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homasMURPHY(DBT)\Downloads\"/>
    </mc:Choice>
  </mc:AlternateContent>
  <xr:revisionPtr revIDLastSave="0" documentId="8_{18DFFA24-AE41-45A0-ACD8-4B91CA783F10}" xr6:coauthVersionLast="47" xr6:coauthVersionMax="47" xr10:uidLastSave="{00000000-0000-0000-0000-000000000000}"/>
  <bookViews>
    <workbookView xWindow="28680" yWindow="-120" windowWidth="29040" windowHeight="15720" tabRatio="713" xr2:uid="{E99601CA-DA94-4B7E-AC21-8A9A95A4F8F8}"/>
  </bookViews>
  <sheets>
    <sheet name="Contents" sheetId="2" r:id="rId1"/>
    <sheet name="Page 6 left" sheetId="370" r:id="rId2"/>
    <sheet name="Page 6 right" sheetId="371" r:id="rId3"/>
    <sheet name="Page 7 left" sheetId="372" r:id="rId4"/>
    <sheet name="Page 7 right" sheetId="407" r:id="rId5"/>
    <sheet name="Page 8 left" sheetId="413" r:id="rId6"/>
    <sheet name="Page 8 middle" sheetId="414" r:id="rId7"/>
    <sheet name="Page 8 right" sheetId="448" r:id="rId8"/>
    <sheet name="Page 9 top" sheetId="447" r:id="rId9"/>
    <sheet name="Page 9 bottom" sheetId="374" r:id="rId10"/>
    <sheet name="Page 10 left" sheetId="449" r:id="rId11"/>
    <sheet name="Page 10 right" sheetId="406" r:id="rId12"/>
    <sheet name="Page 11 top" sheetId="430" r:id="rId13"/>
    <sheet name="Page 11 bottom" sheetId="431" r:id="rId14"/>
    <sheet name="Page 12 left" sheetId="410" r:id="rId15"/>
    <sheet name="Page 12 right" sheetId="424" r:id="rId16"/>
    <sheet name="Page 13" sheetId="432" r:id="rId17"/>
    <sheet name="Page 14 left" sheetId="433" r:id="rId18"/>
    <sheet name="Page 14 right" sheetId="434" r:id="rId19"/>
    <sheet name="Page 15" sheetId="435" r:id="rId20"/>
    <sheet name="Page 18 top" sheetId="436" r:id="rId21"/>
    <sheet name="Page 18 bottom" sheetId="437" r:id="rId22"/>
    <sheet name="Page 19 left" sheetId="438" r:id="rId23"/>
    <sheet name="Page 19 right" sheetId="417" r:id="rId24"/>
    <sheet name="Page 20 left" sheetId="440" r:id="rId25"/>
    <sheet name="Page 20 right" sheetId="421" r:id="rId26"/>
    <sheet name="Page 21 left" sheetId="441" r:id="rId27"/>
    <sheet name="Page 21 middle" sheetId="446" r:id="rId28"/>
    <sheet name="Page 21 right" sheetId="443" r:id="rId29"/>
    <sheet name="Page 22 top" sheetId="444" r:id="rId30"/>
    <sheet name="Page 22 bottom" sheetId="412" r:id="rId31"/>
    <sheet name="Page 23 top" sheetId="450" r:id="rId32"/>
    <sheet name="Page 23 bottom" sheetId="451" r:id="rId33"/>
    <sheet name="Page 24 top" sheetId="416" r:id="rId34"/>
    <sheet name="Page 24 bottom" sheetId="445" r:id="rId35"/>
    <sheet name="Notes" sheetId="369"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369" l="1"/>
  <c r="C18" i="369"/>
  <c r="C12" i="369"/>
  <c r="A1" i="431"/>
  <c r="B33" i="369"/>
  <c r="B32" i="369"/>
  <c r="A32" i="369"/>
  <c r="A33" i="369"/>
  <c r="A1" i="451"/>
  <c r="A1" i="450"/>
  <c r="B26" i="369"/>
  <c r="B15" i="369"/>
  <c r="B30" i="369"/>
  <c r="B20" i="369"/>
  <c r="B24" i="369"/>
  <c r="B11" i="369"/>
  <c r="B8" i="369"/>
  <c r="B12" i="369"/>
  <c r="A1" i="449"/>
  <c r="A8" i="369"/>
  <c r="A9" i="369"/>
  <c r="A10" i="369"/>
  <c r="A11" i="369"/>
  <c r="A12" i="369"/>
  <c r="A13" i="369"/>
  <c r="A14" i="369"/>
  <c r="A15" i="369"/>
  <c r="A16" i="369"/>
  <c r="A17" i="369"/>
  <c r="A18" i="369"/>
  <c r="A19" i="369"/>
  <c r="A20" i="369"/>
  <c r="A21" i="369"/>
  <c r="A22" i="369"/>
  <c r="A23" i="369"/>
  <c r="A24" i="369"/>
  <c r="A25" i="369"/>
  <c r="A26" i="369"/>
  <c r="A27" i="369"/>
  <c r="A28" i="369"/>
  <c r="A29" i="369"/>
  <c r="A30" i="369"/>
  <c r="A31" i="369"/>
  <c r="A34" i="369"/>
  <c r="A35" i="369"/>
  <c r="A1" i="445"/>
  <c r="A1" i="416"/>
  <c r="A1" i="412"/>
  <c r="A1" i="444"/>
  <c r="A1" i="443"/>
  <c r="A1" i="446"/>
  <c r="A1" i="441"/>
  <c r="A1" i="421"/>
  <c r="A1" i="440"/>
  <c r="A1" i="417"/>
  <c r="A1" i="438"/>
  <c r="A1" i="437"/>
  <c r="A1" i="436"/>
  <c r="A1" i="435"/>
  <c r="A1" i="434"/>
  <c r="A1" i="433"/>
  <c r="A1" i="432"/>
  <c r="A1" i="424"/>
  <c r="A1" i="430"/>
  <c r="A1" i="410"/>
  <c r="A1" i="447"/>
  <c r="A1" i="448"/>
  <c r="A1" i="370"/>
  <c r="A1" i="371"/>
  <c r="B3" i="369"/>
  <c r="A1" i="413"/>
  <c r="A1" i="407"/>
  <c r="B22" i="369"/>
  <c r="B21" i="369"/>
  <c r="B2" i="369"/>
  <c r="B25" i="369" l="1"/>
  <c r="B23" i="369"/>
  <c r="B18" i="369"/>
  <c r="B17" i="369"/>
  <c r="B9" i="369"/>
  <c r="B7" i="369"/>
  <c r="B6" i="369"/>
  <c r="A7" i="369"/>
  <c r="A6" i="369"/>
  <c r="B14" i="369"/>
  <c r="B19" i="369" l="1"/>
  <c r="B13" i="369"/>
  <c r="B10" i="369"/>
  <c r="B29" i="369" l="1"/>
  <c r="B28" i="369"/>
  <c r="B27" i="369"/>
  <c r="B35" i="369"/>
  <c r="B34" i="369"/>
  <c r="B31" i="369"/>
  <c r="B16" i="369" l="1"/>
  <c r="A1" i="414" l="1"/>
  <c r="B4" i="369" l="1"/>
  <c r="B5" i="369" l="1"/>
  <c r="A4" i="369"/>
  <c r="A5" i="369"/>
  <c r="A2" i="369"/>
  <c r="A3" i="369"/>
  <c r="A1" i="406" l="1"/>
  <c r="A1" i="374" l="1"/>
  <c r="A1" i="372"/>
</calcChain>
</file>

<file path=xl/sharedStrings.xml><?xml version="1.0" encoding="utf-8"?>
<sst xmlns="http://schemas.openxmlformats.org/spreadsheetml/2006/main" count="539" uniqueCount="426">
  <si>
    <t xml:space="preserve">Figure Location: </t>
  </si>
  <si>
    <t>Sources and additional notes</t>
  </si>
  <si>
    <t>Any comments or queries, please contact: lpc@lowpay.gov.uk</t>
  </si>
  <si>
    <t>Month</t>
  </si>
  <si>
    <t>CPIH (OBR)</t>
  </si>
  <si>
    <t>CPI (BoE)</t>
  </si>
  <si>
    <t>CPI (OBR)</t>
  </si>
  <si>
    <t>Quarter</t>
  </si>
  <si>
    <t>Figure</t>
  </si>
  <si>
    <t>Source Notes</t>
  </si>
  <si>
    <t>Note</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</si>
  <si>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</si>
  <si>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</si>
  <si>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</si>
  <si>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</si>
  <si>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</si>
  <si>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</si>
  <si>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</si>
  <si>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</si>
  <si>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</si>
  <si>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</si>
  <si>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</si>
  <si>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</si>
  <si>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</si>
  <si>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</si>
  <si>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</si>
  <si>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</si>
  <si>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</si>
  <si>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</si>
  <si>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</si>
  <si>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</si>
  <si>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</si>
  <si>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</si>
  <si>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</si>
  <si>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</si>
  <si>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</si>
  <si>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</si>
  <si>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</si>
  <si>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</si>
  <si>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</si>
  <si>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</si>
  <si>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</si>
  <si>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</si>
  <si>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</si>
  <si>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</si>
  <si>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</si>
  <si>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</si>
  <si>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</si>
  <si>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</si>
  <si>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</si>
  <si>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</si>
  <si>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</si>
  <si>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</si>
  <si>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</si>
  <si>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</si>
  <si>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</si>
  <si>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</si>
  <si>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</si>
  <si>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</si>
  <si>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</si>
  <si>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</si>
  <si>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</si>
  <si>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</si>
  <si>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</si>
  <si>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</si>
  <si>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</si>
  <si>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</si>
  <si>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</si>
  <si>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</si>
  <si>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</si>
  <si>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</si>
  <si>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</si>
  <si>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</si>
  <si>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</si>
  <si>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</si>
  <si>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</si>
  <si>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16-17</t>
  </si>
  <si>
    <t>Year</t>
  </si>
  <si>
    <t>OECD</t>
  </si>
  <si>
    <t>IMF</t>
  </si>
  <si>
    <t>Bank of England</t>
  </si>
  <si>
    <t>Date</t>
  </si>
  <si>
    <t>NLW main earner HH</t>
  </si>
  <si>
    <t>Other working HH</t>
  </si>
  <si>
    <t>Other NLW HH</t>
  </si>
  <si>
    <t>Non-working HH (working age)</t>
  </si>
  <si>
    <t>Food insecurity</t>
  </si>
  <si>
    <t>Child material deprivation</t>
  </si>
  <si>
    <t xml:space="preserve"> </t>
  </si>
  <si>
    <t>RPI (OBR)</t>
  </si>
  <si>
    <t>Source: LPC analysis of Chartered Institute of Personnel and Development survey data. Labour Market Outlook Summer 2026, August 2026. Question Sum25_8: Which cost increase, if any, has had the biggest financial impact on your business in the past 12 months? NLW-exposed firms defined as those responding to a large extent that NMW/NLW increases had increased the wage bill.</t>
  </si>
  <si>
    <t>Measure</t>
  </si>
  <si>
    <t>% Increase</t>
  </si>
  <si>
    <t>CPI (BoE - mild)</t>
  </si>
  <si>
    <t>AWE (OBR)</t>
  </si>
  <si>
    <t>CPI (BoE - adverse)</t>
  </si>
  <si>
    <t>AWE (BoE)</t>
  </si>
  <si>
    <t>Return to contents</t>
  </si>
  <si>
    <t>Rate (£)</t>
  </si>
  <si>
    <t>NLW 2026 (£)</t>
  </si>
  <si>
    <t>NLW 2027 (£)</t>
  </si>
  <si>
    <t>Forecaster</t>
  </si>
  <si>
    <t>Forecast date</t>
  </si>
  <si>
    <t>HMT panel median</t>
  </si>
  <si>
    <t>Total</t>
  </si>
  <si>
    <t>ICT</t>
  </si>
  <si>
    <t>Page 20 left: Youth rates as a proportion of adult rate</t>
  </si>
  <si>
    <t>Persons Covered (NLW)</t>
  </si>
  <si>
    <t>Page 20 right: Minimum wage increases (April to April)</t>
  </si>
  <si>
    <t>Page 21 left: NEET rate, 16-24 year olds</t>
  </si>
  <si>
    <t>Page 21 middle: Unemployment rate, by age</t>
  </si>
  <si>
    <t>Page 21 right: RTI employee rates index by age (August 2019 = 100)</t>
  </si>
  <si>
    <t>2008
Q2</t>
  </si>
  <si>
    <t>2008
Q3</t>
  </si>
  <si>
    <t>2008
Q4</t>
  </si>
  <si>
    <t>2009
Q1</t>
  </si>
  <si>
    <t>2025Q3</t>
  </si>
  <si>
    <t>2025Q4</t>
  </si>
  <si>
    <t>2026Q1</t>
  </si>
  <si>
    <t>2026
Q2</t>
  </si>
  <si>
    <t>Financial year starting</t>
  </si>
  <si>
    <t>Household income, NLW households
(cumulative growth, per cent)</t>
  </si>
  <si>
    <t>Household income, other employee households
(cumulative growth, per cent)</t>
  </si>
  <si>
    <t>NLW rate
(cumulative growth, per cent)</t>
  </si>
  <si>
    <t>ASHE weekly pay, NLW jobs
(cumulative growth, per cent)</t>
  </si>
  <si>
    <t>ASHE weekly pay, other jobs
(cumulative growth, per cent)</t>
  </si>
  <si>
    <t>CPI inflation
(cumulative growth, per cent)</t>
  </si>
  <si>
    <t>RPI inflation
(cumulative growth, per cent)</t>
  </si>
  <si>
    <t>Source: LPC analysis of the Family Resources Survey (FRS), households with at least one employee aged 25+, UK, 2016-17 - 2024-25 financial years; ASHE, standard weights, jobs done by workers aged 25+ excluding first year apprentices, 2016-2026; ONS CPI index, April 2016-April 2026; ONS RPI index, April 2016-April 2026.</t>
  </si>
  <si>
    <t>Page 22 top: Youth rates as a proportion of adult rate</t>
  </si>
  <si>
    <t>Page 22 bottom: Share of young workers paid below the adult minimum wage rate, by age</t>
  </si>
  <si>
    <t xml:space="preserve">Notes: a) An NLW household is defined as a household with at least one NLW worker aged 25+; b) ASHE weekly pay is gross pay including overtime, shift and premium payments and incentive payments; c) Growth in inflation indices is measured at April each year; </t>
  </si>
  <si>
    <t>Hospitality (per cent)</t>
  </si>
  <si>
    <t>All (per cent)</t>
  </si>
  <si>
    <t>Household type</t>
  </si>
  <si>
    <t>Working age material deprivation</t>
  </si>
  <si>
    <t>Deep poverty (BHC)</t>
  </si>
  <si>
    <t>Deep poverty (AHC)</t>
  </si>
  <si>
    <t>Poverty before housing costs (BHC)</t>
  </si>
  <si>
    <t>Poverty (AHC) excluding income from disability benefits</t>
  </si>
  <si>
    <t>Poverty after housing costs (AHC)</t>
  </si>
  <si>
    <t>Wholesale and Retail (per cent)</t>
  </si>
  <si>
    <t xml:space="preserve">Date </t>
  </si>
  <si>
    <t>HR1 potential redundancies (thousands)</t>
  </si>
  <si>
    <t>LFS actual redundancies (thousands)</t>
  </si>
  <si>
    <t>Apprenticeship vacancies (England)</t>
  </si>
  <si>
    <t>Total UK vacancies</t>
  </si>
  <si>
    <t>2015/16 Q3</t>
  </si>
  <si>
    <t>2015/16 Q4</t>
  </si>
  <si>
    <t>2016/17 Q1</t>
  </si>
  <si>
    <t>2016/17 Q2</t>
  </si>
  <si>
    <t>2016/17 Q3</t>
  </si>
  <si>
    <t>2016/17 Q4</t>
  </si>
  <si>
    <t>2017/18 Q1</t>
  </si>
  <si>
    <t>2017/18 Q2</t>
  </si>
  <si>
    <t>2017/18 Q3</t>
  </si>
  <si>
    <t>2017/18 Q4</t>
  </si>
  <si>
    <t>2018/19 Q1</t>
  </si>
  <si>
    <t>2018/19 Q2</t>
  </si>
  <si>
    <t>2018/19 Q3</t>
  </si>
  <si>
    <t>2018/19 Q4</t>
  </si>
  <si>
    <t>2019/20 Q1</t>
  </si>
  <si>
    <t>2019/20 Q2</t>
  </si>
  <si>
    <t>2019/20 Q3</t>
  </si>
  <si>
    <t>2019/20 Q4</t>
  </si>
  <si>
    <t>2020/21 Q1</t>
  </si>
  <si>
    <t>2020/21 Q2</t>
  </si>
  <si>
    <t>2020/21 Q3</t>
  </si>
  <si>
    <t>2020/21 Q4</t>
  </si>
  <si>
    <t>2021/22 Q1</t>
  </si>
  <si>
    <t>2021/22 Q2</t>
  </si>
  <si>
    <t>2021/22 Q3</t>
  </si>
  <si>
    <t>2021/22 Q4</t>
  </si>
  <si>
    <t>2022/23 Q1</t>
  </si>
  <si>
    <t>2022/23 Q2</t>
  </si>
  <si>
    <t>2022/23 Q3</t>
  </si>
  <si>
    <t>2022/23 Q4</t>
  </si>
  <si>
    <t>2023/24 Q1</t>
  </si>
  <si>
    <t>2023/24 Q2</t>
  </si>
  <si>
    <t>2023/24 Q3</t>
  </si>
  <si>
    <t>2023/24 Q4</t>
  </si>
  <si>
    <t>2024/25 Q1</t>
  </si>
  <si>
    <t>2024/25 Q2</t>
  </si>
  <si>
    <t>2024/25 Q3</t>
  </si>
  <si>
    <t>2024/25 Q4</t>
  </si>
  <si>
    <t>2025/26 Q1</t>
  </si>
  <si>
    <t>2025/26 Q2</t>
  </si>
  <si>
    <t>2025/26 Q3</t>
  </si>
  <si>
    <t>Quarter of academic year</t>
  </si>
  <si>
    <t>Under 19 (thousands)</t>
  </si>
  <si>
    <t>19-24 (thousands)</t>
  </si>
  <si>
    <t>25+ (thousands)</t>
  </si>
  <si>
    <t>Retail</t>
  </si>
  <si>
    <t>Hospitality</t>
  </si>
  <si>
    <t>Professional, Scientific, Technical</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</si>
  <si>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</si>
  <si>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</si>
  <si>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</si>
  <si>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</si>
  <si>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</si>
  <si>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</si>
  <si>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</si>
  <si>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</si>
  <si>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</si>
  <si>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</si>
  <si>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</si>
  <si>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</si>
  <si>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</si>
  <si>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</si>
  <si>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</si>
  <si>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</si>
  <si>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</si>
  <si>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</si>
  <si>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</si>
  <si>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</si>
  <si>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</si>
  <si>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</si>
  <si>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</si>
  <si>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</si>
  <si>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</si>
  <si>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</si>
  <si>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</si>
  <si>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</si>
  <si>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</si>
  <si>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</si>
  <si>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</si>
  <si>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</si>
  <si>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</si>
  <si>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Household savings ratio (per cent)</t>
  </si>
  <si>
    <t>OBR unemployment rate forecast (per cent)</t>
  </si>
  <si>
    <t>Bank of England unemployment rate forecast  (per cent)</t>
  </si>
  <si>
    <t>Bank of England (adverse scenario) unemployment rate forecast  (per cent)</t>
  </si>
  <si>
    <t>Barclays (IFS Green Budget) unemployment rate forecast (per cent)</t>
  </si>
  <si>
    <t>IMF unemployment rate forecast (per cent)</t>
  </si>
  <si>
    <t>HM Treasury Panel median unemployment rate forecast (per cent)</t>
  </si>
  <si>
    <t>AWE total pay growth outturn (per cent)</t>
  </si>
  <si>
    <t>Quintile 1 (lowest coverage)</t>
  </si>
  <si>
    <t>Quintile 2</t>
  </si>
  <si>
    <t>Quintile 3</t>
  </si>
  <si>
    <t>Quintile 4</t>
  </si>
  <si>
    <t>Quintile 5 (highest coverage)</t>
  </si>
  <si>
    <t>Category</t>
  </si>
  <si>
    <t>Licensing costs</t>
  </si>
  <si>
    <t>Employee benefits</t>
  </si>
  <si>
    <t>Rent/property</t>
  </si>
  <si>
    <t>Corporation tax</t>
  </si>
  <si>
    <t>Increased headcount</t>
  </si>
  <si>
    <t>Other</t>
  </si>
  <si>
    <t xml:space="preserve">Not applicable </t>
  </si>
  <si>
    <t>Business rates</t>
  </si>
  <si>
    <t>Raw materials</t>
  </si>
  <si>
    <t>Supplier costs</t>
  </si>
  <si>
    <t>NMW / NLW</t>
  </si>
  <si>
    <t>Energy costs</t>
  </si>
  <si>
    <t>Don't know</t>
  </si>
  <si>
    <t>Salary increases</t>
  </si>
  <si>
    <t>NICs</t>
  </si>
  <si>
    <t>All employers (per cent)</t>
  </si>
  <si>
    <t>Affected by NLW "to a large extent" (per cent)</t>
  </si>
  <si>
    <t>March 2026 (Consultation)</t>
  </si>
  <si>
    <t>Lower end of range (£)</t>
  </si>
  <si>
    <t>Central estimate (£)</t>
  </si>
  <si>
    <t>Upper end of range (£)</t>
  </si>
  <si>
    <t xml:space="preserve">Source: LPC analysis of the Family Resources Survey and Households Below Average Income datasets, UK, 2024-5 financial year. </t>
  </si>
  <si>
    <t>Median 2026 wage growth forecast (per cent)</t>
  </si>
  <si>
    <t>Median 2027 wage growth forecast (per cent)</t>
  </si>
  <si>
    <t>Notes: NLW households are defined as any household with at least one worker paid up to the NLW plus 5 pence; main earners are defined as those earning more from work than anyone else in the household, except where the highest earner is a child of the household reference person (HRP)</t>
  </si>
  <si>
    <t>December 2023</t>
  </si>
  <si>
    <t>January 2024</t>
  </si>
  <si>
    <t>February 2024</t>
  </si>
  <si>
    <t>March 2024</t>
  </si>
  <si>
    <t>April 2024</t>
  </si>
  <si>
    <t>May 2024</t>
  </si>
  <si>
    <t>June 2024</t>
  </si>
  <si>
    <t>July 2024</t>
  </si>
  <si>
    <t>August 2024</t>
  </si>
  <si>
    <t>September 2024</t>
  </si>
  <si>
    <t>October 2024</t>
  </si>
  <si>
    <t>November 2024</t>
  </si>
  <si>
    <t>December 2024</t>
  </si>
  <si>
    <t>January 2025</t>
  </si>
  <si>
    <t>February 2025</t>
  </si>
  <si>
    <t>March 2025</t>
  </si>
  <si>
    <t>April 2025</t>
  </si>
  <si>
    <t>May 2025</t>
  </si>
  <si>
    <t>June 2025</t>
  </si>
  <si>
    <t>July 2025</t>
  </si>
  <si>
    <t>August 2025</t>
  </si>
  <si>
    <t>September 2025</t>
  </si>
  <si>
    <t>October 2025</t>
  </si>
  <si>
    <t>November 2025</t>
  </si>
  <si>
    <t>December 2025</t>
  </si>
  <si>
    <t>January 2026</t>
  </si>
  <si>
    <t>February 2026</t>
  </si>
  <si>
    <t>March 2026</t>
  </si>
  <si>
    <t>April 2026</t>
  </si>
  <si>
    <t>May 2026</t>
  </si>
  <si>
    <t>June 2026</t>
  </si>
  <si>
    <t>July 2026</t>
  </si>
  <si>
    <t>August 2026</t>
  </si>
  <si>
    <t>September 2026</t>
  </si>
  <si>
    <t>Source: LPC analysis of ASHE, 2025-2026, whole population, standard weights, UK, 2025-2026; HMRC PAYE RTI data, whole population, UK, April 2025-April 2026 (version published September 2026); Average Weekly Earnings, single month estimates, April 2025-April 2026; Bank of England Agents' summary of business conditions, September 2026; Brightmine briefing to the LPC, October 2026, settlements in the 3 months to April 2026.</t>
  </si>
  <si>
    <t>CPI median forecast  for 2026 (per cent)</t>
  </si>
  <si>
    <t>RPI median forecast for 2026 (per cent)</t>
  </si>
  <si>
    <t>Month of forecast</t>
  </si>
  <si>
    <t>Notes: ASHE hourly pay growth refers to gross hourly pay excluding overtime, shift and premium payments but including incentive payments. This is the primary definition used for LPC analysis. ASHE weekly growth refers to gross weekly pay, including overtime, shift and premium payments and incentive payments. This measure is more comparable to RTI data and AWE total pay.</t>
  </si>
  <si>
    <t>Page 6 right: 2026 GDP growth forecasts, by month of forecast</t>
  </si>
  <si>
    <t>Page 7 left: Monthly GVA by industry, UK, 2017-2026 (December 2019 = 100)</t>
  </si>
  <si>
    <t>Page 7 right: Households' saving ratio (per cent of GDP), 2018-2026</t>
  </si>
  <si>
    <t>Page 9 top: 2027 GDP growth forecasts, by month of forecast</t>
  </si>
  <si>
    <t xml:space="preserve">Page 10 left: Pay growth v forecast from the same year and previous year </t>
  </si>
  <si>
    <t>Page 10 right: Pay growth across a range of measures, April 2025-April 2026</t>
  </si>
  <si>
    <t>Page 11 top: NLW coverage, UK, 2017-2026</t>
  </si>
  <si>
    <t>Page 12 left: Change in RTI employment growth by SIC section, UK, 2023-2026</t>
  </si>
  <si>
    <t>Page 13: Real value of the NLW, April 2026 prices</t>
  </si>
  <si>
    <t>Page 14 left: Cumulative growth in median equivalised household income, 2016/17 - 2024/25</t>
  </si>
  <si>
    <t>Page 14 right: Living standards measures by household type, 2024-25</t>
  </si>
  <si>
    <t>Page 18 top: Estimates of NLW reference point in March and October 2026</t>
  </si>
  <si>
    <t>Page 18 bottom: HMT panel median forecast for wage growth in 2026 and 2027</t>
  </si>
  <si>
    <t>Page 19 left: 2026 inflation forecasts by month of forecast, median of HMT panel</t>
  </si>
  <si>
    <t>Page 19 right: NLW value required to keep up with inflation or average weekly earnings forecasts</t>
  </si>
  <si>
    <t>Page 24 top: Vacancies relative to September 2019</t>
  </si>
  <si>
    <t>Page 24 bottom: Apprenticeship starts by age, England</t>
  </si>
  <si>
    <t>Unemployment rate, 16+ (per cent)</t>
  </si>
  <si>
    <t>Source: HM Treasury panel of independent forecasters (HMT panel). Forecasts are Q4 on Q4.</t>
  </si>
  <si>
    <t>Unemployment rate outturn (16+, per cent)</t>
  </si>
  <si>
    <t>Page 11 bottom: NLW bite, UK, 2017-2027</t>
  </si>
  <si>
    <t>Page 23 bottom: Coverage of the minimum wage, 16-17 year olds</t>
  </si>
  <si>
    <t>Page 23 top: Education and labour market status, by age</t>
  </si>
  <si>
    <t>Source: LPC analysis of Bank of England projections databank, July 2026 MPR; OBR EFO March 2026.</t>
  </si>
  <si>
    <t>In education or training</t>
  </si>
  <si>
    <t>In employment, not in education or training</t>
  </si>
  <si>
    <t>NEET</t>
  </si>
  <si>
    <t>Coverage rate (per cent)</t>
  </si>
  <si>
    <t>Source: LPC analysis of Bank of England Monetary Policy Report, February 2026 and July 2026; IMF World Economic Outlook, April 2026 and October 2026; HM Treasury Forecasts for the UK economy, April 2026 and October 2026; OECD Economic Outlook, Volume 2026 Issue 1 and Interim Report September 2026.</t>
  </si>
  <si>
    <t>NLW (current £)</t>
  </si>
  <si>
    <t>NA</t>
  </si>
  <si>
    <t>CPI (April 2026 £)</t>
  </si>
  <si>
    <t>RPI (April 2026 £)</t>
  </si>
  <si>
    <t>CPIH (April 2026 £)</t>
  </si>
  <si>
    <t>HCI (April 2026 £)</t>
  </si>
  <si>
    <t>Page 8 left: Unemployment rate, 16+, 2011-2026</t>
  </si>
  <si>
    <t xml:space="preserve">Page 8 middle: Job vacancy rate, 2011-2026 </t>
  </si>
  <si>
    <t>Page 8 right: Potential redundancies (HR1s) &amp; actual redundancies (LFS), 2011-2026</t>
  </si>
  <si>
    <t>Source: LPC analysis of ONS Gross Value Added indices (ECY2, ECYD, ECYH, ECYI and ECYL), monthly, chained volume, seasonally adjusted, August 2017-August 2026.</t>
  </si>
  <si>
    <t>Source: ONS Household savings ratio (DGD8), quarterly, seasonally adjusted, 2018 Q2-2026 Q2.</t>
  </si>
  <si>
    <t xml:space="preserve">Source: LPC analysis of DfE Monthly Apprenticeship Starts by Start month, Age, Level, Fwk-std flag, Levy, App Type (Foundation), Q3 2018/19– Q3 2025/26. Four quarter rolling averages (backward-looking). Data is organised by academic year (Aug-Jul). </t>
  </si>
  <si>
    <t>Source: LPC analysis of ASHE, low pay weights, 2013-2026. 16-17 population, excluding those eligible for the Apprentice Rate. Estimates are chain-linked to account for the methodology change in 2021. 2012 is a discontinuity compared to later years due to inability to exclude apprentices in ASHE prior to 2013. Dotted lines indicate period affected by the pandemic.</t>
  </si>
  <si>
    <t>Source: LPC analysis of Labour Force Survey, 2025 Q3 - 2026 Q2 average. 'In education or training' refers to any kind of education or training, not necessarily full-time.</t>
  </si>
  <si>
    <t>Source: LPC analysis of ASHE, low pay weights, 2013-2026. 16-24 population, excluding those eligible for the Apprentice Rate. Estimates are chain-linked to account for the methodology change in 2021. Time period prior to 2013 is excluded from the chart due to inability to identify apprentices in ASHE prior to 2013. Dotted lines indicate period affected by pandemic.</t>
  </si>
  <si>
    <t>Source: LPC analysis of LPC historic minimum wage data. Prior to October 2010, 21 year olds were eligible for the Youth Development (18-21 Year Old) Rate. Prior to October 2004, 16-17 year olds were not covered by minimum wage legislation.</t>
  </si>
  <si>
    <t>Source: LPC analysis of ONS Labour Force Survey, seasonally adjusted, 2008-2026.</t>
  </si>
  <si>
    <t xml:space="preserve">Source: LPC analysis of ONS NEET data, 16-24 population, UK, seasonally adjusted, 2008 Q2 – 2026 Q2. </t>
  </si>
  <si>
    <t>Source: LPC analysis of LPC historic minimum wage data. April increases compared to the value in the previous April are shown for comparability of annual changes. However, there were also minimum wage upratings in October 2016 and October 2015.</t>
  </si>
  <si>
    <t>Source: LPC analysis of LPC historic minimum wage data. Prior to October 2004, 16-17 year olds were not covered by minimum wage legislation.</t>
  </si>
  <si>
    <t>Page 6 left: Contributions to year-ended monthly GVA growth, UK, 2022-2026</t>
  </si>
  <si>
    <t>Source: LPC analysis of ONS GDP Monthly Estimate. Note: Other Services includes all service industries other than ICT and Professional Services.</t>
  </si>
  <si>
    <t xml:space="preserve">Source: ONS Unemployment rate 16+ (MGSX), Bank of England (July MPR), OBR (March 2026), Barclays (IFS green budget, Oct 2026), IMF (Oct 2026), HMT median of independent forecasts (Oct 2026) </t>
  </si>
  <si>
    <t>Source: LPC analysis using ONS data. CPI Index 00 (D7BT), CPIH Index 00 (L522), RPI All Items Index (CHAW), and Household Cost Indices, monthly, UK, September 2001 - September 2026, re-indexed to April 2026 = 100.</t>
  </si>
  <si>
    <t>Source: LPC analysis of ASHE, low pay weights, 2017-2026. Coverage numbers are rounded to the nearest thousand. Figures are chainlinked to account for a methodology change in 2021.</t>
  </si>
  <si>
    <t>Source: LPC analysis of ONS Earnings and employment from Pay As You Earn Real Time Information, UK: October 2026. Note: Higher-paid SIC sections are those with median pay (averaged over the past year) in the highest paid 10 SIC Sections. Other lower paid sections are those with median pay (averaged over the past year) in the bottom 9 ranked SIC sections. Excludes “Households and Extraterritorial”.</t>
  </si>
  <si>
    <t>Source: LPC analysis of ASHE, ONS Average Weekly Earnings in Great Britain, HM Treasury panel of independent forecasters.</t>
  </si>
  <si>
    <t>18-20</t>
  </si>
  <si>
    <t>21-64</t>
  </si>
  <si>
    <t xml:space="preserve">Source: LPC analysis of HMRC PAYE RTI custom cuts provided to LPC on 2nd October 2026 for 16-17 and 18-20 employees and of HMRC PAYE RTI data published on 20th October 2026 for 18-64 employees, seasonally adjusted, UK, August 2018-August 2026. Figures for 21-64s calculated by removing 18-20 counts from 18-64 counts. Employee rates calculated using population estimates from ONS mid-year population estimates for 2018-mid-2025 and applying growth rates from ONS 2024-based population projections for the latter half of 2025 and 2026, UK, 2026. Figures for August 2026 for 16-20s are early estimates and are more likely to be subject to more significant revisions. All figures may differ from revised figures published later. </t>
  </si>
  <si>
    <t>Source: LPC analysis of ASHE 2017-2026, standard weights, NLW eligible population, UK. Figures are chain-linked to account for methodology change in 2021. Projections for October 2026 and October 2027 based on Average Weekly Earnings total pay and wage forecasts from the HM Treasury panel of independent forecasters.</t>
  </si>
  <si>
    <t>Source: ONS (MGSX), monthly, seasonally adjusted, Aug 2011 - Aug 2026.</t>
  </si>
  <si>
    <t>Source: ONS VACS02 Vacancies by industry, monthly, seasonally adjusted, UK, Aug 2011-Aug 2026.</t>
  </si>
  <si>
    <t>Source: LPC analysis of ONS Total Average Weekly Earnings (KAC3), 3-month average, UK, December 2012-August 2026; HMT panel forecasts, October 2011-October 2026</t>
  </si>
  <si>
    <t>Source: ONS using Insolvency Service HR1 forms, rolling 3 month total (GB) and ILO redundancy level (BEAO), UK.</t>
  </si>
  <si>
    <t xml:space="preserve">Source: LPC analysis of ONS Earnings and employment from Pay As You Earn Real Time Information, UK and ASHE, low pay weights. </t>
  </si>
  <si>
    <t>Source: LPC analysis of ONS Vacancy Survey (VACS01), UK, July 2019 - August 2026. Note: 12-month average (backward-looking) relative to September 2019, for 'All vacancies'. DfE Apprenticeships and traineeships statistics: vacancies as reported on the Find an Apprenticeship website, England, July 2019 – June 2026. 12-month average (backward-looking) relative to September 2019, for 'Apprenticeship vacancies (England only)’. The Find an Apprenticeship website only covers apprenticeships in England and not all vacancies will posted on this website.</t>
  </si>
  <si>
    <t>Page 12 right: Change in RTI employment by coverage quintile, GB, August 2025 – August 2026</t>
  </si>
  <si>
    <t>Page 9 bottom: Unemployment rate (16+) outturn and (selected) forecasts</t>
  </si>
  <si>
    <t>Page 15: CIPD Survey “Which cost, if any, had the biggest impact on your costs in the last 12 months?”</t>
  </si>
  <si>
    <t>2026 GDP growth forecast (per cent)</t>
  </si>
  <si>
    <t>2027 GDP growth forecast (per cent)</t>
  </si>
  <si>
    <t>In year (October) Forecast (per cent)</t>
  </si>
  <si>
    <t>Previous October forecast (per cent)</t>
  </si>
  <si>
    <t>October Bite (per cent)</t>
  </si>
  <si>
    <t>Retail and hospitality (per cent)</t>
  </si>
  <si>
    <t>Higher paid SIC sections (per cent)</t>
  </si>
  <si>
    <t>Other lower paid SIC sections (per cent)</t>
  </si>
  <si>
    <t>18-20 year olds (per cent)</t>
  </si>
  <si>
    <t>16-17 year olds (per cent)</t>
  </si>
  <si>
    <t>NLW (per cent)</t>
  </si>
  <si>
    <t>18-20 Year Old Rate (per cent)</t>
  </si>
  <si>
    <t>16-17 Year Old Rate (per cent)</t>
  </si>
  <si>
    <t>Unemployed (per cent)</t>
  </si>
  <si>
    <t>Inactive (per cent)</t>
  </si>
  <si>
    <t>Total NEET (per cent)</t>
  </si>
  <si>
    <t>16-24 (per cent)</t>
  </si>
  <si>
    <t>25-49 (per cent)</t>
  </si>
  <si>
    <t>50+ (per cent)</t>
  </si>
  <si>
    <t>23-24 year olds (per cent)</t>
  </si>
  <si>
    <t>22 year olds (per cent)</t>
  </si>
  <si>
    <t>21 year olds (per cent)</t>
  </si>
  <si>
    <t>16 (per cent)</t>
  </si>
  <si>
    <t>17 (per cent)</t>
  </si>
  <si>
    <t>18 (per cent)</t>
  </si>
  <si>
    <t>19 (per cent)</t>
  </si>
  <si>
    <t>20 (per cent)</t>
  </si>
  <si>
    <t>21 (per cent)</t>
  </si>
  <si>
    <t>22 (per cent)</t>
  </si>
  <si>
    <t>23 (per cent)</t>
  </si>
  <si>
    <t>24 (per cent)</t>
  </si>
  <si>
    <t>Coverage Rate (NLW) (per cent)</t>
  </si>
  <si>
    <t>Coverage rate forecast for 2026 (NLW) (per cent)</t>
  </si>
  <si>
    <t>ASHE, hourly mean (per cent)</t>
  </si>
  <si>
    <t>ASHE, hourly median (per cent)</t>
  </si>
  <si>
    <t>ASHE, weekly mean (per cent)</t>
  </si>
  <si>
    <t>ASHE, weekly median (per cent)</t>
  </si>
  <si>
    <t>RTI, monthly mean (per cent)</t>
  </si>
  <si>
    <t>RTI, monthly median (per cent)</t>
  </si>
  <si>
    <t>AWE, weekly (total) (per cent)</t>
  </si>
  <si>
    <t>AWE, weekly (regular) (per cent)</t>
  </si>
  <si>
    <t>Pay settlements 
(2026 average), BoE Agents (per cent)</t>
  </si>
  <si>
    <t>Pay settlements, Brightmine (per cent)</t>
  </si>
  <si>
    <t>Total (per cent)</t>
  </si>
  <si>
    <t>Production (per cent)</t>
  </si>
  <si>
    <t>Construction (per cent)</t>
  </si>
  <si>
    <t>Services (per cent)</t>
  </si>
  <si>
    <t>ICT (per cent)</t>
  </si>
  <si>
    <t>Professional (per cent)</t>
  </si>
  <si>
    <t>Other services (per cent)</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</si>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</sst>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mmmm\ yyyy"/>
    <numFmt numFmtId="165" formatCode="0.0"/>
    <numFmt numFmtId="166" formatCode="mmm\ yyyy"/>
    <numFmt numFmtId="167" formatCode="yyyy\ mmm"/>
    <numFmt numFmtId="168" formatCode="mmm\ yy"/>
    <numFmt numFmtId="169" formatCode="0.000"/>
    <numFmt numFmtId="170" formatCode="d\ mmm\ yyyy"/>
    <numFmt numFmtId="171" formatCode="#,##0.0"/>
    <numFmt numFmtId="172" formatCode="d\ mmmm\ yyyy"/>
  </numFmts>
  <fonts count="31" x14ac:knownFonts="1">
    <font>
      <sz val="11"/>
      <color theme="1"/>
      <name val="Univers Light"/>
      <family val="2"/>
    </font>
    <font>
      <sz val="11"/>
      <color theme="1"/>
      <name val="Univers Light"/>
      <family val="2"/>
      <scheme val="minor"/>
    </font>
    <font>
      <sz val="11"/>
      <color theme="1"/>
      <name val="Univers Light"/>
      <family val="2"/>
      <scheme val="minor"/>
    </font>
    <font>
      <sz val="11"/>
      <color theme="1"/>
      <name val="Univers Light"/>
      <family val="2"/>
      <scheme val="minor"/>
    </font>
    <font>
      <sz val="11"/>
      <color theme="1"/>
      <name val="Univers Light"/>
      <family val="2"/>
      <scheme val="minor"/>
    </font>
    <font>
      <sz val="11"/>
      <color theme="1"/>
      <name val="Univers Light"/>
      <family val="2"/>
      <scheme val="minor"/>
    </font>
    <font>
      <sz val="11"/>
      <color theme="1"/>
      <name val="Univers Light"/>
      <family val="2"/>
      <scheme val="minor"/>
    </font>
    <font>
      <b/>
      <sz val="11"/>
      <color theme="1"/>
      <name val="Univers Light"/>
      <family val="2"/>
    </font>
    <font>
      <u/>
      <sz val="11"/>
      <color theme="10"/>
      <name val="Univers Light"/>
      <family val="2"/>
    </font>
    <font>
      <sz val="12"/>
      <name val="Arial"/>
      <family val="2"/>
    </font>
    <font>
      <sz val="10"/>
      <name val="Arial"/>
      <family val="2"/>
    </font>
    <font>
      <sz val="11"/>
      <color rgb="FF000000"/>
      <name val="Univers Light"/>
      <family val="2"/>
      <scheme val="minor"/>
    </font>
    <font>
      <b/>
      <sz val="15"/>
      <color theme="3"/>
      <name val="Univers Light"/>
      <family val="2"/>
      <scheme val="minor"/>
    </font>
    <font>
      <sz val="10"/>
      <name val="Arial"/>
      <family val="2"/>
    </font>
    <font>
      <sz val="8"/>
      <name val="Univers Light"/>
      <family val="2"/>
    </font>
    <font>
      <u/>
      <sz val="11"/>
      <color rgb="FFFF0000"/>
      <name val="Univers Light"/>
      <family val="2"/>
    </font>
    <font>
      <sz val="11"/>
      <color rgb="FF000000"/>
      <name val="Univers Light"/>
      <family val="2"/>
    </font>
    <font>
      <sz val="11"/>
      <color indexed="8"/>
      <name val="Univers Light"/>
      <family val="2"/>
      <scheme val="minor"/>
    </font>
    <font>
      <sz val="11"/>
      <name val="Univers Light"/>
      <family val="2"/>
    </font>
    <font>
      <b/>
      <sz val="14"/>
      <name val="Univers Light"/>
      <family val="2"/>
    </font>
    <font>
      <b/>
      <sz val="14"/>
      <color rgb="FF000000"/>
      <name val="Univers Condensed Light"/>
      <family val="2"/>
    </font>
    <font>
      <u/>
      <sz val="11"/>
      <color theme="10"/>
      <name val="Univers Light"/>
      <family val="2"/>
      <scheme val="minor"/>
    </font>
    <font>
      <sz val="10"/>
      <name val="Univers Light"/>
      <family val="2"/>
    </font>
    <font>
      <sz val="8"/>
      <name val="Arial"/>
      <family val="2"/>
    </font>
    <font>
      <sz val="10"/>
      <color rgb="FF000000"/>
      <name val="Univers Light"/>
      <family val="2"/>
    </font>
    <font>
      <b/>
      <sz val="11"/>
      <name val="Univers Light"/>
      <family val="2"/>
    </font>
    <font>
      <sz val="11"/>
      <color theme="1"/>
      <name val="Univers Light"/>
      <family val="2"/>
    </font>
    <font>
      <b/>
      <sz val="8"/>
      <name val="Arial"/>
      <family val="2"/>
    </font>
    <font>
      <sz val="11"/>
      <color indexed="8"/>
      <name val="Univers Light"/>
      <family val="2"/>
    </font>
    <font>
      <b/>
      <sz val="15"/>
      <color theme="3"/>
      <name val="Univers Light"/>
      <family val="2"/>
      <scheme val="minor"/>
    </font>
    <font>
      <sz val="11"/>
      <name val="Univers Light"/>
      <family val="2"/>
      <scheme val="minor"/>
    </font>
  </fonts>
  <fills count="3">
    <fill>
      <patternFill patternType="none"/>
    </fill>
    <fill>
      <patternFill patternType="gray125"/>
    </fill>
    <fill>
      <patternFill patternType="solid">
        <fgColor indexed="49"/>
        <bgColor indexed="64"/>
      </patternFill>
    </fill>
  </fills>
  <borders count="5">
    <border>
      <left/>
      <right/>
      <top/>
      <bottom/>
      <diagonal/>
    </border>
    <border>
      <left/>
      <right/>
      <top/>
      <bottom style="thick">
        <color theme="4"/>
      </bottom>
      <diagonal/>
    </border>
    <border>
      <left/>
      <right/>
      <top/>
      <bottom style="thin">
        <color indexed="64"/>
      </bottom>
      <diagonal/>
    </border>
    <border>
      <left/>
      <right/>
      <top style="thin">
        <color auto="1"/>
      </top>
      <bottom style="thin">
        <color auto="1"/>
      </bottom>
      <diagonal/>
    </border>
    <border>
      <left/>
      <right/>
      <top style="thin">
        <color indexed="64"/>
      </top>
      <bottom style="thin">
        <color rgb="FF000000"/>
      </bottom>
      <diagonal/>
    </border>
  </borders>
  <cellStyleXfs count="32">
    <xf numFmtId="0" fontId="0" fillId="0" borderId="0"/>
    <xf numFmtId="0" fontId="8" fillId="0" borderId="0" applyNumberFormat="0" applyFill="0" applyBorder="0" applyAlignment="0" applyProtection="0"/>
    <xf numFmtId="0" fontId="9" fillId="0" borderId="0"/>
    <xf numFmtId="0" fontId="6" fillId="0" borderId="0"/>
    <xf numFmtId="0" fontId="10" fillId="0" borderId="0"/>
    <xf numFmtId="0" fontId="5" fillId="0" borderId="0"/>
    <xf numFmtId="0" fontId="10" fillId="0" borderId="0"/>
    <xf numFmtId="0" fontId="4" fillId="0" borderId="0"/>
    <xf numFmtId="0" fontId="10" fillId="0" borderId="0"/>
    <xf numFmtId="0" fontId="3" fillId="0" borderId="0"/>
    <xf numFmtId="0" fontId="10" fillId="0" borderId="0"/>
    <xf numFmtId="0" fontId="3" fillId="0" borderId="0"/>
    <xf numFmtId="0" fontId="11" fillId="0" borderId="0"/>
    <xf numFmtId="0" fontId="10" fillId="0" borderId="0" applyNumberFormat="0" applyFill="0" applyBorder="0" applyAlignment="0" applyProtection="0"/>
    <xf numFmtId="0" fontId="12" fillId="0" borderId="1" applyNumberFormat="0" applyFill="0" applyAlignment="0" applyProtection="0"/>
    <xf numFmtId="0" fontId="13" fillId="0" borderId="0"/>
    <xf numFmtId="9" fontId="13" fillId="0" borderId="0" applyFont="0" applyFill="0" applyBorder="0" applyAlignment="0" applyProtection="0"/>
    <xf numFmtId="43" fontId="1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2" fillId="0" borderId="0"/>
    <xf numFmtId="0" fontId="21" fillId="0" borderId="0" applyNumberFormat="0" applyFill="0" applyBorder="0" applyAlignment="0" applyProtection="0"/>
    <xf numFmtId="0" fontId="22" fillId="0" borderId="0"/>
    <xf numFmtId="0" fontId="17" fillId="0" borderId="0"/>
    <xf numFmtId="0" fontId="23" fillId="2" borderId="0">
      <alignment vertical="top"/>
    </xf>
    <xf numFmtId="9" fontId="26" fillId="0" borderId="0" applyFont="0" applyFill="0" applyBorder="0" applyAlignment="0" applyProtection="0"/>
    <xf numFmtId="0" fontId="1" fillId="0" borderId="0"/>
    <xf numFmtId="0" fontId="27" fillId="0" borderId="0">
      <alignment horizontal="right" vertical="center" wrapText="1"/>
    </xf>
    <xf numFmtId="9" fontId="1" fillId="0" borderId="0" applyFont="0" applyFill="0" applyBorder="0" applyAlignment="0" applyProtection="0"/>
    <xf numFmtId="43" fontId="1" fillId="0" borderId="0" applyFont="0" applyFill="0" applyBorder="0" applyAlignment="0" applyProtection="0"/>
    <xf numFmtId="0" fontId="10" fillId="0" borderId="0"/>
    <xf numFmtId="43" fontId="26" fillId="0" borderId="0" applyFont="0" applyFill="0" applyBorder="0" applyAlignment="0" applyProtection="0"/>
  </cellStyleXfs>
  <cellXfs count="135">
    <xf numFmtId="0" fontId="0" fillId="0" borderId="0" xfId="0"/>
    <xf numFmtId="0" fontId="7" fillId="0" borderId="0" xfId="0" applyFont="1"/>
    <xf numFmtId="0" fontId="0" fillId="0" borderId="0" xfId="0" applyAlignment="1">
      <alignment wrapText="1"/>
    </xf>
    <xf numFmtId="0" fontId="12" fillId="0" borderId="0" xfId="14" applyBorder="1"/>
    <xf numFmtId="3" fontId="0" fillId="0" borderId="0" xfId="0" applyNumberFormat="1"/>
    <xf numFmtId="0" fontId="15" fillId="0" borderId="0" xfId="1" applyFont="1"/>
    <xf numFmtId="0" fontId="16"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7" fillId="0" borderId="0" xfId="0" applyFont="1" applyAlignment="1">
      <alignment wrapText="1"/>
    </xf>
    <xf numFmtId="165" fontId="0" fillId="0" borderId="0" xfId="0" applyNumberFormat="1" applyAlignment="1">
      <alignment horizontal="center"/>
    </xf>
    <xf numFmtId="0" fontId="0" fillId="0" borderId="0" xfId="0" applyAlignment="1">
      <alignment horizontal="left"/>
    </xf>
    <xf numFmtId="165" fontId="0" fillId="0" borderId="0" xfId="0" applyNumberFormat="1"/>
    <xf numFmtId="2" fontId="0" fillId="0" borderId="0" xfId="0" applyNumberFormat="1" applyAlignment="1">
      <alignment horizontal="center"/>
    </xf>
    <xf numFmtId="0" fontId="18" fillId="0" borderId="0" xfId="0" applyFont="1"/>
    <xf numFmtId="0" fontId="8" fillId="0" borderId="0" xfId="1"/>
    <xf numFmtId="0" fontId="0" fillId="0" borderId="2" xfId="0" applyBorder="1"/>
    <xf numFmtId="0" fontId="7" fillId="0" borderId="3" xfId="0" applyFont="1" applyBorder="1"/>
    <xf numFmtId="0" fontId="7" fillId="0" borderId="3" xfId="0" applyFont="1" applyBorder="1" applyAlignment="1">
      <alignment horizontal="center" wrapText="1"/>
    </xf>
    <xf numFmtId="165" fontId="0" fillId="0" borderId="2" xfId="0" applyNumberFormat="1" applyBorder="1" applyAlignment="1">
      <alignment horizontal="center"/>
    </xf>
    <xf numFmtId="0" fontId="0" fillId="0" borderId="2" xfId="0" applyBorder="1" applyAlignment="1">
      <alignment horizontal="center"/>
    </xf>
    <xf numFmtId="0" fontId="7" fillId="0" borderId="3" xfId="0" applyFont="1" applyBorder="1" applyAlignment="1">
      <alignment horizontal="center"/>
    </xf>
    <xf numFmtId="0" fontId="19" fillId="0" borderId="0" xfId="1" applyFont="1"/>
    <xf numFmtId="0" fontId="20" fillId="0" borderId="0" xfId="0" applyFont="1" applyAlignment="1">
      <alignment horizontal="left" vertical="center" readingOrder="1"/>
    </xf>
    <xf numFmtId="0" fontId="18" fillId="0" borderId="0" xfId="0" applyFont="1" applyAlignment="1">
      <alignment horizontal="left" vertical="top" wrapText="1"/>
    </xf>
    <xf numFmtId="49" fontId="0" fillId="0" borderId="0" xfId="0" applyNumberFormat="1" applyAlignment="1">
      <alignment horizontal="left" vertical="top" wrapText="1"/>
    </xf>
    <xf numFmtId="14" fontId="0" fillId="0" borderId="0" xfId="0" applyNumberFormat="1" applyAlignment="1">
      <alignment horizontal="left" vertical="top" wrapText="1"/>
    </xf>
    <xf numFmtId="164" fontId="0" fillId="0" borderId="0" xfId="0" applyNumberFormat="1" applyAlignment="1">
      <alignment horizontal="left" vertical="top" wrapText="1"/>
    </xf>
    <xf numFmtId="0" fontId="7" fillId="0" borderId="3" xfId="0" applyFont="1" applyBorder="1" applyAlignment="1">
      <alignment horizontal="left"/>
    </xf>
    <xf numFmtId="0" fontId="0" fillId="0" borderId="2" xfId="0" applyBorder="1" applyAlignment="1">
      <alignment horizontal="left"/>
    </xf>
    <xf numFmtId="0" fontId="12" fillId="0" borderId="0" xfId="14" applyBorder="1" applyAlignment="1">
      <alignment horizontal="left"/>
    </xf>
    <xf numFmtId="166" fontId="0" fillId="0" borderId="0" xfId="0" applyNumberFormat="1" applyAlignment="1">
      <alignment horizontal="left"/>
    </xf>
    <xf numFmtId="166" fontId="0" fillId="0" borderId="2" xfId="0" applyNumberFormat="1" applyBorder="1" applyAlignment="1">
      <alignment horizontal="left"/>
    </xf>
    <xf numFmtId="0" fontId="25" fillId="0" borderId="3" xfId="0" applyFont="1" applyBorder="1" applyAlignment="1">
      <alignment horizontal="center" wrapText="1"/>
    </xf>
    <xf numFmtId="167" fontId="0" fillId="0" borderId="0" xfId="0" applyNumberFormat="1"/>
    <xf numFmtId="2" fontId="0" fillId="0" borderId="0" xfId="0" applyNumberFormat="1"/>
    <xf numFmtId="2" fontId="0" fillId="0" borderId="2" xfId="0" applyNumberFormat="1" applyBorder="1" applyAlignment="1">
      <alignment horizontal="center" vertical="center"/>
    </xf>
    <xf numFmtId="0" fontId="0" fillId="0" borderId="0" xfId="0" applyAlignment="1">
      <alignment horizontal="left" vertical="top"/>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166" fontId="17" fillId="0" borderId="0" xfId="0" applyNumberFormat="1" applyFont="1" applyAlignment="1" applyProtection="1">
      <alignment horizontal="left"/>
      <protection locked="0"/>
    </xf>
    <xf numFmtId="0" fontId="24" fillId="0" borderId="0" xfId="0" applyFont="1" applyAlignment="1">
      <alignment horizontal="center"/>
    </xf>
    <xf numFmtId="0" fontId="10" fillId="0" borderId="0" xfId="8"/>
    <xf numFmtId="1" fontId="0" fillId="0" borderId="0" xfId="0" applyNumberFormat="1"/>
    <xf numFmtId="165" fontId="0" fillId="0" borderId="0" xfId="0" applyNumberFormat="1" applyAlignment="1">
      <alignment horizontal="center" vertical="center"/>
    </xf>
    <xf numFmtId="165" fontId="0" fillId="0" borderId="2" xfId="0" applyNumberFormat="1" applyBorder="1" applyAlignment="1">
      <alignment horizontal="center" vertical="center"/>
    </xf>
    <xf numFmtId="165" fontId="0" fillId="0" borderId="0" xfId="0" applyNumberFormat="1" applyAlignment="1">
      <alignment horizontal="center" vertical="center" wrapText="1"/>
    </xf>
    <xf numFmtId="165" fontId="24" fillId="0" borderId="0" xfId="0" applyNumberFormat="1" applyFont="1" applyAlignment="1">
      <alignment horizontal="center" vertical="center" wrapText="1" readingOrder="1"/>
    </xf>
    <xf numFmtId="14" fontId="0" fillId="0" borderId="0" xfId="0" applyNumberFormat="1"/>
    <xf numFmtId="165" fontId="0" fillId="0" borderId="2" xfId="0" applyNumberFormat="1" applyBorder="1" applyAlignment="1">
      <alignment horizontal="center" vertical="center" wrapText="1"/>
    </xf>
    <xf numFmtId="165" fontId="16" fillId="0" borderId="0" xfId="0" applyNumberFormat="1" applyFont="1" applyAlignment="1">
      <alignment horizontal="center" vertical="center"/>
    </xf>
    <xf numFmtId="165" fontId="16" fillId="0" borderId="2" xfId="0" applyNumberFormat="1" applyFont="1" applyBorder="1" applyAlignment="1">
      <alignment horizontal="center" vertical="center"/>
    </xf>
    <xf numFmtId="0" fontId="0" fillId="0" borderId="0" xfId="0" applyAlignment="1">
      <alignment vertical="center"/>
    </xf>
    <xf numFmtId="0" fontId="7" fillId="0" borderId="2" xfId="0" applyFont="1" applyBorder="1" applyAlignment="1">
      <alignment horizontal="left"/>
    </xf>
    <xf numFmtId="0" fontId="7" fillId="0" borderId="2" xfId="0" applyFont="1" applyBorder="1" applyAlignment="1">
      <alignment horizontal="center" wrapText="1"/>
    </xf>
    <xf numFmtId="0" fontId="18" fillId="0" borderId="0" xfId="0" applyFont="1" applyAlignment="1">
      <alignment vertical="top"/>
    </xf>
    <xf numFmtId="0" fontId="7" fillId="0" borderId="2" xfId="0" applyFont="1" applyBorder="1"/>
    <xf numFmtId="164" fontId="0" fillId="0" borderId="0" xfId="0" applyNumberFormat="1" applyAlignment="1">
      <alignment horizontal="left"/>
    </xf>
    <xf numFmtId="0" fontId="7" fillId="0" borderId="2" xfId="0" applyFont="1" applyBorder="1" applyAlignment="1">
      <alignment horizontal="center"/>
    </xf>
    <xf numFmtId="0" fontId="25" fillId="0" borderId="2" xfId="0" applyFont="1" applyBorder="1" applyAlignment="1">
      <alignment horizontal="center" wrapText="1"/>
    </xf>
    <xf numFmtId="1" fontId="0" fillId="0" borderId="0" xfId="0" applyNumberFormat="1" applyAlignment="1">
      <alignment horizontal="center"/>
    </xf>
    <xf numFmtId="164" fontId="18" fillId="0" borderId="0" xfId="0" applyNumberFormat="1" applyFont="1" applyAlignment="1">
      <alignment horizontal="left"/>
    </xf>
    <xf numFmtId="164" fontId="18" fillId="0" borderId="2" xfId="0" applyNumberFormat="1" applyFont="1" applyBorder="1" applyAlignment="1">
      <alignment horizontal="left"/>
    </xf>
    <xf numFmtId="164" fontId="18" fillId="0" borderId="0" xfId="0" applyNumberFormat="1" applyFont="1" applyAlignment="1">
      <alignment horizontal="left" vertical="top" wrapText="1"/>
    </xf>
    <xf numFmtId="164" fontId="0" fillId="0" borderId="2" xfId="0" applyNumberFormat="1" applyBorder="1" applyAlignment="1">
      <alignment horizontal="left"/>
    </xf>
    <xf numFmtId="165" fontId="0" fillId="0" borderId="0" xfId="25" applyNumberFormat="1" applyFont="1" applyAlignment="1">
      <alignment horizontal="center"/>
    </xf>
    <xf numFmtId="165" fontId="0" fillId="0" borderId="2" xfId="25" applyNumberFormat="1" applyFont="1" applyBorder="1" applyAlignment="1">
      <alignment horizontal="center"/>
    </xf>
    <xf numFmtId="1" fontId="0" fillId="0" borderId="2" xfId="0" applyNumberFormat="1" applyBorder="1" applyAlignment="1">
      <alignment horizontal="center"/>
    </xf>
    <xf numFmtId="168" fontId="28" fillId="0" borderId="0" xfId="8" quotePrefix="1" applyNumberFormat="1" applyFont="1" applyAlignment="1" applyProtection="1">
      <alignment horizontal="right"/>
      <protection locked="0"/>
    </xf>
    <xf numFmtId="168" fontId="28" fillId="0" borderId="0" xfId="8" applyNumberFormat="1" applyFont="1" applyAlignment="1" applyProtection="1">
      <alignment horizontal="right" wrapText="1"/>
      <protection locked="0"/>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9" fillId="0" borderId="0" xfId="14" applyFont="1" applyBorder="1" applyAlignment="1">
      <alignment horizontal="left" vertical="top"/>
    </xf>
    <xf numFmtId="0" fontId="7" fillId="0" borderId="3" xfId="0" applyFont="1" applyBorder="1" applyAlignment="1">
      <alignment horizontal="left" vertical="top" wrapText="1"/>
    </xf>
    <xf numFmtId="0" fontId="29" fillId="0" borderId="0" xfId="14" applyFont="1" applyBorder="1" applyAlignment="1">
      <alignment horizontal="left"/>
    </xf>
    <xf numFmtId="0" fontId="0" fillId="0" borderId="0" xfId="0" applyAlignment="1">
      <alignment horizontal="left" wrapText="1"/>
    </xf>
    <xf numFmtId="164" fontId="28" fillId="0" borderId="0" xfId="8" applyNumberFormat="1" applyFont="1" applyAlignment="1" applyProtection="1">
      <alignment horizontal="left" wrapText="1"/>
      <protection locked="0"/>
    </xf>
    <xf numFmtId="164" fontId="0" fillId="0" borderId="2" xfId="0" applyNumberFormat="1" applyBorder="1" applyAlignment="1">
      <alignment horizontal="left" vertical="center"/>
    </xf>
    <xf numFmtId="169" fontId="0" fillId="0" borderId="0" xfId="0" applyNumberFormat="1"/>
    <xf numFmtId="164" fontId="16" fillId="0" borderId="0" xfId="0" applyNumberFormat="1"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165" fontId="18" fillId="0" borderId="0" xfId="0" applyNumberFormat="1" applyFont="1" applyAlignment="1">
      <alignment horizontal="left"/>
    </xf>
    <xf numFmtId="0" fontId="7" fillId="0" borderId="0" xfId="0" applyFont="1" applyAlignment="1">
      <alignment horizontal="center" vertical="center" wrapText="1"/>
    </xf>
    <xf numFmtId="165" fontId="0" fillId="0" borderId="3" xfId="0" applyNumberFormat="1" applyBorder="1" applyAlignment="1">
      <alignment horizontal="center"/>
    </xf>
    <xf numFmtId="0" fontId="0" fillId="0" borderId="3" xfId="0" applyBorder="1" applyAlignment="1">
      <alignment horizontal="center"/>
    </xf>
    <xf numFmtId="0" fontId="16" fillId="0" borderId="0" xfId="0" applyFont="1" applyAlignment="1">
      <alignment horizontal="center" vertical="center"/>
    </xf>
    <xf numFmtId="0" fontId="8" fillId="0" borderId="0" xfId="1" applyAlignment="1">
      <alignment horizontal="left" vertical="top" wrapText="1"/>
    </xf>
    <xf numFmtId="2" fontId="11" fillId="0" borderId="0" xfId="31" applyNumberFormat="1" applyFont="1" applyAlignment="1">
      <alignment horizontal="center" vertical="center" wrapText="1"/>
    </xf>
    <xf numFmtId="2" fontId="16" fillId="0" borderId="0" xfId="0" applyNumberFormat="1" applyFont="1" applyAlignment="1">
      <alignment horizontal="center" vertical="center"/>
    </xf>
    <xf numFmtId="2" fontId="0" fillId="0" borderId="0" xfId="0" applyNumberFormat="1" applyAlignment="1">
      <alignment horizontal="center" vertical="center"/>
    </xf>
    <xf numFmtId="2" fontId="16" fillId="0" borderId="2" xfId="0" applyNumberFormat="1" applyFont="1" applyBorder="1" applyAlignment="1">
      <alignment horizontal="center" vertical="center"/>
    </xf>
    <xf numFmtId="0" fontId="8" fillId="0" borderId="0" xfId="1" applyAlignment="1">
      <alignment horizontal="left" vertical="top"/>
    </xf>
    <xf numFmtId="166" fontId="8" fillId="0" borderId="0" xfId="1" applyNumberFormat="1" applyAlignment="1">
      <alignment horizontal="left"/>
    </xf>
    <xf numFmtId="164" fontId="8" fillId="0" borderId="0" xfId="1" applyNumberFormat="1" applyAlignment="1">
      <alignment horizontal="left"/>
    </xf>
    <xf numFmtId="165" fontId="8" fillId="0" borderId="0" xfId="1" applyNumberFormat="1" applyAlignment="1">
      <alignment horizontal="left"/>
    </xf>
    <xf numFmtId="0" fontId="8" fillId="0" borderId="0" xfId="1" applyAlignment="1">
      <alignment horizontal="left"/>
    </xf>
    <xf numFmtId="170" fontId="0" fillId="0" borderId="0" xfId="0" applyNumberFormat="1" applyAlignment="1">
      <alignment horizontal="left"/>
    </xf>
    <xf numFmtId="164" fontId="0" fillId="0" borderId="0" xfId="0" applyNumberFormat="1" applyAlignment="1">
      <alignment horizontal="left" vertical="center"/>
    </xf>
    <xf numFmtId="3" fontId="0" fillId="0" borderId="0" xfId="0" applyNumberFormat="1" applyAlignment="1">
      <alignment horizontal="center" vertical="center" wrapText="1"/>
    </xf>
    <xf numFmtId="0" fontId="0" fillId="0" borderId="0" xfId="0" applyAlignment="1">
      <alignment horizontal="center" vertical="center" wrapText="1"/>
    </xf>
    <xf numFmtId="171" fontId="0" fillId="0" borderId="0" xfId="0" applyNumberFormat="1" applyAlignment="1">
      <alignment horizontal="center" vertical="center" wrapText="1"/>
    </xf>
    <xf numFmtId="171" fontId="0" fillId="0" borderId="2" xfId="0" applyNumberFormat="1" applyBorder="1" applyAlignment="1">
      <alignment horizontal="center" vertical="center" wrapText="1"/>
    </xf>
    <xf numFmtId="172" fontId="28" fillId="0" borderId="0" xfId="8" applyNumberFormat="1" applyFont="1" applyAlignment="1" applyProtection="1">
      <alignment horizontal="left"/>
      <protection locked="0"/>
    </xf>
    <xf numFmtId="172" fontId="28" fillId="0" borderId="0" xfId="8" applyNumberFormat="1" applyFont="1" applyAlignment="1" applyProtection="1">
      <alignment horizontal="left" wrapText="1"/>
      <protection locked="0"/>
    </xf>
    <xf numFmtId="172" fontId="28" fillId="0" borderId="2" xfId="8" applyNumberFormat="1" applyFont="1" applyBorder="1" applyAlignment="1" applyProtection="1">
      <alignment horizontal="left" wrapText="1"/>
      <protection locked="0"/>
    </xf>
    <xf numFmtId="0" fontId="7" fillId="0" borderId="0" xfId="0" applyFont="1" applyAlignment="1">
      <alignment horizontal="center"/>
    </xf>
    <xf numFmtId="166" fontId="18" fillId="0" borderId="0" xfId="0" applyNumberFormat="1" applyFont="1" applyAlignment="1">
      <alignment horizontal="left"/>
    </xf>
    <xf numFmtId="3" fontId="0" fillId="0" borderId="0" xfId="31" applyNumberFormat="1" applyFont="1" applyBorder="1" applyAlignment="1">
      <alignment horizontal="center"/>
    </xf>
    <xf numFmtId="0" fontId="0" fillId="0" borderId="2" xfId="0" applyBorder="1" applyAlignment="1">
      <alignment horizontal="center" vertical="center"/>
    </xf>
    <xf numFmtId="166" fontId="30" fillId="0" borderId="0" xfId="8" applyNumberFormat="1" applyFont="1" applyAlignment="1">
      <alignment horizontal="left"/>
    </xf>
    <xf numFmtId="0" fontId="7" fillId="0" borderId="2" xfId="0" applyFont="1" applyBorder="1" applyAlignment="1">
      <alignment horizontal="left" wrapText="1"/>
    </xf>
    <xf numFmtId="0" fontId="7" fillId="0" borderId="3" xfId="0" applyFont="1" applyBorder="1" applyAlignment="1">
      <alignment horizontal="left" wrapText="1"/>
    </xf>
    <xf numFmtId="164" fontId="28" fillId="0" borderId="2" xfId="8" applyNumberFormat="1" applyFont="1" applyBorder="1" applyAlignment="1" applyProtection="1">
      <alignment horizontal="left" wrapText="1"/>
      <protection locked="0"/>
    </xf>
    <xf numFmtId="0" fontId="7" fillId="0" borderId="3" xfId="0" applyFont="1" applyBorder="1" applyAlignment="1">
      <alignment horizontal="center" vertical="center"/>
    </xf>
    <xf numFmtId="165" fontId="16" fillId="0" borderId="3" xfId="0" applyNumberFormat="1" applyFont="1" applyBorder="1" applyAlignment="1">
      <alignment horizontal="center"/>
    </xf>
    <xf numFmtId="2" fontId="0" fillId="0" borderId="2" xfId="0" applyNumberFormat="1" applyBorder="1" applyAlignment="1">
      <alignment horizontal="center"/>
    </xf>
    <xf numFmtId="3" fontId="0" fillId="0" borderId="0" xfId="31" applyNumberFormat="1" applyFont="1" applyAlignment="1">
      <alignment horizontal="center"/>
    </xf>
    <xf numFmtId="164" fontId="17" fillId="0" borderId="0" xfId="0" applyNumberFormat="1" applyFont="1" applyAlignment="1" applyProtection="1">
      <alignment horizontal="left"/>
      <protection locked="0"/>
    </xf>
    <xf numFmtId="164" fontId="17" fillId="0" borderId="2" xfId="0" applyNumberFormat="1" applyFont="1" applyBorder="1" applyAlignment="1" applyProtection="1">
      <alignment horizontal="left"/>
      <protection locked="0"/>
    </xf>
    <xf numFmtId="165" fontId="18" fillId="0" borderId="3" xfId="0" applyNumberFormat="1" applyFont="1" applyBorder="1" applyAlignment="1">
      <alignment horizontal="center"/>
    </xf>
    <xf numFmtId="165" fontId="0" fillId="0" borderId="0" xfId="31" applyNumberFormat="1" applyFont="1" applyAlignment="1">
      <alignment horizontal="center"/>
    </xf>
    <xf numFmtId="164" fontId="28" fillId="0" borderId="0" xfId="8" applyNumberFormat="1" applyFont="1" applyAlignment="1" applyProtection="1">
      <alignment horizontal="left"/>
      <protection locked="0"/>
    </xf>
    <xf numFmtId="166" fontId="8" fillId="0" borderId="0" xfId="1" applyNumberFormat="1" applyAlignment="1">
      <alignment horizontal="center"/>
    </xf>
    <xf numFmtId="0" fontId="7" fillId="0" borderId="2" xfId="0" applyFont="1" applyBorder="1" applyAlignment="1">
      <alignment wrapText="1"/>
    </xf>
    <xf numFmtId="171" fontId="24" fillId="0" borderId="0" xfId="0" applyNumberFormat="1" applyFont="1" applyAlignment="1">
      <alignment vertical="center" wrapText="1"/>
    </xf>
    <xf numFmtId="3" fontId="0" fillId="0" borderId="0" xfId="0" applyNumberFormat="1" applyAlignment="1">
      <alignment horizontal="center" vertical="center"/>
    </xf>
    <xf numFmtId="17" fontId="0" fillId="0" borderId="0" xfId="0" applyNumberFormat="1" applyAlignment="1">
      <alignment horizontal="left"/>
    </xf>
    <xf numFmtId="0" fontId="8" fillId="0" borderId="0" xfId="1" applyFill="1"/>
    <xf numFmtId="1" fontId="0" fillId="0" borderId="0" xfId="0" applyNumberFormat="1" applyAlignment="1">
      <alignment horizontal="left"/>
    </xf>
    <xf numFmtId="1" fontId="0" fillId="0" borderId="0" xfId="0" applyNumberFormat="1" applyAlignment="1">
      <alignment horizontal="left" vertical="top" wrapText="1"/>
    </xf>
    <xf numFmtId="165" fontId="0" fillId="0" borderId="0" xfId="0" applyNumberFormat="1" applyAlignment="1">
      <alignment horizontal="center" wrapText="1"/>
    </xf>
    <xf numFmtId="164" fontId="30" fillId="0" borderId="0" xfId="8" applyNumberFormat="1" applyFont="1" applyAlignment="1">
      <alignment horizontal="left"/>
    </xf>
    <xf numFmtId="164" fontId="30" fillId="0" borderId="2" xfId="8" applyNumberFormat="1" applyFont="1" applyBorder="1" applyAlignment="1">
      <alignment horizontal="left"/>
    </xf>
  </cellXfs>
  <cellStyles count="32">
    <cellStyle name="%" xfId="2" xr:uid="{2F21B096-577B-4692-B66A-ECE686FEC496}"/>
    <cellStyle name="% 2" xfId="4" xr:uid="{A601CBE6-23A5-4AB4-82F1-57F958FC5369}"/>
    <cellStyle name="ANCLAS,REZONES Y SUS PARTES,DE FUNDICION,DE HIERRO O DE ACERO" xfId="13" xr:uid="{FF50B59B-0A8E-4DA8-9AED-88965202D9FF}"/>
    <cellStyle name="Blank" xfId="24" xr:uid="{65CA42BE-ACB2-498A-8D0E-F7BEB613F83A}"/>
    <cellStyle name="Comma" xfId="31" builtinId="3"/>
    <cellStyle name="Comma 2" xfId="17" xr:uid="{1EA03C13-4B59-494F-AC59-7AC5AA33CFCC}"/>
    <cellStyle name="Comma 3" xfId="18" xr:uid="{A29468C8-3F58-472E-9DBF-496CAA89206A}"/>
    <cellStyle name="Comma 4" xfId="29" xr:uid="{8EA2A29A-2087-40E5-A7ED-BE3F65DBAF88}"/>
    <cellStyle name="Formatter_Base" xfId="27" xr:uid="{6CF4DEB1-C248-4EF2-A85F-C5AC383D21B2}"/>
    <cellStyle name="Heading 1" xfId="14" builtinId="16"/>
    <cellStyle name="Hyperlink" xfId="1" builtinId="8"/>
    <cellStyle name="Hyperlink 2" xfId="21" xr:uid="{E7D3AD93-8EF6-46B2-A454-9C24B9D1A794}"/>
    <cellStyle name="Normal" xfId="0" builtinId="0"/>
    <cellStyle name="Normal 10" xfId="30" xr:uid="{2DE0FC1C-FF7F-42C7-A6A7-AA483B145613}"/>
    <cellStyle name="Normal 16" xfId="6" xr:uid="{4EC8CAD9-69F7-4F7A-B8BE-B4E7746C85D3}"/>
    <cellStyle name="Normal 2" xfId="3" xr:uid="{9AAB6719-E42D-460F-A64D-1CEA59C6F3AA}"/>
    <cellStyle name="Normal 2 2" xfId="8" xr:uid="{F3A3CA11-DE66-464B-A583-0D1B8925854C}"/>
    <cellStyle name="Normal 2 3" xfId="22" xr:uid="{A17D8B83-3EF8-49A0-BEF5-00B1CE5D033E}"/>
    <cellStyle name="Normal 3" xfId="12" xr:uid="{C7D9EB9A-2A4D-4E42-BC19-BEFE48A20D60}"/>
    <cellStyle name="Normal 3 2" xfId="23" xr:uid="{4D9B9E9F-64FA-4772-AAF9-69C9039332AD}"/>
    <cellStyle name="Normal 3 2 2" xfId="5" xr:uid="{53ACB10D-EBC2-4F1B-B962-86EF4EBA4C05}"/>
    <cellStyle name="Normal 3 2 3" xfId="7" xr:uid="{0F53F492-76A1-4067-A4DF-BC4927B8EBC8}"/>
    <cellStyle name="Normal 4" xfId="9" xr:uid="{859C9A8F-90A2-4A48-99AD-6B9EB2974A01}"/>
    <cellStyle name="Normal 46" xfId="11" xr:uid="{7798DB79-4074-4AAA-BC72-D28C3CA63C10}"/>
    <cellStyle name="Normal 5" xfId="15" xr:uid="{D2924675-DEA5-4734-813B-9710D6EA7A85}"/>
    <cellStyle name="Normal 6" xfId="20" xr:uid="{0E8DF678-182A-49D6-A4E3-BD57CD31ABAB}"/>
    <cellStyle name="Normal 7" xfId="26" xr:uid="{C05F8E38-A059-4C96-AF81-F64DD4FA26CF}"/>
    <cellStyle name="Normal 8" xfId="10" xr:uid="{FB56D543-7317-4E4A-BA86-0CF43937E71F}"/>
    <cellStyle name="Per cent" xfId="25" builtinId="5"/>
    <cellStyle name="Per cent 2" xfId="28" xr:uid="{FFBFD514-EF48-4036-8299-7D366B1D1BD8}"/>
    <cellStyle name="Percent 2" xfId="16" xr:uid="{9C8CF98A-786D-4526-815E-66AE50E8CE64}"/>
    <cellStyle name="Percent 3" xfId="19" xr:uid="{6C19FCC2-D2DF-4F8A-86ED-0DE212A140C1}"/>
  </cellStyles>
  <dxfs count="241">
    <dxf>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bottom" textRotation="0" wrapText="0" indent="0" justifyLastLine="0" shrinkToFit="0" readingOrder="0"/>
    </dxf>
    <dxf>
      <numFmt numFmtId="164" formatCode="mmmm\ yyyy"/>
      <alignment horizontal="left" textRotation="0" indent="0" justifyLastLine="0" shrinkToFit="0" readingOrder="0"/>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border>
        <bottom style="thin">
          <color rgb="FF000000"/>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border>
        <bottom style="thin">
          <color rgb="FF000000"/>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border outline="0">
        <bottom style="thin">
          <color indexed="64"/>
        </bottom>
      </border>
    </dxf>
    <dxf>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dxf>
    <dxf>
      <font>
        <b val="0"/>
        <i val="0"/>
        <strike val="0"/>
        <condense val="0"/>
        <extend val="0"/>
        <outline val="0"/>
        <shadow val="0"/>
        <u val="none"/>
        <vertAlign val="baseline"/>
        <sz val="11"/>
        <color theme="1"/>
        <name val="Univers Light"/>
        <family val="2"/>
        <scheme val="none"/>
      </font>
      <numFmt numFmtId="165" formatCode="0.0"/>
    </dxf>
    <dxf>
      <font>
        <b val="0"/>
        <i val="0"/>
        <strike val="0"/>
        <condense val="0"/>
        <extend val="0"/>
        <outline val="0"/>
        <shadow val="0"/>
        <u val="none"/>
        <vertAlign val="baseline"/>
        <sz val="11"/>
        <color theme="1"/>
        <name val="Univers Light"/>
        <family val="2"/>
        <scheme val="none"/>
      </font>
      <numFmt numFmtId="165" formatCode="0.0"/>
    </dxf>
    <dxf>
      <font>
        <b val="0"/>
        <i val="0"/>
        <strike val="0"/>
        <condense val="0"/>
        <extend val="0"/>
        <outline val="0"/>
        <shadow val="0"/>
        <u val="none"/>
        <vertAlign val="baseline"/>
        <sz val="11"/>
        <color auto="1"/>
        <name val="Univers Light"/>
        <family val="2"/>
        <scheme val="none"/>
      </font>
      <numFmt numFmtId="164" formatCode="mmmm\ yyyy"/>
      <alignment horizontal="left" vertical="bottom"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dxf>
    <dxf>
      <border>
        <bottom style="thin">
          <color auto="1"/>
        </bottom>
      </border>
    </dxf>
    <dxf>
      <font>
        <b/>
        <i val="0"/>
        <strike val="0"/>
        <condense val="0"/>
        <extend val="0"/>
        <outline val="0"/>
        <shadow val="0"/>
        <u val="none"/>
        <vertAlign val="baseline"/>
        <sz val="11"/>
        <color theme="1"/>
        <name val="Univers Light"/>
        <family val="2"/>
        <scheme val="none"/>
      </font>
    </dxf>
    <dxf>
      <font>
        <b val="0"/>
        <i val="0"/>
        <strike val="0"/>
        <condense val="0"/>
        <extend val="0"/>
        <outline val="0"/>
        <shadow val="0"/>
        <u val="none"/>
        <vertAlign val="baseline"/>
        <sz val="11"/>
        <color theme="1"/>
        <name val="Univers Light"/>
        <family val="2"/>
        <scheme val="none"/>
      </font>
      <numFmt numFmtId="165" formatCode="0.0"/>
    </dxf>
    <dxf>
      <font>
        <b val="0"/>
        <i val="0"/>
        <strike val="0"/>
        <condense val="0"/>
        <extend val="0"/>
        <outline val="0"/>
        <shadow val="0"/>
        <u val="none"/>
        <vertAlign val="baseline"/>
        <sz val="11"/>
        <color theme="1"/>
        <name val="Univers Light"/>
        <family val="2"/>
        <scheme val="none"/>
      </font>
    </dxf>
    <dxf>
      <font>
        <b val="0"/>
        <i val="0"/>
        <strike val="0"/>
        <condense val="0"/>
        <extend val="0"/>
        <outline val="0"/>
        <shadow val="0"/>
        <u val="none"/>
        <vertAlign val="baseline"/>
        <sz val="11"/>
        <color theme="1"/>
        <name val="Univers Light"/>
        <family val="2"/>
        <scheme val="none"/>
      </font>
    </dxf>
    <dxf>
      <font>
        <b val="0"/>
        <i val="0"/>
        <strike val="0"/>
        <condense val="0"/>
        <extend val="0"/>
        <outline val="0"/>
        <shadow val="0"/>
        <u val="none"/>
        <vertAlign val="baseline"/>
        <sz val="11"/>
        <color auto="1"/>
        <name val="Univers Light"/>
        <family val="2"/>
        <scheme val="none"/>
      </font>
      <numFmt numFmtId="164" formatCode="mmmm\ yyyy"/>
      <alignment horizontal="left" vertical="bottom"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dxf>
    <dxf>
      <border>
        <bottom style="thin">
          <color auto="1"/>
        </bottom>
      </border>
    </dxf>
    <dxf>
      <font>
        <b/>
        <i val="0"/>
        <strike val="0"/>
        <condense val="0"/>
        <extend val="0"/>
        <outline val="0"/>
        <shadow val="0"/>
        <u val="none"/>
        <vertAlign val="baseline"/>
        <sz val="11"/>
        <color theme="1"/>
        <name val="Univers Light"/>
        <family val="2"/>
        <scheme val="none"/>
      </font>
    </dxf>
    <dxf>
      <numFmt numFmtId="165" formatCode="0.0"/>
      <alignment horizontal="center" vertical="bottom" textRotation="0" indent="0" justifyLastLine="0" shrinkToFit="0" readingOrder="0"/>
    </dxf>
    <dxf>
      <numFmt numFmtId="165" formatCode="0.0"/>
      <alignment horizontal="center" vertical="bottom" textRotation="0" indent="0" justifyLastLine="0" shrinkToFit="0" readingOrder="0"/>
    </dxf>
    <dxf>
      <numFmt numFmtId="165" formatCode="0.0"/>
      <alignment horizontal="center" vertical="bottom" textRotation="0" indent="0" justifyLastLine="0" shrinkToFit="0" readingOrder="0"/>
    </dxf>
    <dxf>
      <alignment horizontal="left" textRotation="0" indent="0" justifyLastLine="0" shrinkToFit="0" readingOrder="0"/>
    </dxf>
    <dxf>
      <border>
        <bottom style="thin">
          <color auto="1"/>
        </bottom>
      </border>
    </dxf>
    <dxf>
      <font>
        <b/>
        <strike val="0"/>
        <outline val="0"/>
        <shadow val="0"/>
        <u val="none"/>
        <vertAlign val="baseline"/>
        <sz val="11"/>
        <name val="Univers Light"/>
        <family val="2"/>
        <scheme val="none"/>
      </font>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Univers Light"/>
        <family val="2"/>
        <scheme val="none"/>
      </font>
    </dxf>
    <dxf>
      <font>
        <b val="0"/>
        <i val="0"/>
        <strike val="0"/>
        <condense val="0"/>
        <extend val="0"/>
        <outline val="0"/>
        <shadow val="0"/>
        <u val="none"/>
        <vertAlign val="baseline"/>
        <sz val="11"/>
        <color theme="1"/>
        <name val="Univers Light"/>
        <family val="2"/>
        <scheme val="none"/>
      </font>
    </dxf>
    <dxf>
      <font>
        <b val="0"/>
        <i val="0"/>
        <strike val="0"/>
        <condense val="0"/>
        <extend val="0"/>
        <outline val="0"/>
        <shadow val="0"/>
        <u val="none"/>
        <vertAlign val="baseline"/>
        <sz val="11"/>
        <color auto="1"/>
        <name val="Univers Light"/>
        <family val="2"/>
        <scheme val="none"/>
      </font>
      <numFmt numFmtId="164" formatCode="mmmm\ yyyy"/>
    </dxf>
    <dxf>
      <font>
        <b val="0"/>
        <i val="0"/>
        <strike val="0"/>
        <condense val="0"/>
        <extend val="0"/>
        <outline val="0"/>
        <shadow val="0"/>
        <u val="none"/>
        <vertAlign val="baseline"/>
        <sz val="11"/>
        <color rgb="FF000000"/>
        <name val="Univers Light"/>
        <family val="2"/>
        <scheme val="none"/>
      </font>
    </dxf>
    <dxf>
      <border>
        <bottom style="thin">
          <color auto="1"/>
        </bottom>
      </border>
    </dxf>
    <dxf>
      <font>
        <b/>
        <i val="0"/>
        <strike val="0"/>
        <condense val="0"/>
        <extend val="0"/>
        <outline val="0"/>
        <shadow val="0"/>
        <u val="none"/>
        <vertAlign val="baseline"/>
        <sz val="11"/>
        <color theme="1"/>
        <name val="Univers Light"/>
        <family val="2"/>
        <scheme val="none"/>
      </font>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numFmt numFmtId="2" formatCode="0.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2" formatCode="0.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2" formatCode="0.00"/>
      <alignment horizontal="center" vertical="center"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4" formatCode="mmmm\ yyyy"/>
      <alignment horizontal="left" textRotation="0" indent="0" justifyLastLine="0" shrinkToFit="0" readingOrder="0"/>
    </dxf>
    <dxf>
      <border>
        <bottom style="thin">
          <color auto="1"/>
        </bottom>
      </border>
    </dxf>
    <dxf>
      <font>
        <b/>
        <strike val="0"/>
        <outline val="0"/>
        <shadow val="0"/>
        <u val="none"/>
        <vertAlign val="baseline"/>
        <sz val="11"/>
        <name val="Univers Light"/>
        <family val="2"/>
        <scheme val="none"/>
      </font>
    </dxf>
    <dxf>
      <numFmt numFmtId="165" formatCode="0.0"/>
      <alignment horizontal="center" vertical="bottom" textRotation="0" wrapText="0" indent="0" justifyLastLine="0" shrinkToFit="0" readingOrder="0"/>
    </dxf>
    <dxf>
      <alignment horizontal="center" vertical="bottom" textRotation="0" wrapText="0" indent="0" justifyLastLine="0" shrinkToFit="0" readingOrder="0"/>
    </dxf>
    <dxf>
      <numFmt numFmtId="164" formatCode="mmmm\ yyyy"/>
      <alignment horizontal="left" vertical="bottom" textRotation="0" wrapText="0" indent="0" justifyLastLine="0" shrinkToFit="0" readingOrder="0"/>
    </dxf>
    <dxf>
      <border outline="0">
        <top style="thin">
          <color rgb="FF000000"/>
        </top>
      </border>
    </dxf>
    <dxf>
      <alignment vertical="center" textRotation="0" wrapText="1"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2" formatCode="mmm\-yy"/>
      <alignment horizontal="left" vertical="bottom" textRotation="0" wrapText="0" indent="0" justifyLastLine="0" shrinkToFit="0" readingOrder="0"/>
    </dxf>
    <dxf>
      <border outline="0">
        <top style="thin">
          <color rgb="FF000000"/>
        </top>
      </border>
    </dxf>
    <dxf>
      <alignment vertical="center" textRotation="0" wrapText="1" indent="0" justifyLastLine="0" shrinkToFit="0" readingOrder="0"/>
    </dxf>
    <dxf>
      <numFmt numFmtId="165" formatCode="0.0"/>
      <alignment horizontal="center" vertical="bottom" textRotation="0" wrapText="0" indent="0" justifyLastLine="0" shrinkToFit="0" readingOrder="0"/>
    </dxf>
    <dxf>
      <alignment horizontal="center" vertical="bottom" textRotation="0" wrapText="0" indent="0" justifyLastLine="0" shrinkToFit="0" readingOrder="0"/>
    </dxf>
    <dxf>
      <numFmt numFmtId="166" formatCode="mmm\ yyyy"/>
      <alignment horizontal="left" vertical="bottom" textRotation="0" wrapText="0" indent="0" justifyLastLine="0" shrinkToFit="0" readingOrder="0"/>
    </dxf>
    <dxf>
      <border outline="0">
        <top style="thin">
          <color rgb="FF000000"/>
        </top>
      </border>
    </dxf>
    <dxf>
      <alignment vertical="center" textRotation="0" wrapText="1"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4" formatCode="mmmm\ yyyy"/>
      <alignment horizontal="left" vertical="bottom" textRotation="0" wrapText="0" indent="0" justifyLastLine="0" shrinkToFit="0" readingOrder="0"/>
    </dxf>
    <dxf>
      <border outline="0">
        <top style="thin">
          <color auto="1"/>
        </top>
      </border>
    </dxf>
    <dxf>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165" formatCode="0.0"/>
      <alignment horizontal="center" vertical="center" textRotation="0" wrapText="0" indent="0" justifyLastLine="0" shrinkToFit="0" readingOrder="0"/>
    </dxf>
    <dxf>
      <alignment horizontal="center" vertical="center" textRotation="0" wrapText="0" indent="0" justifyLastLine="0" shrinkToFit="0" readingOrder="0"/>
    </dxf>
    <dxf>
      <numFmt numFmtId="165" formatCode="0.0"/>
      <alignment horizontal="center" vertical="center" textRotation="0" wrapText="0" indent="0" justifyLastLine="0" shrinkToFit="0" readingOrder="0"/>
    </dxf>
    <dxf>
      <alignment horizontal="center" vertical="center" textRotation="0" wrapText="0" indent="0" justifyLastLine="0" shrinkToFit="0" readingOrder="0"/>
    </dxf>
    <dxf>
      <numFmt numFmtId="1" formatCode="0"/>
      <alignment horizontal="center" vertical="bottom" textRotation="0" wrapText="0" indent="0" justifyLastLine="0" shrinkToFit="0" readingOrder="0"/>
    </dxf>
    <dxf>
      <border outline="0">
        <top style="thin">
          <color rgb="FF000000"/>
        </top>
      </border>
    </dxf>
    <dxf>
      <alignment horizontal="center" vertical="center" textRotation="0" wrapText="1" indent="0" justifyLastLine="0" shrinkToFit="0" readingOrder="0"/>
    </dxf>
    <dxf>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166" formatCode="mmm\ yyyy"/>
      <alignment horizontal="left" vertical="bottom" textRotation="0" wrapText="0" indent="0" justifyLastLine="0" shrinkToFit="0" readingOrder="0"/>
    </dxf>
    <dxf>
      <border outline="0">
        <top style="thin">
          <color rgb="FF000000"/>
        </top>
      </border>
    </dxf>
    <dxf>
      <border>
        <bottom style="thin">
          <color indexed="64"/>
        </bottom>
      </border>
    </dxf>
    <dxf>
      <font>
        <b/>
      </font>
      <alignment vertical="bottom" textRotation="0" wrapText="1" indent="0" justifyLastLine="0" shrinkToFit="0" readingOrder="0"/>
    </dxf>
    <dxf>
      <font>
        <b val="0"/>
        <i val="0"/>
        <strike val="0"/>
        <condense val="0"/>
        <extend val="0"/>
        <outline val="0"/>
        <shadow val="0"/>
        <u val="none"/>
        <vertAlign val="baseline"/>
        <sz val="11"/>
        <color rgb="FF000000"/>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alignment horizontal="center" textRotation="0" wrapText="0" indent="0" justifyLastLine="0" shrinkToFit="0" readingOrder="0"/>
    </dxf>
    <dxf>
      <font>
        <b val="0"/>
        <i val="0"/>
        <strike val="0"/>
        <condense val="0"/>
        <extend val="0"/>
        <outline val="0"/>
        <shadow val="0"/>
        <u val="none"/>
        <vertAlign val="baseline"/>
        <sz val="11"/>
        <color rgb="FF000000"/>
        <name val="Univers Light"/>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numFmt numFmtId="164" formatCode="mmmm\ yyyy"/>
      <alignment horizontal="left" vertical="bottom" textRotation="0" wrapText="0" indent="0" justifyLastLine="0" shrinkToFit="0" readingOrder="0"/>
    </dxf>
    <dxf>
      <border outline="0">
        <top style="thin">
          <color rgb="FF000000"/>
        </top>
      </border>
    </dxf>
    <dxf>
      <alignment vertical="center" textRotation="0" wrapText="1" indent="0" justifyLastLine="0" shrinkToFit="0" readingOrder="0"/>
    </dxf>
    <dxf>
      <numFmt numFmtId="165" formatCode="0.0"/>
      <alignment horizontal="center" vertical="bottom" textRotation="0" wrapText="0" indent="0" justifyLastLine="0" shrinkToFit="0" readingOrder="0"/>
    </dxf>
    <dxf>
      <numFmt numFmtId="164" formatCode="mmmm\ yyyy"/>
      <alignment horizontal="left" vertical="bottom" textRotation="0" wrapText="0" indent="0" justifyLastLine="0" shrinkToFit="0" readingOrder="0"/>
    </dxf>
    <dxf>
      <border diagonalUp="0" diagonalDown="0" outline="0">
        <left/>
        <right/>
        <top/>
        <bottom/>
      </border>
    </dxf>
    <dxf>
      <border outline="0">
        <bottom style="thin">
          <color indexed="64"/>
        </bottom>
      </border>
    </dxf>
    <dxf>
      <font>
        <b val="0"/>
      </font>
      <numFmt numFmtId="3" formatCode="#,##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font>
        <b val="0"/>
      </font>
      <numFmt numFmtId="165" formatCode="0.0"/>
      <alignment horizontal="center" vertical="bottom" textRotation="0" wrapText="0" indent="0" justifyLastLine="0" shrinkToFit="0" readingOrder="0"/>
    </dxf>
    <dxf>
      <font>
        <b val="0"/>
      </font>
      <numFmt numFmtId="164" formatCode="mmmm\ yyyy"/>
      <alignment horizontal="left" vertical="bottom" textRotation="0" wrapText="0" indent="0" justifyLastLine="0" shrinkToFit="0" readingOrder="0"/>
    </dxf>
    <dxf>
      <border outline="0">
        <top style="thin">
          <color auto="1"/>
        </top>
        <bottom style="thin">
          <color indexed="64"/>
        </bottom>
      </border>
    </dxf>
    <dxf>
      <border outline="0">
        <bottom style="thin">
          <color indexed="64"/>
        </bottom>
      </border>
    </dxf>
    <dxf>
      <numFmt numFmtId="165" formatCode="0.0"/>
      <alignment horizontal="center" vertical="bottom" textRotation="0" wrapText="0" indent="0" justifyLastLine="0" shrinkToFit="0" readingOrder="0"/>
    </dxf>
    <dxf>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1"/>
        <color auto="1"/>
        <name val="Univers Light"/>
        <family val="2"/>
        <scheme val="none"/>
      </font>
      <numFmt numFmtId="165" formatCode="0.0"/>
      <alignment horizontal="left" vertical="bottom" textRotation="0" wrapText="0" indent="0" justifyLastLine="0" shrinkToFit="0" readingOrder="0"/>
    </dxf>
    <dxf>
      <border outline="0">
        <top style="thin">
          <color auto="1"/>
        </top>
      </border>
    </dxf>
    <dxf>
      <border outline="0">
        <bottom style="thin">
          <color indexed="64"/>
        </bottom>
      </border>
    </dxf>
    <dxf>
      <font>
        <b/>
        <i val="0"/>
        <strike val="0"/>
        <condense val="0"/>
        <extend val="0"/>
        <outline val="0"/>
        <shadow val="0"/>
        <u val="none"/>
        <vertAlign val="baseline"/>
        <sz val="11"/>
        <color theme="1"/>
        <name val="Univers Light"/>
        <family val="2"/>
        <scheme val="none"/>
      </font>
      <alignment horizontal="center" vertical="center" textRotation="0" wrapText="1" indent="0" justifyLastLine="0" shrinkToFit="0" readingOrder="0"/>
    </dxf>
    <dxf>
      <alignment horizontal="center" textRotation="0" indent="0" justifyLastLine="0" shrinkToFit="0" readingOrder="0"/>
    </dxf>
    <dxf>
      <alignment horizontal="center" textRotation="0" indent="0" justifyLastLine="0" shrinkToFit="0" readingOrder="0"/>
    </dxf>
    <dxf>
      <font>
        <b val="0"/>
        <i val="0"/>
        <strike val="0"/>
        <condense val="0"/>
        <extend val="0"/>
        <outline val="0"/>
        <shadow val="0"/>
        <u val="none"/>
        <vertAlign val="baseline"/>
        <sz val="11"/>
        <color indexed="8"/>
        <name val="Univers Light"/>
        <family val="2"/>
        <scheme val="none"/>
      </font>
      <numFmt numFmtId="164" formatCode="mmmm\ yyyy"/>
      <alignment horizontal="left" vertical="bottom" textRotation="0" wrapText="1" indent="0" justifyLastLine="0" shrinkToFit="0" readingOrder="0"/>
      <protection locked="0" hidden="0"/>
    </dxf>
    <dxf>
      <border outline="0">
        <bottom style="thin">
          <color auto="1"/>
        </bottom>
      </border>
    </dxf>
    <dxf>
      <font>
        <b/>
        <i val="0"/>
        <strike val="0"/>
        <condense val="0"/>
        <extend val="0"/>
        <outline val="0"/>
        <shadow val="0"/>
        <u val="none"/>
        <vertAlign val="baseline"/>
        <sz val="11"/>
        <color theme="1"/>
        <name val="Univers Light"/>
        <family val="2"/>
        <scheme val="none"/>
      </font>
      <alignment horizontal="left" vertical="bottom" textRotation="0" wrapText="1" indent="0" justifyLastLine="0" shrinkToFit="0" readingOrder="0"/>
    </dxf>
    <dxf>
      <numFmt numFmtId="165" formatCode="0.0"/>
      <alignment horizontal="center" vertical="bottom" textRotation="0" indent="0" justifyLastLine="0" shrinkToFit="0" readingOrder="0"/>
    </dxf>
    <dxf>
      <numFmt numFmtId="165" formatCode="0.0"/>
      <alignment horizontal="center" vertical="bottom" textRotation="0" indent="0" justifyLastLine="0" shrinkToFit="0" readingOrder="0"/>
    </dxf>
    <dxf>
      <alignment horizontal="left" textRotation="0" indent="0" justifyLastLine="0" shrinkToFit="0" readingOrder="0"/>
    </dxf>
    <dxf>
      <border>
        <bottom style="thin">
          <color indexed="64"/>
        </bottom>
      </border>
    </dxf>
    <dxf>
      <font>
        <b/>
        <strike val="0"/>
        <outline val="0"/>
        <shadow val="0"/>
        <u val="none"/>
        <vertAlign val="baseline"/>
        <sz val="11"/>
        <name val="Univers Light"/>
        <family val="2"/>
        <scheme val="none"/>
      </font>
    </dxf>
    <dxf>
      <alignment horizontal="left" vertical="bottom" textRotation="0" wrapText="0" indent="0" justifyLastLine="0" shrinkToFit="0" readingOrder="0"/>
    </dxf>
    <dxf>
      <font>
        <b val="0"/>
        <i val="0"/>
        <strike val="0"/>
        <condense val="0"/>
        <extend val="0"/>
        <outline val="0"/>
        <shadow val="0"/>
        <u val="none"/>
        <vertAlign val="baseline"/>
        <sz val="11"/>
        <color indexed="8"/>
        <name val="Univers Light"/>
        <family val="2"/>
        <scheme val="none"/>
      </font>
      <numFmt numFmtId="164" formatCode="mmmm\ yyyy"/>
      <alignment horizontal="left" vertical="bottom" textRotation="0" wrapText="1" indent="0" justifyLastLine="0" shrinkToFit="0" readingOrder="0"/>
      <protection locked="0" hidden="0"/>
    </dxf>
    <dxf>
      <border outline="0">
        <bottom style="thin">
          <color auto="1"/>
        </bottom>
      </border>
    </dxf>
    <dxf>
      <font>
        <b/>
        <i val="0"/>
        <strike val="0"/>
        <condense val="0"/>
        <extend val="0"/>
        <outline val="0"/>
        <shadow val="0"/>
        <u val="none"/>
        <vertAlign val="baseline"/>
        <sz val="11"/>
        <color theme="1"/>
        <name val="Univers Light"/>
        <family val="2"/>
        <scheme val="none"/>
      </font>
      <alignment horizontal="left" vertical="bottom" textRotation="0" wrapText="0" indent="0" justifyLastLine="0" shrinkToFit="0" readingOrder="0"/>
    </dxf>
    <dxf>
      <numFmt numFmtId="165" formatCode="0.0"/>
      <alignment horizontal="center" vertical="center" textRotation="0" wrapText="1" indent="0" justifyLastLine="0" shrinkToFit="0" readingOrder="0"/>
    </dxf>
    <dxf>
      <numFmt numFmtId="165" formatCode="0.0"/>
      <alignment horizontal="center" vertical="center" textRotation="0" wrapText="1" indent="0" justifyLastLine="0" shrinkToFit="0" readingOrder="0"/>
    </dxf>
    <dxf>
      <numFmt numFmtId="164" formatCode="mmmm\ yyyy"/>
      <alignment horizontal="left" vertical="bottom" textRotation="0" wrapText="0" indent="0" justifyLastLine="0" shrinkToFit="0" readingOrder="0"/>
    </dxf>
    <dxf>
      <alignment horizontal="center"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numFmt numFmtId="165" formatCode="0.0"/>
      <alignment horizontal="center" vertical="center" textRotation="0" wrapText="1" indent="0" justifyLastLine="0" shrinkToFit="0" readingOrder="0"/>
    </dxf>
    <dxf>
      <numFmt numFmtId="165" formatCode="0.0"/>
      <alignment horizontal="center" vertical="center" textRotation="0" wrapText="1" indent="0" justifyLastLine="0" shrinkToFit="0" readingOrder="0"/>
    </dxf>
    <dxf>
      <numFmt numFmtId="165" formatCode="0.0"/>
      <alignment horizontal="center" vertical="center" textRotation="0" wrapText="1" indent="0" justifyLastLine="0" shrinkToFit="0" readingOrder="0"/>
    </dxf>
    <dxf>
      <numFmt numFmtId="164" formatCode="mmmm\ yyyy"/>
    </dxf>
    <dxf>
      <alignment horizontal="center"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numFmt numFmtId="165" formatCode="0.0"/>
      <alignment vertical="bottom" textRotation="0" wrapText="0" indent="0" justifyLastLine="0" shrinkToFit="0" readingOrder="0"/>
    </dxf>
    <dxf>
      <font>
        <strike val="0"/>
        <outline val="0"/>
        <shadow val="0"/>
        <u val="none"/>
        <vertAlign val="baseline"/>
        <sz val="11"/>
        <color auto="1"/>
        <name val="Univers Light"/>
        <family val="2"/>
        <scheme val="minor"/>
      </font>
      <numFmt numFmtId="164" formatCode="mmmm\ yyyy"/>
      <alignment horizontal="left" vertical="bottom" textRotation="0" wrapText="0" indent="0" justifyLastLine="0" shrinkToFit="0" readingOrder="0"/>
    </dxf>
    <dxf>
      <alignment vertical="bottom" textRotation="0" indent="0" justifyLastLine="0" shrinkToFit="0" readingOrder="0"/>
    </dxf>
    <dxf>
      <border>
        <bottom style="thin">
          <color indexed="64"/>
        </bottom>
      </border>
    </dxf>
    <dxf>
      <font>
        <b/>
        <i val="0"/>
        <strike val="0"/>
        <condense val="0"/>
        <extend val="0"/>
        <outline val="0"/>
        <shadow val="0"/>
        <u val="none"/>
        <vertAlign val="baseline"/>
        <sz val="11"/>
        <color theme="1"/>
        <name val="Univers Light"/>
        <family val="2"/>
        <scheme val="none"/>
      </font>
      <alignment vertical="bottom" textRotation="0" indent="0" justifyLastLine="0" shrinkToFit="0" readingOrder="0"/>
    </dxf>
    <dxf>
      <alignment horizontal="center" vertical="bottom" textRotation="0" wrapText="0" indent="0" justifyLastLine="0" shrinkToFit="0" readingOrder="0"/>
    </dxf>
    <dxf>
      <numFmt numFmtId="166" formatCode="mmm\ yyyy"/>
      <alignment horizontal="left" vertical="bottom" textRotation="0" wrapText="0" indent="0" justifyLastLine="0" shrinkToFit="0" readingOrder="0"/>
    </dxf>
    <dxf>
      <border outline="0">
        <top style="thin">
          <color indexed="64"/>
        </top>
      </border>
    </dxf>
    <dxf>
      <alignment vertical="center" textRotation="0" wrapText="1"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Univers Light"/>
        <family val="2"/>
        <scheme val="none"/>
      </font>
      <numFmt numFmtId="165" formatCode="0.0"/>
      <alignment horizontal="center" vertical="center"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theme="1"/>
        <name val="Univers Light"/>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Univers Light"/>
        <family val="2"/>
        <scheme val="none"/>
      </font>
      <alignment horizontal="center" vertical="bottom" textRotation="0" wrapText="1" indent="0" justifyLastLine="0" shrinkToFit="0" readingOrder="0"/>
    </dxf>
    <dxf>
      <numFmt numFmtId="165" formatCode="0.0"/>
      <alignment horizontal="center" vertical="bottom" textRotation="0" wrapText="0" indent="0" justifyLastLine="0" shrinkToFit="0" readingOrder="0"/>
    </dxf>
    <dxf>
      <alignment horizontal="center" vertical="bottom" textRotation="0" wrapText="0" indent="0" justifyLastLine="0" shrinkToFit="0" readingOrder="0"/>
    </dxf>
    <dxf>
      <numFmt numFmtId="166" formatCode="mmm\ yyyy"/>
      <alignment horizontal="left" vertical="bottom" textRotation="0" wrapText="0" indent="0" justifyLastLine="0" shrinkToFit="0" readingOrder="0"/>
    </dxf>
    <dxf>
      <border outline="0">
        <bottom style="thin">
          <color indexed="64"/>
        </bottom>
      </border>
    </dxf>
    <dxf>
      <alignment horizontal="center" vertical="bottom" textRotation="0" wrapText="0" indent="0" justifyLastLine="0" shrinkToFit="0" readingOrder="0"/>
    </dxf>
    <dxf>
      <border>
        <bottom style="thin">
          <color theme="2"/>
        </bottom>
      </border>
    </dxf>
    <dxf>
      <font>
        <b/>
        <i val="0"/>
        <strike val="0"/>
        <condense val="0"/>
        <extend val="0"/>
        <outline val="0"/>
        <shadow val="0"/>
        <u val="none"/>
        <vertAlign val="baseline"/>
        <sz val="11"/>
        <color theme="1"/>
        <name val="Univers Light"/>
        <family val="2"/>
        <scheme val="none"/>
      </font>
      <alignment horizontal="center" vertical="center" textRotation="0" wrapText="1" indent="0" justifyLastLine="0" shrinkToFit="0" readingOrder="0"/>
    </dxf>
    <dxf>
      <font>
        <b val="0"/>
      </font>
      <alignment horizontal="center" vertical="center" textRotation="0" indent="0" justifyLastLine="0" shrinkToFit="0" readingOrder="0"/>
    </dxf>
    <dxf>
      <font>
        <b val="0"/>
      </font>
      <alignment horizontal="center" vertical="center" textRotation="0" indent="0" justifyLastLine="0" shrinkToFit="0" readingOrder="0"/>
    </dxf>
    <dxf>
      <font>
        <b val="0"/>
      </font>
      <numFmt numFmtId="3" formatCode="#,##0"/>
      <alignment horizontal="center" vertical="center" textRotation="0" indent="0" justifyLastLine="0" shrinkToFit="0" readingOrder="0"/>
    </dxf>
    <dxf>
      <font>
        <b val="0"/>
      </font>
      <alignment vertical="center" textRotation="0" indent="0" justifyLastLine="0" shrinkToFit="0" readingOrder="0"/>
    </dxf>
    <dxf>
      <font>
        <b val="0"/>
      </font>
      <alignment vertical="center" textRotation="0" indent="0" justifyLastLine="0" shrinkToFit="0" readingOrder="0"/>
    </dxf>
    <dxf>
      <font>
        <b val="0"/>
      </font>
      <alignment vertical="center" textRotation="0" indent="0" justifyLastLine="0" shrinkToFit="0" readingOrder="0"/>
    </dxf>
    <dxf>
      <font>
        <b val="0"/>
      </font>
      <numFmt numFmtId="171" formatCode="#,##0.0"/>
      <alignment vertical="center" textRotation="0" indent="0" justifyLastLine="0" shrinkToFit="0" readingOrder="0"/>
    </dxf>
    <dxf>
      <numFmt numFmtId="164" formatCode="mmmm\ yyyy"/>
      <alignment horizontal="left" vertical="center" textRotation="0" wrapText="0" indent="0" justifyLastLine="0" shrinkToFit="0" readingOrder="0"/>
    </dxf>
    <dxf>
      <alignment vertical="center" textRotation="0" indent="0" justifyLastLine="0" shrinkToFit="0" readingOrder="0"/>
    </dxf>
    <dxf>
      <border>
        <bottom style="thin">
          <color rgb="FF000000"/>
        </bottom>
      </border>
    </dxf>
    <dxf>
      <font>
        <b/>
      </font>
      <alignment horizontal="general" vertical="bottom" textRotation="0" wrapText="1" indent="0" justifyLastLine="0" shrinkToFit="0" readingOrder="0"/>
    </dxf>
    <dxf>
      <fill>
        <patternFill patternType="none">
          <bgColor auto="1"/>
        </patternFill>
      </fill>
    </dxf>
    <dxf>
      <fill>
        <patternFill patternType="none">
          <bgColor auto="1"/>
        </patternFill>
      </fill>
    </dxf>
  </dxfs>
  <tableStyles count="2" defaultTableStyle="TableStyleMedium2" defaultPivotStyle="PivotStyleLight16">
    <tableStyle name="Table Style 1" pivot="0" count="1" xr9:uid="{6B6DD93E-5175-4005-BA43-8FB380D893EB}">
      <tableStyleElement type="wholeTable" dxfId="240"/>
    </tableStyle>
    <tableStyle name="Table Style 1 2" pivot="0" count="1" xr9:uid="{8C0E72DD-1BAC-4DD8-BBC7-6EAF65692FEC}">
      <tableStyleElement type="wholeTable" dxfId="23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45"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155F268-FB1D-4B38-8D98-17B2E43BC4BC}" name="Page_6_left" displayName="Page_6_left" ref="A2:H45" totalsRowShown="0" headerRowDxfId="238" dataDxfId="236" headerRowBorderDxfId="237">
  <autoFilter ref="A2:H45" xr:uid="{8155F268-FB1D-4B38-8D98-17B2E43BC4BC}"/>
  <tableColumns count="8">
    <tableColumn id="1" xr3:uid="{BF7E31FE-470C-4C36-AEDB-466230ACDD09}" name="Month" dataDxfId="235"/>
    <tableColumn id="2" xr3:uid="{31EC19B6-0DC5-4FD8-890C-BFDE85894220}" name="Total (per cent)" dataDxfId="234"/>
    <tableColumn id="3" xr3:uid="{EA80DB73-E693-4DA7-8CD4-37BB0A71254C}" name="Production (per cent)" dataDxfId="233"/>
    <tableColumn id="4" xr3:uid="{7D2E8C7A-00F5-4E6C-BADB-102B38B97D5E}" name="Construction (per cent)" dataDxfId="232"/>
    <tableColumn id="5" xr3:uid="{45791040-70E0-4E74-8FE5-96042CE1DC58}" name="Services (per cent)" dataDxfId="231"/>
    <tableColumn id="6" xr3:uid="{617997C1-B47D-4F4D-AB2E-7F27293DDC39}" name="ICT (per cent)" dataDxfId="230"/>
    <tableColumn id="7" xr3:uid="{50B0144F-1BBF-4694-BBAC-17C0E02B9D92}" name="Professional (per cent)" dataDxfId="229"/>
    <tableColumn id="8" xr3:uid="{24A211F5-821D-4AD2-ABF2-D426F8A5CB94}" name="Other services (per cent)" dataDxfId="228"/>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3E5B122-CF57-4D42-BA87-EFFA483D1C92}" name="Page_6_right" displayName="Page_6_right" ref="A2:C10" totalsRowShown="0" headerRowDxfId="227" dataDxfId="225" headerRowBorderDxfId="226" tableBorderDxfId="224">
  <autoFilter ref="A2:C10" xr:uid="{C3E5B122-CF57-4D42-BA87-EFFA483D1C92}"/>
  <tableColumns count="3">
    <tableColumn id="1" xr3:uid="{436903AC-3326-434D-B8D0-14CEB5036D58}" name="Forecast date" dataDxfId="223"/>
    <tableColumn id="3" xr3:uid="{0553699C-E278-40AA-AA59-23E3741B662C}" name="Forecaster" dataDxfId="222"/>
    <tableColumn id="4" xr3:uid="{6AD35E3D-FEC8-4C6D-8A75-A192336E1977}" name="2026 GDP growth forecast (per cent)" dataDxfId="221"/>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545147-7551-4DDE-80C3-232A0C3EF16C}" name="Page_7_left" displayName="Page_7_left" ref="A2:F111" totalsRowShown="0" headerRowDxfId="220" dataDxfId="218" headerRowBorderDxfId="219">
  <autoFilter ref="A2:F111" xr:uid="{59545147-7551-4DDE-80C3-232A0C3EF16C}"/>
  <tableColumns count="6">
    <tableColumn id="1" xr3:uid="{21B9B75D-C234-43AF-AD22-0DEAC33EA18F}" name="Month" dataDxfId="217"/>
    <tableColumn id="2" xr3:uid="{3C432AD8-7B28-4FC4-8153-3A0A48A2210A}" name="Total" dataDxfId="216"/>
    <tableColumn id="3" xr3:uid="{37B23DA6-05FE-47F3-BFE4-F13C4A22A0A6}" name="Retail" dataDxfId="215"/>
    <tableColumn id="4" xr3:uid="{68095249-6DDC-471E-8601-2AADAD6B329B}" name="Hospitality" dataDxfId="214"/>
    <tableColumn id="5" xr3:uid="{CAC6207F-463A-4A42-9EB7-70F4B6FF1CC3}" name="ICT" dataDxfId="213"/>
    <tableColumn id="6" xr3:uid="{4A972921-47A4-4501-83B4-EF919263AF3B}" name="Professional, Scientific, Technical" dataDxfId="21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B91D78B9-C997-4D61-9553-F53AFE5C906A}" name="Page_7_right" displayName="Page_7_right" ref="A2:B35" totalsRowShown="0" headerRowDxfId="211" tableBorderDxfId="210">
  <autoFilter ref="A2:B35" xr:uid="{B91D78B9-C997-4D61-9553-F53AFE5C906A}"/>
  <tableColumns count="2">
    <tableColumn id="1" xr3:uid="{A7AD9C9F-21C2-4219-AB71-B65B75856B37}" name="Quarter" dataDxfId="209"/>
    <tableColumn id="2" xr3:uid="{8DD5856D-9B6F-46DC-BC0D-DABEF718D6E8}" name="Household savings ratio (per cent)" dataDxfId="208"/>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AB947282-F5A2-4544-8670-EA446CEE6033}" name="Page_8_left" displayName="Page_8_left" ref="A2:B183" totalsRowShown="0" headerRowDxfId="207" dataDxfId="205" headerRowBorderDxfId="206">
  <autoFilter ref="A2:B183" xr:uid="{AB947282-F5A2-4544-8670-EA446CEE6033}"/>
  <tableColumns count="2">
    <tableColumn id="1" xr3:uid="{C6ED87AB-BE1C-4A6F-A444-95355257BF26}" name="Date" dataDxfId="204" dataCellStyle="Normal 2 2"/>
    <tableColumn id="2" xr3:uid="{00DB0AFD-17CC-4EE5-B30B-CF245CD3C85A}" name="Unemployment rate, 16+ (per cent)" dataDxfId="203"/>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B46B5A9-3DA8-4467-B338-37E3E76ADABB}" name="Page_8_middle" displayName="Page_8_middle" ref="A2:D183" totalsRowShown="0" headerRowDxfId="202" dataDxfId="200" headerRowBorderDxfId="201">
  <autoFilter ref="A2:D183" xr:uid="{FB46B5A9-3DA8-4467-B338-37E3E76ADABB}"/>
  <tableColumns count="4">
    <tableColumn id="1" xr3:uid="{C9B81E95-5877-4B2A-A2CE-CAE8D9FB7C7B}" name="Date" dataDxfId="199"/>
    <tableColumn id="2" xr3:uid="{F4191DDF-30E5-477B-86E9-E62257447B4C}" name="Hospitality (per cent)" dataDxfId="198"/>
    <tableColumn id="3" xr3:uid="{DAF744A7-5157-4E3A-AFC2-EDB7035F3C92}" name="Wholesale and Retail (per cent)" dataDxfId="197"/>
    <tableColumn id="4" xr3:uid="{92774CED-581B-427A-9CD7-8DB7F4DC99F3}" name="All (per cent)" dataDxfId="1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5FD96E-9ED1-42FF-9931-AD6E288687BA}" name="Page_8_right" displayName="Page_8_right" ref="A2:C183" totalsRowShown="0" headerRowDxfId="195" dataDxfId="193" headerRowBorderDxfId="194">
  <autoFilter ref="A2:C183" xr:uid="{FB46B5A9-3DA8-4467-B338-37E3E76ADABB}"/>
  <tableColumns count="3">
    <tableColumn id="1" xr3:uid="{AA5D607E-5AA6-436F-9DAA-4EBFD841D94E}" name="Date" dataDxfId="192"/>
    <tableColumn id="2" xr3:uid="{EE3810F8-4593-46E7-98D5-73CE5C37A932}" name="HR1 potential redundancies (thousands)" dataDxfId="191"/>
    <tableColumn id="3" xr3:uid="{B3A56B41-EBCF-4B30-A673-0C140B1419F7}" name="LFS actual redundancies (thousands)" dataDxfId="19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610664A1-4B3A-4136-A8D7-A386766B858D}" name="Page_9_top" displayName="Page_9_top" ref="A2:C10" totalsRowShown="0" headerRowDxfId="189" headerRowBorderDxfId="188">
  <autoFilter ref="A2:C10" xr:uid="{610664A1-4B3A-4136-A8D7-A386766B858D}"/>
  <tableColumns count="3">
    <tableColumn id="1" xr3:uid="{1B6DA541-9079-4204-8885-09EC56FFEBD0}" name="Forecast date" dataDxfId="187" dataCellStyle="Normal 2 2"/>
    <tableColumn id="2" xr3:uid="{05B216DA-DF52-46C6-A6A4-15E87C9EE9F4}" name="Forecaster" dataDxfId="186"/>
    <tableColumn id="3" xr3:uid="{31B1858F-45AA-4567-A46D-5E76603E47A4}" name="2027 GDP growth forecast (per cent)"/>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045D6B3-F75F-4021-8605-9002E32E686A}" name="Page_9_bottom" displayName="Page_9_bottom" ref="A2:H99" totalsRowShown="0" headerRowDxfId="185" headerRowBorderDxfId="184">
  <autoFilter ref="A2:H99" xr:uid="{2045D6B3-F75F-4021-8605-9002E32E686A}"/>
  <tableColumns count="8">
    <tableColumn id="1" xr3:uid="{1E545418-589D-4C19-8CC6-AC74108843D8}" name="Month" dataDxfId="183"/>
    <tableColumn id="2" xr3:uid="{3C7D505B-899D-477C-A781-E03B695E9FC8}" name="Unemployment rate outturn (16+, per cent)" dataDxfId="182"/>
    <tableColumn id="4" xr3:uid="{3FABD122-085F-45F1-A2CF-21A44831284E}" name="OBR unemployment rate forecast (per cent)" dataDxfId="181"/>
    <tableColumn id="23" xr3:uid="{1B98138B-09D7-4708-9F73-0B641746B865}" name="Bank of England unemployment rate forecast  (per cent)"/>
    <tableColumn id="3" xr3:uid="{6C808677-4DD4-4ABA-B28E-896C749AF82E}" name="Bank of England (adverse scenario) unemployment rate forecast  (per cent)"/>
    <tableColumn id="5" xr3:uid="{E148C853-91A9-408A-ABE5-6A47369A6F33}" name="Barclays (IFS Green Budget) unemployment rate forecast (per cent)"/>
    <tableColumn id="6" xr3:uid="{CCA35BF6-CD1C-45B3-A631-496788674C8E}" name="IMF unemployment rate forecast (per cent)"/>
    <tableColumn id="7" xr3:uid="{E9446C9D-F2F2-41A4-B7FA-D213371A07C3}" name="HM Treasury Panel median unemployment rate forecast (per cent)"/>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D0D550B-E1BF-4887-BD32-871EA528D6B5}" name="Page_10_left" displayName="Page_10_left" ref="A2:D171" totalsRowShown="0" headerRowDxfId="180" headerRowBorderDxfId="179">
  <autoFilter ref="A2:D171" xr:uid="{610664A1-4B3A-4136-A8D7-A386766B858D}"/>
  <tableColumns count="4">
    <tableColumn id="1" xr3:uid="{46C1815E-D654-4C44-BE74-D17208FB599B}" name="Month" dataDxfId="178" dataCellStyle="Normal 2 2"/>
    <tableColumn id="2" xr3:uid="{89B3242F-224E-4C40-9F42-C4622485F571}" name="AWE total pay growth outturn (per cent)"/>
    <tableColumn id="3" xr3:uid="{72BFE052-75AA-43DF-A8BA-E04976C669E0}" name="In year (October) Forecast (per cent)" dataDxfId="177"/>
    <tableColumn id="4" xr3:uid="{95E8964E-F60B-4672-A9C1-076F725EC9CC}" name="Previous October forecast (per cent)" dataDxfId="17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A7B0E9-B977-4278-9578-FF1D4B116E8E}" name="page_10_right" displayName="page_10_right" ref="A2:J3" totalsRowShown="0" headerRowDxfId="175" headerRowBorderDxfId="174" tableBorderDxfId="173">
  <autoFilter ref="A2:J3" xr:uid="{C4A7B0E9-B977-4278-9578-FF1D4B116E8E}"/>
  <tableColumns count="10">
    <tableColumn id="1" xr3:uid="{08AB269F-23EC-49E4-9AB3-97219FF9529B}" name="ASHE, hourly mean (per cent)" dataDxfId="172"/>
    <tableColumn id="2" xr3:uid="{81622C0E-113A-4A74-9D36-26723E3BC6F3}" name="ASHE, hourly median (per cent)" dataDxfId="171"/>
    <tableColumn id="3" xr3:uid="{A6218FE1-0200-4F6B-9209-441624259D4B}" name="ASHE, weekly mean (per cent)" dataDxfId="170"/>
    <tableColumn id="4" xr3:uid="{EB21D6A2-73AC-405A-96A5-BA7C8F4147BF}" name="ASHE, weekly median (per cent)"/>
    <tableColumn id="5" xr3:uid="{7F8A5A5A-523F-468D-AE66-04B56AEE74CF}" name="RTI, monthly mean (per cent)"/>
    <tableColumn id="6" xr3:uid="{5A93C337-57F9-44C1-B36E-1E536F033D71}" name="RTI, monthly median (per cent)"/>
    <tableColumn id="7" xr3:uid="{CD89C057-8CC9-470A-96A2-22DE341071BA}" name="AWE, weekly (total) (per cent)"/>
    <tableColumn id="8" xr3:uid="{4F43D965-4F67-4A25-9920-82F85BE235DF}" name="AWE, weekly (regular) (per cent)"/>
    <tableColumn id="9" xr3:uid="{AE284E87-EA5D-4135-BD39-EC2C740EE2CB}" name="Pay settlements _x000a_(2026 average), BoE Agents (per cent)"/>
    <tableColumn id="10" xr3:uid="{C32779C8-05D7-4A97-A815-090F130E01B5}" name="Pay settlements, Brightmine (per cent)"/>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01527CD-1B15-4372-AEA0-2F26BD8DE773}" name="Page_11_top" displayName="Page_11_top" ref="A2:D12" totalsRowShown="0" headerRowBorderDxfId="169" tableBorderDxfId="168">
  <autoFilter ref="A2:D12" xr:uid="{C01527CD-1B15-4372-AEA0-2F26BD8DE773}"/>
  <tableColumns count="4">
    <tableColumn id="1" xr3:uid="{17D4062B-A0F7-4753-BF3D-FDFA37CA5F48}" name="Year" dataDxfId="167"/>
    <tableColumn id="2" xr3:uid="{D3FADE59-EFD8-44BC-998D-63FBB04242DE}" name="Coverage Rate (NLW) (per cent)" dataDxfId="166" dataCellStyle="Comma"/>
    <tableColumn id="4" xr3:uid="{A2C77DFF-F31E-476C-AAE0-6174414F179F}" name="Coverage rate forecast for 2026 (NLW) (per cent)" dataDxfId="165"/>
    <tableColumn id="3" xr3:uid="{1DAF43C2-E65E-456B-A478-6907FE400E0A}" name="Persons Covered (NLW)" dataDxfId="164" dataCellStyle="Comma"/>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43BFD4B-5FA3-4CE3-9E9A-73D833E87670}" name="Page_11_bottom" displayName="Page_11_bottom" ref="A2:B13" headerRowCount="0" totalsRowShown="0" tableBorderDxfId="163">
  <tableColumns count="2">
    <tableColumn id="1" xr3:uid="{1A087538-CD9F-459E-ABAC-12459FCD6EF5}" name="Page 11 bottom: NLW bite, UK, 2017-2027" headerRowDxfId="162" dataDxfId="161" headerRowCellStyle="Heading 1"/>
    <tableColumn id="2" xr3:uid="{E86F0693-A6AC-4319-925C-8BC569A00108}" name="Column1" dataDxfId="160"/>
  </tableColumns>
  <tableStyleInfo name="Table Style 1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470125D-D059-475F-86B5-D0D4B588E6D2}" name="Page_12_left" displayName="Page_12_left" ref="A2:D36" totalsRowShown="0" headerRowDxfId="159" tableBorderDxfId="158">
  <autoFilter ref="A2:D36" xr:uid="{F470125D-D059-475F-86B5-D0D4B588E6D2}"/>
  <tableColumns count="4">
    <tableColumn id="1" xr3:uid="{29FF38CA-6E15-49D4-BD74-1F6EFDE39D6C}" name="Month" dataDxfId="157"/>
    <tableColumn id="2" xr3:uid="{B4BF2012-5547-4B1D-AAB3-7E17CE74387D}" name="Retail and hospitality (per cent)" dataDxfId="156"/>
    <tableColumn id="3" xr3:uid="{1D4E6935-D12E-43DC-8E45-BFAEAD06ECA5}" name="Higher paid SIC sections (per cent)" dataDxfId="155"/>
    <tableColumn id="4" xr3:uid="{8BFCE03E-EFB3-4112-AE36-039076354CBC}" name="Other lower paid SIC sections (per cent)" dataDxfId="154"/>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AF2286A-323F-4566-B9A9-C265BB306B4C}" name="Page_12_right" displayName="Page_12_right" ref="A2:E3" totalsRowShown="0" headerRowDxfId="153" dataDxfId="151" headerRowBorderDxfId="152">
  <autoFilter ref="A2:E3" xr:uid="{5AF2286A-323F-4566-B9A9-C265BB306B4C}"/>
  <tableColumns count="5">
    <tableColumn id="1" xr3:uid="{6CE74C12-F788-48FB-8D62-6B86D2BED92D}" name="Quintile 1 (lowest coverage)" dataDxfId="150"/>
    <tableColumn id="2" xr3:uid="{AD465D21-68BD-40F2-AC4B-14E01C8058EB}" name="Quintile 2" dataDxfId="149"/>
    <tableColumn id="3" xr3:uid="{6CF0A9D9-0100-4516-8727-1B863A3160DE}" name="Quintile 3" dataDxfId="148"/>
    <tableColumn id="4" xr3:uid="{5411F29A-F4C9-40B0-A15E-EFC92D57AFC8}" name="Quintile 4" dataDxfId="147"/>
    <tableColumn id="5" xr3:uid="{1396DA43-DBF0-4F65-88FE-9AA1E98EBD4A}" name="Quintile 5 (highest coverage)" dataDxfId="14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92F2A61-38F0-4844-B0A1-7EA03B0349B2}" name="Page_13" displayName="Page_13" ref="A2:F303" totalsRowShown="0" headerRowDxfId="145" headerRowBorderDxfId="144" tableBorderDxfId="143">
  <autoFilter ref="A2:F303" xr:uid="{677AC5B2-4661-4438-812B-B76847441E53}"/>
  <tableColumns count="6">
    <tableColumn id="1" xr3:uid="{997A4314-4A32-4C26-A76A-DC7FCBCC0D01}" name="Year" dataDxfId="142"/>
    <tableColumn id="6" xr3:uid="{4D85C20D-F368-477C-91D1-4AC384273ABA}" name="NLW (current £)" dataDxfId="141"/>
    <tableColumn id="2" xr3:uid="{B0047A94-1808-4D59-A7A7-7493F3B22814}" name="CPI (April 2026 £)" dataDxfId="140"/>
    <tableColumn id="3" xr3:uid="{98121EC7-47C3-4527-9890-727C8FB73495}" name="RPI (April 2026 £)" dataDxfId="139"/>
    <tableColumn id="4" xr3:uid="{33A387B0-9AD4-4253-8A78-AA666FECBB26}" name="CPIH (April 2026 £)" dataDxfId="138"/>
    <tableColumn id="5" xr3:uid="{8984A1D9-E1A9-4A4A-A04D-527C0145A550}" name="HCI (April 2026 £)" dataDxfId="13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09CF8C8-4AE7-43B3-9052-E52B956E5A9B}" name="Page_14_left" displayName="Page_14_left" ref="A2:H13" totalsRowShown="0" headerRowDxfId="136" tableBorderDxfId="135">
  <autoFilter ref="A2:H13" xr:uid="{677AC5B2-4661-4438-812B-B76847441E53}"/>
  <tableColumns count="8">
    <tableColumn id="1" xr3:uid="{47569234-A5DA-47E4-9A93-6827BA93E77B}" name="Financial year starting" dataDxfId="134"/>
    <tableColumn id="2" xr3:uid="{0286AF52-DC3A-48F5-A610-86A77CBE2E95}" name="Household income, NLW households_x000a_(cumulative growth, per cent)" dataDxfId="133"/>
    <tableColumn id="3" xr3:uid="{4FC47879-E475-494C-8A46-5ED52086B93F}" name="Household income, other employee households_x000a_(cumulative growth, per cent)" dataDxfId="132"/>
    <tableColumn id="4" xr3:uid="{A5F5E9DF-FC71-4374-AFD8-746AED51EDC4}" name="NLW rate_x000a_(cumulative growth, per cent)" dataDxfId="131"/>
    <tableColumn id="5" xr3:uid="{A3618AB1-A0CC-45E8-827B-9399583DC347}" name="ASHE weekly pay, NLW jobs_x000a_(cumulative growth, per cent)" dataDxfId="130"/>
    <tableColumn id="6" xr3:uid="{4E1C841B-4D2E-466B-AE2A-268659F481D5}" name="ASHE weekly pay, other jobs_x000a_(cumulative growth, per cent)" dataDxfId="129"/>
    <tableColumn id="7" xr3:uid="{869ACC7D-1402-462D-A882-DA0C5A4F1C8B}" name="CPI inflation_x000a_(cumulative growth, per cent)" dataDxfId="128"/>
    <tableColumn id="8" xr3:uid="{77D6FBAB-6755-4C20-A7C8-D4494EC8E760}" name="RPI inflation_x000a_(cumulative growth, per cent)" dataDxfId="12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24AAFF0-4F3B-48A6-8EF1-9E5484742714}" name="Page_14_right" displayName="Page_14_right" ref="A2:I6" totalsRowShown="0" headerRowDxfId="126" dataDxfId="124" headerRowBorderDxfId="125" tableBorderDxfId="123">
  <autoFilter ref="A2:I6" xr:uid="{677AC5B2-4661-4438-812B-B76847441E53}"/>
  <tableColumns count="9">
    <tableColumn id="1" xr3:uid="{1B67FAFB-A7E8-42DF-A2FB-F0B5489F8B81}" name="Household type" dataDxfId="122"/>
    <tableColumn id="2" xr3:uid="{E496DF21-AA01-4964-9A28-D8C55508156B}" name="Food insecurity" dataDxfId="121"/>
    <tableColumn id="3" xr3:uid="{ABD48733-2970-4FDB-A6B3-3A1B7512C7E1}" name="Working age material deprivation" dataDxfId="120"/>
    <tableColumn id="4" xr3:uid="{83C94108-E55F-406D-8F5E-BD95A43B5C8E}" name="Child material deprivation" dataDxfId="119"/>
    <tableColumn id="5" xr3:uid="{9E68DA26-3356-4EAF-9B10-883662EB39CC}" name="Deep poverty (BHC)" dataDxfId="118"/>
    <tableColumn id="6" xr3:uid="{D00CBA7F-F19F-4D44-A8A0-DE978DEFC055}" name="Deep poverty (AHC)" dataDxfId="117"/>
    <tableColumn id="7" xr3:uid="{4D09D667-897A-4C2B-BAB3-C6B87FEA82F2}" name="Poverty before housing costs (BHC)" dataDxfId="116"/>
    <tableColumn id="8" xr3:uid="{52BF24C0-ECD1-4496-8EEB-9DF405D94BD9}" name="Poverty (AHC) excluding income from disability benefits" dataDxfId="115"/>
    <tableColumn id="9" xr3:uid="{1636DA66-C316-4198-A72F-6ED021480921}" name="Poverty after housing costs (AHC)" dataDxfId="114"/>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A0BAEB6-225E-4CB6-95E2-D2EF51072A7C}" name="Page_15" displayName="Page_15" ref="A2:C17" totalsRowShown="0" headerRowDxfId="113" tableBorderDxfId="112">
  <autoFilter ref="A2:C17" xr:uid="{677AC5B2-4661-4438-812B-B76847441E53}"/>
  <tableColumns count="3">
    <tableColumn id="1" xr3:uid="{ACDEB748-A154-4B62-AE5E-BC19E229A8C7}" name="Category" dataDxfId="111"/>
    <tableColumn id="2" xr3:uid="{EF212F22-D5B7-4640-84AB-B49B1494D172}" name="All employers (per cent)" dataDxfId="110"/>
    <tableColumn id="3" xr3:uid="{A46D39F6-8751-4D2C-A19B-28765CC2AA23}" name="Affected by NLW &quot;to a large extent&quot; (per cent)" dataDxfId="109"/>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B3205E5-0EB6-48DA-B3B5-9FA1EEC0DC89}" name="Page_18_top" displayName="Page_18_top" ref="A2:D4" totalsRowShown="0" headerRowDxfId="108" tableBorderDxfId="107">
  <autoFilter ref="A2:D4" xr:uid="{677AC5B2-4661-4438-812B-B76847441E53}"/>
  <tableColumns count="4">
    <tableColumn id="1" xr3:uid="{AAA47F85-C03E-4A62-9F97-9F1F85AD3B01}" name="Forecast date" dataDxfId="106"/>
    <tableColumn id="2" xr3:uid="{9272255A-38B8-4F02-974E-6073295BA92C}" name="Lower end of range (£)" dataDxfId="105"/>
    <tableColumn id="3" xr3:uid="{A90739D8-1946-4B79-B112-49414BD43837}" name="Central estimate (£)" dataDxfId="104"/>
    <tableColumn id="4" xr3:uid="{2EB0D90B-34F1-4499-B444-2B71EB9FE385}" name="Upper end of range (£)" dataDxfId="103"/>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371FEA3-6C6C-497D-9193-4A198F6C398B}" name="Page_18_bottom" displayName="Page_18_bottom" ref="A2:C23" totalsRowShown="0" headerRowDxfId="102" tableBorderDxfId="101">
  <autoFilter ref="A2:C23" xr:uid="{677AC5B2-4661-4438-812B-B76847441E53}"/>
  <tableColumns count="3">
    <tableColumn id="1" xr3:uid="{03A0F5BA-18D3-4E4B-9978-776A2C7C50A0}" name="Month of forecast" dataDxfId="100"/>
    <tableColumn id="2" xr3:uid="{15AA0AD3-A124-44F7-9641-83DBA6D8FED7}" name="Median 2026 wage growth forecast (per cent)" dataDxfId="99"/>
    <tableColumn id="3" xr3:uid="{5E6A7B0D-BCB8-44F9-99A5-8DED9A93C70F}" name="Median 2027 wage growth forecast (per cent)" dataDxfId="98"/>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7791337-2967-4C43-B5B4-DE3A14B93FAC}" name="Page_19_left" displayName="Page_19_left" ref="A2:C23" totalsRowShown="0" headerRowDxfId="97" headerRowBorderDxfId="96">
  <autoFilter ref="A2:C23" xr:uid="{2045D6B3-F75F-4021-8605-9002E32E686A}"/>
  <tableColumns count="3">
    <tableColumn id="1" xr3:uid="{E0DF60AE-8B30-4CD8-908F-5FAE64D0B0B6}" name="Month of forecast" dataDxfId="95"/>
    <tableColumn id="2" xr3:uid="{FE652494-8DC7-4169-93F1-D23BEF272426}" name="CPI median forecast  for 2026 (per cent)" dataDxfId="94"/>
    <tableColumn id="3" xr3:uid="{E13E5B2B-CAA4-49CF-B38D-71C8A8B0BEBC}" name="RPI median forecast for 2026 (per cent)" dataDxfId="93"/>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36624FD-8344-42E2-B63F-1DA8239360D1}" name="Page_19_right" displayName="Page_19_right" ref="A2:E10" totalsRowShown="0" headerRowDxfId="92" dataDxfId="90" headerRowBorderDxfId="91">
  <autoFilter ref="A2:E10" xr:uid="{59545147-7551-4DDE-80C3-232A0C3EF16C}"/>
  <tableColumns count="5">
    <tableColumn id="1" xr3:uid="{2FD70B70-9EF7-458E-849E-2256D86AEDAC}" name="Measure" dataDxfId="89"/>
    <tableColumn id="2" xr3:uid="{0ED1316E-E9FD-4272-8C37-E85B3B4A317B}" name="Rate (£)" dataDxfId="88"/>
    <tableColumn id="3" xr3:uid="{1C99BDB4-3D69-4482-96A9-D817BF91E9B3}" name="NLW 2026 (£)" dataDxfId="87"/>
    <tableColumn id="4" xr3:uid="{D4AD17AB-E220-4470-8A28-6A241FD14E4D}" name="NLW 2027 (£)" dataDxfId="86"/>
    <tableColumn id="5" xr3:uid="{CD8A1ACE-640D-4D9B-8189-20D39CA676D6}" name="% Increase" dataDxfId="85"/>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B2CC448-9B29-4565-B10D-8BFF7FA90BE3}" name="Page_20_left" displayName="Page_20_left" ref="A2:C31" totalsRowShown="0" headerRowDxfId="84" dataDxfId="82" headerRowBorderDxfId="83">
  <autoFilter ref="A2:C31" xr:uid="{098354B9-A119-429E-A319-42D05BBFB288}"/>
  <tableColumns count="3">
    <tableColumn id="1" xr3:uid="{32A0DB7C-4490-4795-AC5B-71FF18CEABD1}" name="Date" dataDxfId="81"/>
    <tableColumn id="2" xr3:uid="{62B77764-12C1-4479-88A9-B8C5EB0E4534}" name="18-20 year olds (per cent)" dataDxfId="80"/>
    <tableColumn id="3" xr3:uid="{A06BDBE7-F00D-4FB0-9956-AA0C9BFA767C}" name="16-17 year olds (per cent)" dataDxfId="79"/>
  </tableColumns>
  <tableStyleInfo name="Table Style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351C750-41B1-4EEF-B788-CF9EE66250CB}" name="Page_20_right" displayName="Page_20_right" ref="A2:D13" totalsRowShown="0" headerRowDxfId="78" dataDxfId="76" headerRowBorderDxfId="77">
  <autoFilter ref="A2:D13" xr:uid="{59545147-7551-4DDE-80C3-232A0C3EF16C}"/>
  <tableColumns count="4">
    <tableColumn id="1" xr3:uid="{AB126550-DC4F-4065-947A-198D2935D853}" name="Date" dataDxfId="75"/>
    <tableColumn id="2" xr3:uid="{2732464F-E727-4BCE-8915-DDE9FC2FE061}" name="NLW (per cent)" dataDxfId="74"/>
    <tableColumn id="3" xr3:uid="{D193A081-30DA-4B75-9456-00E1F61D9C98}" name="18-20 Year Old Rate (per cent)" dataDxfId="73"/>
    <tableColumn id="4" xr3:uid="{8A0C3696-2C9F-44EA-8F01-D4958238B527}" name="16-17 Year Old Rate (per cent)" dataDxfId="72"/>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35359854-8D7E-4939-A59A-F54D9F1ABF07}" name="Page_21_left" displayName="Page_21_left" ref="A2:D75" totalsRowShown="0" headerRowDxfId="71" headerRowBorderDxfId="70">
  <autoFilter ref="A2:D75" xr:uid="{2045D6B3-F75F-4021-8605-9002E32E686A}"/>
  <tableColumns count="4">
    <tableColumn id="1" xr3:uid="{0DD383CC-7C4C-4DED-88EE-8176881121B8}" name="Quarter" dataDxfId="69"/>
    <tableColumn id="2" xr3:uid="{A1035E1E-895F-4CC3-A7B5-14CB34104D2B}" name="Unemployed (per cent)" dataDxfId="68"/>
    <tableColumn id="3" xr3:uid="{993ABCD4-AF1A-4170-A421-C3CCA9F2553C}" name="Inactive (per cent)" dataDxfId="67"/>
    <tableColumn id="4" xr3:uid="{BC062AAC-3CDC-4164-B2E8-90D7624F2C61}" name="Total NEET (per cent)" dataDxfId="66"/>
  </tableColumns>
  <tableStyleInfo name="Table Style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B69FDA5-C95E-4F50-B771-2C99E2A9C256}" name="Page_21_middle" displayName="Page_21_middle" ref="A2:D219" totalsRowShown="0" headerRowDxfId="65" dataDxfId="63" headerRowBorderDxfId="64">
  <autoFilter ref="A2:D219" xr:uid="{098354B9-A119-429E-A319-42D05BBFB288}"/>
  <tableColumns count="4">
    <tableColumn id="1" xr3:uid="{CCDF3495-454B-4E88-AD98-EA8179385D4A}" name="Month" dataDxfId="62"/>
    <tableColumn id="2" xr3:uid="{6C5E2F5A-DAFE-4022-BC5D-CA953CE26893}" name="16-24 (per cent)" dataDxfId="61"/>
    <tableColumn id="3" xr3:uid="{29BF9CB5-D755-48AD-9245-032D4024750C}" name="25-49 (per cent)" dataDxfId="60"/>
    <tableColumn id="4" xr3:uid="{95206971-4EB8-4992-B4A7-750DC8D259B0}" name="50+ (per cent)" dataDxfId="59"/>
  </tableColumns>
  <tableStyleInfo name="Table Style 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0B985C0-317C-46DB-BA20-BFAC29BE2E62}" name="Page_21_right" displayName="Page_21_right" ref="A2:D99" totalsRowShown="0" headerRowDxfId="58" dataDxfId="56" headerRowBorderDxfId="57">
  <autoFilter ref="A2:D99" xr:uid="{098354B9-A119-429E-A319-42D05BBFB288}"/>
  <tableColumns count="4">
    <tableColumn id="1" xr3:uid="{53850CC1-C09A-4855-8C47-A674FA75B706}" name="Month" dataDxfId="55"/>
    <tableColumn id="2" xr3:uid="{2F761552-2B94-4FF9-A750-C650425A0B80}" name="16-17" dataDxfId="54"/>
    <tableColumn id="3" xr3:uid="{38EF337E-6E23-4A33-A5B1-60D1CB17AFA2}" name="18-20" dataDxfId="53"/>
    <tableColumn id="4" xr3:uid="{13CAD05F-F780-406A-936E-8FF98AA889E2}" name="21-64" dataDxfId="52"/>
  </tableColumns>
  <tableStyleInfo name="Table Style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26F05C97-5DE0-43F6-94E8-98AE845E1582}" name="Page_22_top" displayName="Page_22_top" ref="A2:E31" totalsRowShown="0" headerRowDxfId="51" dataDxfId="49" headerRowBorderDxfId="50" tableBorderDxfId="48">
  <autoFilter ref="A2:E31" xr:uid="{26F05C97-5DE0-43F6-94E8-98AE845E1582}"/>
  <tableColumns count="5">
    <tableColumn id="1" xr3:uid="{465D5606-E1ED-4424-98E2-D6C780F40C8B}" name="Date " dataDxfId="47"/>
    <tableColumn id="2" xr3:uid="{EF05425A-60AB-400F-9391-DF8326C01187}" name="23-24 year olds (per cent)" dataDxfId="46"/>
    <tableColumn id="3" xr3:uid="{5E253799-8CA0-4091-8734-64CE5E4EEE07}" name="22 year olds (per cent)" dataDxfId="45"/>
    <tableColumn id="4" xr3:uid="{9917E196-2AA5-4BB7-AC3A-B2AD332C9703}" name="21 year olds (per cent)" dataDxfId="44"/>
    <tableColumn id="5" xr3:uid="{862B404F-AAAD-467D-971A-E0ADB6BD2003}" name="18-20 year olds (per cent)" dataDxfId="43"/>
  </tableColumns>
  <tableStyleInfo name="Table Style 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CBAB47D-A3EF-4F08-8177-36C7BF750E16}" name="Page_22_bottom" displayName="Page_22_bottom" ref="A2:J16" totalsRowShown="0" headerRowDxfId="42" dataDxfId="40" headerRowBorderDxfId="41">
  <autoFilter ref="A2:J16" xr:uid="{59545147-7551-4DDE-80C3-232A0C3EF16C}"/>
  <tableColumns count="10">
    <tableColumn id="1" xr3:uid="{DF4A8B1A-65C0-44A4-8455-CDF39985184F}" name="Year" dataDxfId="39"/>
    <tableColumn id="2" xr3:uid="{036210A4-B1D2-4861-9B51-BF240DAB5EDE}" name="16 (per cent)" dataDxfId="38"/>
    <tableColumn id="3" xr3:uid="{8D5DC505-C6B5-451F-B0BB-364E1F069C01}" name="17 (per cent)" dataDxfId="37"/>
    <tableColumn id="4" xr3:uid="{BBA70EA0-ACB4-4124-9196-2048C81806F1}" name="18 (per cent)" dataDxfId="36"/>
    <tableColumn id="5" xr3:uid="{DDFCB3C2-37E5-4C64-9B4C-CDCC7C12B614}" name="19 (per cent)" dataDxfId="35"/>
    <tableColumn id="6" xr3:uid="{E59669D2-F92B-4A0E-8477-F4DB5A0E46EF}" name="20 (per cent)" dataDxfId="34"/>
    <tableColumn id="7" xr3:uid="{C330B60C-A77F-4768-883D-E4D7F0910E2E}" name="21 (per cent)" dataDxfId="33"/>
    <tableColumn id="8" xr3:uid="{3C058844-6D4A-45E6-A50C-273F6C3FDC6D}" name="22 (per cent)" dataDxfId="32"/>
    <tableColumn id="9" xr3:uid="{D8BDCAC9-FA06-46A1-AEE2-5D0DCFED3D3B}" name="23 (per cent)" dataDxfId="31"/>
    <tableColumn id="10" xr3:uid="{2FF6C846-E498-4028-83F4-EBE3B7A83467}" name="24 (per cent)" dataDxfId="30"/>
  </tableColumns>
  <tableStyleInfo name="Table Style 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4AB4557-7A0F-4DB4-B2B2-70AFD897655E}" name="Page_23_top" displayName="Page_23_top" ref="A2:F5" totalsRowShown="0" headerRowDxfId="29" dataDxfId="27" headerRowBorderDxfId="28">
  <autoFilter ref="A2:F5" xr:uid="{59545147-7551-4DDE-80C3-232A0C3EF16C}"/>
  <tableColumns count="6">
    <tableColumn id="1" xr3:uid="{D898FB31-2672-4327-92D4-EC07A8C3092D}" name="Status" dataDxfId="26"/>
    <tableColumn id="2" xr3:uid="{22849400-4996-4208-9823-848FDBC579AC}" name="16 (per cent)" dataDxfId="25"/>
    <tableColumn id="3" xr3:uid="{2C9671BA-CB11-4CD2-BAED-71FDEF75BC15}" name="17 (per cent)" dataDxfId="24"/>
    <tableColumn id="4" xr3:uid="{2FD7C565-F25A-4425-9257-21FDDBC5F822}" name="18 (per cent)" dataDxfId="23"/>
    <tableColumn id="5" xr3:uid="{8633BD3B-2699-4CEE-8A81-C2EAB3DF225E}" name="19 (per cent)" dataDxfId="22"/>
    <tableColumn id="6" xr3:uid="{862FDD9C-7D36-4C04-A77C-D17C0DA1DFA8}" name="20 (per cent)" dataDxfId="21"/>
  </tableColumns>
  <tableStyleInfo name="Table Style 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9BBE2C-2944-4855-8C7C-11DEFC38C7DC}" name="Page_23_bottom" displayName="Page_23_bottom" ref="A2:B16" totalsRowShown="0" headerRowDxfId="20" dataDxfId="18" headerRowBorderDxfId="19">
  <autoFilter ref="A2:B16" xr:uid="{59545147-7551-4DDE-80C3-232A0C3EF16C}"/>
  <tableColumns count="2">
    <tableColumn id="1" xr3:uid="{35BB8CCB-A667-4E0D-9514-2758EFA31CE9}" name="Year" dataDxfId="17"/>
    <tableColumn id="2" xr3:uid="{E87A5933-EB6C-42FF-8276-821F99D58DCD}" name="Coverage rate (per cent)" dataDxfId="16"/>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08EECDF-F9A5-4BDF-A8F0-AACBC98240CE}" name="Page_24_top" displayName="Page_24_top" ref="A2:C88" totalsRowShown="0" headerRowDxfId="15" dataDxfId="13" headerRowBorderDxfId="14">
  <autoFilter ref="A2:C88" xr:uid="{59545147-7551-4DDE-80C3-232A0C3EF16C}"/>
  <tableColumns count="3">
    <tableColumn id="1" xr3:uid="{74B0C0B1-BFE3-42C0-8789-4D794BFEE16C}" name="Month" dataDxfId="12"/>
    <tableColumn id="2" xr3:uid="{6614C1AD-B6FA-405C-9D09-AA6D3EFA5579}" name="Apprenticeship vacancies (England)" dataDxfId="11"/>
    <tableColumn id="3" xr3:uid="{A62F0A23-A74C-4551-B155-20BF20CD6F54}" name="Total UK vacancies" dataDxfId="10"/>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364E99A-6598-4B7F-B912-68A35B2149F9}" name="Page_24_bottom" displayName="Page_24_bottom" ref="A2:D43" totalsRowShown="0" headerRowDxfId="9" dataDxfId="7" headerRowBorderDxfId="8">
  <autoFilter ref="A2:D43" xr:uid="{59545147-7551-4DDE-80C3-232A0C3EF16C}"/>
  <tableColumns count="4">
    <tableColumn id="1" xr3:uid="{EA376F76-CACD-458D-A1F4-3DC80DEC5149}" name="Quarter of academic year"/>
    <tableColumn id="2" xr3:uid="{696424D7-9C71-48E7-A475-C7D4DF7D9EB2}" name="Under 19 (thousands)" dataDxfId="6"/>
    <tableColumn id="3" xr3:uid="{2317EED4-9907-47DD-B322-E7237157AA3D}" name="19-24 (thousands)" dataDxfId="5"/>
    <tableColumn id="4" xr3:uid="{C70C64C5-E25C-480A-89E7-B8899D626A70}" name="25+ (thousands)" dataDxfId="4"/>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E923B1A-F7B9-48A4-B692-BC15846838D7}" name="Table_notes" displayName="Table_notes" ref="A1:C46" totalsRowShown="0" dataDxfId="3">
  <autoFilter ref="A1:C46" xr:uid="{FE923B1A-F7B9-48A4-B692-BC15846838D7}"/>
  <tableColumns count="3">
    <tableColumn id="1" xr3:uid="{2F270297-5047-4490-9E4B-07C921183A9C}" name="Figure" dataDxfId="2">
      <calculatedColumnFormula>Contents!A2</calculatedColumnFormula>
    </tableColumn>
    <tableColumn id="2" xr3:uid="{DD4BDA14-2CF5-4939-BAC0-735BA337CBAE}" name="Source Notes" dataDxfId="1"/>
    <tableColumn id="3" xr3:uid="{FEC60CE7-E55A-4CC6-948C-B7ACBE0523EF}" name="Note" dataDxfId="0"/>
  </tableColumns>
  <tableStyleInfo name="Table Style 1" showFirstColumn="0" showLastColumn="0" showRowStripes="1" showColumnStripes="0"/>
</table>
</file>

<file path=xl/theme/theme1.xml><?xml version="1.0" encoding="utf-8"?>
<a:theme xmlns:a="http://schemas.openxmlformats.org/drawingml/2006/main" name="LPC Theme">
  <a:themeElements>
    <a:clrScheme name="LPC theme">
      <a:dk1>
        <a:sysClr val="windowText" lastClr="000000"/>
      </a:dk1>
      <a:lt1>
        <a:sysClr val="window" lastClr="FFFFFF"/>
      </a:lt1>
      <a:dk2>
        <a:srgbClr val="44546A"/>
      </a:dk2>
      <a:lt2>
        <a:srgbClr val="E7E6E6"/>
      </a:lt2>
      <a:accent1>
        <a:srgbClr val="4D6579"/>
      </a:accent1>
      <a:accent2>
        <a:srgbClr val="97CADB"/>
      </a:accent2>
      <a:accent3>
        <a:srgbClr val="7A7EB3"/>
      </a:accent3>
      <a:accent4>
        <a:srgbClr val="E39B5C"/>
      </a:accent4>
      <a:accent5>
        <a:srgbClr val="F9DE79"/>
      </a:accent5>
      <a:accent6>
        <a:srgbClr val="8C0935"/>
      </a:accent6>
      <a:hlink>
        <a:srgbClr val="0563C1"/>
      </a:hlink>
      <a:folHlink>
        <a:srgbClr val="954F72"/>
      </a:folHlink>
    </a:clrScheme>
    <a:fontScheme name="Univers">
      <a:majorFont>
        <a:latin typeface="Univers"/>
        <a:ea typeface=""/>
        <a:cs typeface=""/>
      </a:majorFont>
      <a:minorFont>
        <a:latin typeface="Univers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LPC Theme" id="{301585C1-33B8-4C9A-9A8D-AD4409C55F2C}" vid="{C13CC213-96D3-4CC8-B62F-A8505306105E}"/>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1F5C-EEBC-4BEA-A954-2D7523241BBA}">
  <dimension ref="A1:F43"/>
  <sheetViews>
    <sheetView showGridLines="0" tabSelected="1" zoomScaleNormal="100" workbookViewId="0"/>
  </sheetViews>
  <sheetFormatPr defaultRowHeight="14.5" x14ac:dyDescent="0.35"/>
  <cols>
    <col min="1" max="1" width="113.33203125" bestFit="1" customWidth="1"/>
  </cols>
  <sheetData>
    <row r="1" spans="1:6" ht="24" customHeight="1" x14ac:dyDescent="0.4">
      <c r="A1" s="22" t="s">
        <v>0</v>
      </c>
    </row>
    <row r="2" spans="1:6" ht="16" customHeight="1" x14ac:dyDescent="0.35">
      <c r="A2" s="15" t="s">
        <v>355</v>
      </c>
    </row>
    <row r="3" spans="1:6" x14ac:dyDescent="0.35">
      <c r="A3" s="129" t="s">
        <v>306</v>
      </c>
    </row>
    <row r="4" spans="1:6" x14ac:dyDescent="0.35">
      <c r="A4" s="129" t="s">
        <v>307</v>
      </c>
    </row>
    <row r="5" spans="1:6" x14ac:dyDescent="0.35">
      <c r="A5" s="15" t="s">
        <v>308</v>
      </c>
    </row>
    <row r="6" spans="1:6" s="14" customFormat="1" x14ac:dyDescent="0.35">
      <c r="A6" s="15" t="s">
        <v>341</v>
      </c>
      <c r="F6"/>
    </row>
    <row r="7" spans="1:6" x14ac:dyDescent="0.35">
      <c r="A7" s="15" t="s">
        <v>342</v>
      </c>
    </row>
    <row r="8" spans="1:6" x14ac:dyDescent="0.35">
      <c r="A8" s="15" t="s">
        <v>343</v>
      </c>
    </row>
    <row r="9" spans="1:6" x14ac:dyDescent="0.35">
      <c r="A9" s="15" t="s">
        <v>309</v>
      </c>
    </row>
    <row r="10" spans="1:6" x14ac:dyDescent="0.35">
      <c r="A10" s="129" t="s">
        <v>373</v>
      </c>
    </row>
    <row r="11" spans="1:6" x14ac:dyDescent="0.35">
      <c r="A11" s="129" t="s">
        <v>310</v>
      </c>
    </row>
    <row r="12" spans="1:6" x14ac:dyDescent="0.35">
      <c r="A12" s="129" t="s">
        <v>311</v>
      </c>
    </row>
    <row r="13" spans="1:6" x14ac:dyDescent="0.35">
      <c r="A13" s="129" t="s">
        <v>312</v>
      </c>
    </row>
    <row r="14" spans="1:6" x14ac:dyDescent="0.35">
      <c r="A14" s="129" t="s">
        <v>326</v>
      </c>
    </row>
    <row r="15" spans="1:6" x14ac:dyDescent="0.35">
      <c r="A15" s="129" t="s">
        <v>313</v>
      </c>
    </row>
    <row r="16" spans="1:6" x14ac:dyDescent="0.35">
      <c r="A16" s="129" t="s">
        <v>372</v>
      </c>
    </row>
    <row r="17" spans="1:1" x14ac:dyDescent="0.35">
      <c r="A17" s="129" t="s">
        <v>314</v>
      </c>
    </row>
    <row r="18" spans="1:1" x14ac:dyDescent="0.35">
      <c r="A18" s="129" t="s">
        <v>315</v>
      </c>
    </row>
    <row r="19" spans="1:1" x14ac:dyDescent="0.35">
      <c r="A19" s="129" t="s">
        <v>316</v>
      </c>
    </row>
    <row r="20" spans="1:1" x14ac:dyDescent="0.35">
      <c r="A20" s="129" t="s">
        <v>374</v>
      </c>
    </row>
    <row r="21" spans="1:1" x14ac:dyDescent="0.35">
      <c r="A21" s="129" t="s">
        <v>317</v>
      </c>
    </row>
    <row r="22" spans="1:1" x14ac:dyDescent="0.35">
      <c r="A22" s="129" t="s">
        <v>318</v>
      </c>
    </row>
    <row r="23" spans="1:1" x14ac:dyDescent="0.35">
      <c r="A23" s="129" t="s">
        <v>319</v>
      </c>
    </row>
    <row r="24" spans="1:1" x14ac:dyDescent="0.35">
      <c r="A24" s="129" t="s">
        <v>320</v>
      </c>
    </row>
    <row r="25" spans="1:1" x14ac:dyDescent="0.35">
      <c r="A25" s="129" t="s">
        <v>106</v>
      </c>
    </row>
    <row r="26" spans="1:1" x14ac:dyDescent="0.35">
      <c r="A26" s="129" t="s">
        <v>108</v>
      </c>
    </row>
    <row r="27" spans="1:1" x14ac:dyDescent="0.35">
      <c r="A27" s="129" t="s">
        <v>109</v>
      </c>
    </row>
    <row r="28" spans="1:1" x14ac:dyDescent="0.35">
      <c r="A28" s="129" t="s">
        <v>110</v>
      </c>
    </row>
    <row r="29" spans="1:1" x14ac:dyDescent="0.35">
      <c r="A29" s="129" t="s">
        <v>111</v>
      </c>
    </row>
    <row r="30" spans="1:1" x14ac:dyDescent="0.35">
      <c r="A30" s="129" t="s">
        <v>129</v>
      </c>
    </row>
    <row r="31" spans="1:1" x14ac:dyDescent="0.35">
      <c r="A31" s="129" t="s">
        <v>130</v>
      </c>
    </row>
    <row r="32" spans="1:1" x14ac:dyDescent="0.35">
      <c r="A32" s="129" t="s">
        <v>328</v>
      </c>
    </row>
    <row r="33" spans="1:1" x14ac:dyDescent="0.35">
      <c r="A33" s="129" t="s">
        <v>327</v>
      </c>
    </row>
    <row r="34" spans="1:1" x14ac:dyDescent="0.35">
      <c r="A34" s="129" t="s">
        <v>321</v>
      </c>
    </row>
    <row r="35" spans="1:1" x14ac:dyDescent="0.35">
      <c r="A35" s="129" t="s">
        <v>322</v>
      </c>
    </row>
    <row r="36" spans="1:1" ht="15" customHeight="1" x14ac:dyDescent="0.35">
      <c r="A36" s="15" t="s">
        <v>1</v>
      </c>
    </row>
    <row r="37" spans="1:1" ht="28.5" customHeight="1" x14ac:dyDescent="0.35">
      <c r="A37" t="s">
        <v>2</v>
      </c>
    </row>
    <row r="39" spans="1:1" ht="18" x14ac:dyDescent="0.35">
      <c r="A39" s="23"/>
    </row>
    <row r="40" spans="1:1" ht="18" x14ac:dyDescent="0.35">
      <c r="A40" s="23"/>
    </row>
    <row r="41" spans="1:1" ht="18" x14ac:dyDescent="0.35">
      <c r="A41" s="23"/>
    </row>
    <row r="42" spans="1:1" x14ac:dyDescent="0.35">
      <c r="A42" s="5"/>
    </row>
    <row r="43" spans="1:1" x14ac:dyDescent="0.35">
      <c r="A43" s="5"/>
    </row>
  </sheetData>
  <phoneticPr fontId="14" type="noConversion"/>
  <hyperlinks>
    <hyperlink ref="A36" location="Notes!A1" display="Sources and additional notes" xr:uid="{AEB6ADBD-B9DF-44B9-A2F4-4F3E16A340EE}"/>
    <hyperlink ref="A2" location="'Page 6 left'!A1" display="Page 6 left: Contributions to year-ended monthly GVA growth, UK, 2022-2026" xr:uid="{6AA45833-29DD-4526-8665-5B350793485B}"/>
    <hyperlink ref="A3" location="'Page 6 right'!A1" display="Page 6 right: 2026 GDP growth forecasts, by month of forecast" xr:uid="{5A403E0A-2C68-40F2-A399-D622C9824EFC}"/>
    <hyperlink ref="A4" location="'Page 7 left'!A1" display="Page 7 left: Monthly GVA by industry, UK, 2017-2026 (December 2019 = 100)" xr:uid="{526DD660-D55A-4CC9-9A1A-CAD7A11E10EB}"/>
    <hyperlink ref="A5" location="'Page 7 right'!A1" display="Page 7 right: Households' saving ratio (per cent of GDP), 2018-2026" xr:uid="{2B26A718-2291-4597-9109-8EB5856FAD1C}"/>
    <hyperlink ref="A6" location="'Page 8 left'!A1" display="Page 8 left: Unemployment rate, 16+, 2011-2026" xr:uid="{5B2E3EA0-9985-4BF1-85AF-354F6419D5D1}"/>
    <hyperlink ref="A7" location="'Page 8 middle'!A1" display="Page 8 middle: Job vacancy rate, 2011-2026 " xr:uid="{E7662426-8E4D-402F-A06B-08958679E4A9}"/>
    <hyperlink ref="A8" location="'Page 8 right'!A1" display="Page 8 right: Potential redundancies (HR1s) &amp; actual redundancies (LFS), 2011-2026" xr:uid="{0BF5EFC8-F095-4BAC-A0ED-92E987DBAD5F}"/>
    <hyperlink ref="A9" location="'Page 9 top'!A1" display="Page 9 top: 2027 GDP growth forecasts, by month of forecast" xr:uid="{C8E445F6-B5D1-4ABE-BDA8-5BF4C7274FC8}"/>
    <hyperlink ref="A10" location="'Page 9 bottom'!A1" display="Page 9 bottom: Unemployment rate (16+) outturn and (selected) forecasts" xr:uid="{BFB19C2E-B197-4307-B94F-13EBE16BBED3}"/>
    <hyperlink ref="A11" location="'Page 10 left'!A1" display="Page 10 left: Pay growth v forecast from the same year and previous year " xr:uid="{CDA4972B-3F14-4182-8C7D-3B2ED127BC0D}"/>
    <hyperlink ref="A12" location="'Page 10 right'!A1" display="Page 10 right: Pay growth across a range of measures, April 2025-April 2026" xr:uid="{D76742B6-89EA-4FD8-B353-2B537989DD1C}"/>
    <hyperlink ref="A13" location="'Page 11 top'!A1" display="Page 11 top: NLW coverage, UK, 2017-2026" xr:uid="{B3B813EE-32F4-4585-B55D-EC3D593FD239}"/>
    <hyperlink ref="A14" location="'Page 11 bottom'!A1" display="Page 11 bottom: NLW bite, UK, 2017-2027" xr:uid="{FC8AF274-8F2F-4FEE-898D-405B0AA8B18E}"/>
    <hyperlink ref="A15" location="'Page 12 left'!A1" display="Page 12 left: Change in RTI employment growth by SIC section, UK, 2023-2026" xr:uid="{065DB40B-FBEB-4F41-88F2-9CAC18F71E89}"/>
    <hyperlink ref="A16" location="'Page 12 right'!A1" display="Page 12 right: Change in RTI employment by coverage quintile, GB, August 2025 – August 2026" xr:uid="{87B86C11-A561-4EBC-A5E2-6070E9076BBA}"/>
    <hyperlink ref="A17" location="'Page 13'!A1" display="Page 13: Real value of the NLW, April 2026 prices" xr:uid="{4A7D6BCE-94DF-4169-B631-D2D8F2E04395}"/>
    <hyperlink ref="A18" location="'Page 14 left'!A1" display="Page 14 left: Cumulative growth in median equivalised household income, 2016/17 - 2024/25" xr:uid="{ADF8D240-EBAF-4D0A-850F-618C8BEBDA99}"/>
    <hyperlink ref="A19" location="'Page 14 right'!A1" display="Page 14 right: Living standards measures by household type, 2024-25" xr:uid="{B1A6AD94-3188-42B6-A891-415685097EF8}"/>
    <hyperlink ref="A20" location="'Page 15'!A1" display="Page 15: CIPD Survey “Which cost, if any, had the biggest impact on your costs in the last 12 months?” (n=2,017)" xr:uid="{5F532320-A216-45F8-8FD5-1F8EE665E5D2}"/>
    <hyperlink ref="A21" location="'Page 18 top'!A1" display="Page 18 top: Estimates of NLW reference point in March and October 2026" xr:uid="{00533054-DF7D-4851-832A-AB3E0F6B739B}"/>
    <hyperlink ref="A22" location="'Page 18 bottom'!A1" display="Page 18 bottom: HMT panel median forecast for wage growth in 2026 and 2027" xr:uid="{E60E8F0F-FC88-40EA-9A81-094459EB6060}"/>
    <hyperlink ref="A23" location="'Page 19 left'!A1" display="Page 19 left: 2026 inflation forecasts by month of forecast, median of HMT panel" xr:uid="{9D8F4E21-B500-46B2-8201-216F7F3723C8}"/>
    <hyperlink ref="A24" location="'Page 19 right'!A1" display="Page 19 right: NLW value required to keep up with inflation or average weekly earnings forecasts" xr:uid="{F440F1CD-7A01-40DC-86BB-49F335F3696F}"/>
    <hyperlink ref="A25" location="'Page 20 left'!A1" display="Page 20 left: Youth rates as a proportion of adult rate" xr:uid="{CCED1B49-36DB-4327-8525-11D69922DC9A}"/>
    <hyperlink ref="A26" location="'Page 20 right'!A1" display="Page 20 right: Minimum wage increases (April to April)" xr:uid="{5F23B270-F21A-4AC3-A92E-8AAF5AE854B8}"/>
    <hyperlink ref="A27" location="'Page 21 left'!A1" display="Page 21 left: NEET rate, 16-24 year olds" xr:uid="{0C06F7A8-26B5-466B-8F95-9955319A79CC}"/>
    <hyperlink ref="A28" location="'Page 21 middle'!A1" display="Page 21 middle: Unemployment rate, by age" xr:uid="{76642687-22D0-4D9E-AF8D-A9296ABA46DE}"/>
    <hyperlink ref="A29" location="'Page 21 right'!A1" display="Page 21 right: RTI employee rates index by age (August 2019 = 100)" xr:uid="{A2C995EE-5548-406D-8D1A-ED8C1B75F3E3}"/>
    <hyperlink ref="A30" location="'Page 22 top'!A1" display="Page 22 top: Youth rates as a proportion of adult rate" xr:uid="{4D2CF3B2-CBCF-4BCC-9F78-43576A46AB01}"/>
    <hyperlink ref="A31" location="'Page 22 bottom'!A1" display="Page 22 bottom: Share of young workers paid below the adult minimum wage rate, by age" xr:uid="{59C54E48-F3E3-4542-85C3-C517CDBD375B}"/>
    <hyperlink ref="A32" location="'Page 23 top'!A1" display="Page 23 top: Education and labour market status, by age" xr:uid="{AC33E7FE-55B3-4FCE-B123-94751D159054}"/>
    <hyperlink ref="A33" location="'Page 23 bottom'!A1" display="Page 23 bottom: Coverage of the minimum wage, 16-17 year olds" xr:uid="{4B7408C8-0721-41FC-8675-7F4C4284982D}"/>
    <hyperlink ref="A34" location="'Page 24 top'!A1" display="Page 24 top: Vacancies relative to September 2019" xr:uid="{4FA5A418-C793-4E21-A3A6-9DCBE04EC5A8}"/>
    <hyperlink ref="A35" location="'Page 24 bottom'!A1" display="Page 24 bottom: Apprenticeship starts by age, England" xr:uid="{3A511968-FDE4-442A-941F-C0E19909EBFE}"/>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9115B-27EC-4B96-8F9C-D80F87218C41}">
  <dimension ref="A1:AI48"/>
  <sheetViews>
    <sheetView zoomScaleNormal="100" workbookViewId="0"/>
  </sheetViews>
  <sheetFormatPr defaultRowHeight="14.5" x14ac:dyDescent="0.35"/>
  <cols>
    <col min="1" max="1" width="15.08203125" style="37" customWidth="1"/>
    <col min="2" max="4" width="15.75" customWidth="1"/>
    <col min="5" max="5" width="16.5" customWidth="1"/>
    <col min="6" max="6" width="13.25" customWidth="1"/>
    <col min="7" max="7" width="13.75" customWidth="1"/>
    <col min="8" max="8" width="15" customWidth="1"/>
    <col min="11" max="11" width="9.83203125" customWidth="1"/>
    <col min="12" max="12" width="10.33203125" customWidth="1"/>
    <col min="21" max="21" width="9.33203125" customWidth="1"/>
    <col min="27" max="27" width="10.33203125" customWidth="1"/>
  </cols>
  <sheetData>
    <row r="1" spans="1:29" ht="19.5" x14ac:dyDescent="0.35">
      <c r="A1" s="73" t="str">
        <f>Contents!A2</f>
        <v>Page 6 left: Contributions to year-ended monthly GVA growth, UK, 2022-2026</v>
      </c>
      <c r="K1" t="s">
        <v>88</v>
      </c>
    </row>
    <row r="2" spans="1:29" ht="29" x14ac:dyDescent="0.35">
      <c r="A2" s="74" t="s">
        <v>3</v>
      </c>
      <c r="B2" s="71" t="s">
        <v>418</v>
      </c>
      <c r="C2" s="71" t="s">
        <v>419</v>
      </c>
      <c r="D2" s="71" t="s">
        <v>420</v>
      </c>
      <c r="E2" s="72" t="s">
        <v>421</v>
      </c>
      <c r="F2" s="72" t="s">
        <v>422</v>
      </c>
      <c r="G2" s="72" t="s">
        <v>423</v>
      </c>
      <c r="H2" s="72" t="s">
        <v>424</v>
      </c>
      <c r="L2" s="34"/>
      <c r="M2" s="35"/>
      <c r="N2" s="35"/>
      <c r="U2" s="34"/>
      <c r="V2" s="35"/>
      <c r="W2" s="35"/>
      <c r="X2" s="35"/>
      <c r="Y2" s="35"/>
      <c r="Z2" s="35"/>
      <c r="AA2" s="35"/>
      <c r="AB2" s="35"/>
      <c r="AC2" s="35"/>
    </row>
    <row r="3" spans="1:29" x14ac:dyDescent="0.35">
      <c r="A3" s="99">
        <v>44958</v>
      </c>
      <c r="B3" s="102">
        <v>1</v>
      </c>
      <c r="C3" s="101">
        <v>-0.2</v>
      </c>
      <c r="D3" s="101">
        <v>0.2</v>
      </c>
      <c r="E3" s="101">
        <v>1.1000000000000001</v>
      </c>
      <c r="F3" s="100">
        <v>0.1</v>
      </c>
      <c r="G3" s="101">
        <v>0.7</v>
      </c>
      <c r="H3" s="101">
        <v>0.3</v>
      </c>
      <c r="L3" s="34"/>
      <c r="M3" s="35"/>
      <c r="N3" s="35"/>
      <c r="U3" s="34"/>
      <c r="V3" s="35"/>
      <c r="W3" s="35"/>
      <c r="X3" s="35"/>
      <c r="Y3" s="35"/>
      <c r="Z3" s="35"/>
      <c r="AA3" s="35"/>
      <c r="AB3" s="35"/>
      <c r="AC3" s="35"/>
    </row>
    <row r="4" spans="1:29" x14ac:dyDescent="0.35">
      <c r="A4" s="99">
        <v>44986</v>
      </c>
      <c r="B4" s="102">
        <v>0.9</v>
      </c>
      <c r="C4" s="101">
        <v>-0.1</v>
      </c>
      <c r="D4" s="101">
        <v>0</v>
      </c>
      <c r="E4" s="101">
        <v>1</v>
      </c>
      <c r="F4" s="100">
        <v>0.3</v>
      </c>
      <c r="G4" s="101">
        <v>0.6</v>
      </c>
      <c r="H4" s="101">
        <v>0.1</v>
      </c>
      <c r="L4" s="34"/>
      <c r="M4" s="35"/>
      <c r="N4" s="35"/>
      <c r="U4" s="34"/>
      <c r="V4" s="35"/>
      <c r="W4" s="35"/>
      <c r="X4" s="35"/>
      <c r="Y4" s="35"/>
      <c r="Z4" s="35"/>
      <c r="AA4" s="35"/>
      <c r="AB4" s="35"/>
      <c r="AC4" s="35"/>
    </row>
    <row r="5" spans="1:29" x14ac:dyDescent="0.35">
      <c r="A5" s="99">
        <v>45017</v>
      </c>
      <c r="B5" s="102">
        <v>0.7</v>
      </c>
      <c r="C5" s="101">
        <v>-0.2</v>
      </c>
      <c r="D5" s="101">
        <v>0</v>
      </c>
      <c r="E5" s="101">
        <v>1</v>
      </c>
      <c r="F5" s="100">
        <v>0.4</v>
      </c>
      <c r="G5" s="101">
        <v>0.4</v>
      </c>
      <c r="H5" s="101">
        <v>0.2</v>
      </c>
      <c r="L5" s="34"/>
      <c r="M5" s="35"/>
      <c r="N5" s="35"/>
      <c r="U5" s="34"/>
      <c r="V5" s="35"/>
      <c r="W5" s="35"/>
      <c r="X5" s="35"/>
      <c r="Y5" s="35"/>
      <c r="Z5" s="35"/>
      <c r="AA5" s="35"/>
      <c r="AB5" s="35"/>
      <c r="AC5" s="35"/>
    </row>
    <row r="6" spans="1:29" x14ac:dyDescent="0.35">
      <c r="A6" s="99">
        <v>45047</v>
      </c>
      <c r="B6" s="102">
        <v>0</v>
      </c>
      <c r="C6" s="101">
        <v>-0.4</v>
      </c>
      <c r="D6" s="101">
        <v>-0.1</v>
      </c>
      <c r="E6" s="101">
        <v>0.6</v>
      </c>
      <c r="F6" s="100">
        <v>0.4</v>
      </c>
      <c r="G6" s="101">
        <v>0.3</v>
      </c>
      <c r="H6" s="101">
        <v>-0.2</v>
      </c>
      <c r="L6" s="34"/>
      <c r="M6" s="35"/>
      <c r="N6" s="35"/>
      <c r="U6" s="34"/>
      <c r="V6" s="35"/>
      <c r="W6" s="35"/>
      <c r="X6" s="35"/>
      <c r="Y6" s="35"/>
      <c r="Z6" s="35"/>
      <c r="AA6" s="35"/>
      <c r="AB6" s="35"/>
      <c r="AC6" s="35"/>
    </row>
    <row r="7" spans="1:29" x14ac:dyDescent="0.35">
      <c r="A7" s="99">
        <v>45078</v>
      </c>
      <c r="B7" s="102">
        <v>1.3</v>
      </c>
      <c r="C7" s="101">
        <v>0.1</v>
      </c>
      <c r="D7" s="101">
        <v>0.2</v>
      </c>
      <c r="E7" s="101">
        <v>1.1000000000000001</v>
      </c>
      <c r="F7" s="100">
        <v>0.5</v>
      </c>
      <c r="G7" s="101">
        <v>0.2</v>
      </c>
      <c r="H7" s="101">
        <v>0.3</v>
      </c>
      <c r="L7" s="34"/>
      <c r="M7" s="35"/>
      <c r="N7" s="35"/>
      <c r="U7" s="34"/>
      <c r="V7" s="35"/>
      <c r="W7" s="35"/>
      <c r="X7" s="35"/>
      <c r="Y7" s="35"/>
      <c r="Z7" s="35"/>
      <c r="AA7" s="35"/>
      <c r="AB7" s="35"/>
      <c r="AC7" s="35"/>
    </row>
    <row r="8" spans="1:29" x14ac:dyDescent="0.35">
      <c r="A8" s="99">
        <v>45108</v>
      </c>
      <c r="B8" s="102">
        <v>0.5</v>
      </c>
      <c r="C8" s="101">
        <v>0.1</v>
      </c>
      <c r="D8" s="101">
        <v>0</v>
      </c>
      <c r="E8" s="101">
        <v>0.5</v>
      </c>
      <c r="F8" s="100">
        <v>0.4</v>
      </c>
      <c r="G8" s="101">
        <v>0.4</v>
      </c>
      <c r="H8" s="101">
        <v>-0.3</v>
      </c>
      <c r="L8" s="34"/>
      <c r="M8" s="35"/>
      <c r="N8" s="35"/>
      <c r="U8" s="34"/>
      <c r="V8" s="35"/>
      <c r="W8" s="35"/>
      <c r="X8" s="35"/>
      <c r="Y8" s="35"/>
      <c r="Z8" s="35"/>
      <c r="AA8" s="35"/>
      <c r="AB8" s="35"/>
      <c r="AC8" s="35"/>
    </row>
    <row r="9" spans="1:29" x14ac:dyDescent="0.35">
      <c r="A9" s="99">
        <v>45139</v>
      </c>
      <c r="B9" s="102">
        <v>0.4</v>
      </c>
      <c r="C9" s="101">
        <v>0</v>
      </c>
      <c r="D9" s="101">
        <v>-0.1</v>
      </c>
      <c r="E9" s="101">
        <v>0.5</v>
      </c>
      <c r="F9" s="100">
        <v>0.4</v>
      </c>
      <c r="G9" s="101">
        <v>0.3</v>
      </c>
      <c r="H9" s="101">
        <v>-0.1</v>
      </c>
      <c r="L9" s="34"/>
      <c r="M9" s="35"/>
      <c r="N9" s="35"/>
      <c r="U9" s="34"/>
      <c r="V9" s="35"/>
      <c r="W9" s="35"/>
      <c r="X9" s="35"/>
      <c r="Y9" s="35"/>
      <c r="Z9" s="35"/>
      <c r="AA9" s="35"/>
      <c r="AB9" s="35"/>
      <c r="AC9" s="35"/>
    </row>
    <row r="10" spans="1:29" x14ac:dyDescent="0.35">
      <c r="A10" s="99">
        <v>45170</v>
      </c>
      <c r="B10" s="102">
        <v>1</v>
      </c>
      <c r="C10" s="101">
        <v>0.2</v>
      </c>
      <c r="D10" s="101">
        <v>0.1</v>
      </c>
      <c r="E10" s="101">
        <v>0.8</v>
      </c>
      <c r="F10" s="100">
        <v>0.5</v>
      </c>
      <c r="G10" s="101">
        <v>0.2</v>
      </c>
      <c r="H10" s="101">
        <v>0.1</v>
      </c>
      <c r="L10" s="34"/>
      <c r="M10" s="35"/>
      <c r="N10" s="35"/>
      <c r="U10" s="34"/>
      <c r="V10" s="35"/>
      <c r="W10" s="35"/>
      <c r="X10" s="35"/>
      <c r="Y10" s="35"/>
      <c r="Z10" s="35"/>
      <c r="AA10" s="35"/>
      <c r="AB10" s="35"/>
      <c r="AC10" s="35"/>
    </row>
    <row r="11" spans="1:29" x14ac:dyDescent="0.35">
      <c r="A11" s="99">
        <v>45200</v>
      </c>
      <c r="B11" s="102">
        <v>-0.4</v>
      </c>
      <c r="C11" s="101">
        <v>0</v>
      </c>
      <c r="D11" s="101">
        <v>-0.1</v>
      </c>
      <c r="E11" s="101">
        <v>-0.2</v>
      </c>
      <c r="F11" s="100">
        <v>0.3</v>
      </c>
      <c r="G11" s="101">
        <v>-0.1</v>
      </c>
      <c r="H11" s="101">
        <v>-0.4</v>
      </c>
      <c r="L11" s="34"/>
      <c r="M11" s="35"/>
      <c r="N11" s="35"/>
      <c r="U11" s="34"/>
      <c r="V11" s="35"/>
      <c r="W11" s="35"/>
      <c r="X11" s="35"/>
      <c r="Y11" s="35"/>
      <c r="Z11" s="35"/>
      <c r="AA11" s="35"/>
      <c r="AB11" s="35"/>
      <c r="AC11" s="35"/>
    </row>
    <row r="12" spans="1:29" x14ac:dyDescent="0.35">
      <c r="A12" s="99">
        <v>45231</v>
      </c>
      <c r="B12" s="102">
        <v>0.1</v>
      </c>
      <c r="C12" s="101">
        <v>-0.1</v>
      </c>
      <c r="D12" s="101">
        <v>-0.1</v>
      </c>
      <c r="E12" s="101">
        <v>0.3</v>
      </c>
      <c r="F12" s="100">
        <v>0.2</v>
      </c>
      <c r="G12" s="101">
        <v>0</v>
      </c>
      <c r="H12" s="101">
        <v>0.1</v>
      </c>
      <c r="L12" s="34"/>
      <c r="M12" s="35"/>
      <c r="N12" s="35"/>
      <c r="U12" s="34"/>
      <c r="V12" s="35"/>
      <c r="W12" s="35"/>
      <c r="X12" s="35"/>
      <c r="Y12" s="35"/>
      <c r="Z12" s="35"/>
      <c r="AA12" s="35"/>
      <c r="AB12" s="35"/>
      <c r="AC12" s="35"/>
    </row>
    <row r="13" spans="1:29" x14ac:dyDescent="0.35">
      <c r="A13" s="99">
        <v>45261</v>
      </c>
      <c r="B13" s="102">
        <v>0.5</v>
      </c>
      <c r="C13" s="101">
        <v>0.2</v>
      </c>
      <c r="D13" s="101">
        <v>-0.2</v>
      </c>
      <c r="E13" s="101">
        <v>0.6</v>
      </c>
      <c r="F13" s="100">
        <v>0.3</v>
      </c>
      <c r="G13" s="101">
        <v>0</v>
      </c>
      <c r="H13" s="101">
        <v>0.4</v>
      </c>
      <c r="L13" s="34"/>
      <c r="M13" s="35"/>
      <c r="N13" s="35"/>
      <c r="U13" s="34"/>
      <c r="V13" s="35"/>
      <c r="W13" s="35"/>
      <c r="X13" s="35"/>
      <c r="Y13" s="35"/>
      <c r="Z13" s="35"/>
      <c r="AA13" s="35"/>
      <c r="AB13" s="35"/>
      <c r="AC13" s="35"/>
    </row>
    <row r="14" spans="1:29" x14ac:dyDescent="0.35">
      <c r="A14" s="99">
        <v>45292</v>
      </c>
      <c r="B14" s="102">
        <v>0</v>
      </c>
      <c r="C14" s="101">
        <v>-0.1</v>
      </c>
      <c r="D14" s="101">
        <v>0.1</v>
      </c>
      <c r="E14" s="101">
        <v>0.1</v>
      </c>
      <c r="F14" s="100">
        <v>0.1</v>
      </c>
      <c r="G14" s="101">
        <v>0</v>
      </c>
      <c r="H14" s="101">
        <v>0</v>
      </c>
      <c r="L14" s="34"/>
      <c r="M14" s="35"/>
      <c r="N14" s="35"/>
      <c r="U14" s="34"/>
      <c r="V14" s="35"/>
      <c r="W14" s="35"/>
      <c r="X14" s="35"/>
      <c r="Y14" s="35"/>
      <c r="Z14" s="35"/>
      <c r="AA14" s="35"/>
      <c r="AB14" s="35"/>
      <c r="AC14" s="35"/>
    </row>
    <row r="15" spans="1:29" x14ac:dyDescent="0.35">
      <c r="A15" s="99">
        <v>45323</v>
      </c>
      <c r="B15" s="102">
        <v>0.5</v>
      </c>
      <c r="C15" s="101">
        <v>0.2</v>
      </c>
      <c r="D15" s="101">
        <v>-0.1</v>
      </c>
      <c r="E15" s="101">
        <v>0.4</v>
      </c>
      <c r="F15" s="100">
        <v>0.1</v>
      </c>
      <c r="G15" s="101">
        <v>-0.1</v>
      </c>
      <c r="H15" s="101">
        <v>0.4</v>
      </c>
      <c r="L15" s="34"/>
      <c r="M15" s="35"/>
      <c r="N15" s="35"/>
      <c r="U15" s="34"/>
      <c r="V15" s="35"/>
      <c r="W15" s="35"/>
      <c r="X15" s="35"/>
      <c r="Y15" s="35"/>
      <c r="Z15" s="35"/>
      <c r="AA15" s="35"/>
      <c r="AB15" s="35"/>
      <c r="AC15" s="35"/>
    </row>
    <row r="16" spans="1:29" x14ac:dyDescent="0.35">
      <c r="A16" s="99">
        <v>45352</v>
      </c>
      <c r="B16" s="102">
        <v>1.2</v>
      </c>
      <c r="C16" s="101">
        <v>0.3</v>
      </c>
      <c r="D16" s="101">
        <v>0</v>
      </c>
      <c r="E16" s="101">
        <v>0.9</v>
      </c>
      <c r="F16" s="100">
        <v>0.1</v>
      </c>
      <c r="G16" s="101">
        <v>-0.1</v>
      </c>
      <c r="H16" s="101">
        <v>0.9</v>
      </c>
      <c r="L16" s="34"/>
      <c r="M16" s="35"/>
      <c r="N16" s="35"/>
      <c r="U16" s="34"/>
      <c r="V16" s="35"/>
      <c r="W16" s="35"/>
      <c r="X16" s="35"/>
      <c r="Y16" s="35"/>
      <c r="Z16" s="35"/>
      <c r="AA16" s="35"/>
      <c r="AB16" s="35"/>
      <c r="AC16" s="35"/>
    </row>
    <row r="17" spans="1:29" x14ac:dyDescent="0.35">
      <c r="A17" s="99">
        <v>45383</v>
      </c>
      <c r="B17" s="102">
        <v>0.9</v>
      </c>
      <c r="C17" s="101">
        <v>0.1</v>
      </c>
      <c r="D17" s="101">
        <v>-0.1</v>
      </c>
      <c r="E17" s="101">
        <v>0.9</v>
      </c>
      <c r="F17" s="100">
        <v>0.3</v>
      </c>
      <c r="G17" s="101">
        <v>0.1</v>
      </c>
      <c r="H17" s="101">
        <v>0.5</v>
      </c>
      <c r="L17" s="34"/>
      <c r="M17" s="35"/>
      <c r="N17" s="35"/>
      <c r="U17" s="34"/>
      <c r="V17" s="35"/>
      <c r="W17" s="35"/>
      <c r="X17" s="35"/>
      <c r="Y17" s="35"/>
      <c r="Z17" s="35"/>
      <c r="AA17" s="35"/>
      <c r="AB17" s="35"/>
      <c r="AC17" s="35"/>
    </row>
    <row r="18" spans="1:29" x14ac:dyDescent="0.35">
      <c r="A18" s="99">
        <v>45413</v>
      </c>
      <c r="B18" s="102">
        <v>1.5</v>
      </c>
      <c r="C18" s="101">
        <v>0.2</v>
      </c>
      <c r="D18" s="101">
        <v>0.1</v>
      </c>
      <c r="E18" s="101">
        <v>1.2</v>
      </c>
      <c r="F18" s="100">
        <v>0.1</v>
      </c>
      <c r="G18" s="101">
        <v>0</v>
      </c>
      <c r="H18" s="101">
        <v>1.1000000000000001</v>
      </c>
      <c r="L18" s="34"/>
      <c r="M18" s="35"/>
      <c r="N18" s="35"/>
      <c r="U18" s="34"/>
      <c r="V18" s="35"/>
      <c r="W18" s="35"/>
      <c r="X18" s="35"/>
      <c r="Y18" s="35"/>
      <c r="Z18" s="35"/>
      <c r="AA18" s="35"/>
      <c r="AB18" s="35"/>
      <c r="AC18" s="35"/>
    </row>
    <row r="19" spans="1:29" x14ac:dyDescent="0.35">
      <c r="A19" s="99">
        <v>45444</v>
      </c>
      <c r="B19" s="102">
        <v>0.7</v>
      </c>
      <c r="C19" s="101">
        <v>-0.1</v>
      </c>
      <c r="D19" s="101">
        <v>-0.1</v>
      </c>
      <c r="E19" s="101">
        <v>0.8</v>
      </c>
      <c r="F19" s="100">
        <v>0.1</v>
      </c>
      <c r="G19" s="101">
        <v>0</v>
      </c>
      <c r="H19" s="101">
        <v>0.6</v>
      </c>
      <c r="L19" s="34"/>
      <c r="M19" s="35"/>
      <c r="N19" s="35"/>
      <c r="U19" s="34"/>
      <c r="V19" s="35"/>
      <c r="W19" s="35"/>
      <c r="X19" s="35"/>
      <c r="Y19" s="35"/>
      <c r="Z19" s="35"/>
      <c r="AA19" s="35"/>
      <c r="AB19" s="35"/>
      <c r="AC19" s="35"/>
    </row>
    <row r="20" spans="1:29" x14ac:dyDescent="0.35">
      <c r="A20" s="99">
        <v>45474</v>
      </c>
      <c r="B20" s="102">
        <v>1</v>
      </c>
      <c r="C20" s="101">
        <v>-0.2</v>
      </c>
      <c r="D20" s="101">
        <v>-0.1</v>
      </c>
      <c r="E20" s="101">
        <v>1.1000000000000001</v>
      </c>
      <c r="F20" s="100">
        <v>0.2</v>
      </c>
      <c r="G20" s="101">
        <v>-0.2</v>
      </c>
      <c r="H20" s="101">
        <v>1.1000000000000001</v>
      </c>
      <c r="L20" s="34"/>
      <c r="M20" s="35"/>
      <c r="N20" s="35"/>
      <c r="U20" s="34"/>
      <c r="V20" s="35"/>
      <c r="W20" s="35"/>
      <c r="X20" s="35"/>
      <c r="Y20" s="35"/>
      <c r="Z20" s="35"/>
      <c r="AA20" s="35"/>
      <c r="AB20" s="35"/>
      <c r="AC20" s="35"/>
    </row>
    <row r="21" spans="1:29" x14ac:dyDescent="0.35">
      <c r="A21" s="99">
        <v>45505</v>
      </c>
      <c r="B21" s="102">
        <v>1.4</v>
      </c>
      <c r="C21" s="101">
        <v>0</v>
      </c>
      <c r="D21" s="101">
        <v>0.1</v>
      </c>
      <c r="E21" s="101">
        <v>1.3</v>
      </c>
      <c r="F21" s="100">
        <v>0.2</v>
      </c>
      <c r="G21" s="101">
        <v>0.1</v>
      </c>
      <c r="H21" s="101">
        <v>1</v>
      </c>
      <c r="L21" s="34"/>
      <c r="M21" s="35"/>
      <c r="N21" s="35"/>
      <c r="U21" s="34"/>
      <c r="V21" s="35"/>
      <c r="W21" s="35"/>
      <c r="X21" s="35"/>
      <c r="Y21" s="35"/>
      <c r="Z21" s="35"/>
      <c r="AA21" s="35"/>
      <c r="AB21" s="35"/>
      <c r="AC21" s="35"/>
    </row>
    <row r="22" spans="1:29" x14ac:dyDescent="0.35">
      <c r="A22" s="99">
        <v>45536</v>
      </c>
      <c r="B22" s="102">
        <v>1.4</v>
      </c>
      <c r="C22" s="101">
        <v>-0.1</v>
      </c>
      <c r="D22" s="101">
        <v>0</v>
      </c>
      <c r="E22" s="101">
        <v>1.4</v>
      </c>
      <c r="F22" s="100">
        <v>0.1</v>
      </c>
      <c r="G22" s="101">
        <v>0.1</v>
      </c>
      <c r="H22" s="101">
        <v>1.1000000000000001</v>
      </c>
      <c r="L22" s="34"/>
      <c r="M22" s="35"/>
      <c r="N22" s="35"/>
      <c r="U22" s="34"/>
      <c r="V22" s="35"/>
      <c r="W22" s="35"/>
      <c r="X22" s="35"/>
      <c r="Y22" s="35"/>
      <c r="Z22" s="35"/>
      <c r="AA22" s="35"/>
      <c r="AB22" s="35"/>
      <c r="AC22" s="35"/>
    </row>
    <row r="23" spans="1:29" x14ac:dyDescent="0.35">
      <c r="A23" s="99">
        <v>45566</v>
      </c>
      <c r="B23" s="102">
        <v>1.9</v>
      </c>
      <c r="C23" s="101">
        <v>0.1</v>
      </c>
      <c r="D23" s="101">
        <v>0</v>
      </c>
      <c r="E23" s="101">
        <v>1.8</v>
      </c>
      <c r="F23" s="100">
        <v>0.4</v>
      </c>
      <c r="G23" s="101">
        <v>0.2</v>
      </c>
      <c r="H23" s="101">
        <v>1.2</v>
      </c>
      <c r="L23" s="34"/>
      <c r="M23" s="35"/>
      <c r="N23" s="35"/>
      <c r="U23" s="34"/>
      <c r="V23" s="35"/>
      <c r="W23" s="35"/>
      <c r="X23" s="35"/>
      <c r="Y23" s="35"/>
      <c r="Z23" s="35"/>
      <c r="AA23" s="35"/>
      <c r="AB23" s="35"/>
      <c r="AC23" s="35"/>
    </row>
    <row r="24" spans="1:29" x14ac:dyDescent="0.35">
      <c r="A24" s="99">
        <v>45597</v>
      </c>
      <c r="B24" s="102">
        <v>1.5</v>
      </c>
      <c r="C24" s="101">
        <v>-0.1</v>
      </c>
      <c r="D24" s="101">
        <v>0.1</v>
      </c>
      <c r="E24" s="101">
        <v>1.4</v>
      </c>
      <c r="F24" s="100">
        <v>0.3</v>
      </c>
      <c r="G24" s="101">
        <v>0.2</v>
      </c>
      <c r="H24" s="101">
        <v>0.9</v>
      </c>
      <c r="L24" s="34"/>
      <c r="M24" s="35"/>
      <c r="N24" s="35"/>
      <c r="U24" s="34"/>
      <c r="V24" s="35"/>
      <c r="W24" s="35"/>
      <c r="X24" s="35"/>
      <c r="Y24" s="35"/>
      <c r="Z24" s="35"/>
      <c r="AA24" s="35"/>
      <c r="AB24" s="35"/>
      <c r="AC24" s="35"/>
    </row>
    <row r="25" spans="1:29" x14ac:dyDescent="0.35">
      <c r="A25" s="99">
        <v>45627</v>
      </c>
      <c r="B25" s="102">
        <v>1.7</v>
      </c>
      <c r="C25" s="101">
        <v>-0.2</v>
      </c>
      <c r="D25" s="101">
        <v>0</v>
      </c>
      <c r="E25" s="101">
        <v>1.8</v>
      </c>
      <c r="F25" s="100">
        <v>0.3</v>
      </c>
      <c r="G25" s="101">
        <v>0.3</v>
      </c>
      <c r="H25" s="101">
        <v>1.3</v>
      </c>
      <c r="L25" s="34"/>
      <c r="M25" s="35"/>
      <c r="N25" s="35"/>
      <c r="U25" s="34"/>
      <c r="V25" s="35"/>
      <c r="W25" s="35"/>
      <c r="X25" s="35"/>
      <c r="Y25" s="35"/>
      <c r="Z25" s="35"/>
      <c r="AA25" s="35"/>
      <c r="AB25" s="35"/>
      <c r="AC25" s="35"/>
    </row>
    <row r="26" spans="1:29" x14ac:dyDescent="0.35">
      <c r="A26" s="99">
        <v>45658</v>
      </c>
      <c r="B26" s="102">
        <v>1.9</v>
      </c>
      <c r="C26" s="101">
        <v>0.2</v>
      </c>
      <c r="D26" s="101">
        <v>0</v>
      </c>
      <c r="E26" s="101">
        <v>1.6</v>
      </c>
      <c r="F26" s="100">
        <v>0.3</v>
      </c>
      <c r="G26" s="101">
        <v>0.2</v>
      </c>
      <c r="H26" s="101">
        <v>1.1000000000000001</v>
      </c>
      <c r="L26" s="34"/>
      <c r="M26" s="35"/>
      <c r="N26" s="35"/>
      <c r="U26" s="34"/>
      <c r="V26" s="35"/>
      <c r="W26" s="35"/>
      <c r="X26" s="35"/>
      <c r="Y26" s="35"/>
      <c r="Z26" s="35"/>
      <c r="AA26" s="35"/>
      <c r="AB26" s="35"/>
      <c r="AC26" s="35"/>
    </row>
    <row r="27" spans="1:29" x14ac:dyDescent="0.35">
      <c r="A27" s="99">
        <v>45689</v>
      </c>
      <c r="B27" s="102">
        <v>1.5</v>
      </c>
      <c r="C27" s="101">
        <v>0.2</v>
      </c>
      <c r="D27" s="101">
        <v>0.1</v>
      </c>
      <c r="E27" s="101">
        <v>1.3</v>
      </c>
      <c r="F27" s="100">
        <v>0.4</v>
      </c>
      <c r="G27" s="101">
        <v>0.1</v>
      </c>
      <c r="H27" s="101">
        <v>0.8</v>
      </c>
      <c r="L27" s="34"/>
      <c r="M27" s="35"/>
      <c r="N27" s="35"/>
      <c r="U27" s="34"/>
      <c r="V27" s="35"/>
      <c r="W27" s="35"/>
      <c r="X27" s="35"/>
      <c r="Y27" s="35"/>
      <c r="Z27" s="35"/>
      <c r="AA27" s="35"/>
      <c r="AB27" s="35"/>
      <c r="AC27" s="35"/>
    </row>
    <row r="28" spans="1:29" x14ac:dyDescent="0.35">
      <c r="A28" s="99">
        <v>45717</v>
      </c>
      <c r="B28" s="102">
        <v>1.2</v>
      </c>
      <c r="C28" s="101">
        <v>-0.1</v>
      </c>
      <c r="D28" s="101">
        <v>0.1</v>
      </c>
      <c r="E28" s="101">
        <v>1.2</v>
      </c>
      <c r="F28" s="100">
        <v>0.4</v>
      </c>
      <c r="G28" s="101">
        <v>0.2</v>
      </c>
      <c r="H28" s="101">
        <v>0.6</v>
      </c>
      <c r="L28" s="34"/>
      <c r="M28" s="35"/>
      <c r="N28" s="35"/>
      <c r="U28" s="34"/>
      <c r="V28" s="35"/>
      <c r="W28" s="35"/>
      <c r="X28" s="35"/>
      <c r="Y28" s="35"/>
      <c r="Z28" s="35"/>
      <c r="AA28" s="35"/>
      <c r="AB28" s="35"/>
      <c r="AC28" s="35"/>
    </row>
    <row r="29" spans="1:29" x14ac:dyDescent="0.35">
      <c r="A29" s="99">
        <v>45748</v>
      </c>
      <c r="B29" s="102">
        <v>1.1000000000000001</v>
      </c>
      <c r="C29" s="101">
        <v>0.1</v>
      </c>
      <c r="D29" s="101">
        <v>0.2</v>
      </c>
      <c r="E29" s="101">
        <v>0.8</v>
      </c>
      <c r="F29" s="100">
        <v>0.1</v>
      </c>
      <c r="G29" s="101">
        <v>0.1</v>
      </c>
      <c r="H29" s="101">
        <v>0.6</v>
      </c>
      <c r="L29" s="34"/>
      <c r="M29" s="35"/>
      <c r="N29" s="35"/>
      <c r="U29" s="34"/>
      <c r="V29" s="35"/>
      <c r="W29" s="35"/>
      <c r="X29" s="35"/>
      <c r="Y29" s="35"/>
      <c r="Z29" s="35"/>
      <c r="AA29" s="35"/>
      <c r="AB29" s="35"/>
      <c r="AC29" s="35"/>
    </row>
    <row r="30" spans="1:29" x14ac:dyDescent="0.35">
      <c r="A30" s="99">
        <v>45778</v>
      </c>
      <c r="B30" s="102">
        <v>0.6</v>
      </c>
      <c r="C30" s="101">
        <v>-0.1</v>
      </c>
      <c r="D30" s="101">
        <v>0.1</v>
      </c>
      <c r="E30" s="101">
        <v>0.6</v>
      </c>
      <c r="F30" s="100">
        <v>0.3</v>
      </c>
      <c r="G30" s="101">
        <v>0.1</v>
      </c>
      <c r="H30" s="101">
        <v>0.2</v>
      </c>
      <c r="L30" s="34"/>
      <c r="M30" s="35"/>
      <c r="N30" s="35"/>
      <c r="U30" s="34"/>
      <c r="V30" s="35"/>
      <c r="W30" s="35"/>
      <c r="X30" s="35"/>
      <c r="Y30" s="35"/>
      <c r="Z30" s="35"/>
      <c r="AA30" s="35"/>
      <c r="AB30" s="35"/>
      <c r="AC30" s="35"/>
    </row>
    <row r="31" spans="1:29" x14ac:dyDescent="0.35">
      <c r="A31" s="99">
        <v>45809</v>
      </c>
      <c r="B31" s="102">
        <v>1.2</v>
      </c>
      <c r="C31" s="101">
        <v>0</v>
      </c>
      <c r="D31" s="101">
        <v>0</v>
      </c>
      <c r="E31" s="101">
        <v>1.1000000000000001</v>
      </c>
      <c r="F31" s="100">
        <v>0.3</v>
      </c>
      <c r="G31" s="101">
        <v>0.2</v>
      </c>
      <c r="H31" s="101">
        <v>0.6</v>
      </c>
      <c r="L31" s="34"/>
      <c r="M31" s="35"/>
      <c r="N31" s="35"/>
      <c r="U31" s="34"/>
      <c r="V31" s="35"/>
      <c r="W31" s="35"/>
      <c r="X31" s="35"/>
      <c r="Y31" s="35"/>
      <c r="Z31" s="35"/>
      <c r="AA31" s="35"/>
      <c r="AB31" s="35"/>
      <c r="AC31" s="35"/>
    </row>
    <row r="32" spans="1:29" x14ac:dyDescent="0.35">
      <c r="A32" s="99">
        <v>45839</v>
      </c>
      <c r="B32" s="102">
        <v>1.3</v>
      </c>
      <c r="C32" s="101">
        <v>0.1</v>
      </c>
      <c r="D32" s="101">
        <v>0.1</v>
      </c>
      <c r="E32" s="101">
        <v>1.1000000000000001</v>
      </c>
      <c r="F32" s="100">
        <v>0.2</v>
      </c>
      <c r="G32" s="101">
        <v>0.2</v>
      </c>
      <c r="H32" s="101">
        <v>0.7</v>
      </c>
      <c r="L32" s="34"/>
      <c r="M32" s="35"/>
      <c r="N32" s="35"/>
      <c r="U32" s="34"/>
      <c r="V32" s="35"/>
      <c r="W32" s="35"/>
      <c r="X32" s="35"/>
      <c r="Y32" s="35"/>
      <c r="Z32" s="35"/>
      <c r="AA32" s="35"/>
      <c r="AB32" s="35"/>
      <c r="AC32" s="35"/>
    </row>
    <row r="33" spans="1:35" x14ac:dyDescent="0.35">
      <c r="A33" s="99">
        <v>45870</v>
      </c>
      <c r="B33" s="102">
        <v>0.9</v>
      </c>
      <c r="C33" s="101">
        <v>-0.1</v>
      </c>
      <c r="D33" s="101">
        <v>0</v>
      </c>
      <c r="E33" s="101">
        <v>0.9</v>
      </c>
      <c r="F33" s="100">
        <v>0.2</v>
      </c>
      <c r="G33" s="101">
        <v>-0.1</v>
      </c>
      <c r="H33" s="101">
        <v>0.7</v>
      </c>
      <c r="L33" s="34"/>
      <c r="M33" s="35"/>
      <c r="N33" s="35"/>
      <c r="U33" s="34"/>
      <c r="V33" s="35"/>
      <c r="W33" s="35"/>
      <c r="X33" s="35"/>
      <c r="Y33" s="35"/>
      <c r="Z33" s="35"/>
      <c r="AA33" s="35"/>
      <c r="AB33" s="35"/>
      <c r="AC33" s="35"/>
    </row>
    <row r="34" spans="1:35" x14ac:dyDescent="0.35">
      <c r="A34" s="99">
        <v>45901</v>
      </c>
      <c r="B34" s="102">
        <v>0.9</v>
      </c>
      <c r="C34" s="101">
        <v>-0.2</v>
      </c>
      <c r="D34" s="101">
        <v>0.1</v>
      </c>
      <c r="E34" s="101">
        <v>1</v>
      </c>
      <c r="F34" s="100">
        <v>0.3</v>
      </c>
      <c r="G34" s="101">
        <v>-0.1</v>
      </c>
      <c r="H34" s="101">
        <v>0.8</v>
      </c>
      <c r="L34" s="34"/>
      <c r="M34" s="35"/>
      <c r="N34" s="35"/>
      <c r="U34" s="34"/>
      <c r="V34" s="35"/>
      <c r="W34" s="35"/>
      <c r="X34" s="35"/>
      <c r="Y34" s="35"/>
      <c r="Z34" s="35"/>
      <c r="AA34" s="35"/>
      <c r="AB34" s="35"/>
      <c r="AC34" s="35"/>
    </row>
    <row r="35" spans="1:35" x14ac:dyDescent="0.35">
      <c r="A35" s="99">
        <v>45931</v>
      </c>
      <c r="B35" s="102">
        <v>0.8</v>
      </c>
      <c r="C35" s="101">
        <v>0</v>
      </c>
      <c r="D35" s="101">
        <v>0</v>
      </c>
      <c r="E35" s="101">
        <v>0.7</v>
      </c>
      <c r="F35" s="100">
        <v>0.2</v>
      </c>
      <c r="G35" s="101">
        <v>-0.2</v>
      </c>
      <c r="H35" s="101">
        <v>0.7</v>
      </c>
      <c r="L35" s="34"/>
      <c r="M35" s="35"/>
      <c r="N35" s="35"/>
      <c r="U35" s="34"/>
      <c r="V35" s="35"/>
      <c r="W35" s="35"/>
      <c r="X35" s="35"/>
      <c r="Y35" s="35"/>
      <c r="Z35" s="35"/>
      <c r="AA35" s="35"/>
      <c r="AB35" s="35"/>
      <c r="AC35" s="35"/>
    </row>
    <row r="36" spans="1:35" x14ac:dyDescent="0.35">
      <c r="A36" s="99">
        <v>45962</v>
      </c>
      <c r="B36" s="102">
        <v>0.8</v>
      </c>
      <c r="C36" s="101">
        <v>0.3</v>
      </c>
      <c r="D36" s="101">
        <v>-0.1</v>
      </c>
      <c r="E36" s="101">
        <v>0.6</v>
      </c>
      <c r="F36" s="100">
        <v>0.2</v>
      </c>
      <c r="G36" s="101">
        <v>-0.1</v>
      </c>
      <c r="H36" s="101">
        <v>0.5</v>
      </c>
      <c r="L36" s="34"/>
      <c r="M36" s="35"/>
      <c r="N36" s="35"/>
      <c r="U36" s="34"/>
      <c r="V36" s="35"/>
      <c r="W36" s="35"/>
      <c r="X36" s="35"/>
      <c r="Y36" s="35"/>
      <c r="Z36" s="35"/>
      <c r="AA36" s="35"/>
      <c r="AB36" s="35"/>
      <c r="AC36" s="35"/>
    </row>
    <row r="37" spans="1:35" x14ac:dyDescent="0.35">
      <c r="A37" s="99">
        <v>45992</v>
      </c>
      <c r="B37" s="102">
        <v>0.7</v>
      </c>
      <c r="C37" s="101">
        <v>0.2</v>
      </c>
      <c r="D37" s="101">
        <v>-0.1</v>
      </c>
      <c r="E37" s="101">
        <v>0.6</v>
      </c>
      <c r="F37" s="100">
        <v>0.3</v>
      </c>
      <c r="G37" s="101">
        <v>-0.2</v>
      </c>
      <c r="H37" s="101">
        <v>0.5</v>
      </c>
      <c r="L37" s="34"/>
      <c r="M37" s="35"/>
      <c r="N37" s="35"/>
      <c r="U37" s="34"/>
      <c r="V37" s="35"/>
      <c r="W37" s="35"/>
      <c r="X37" s="35"/>
      <c r="Y37" s="35"/>
      <c r="Z37" s="35"/>
      <c r="AA37" s="35"/>
      <c r="AB37" s="35"/>
      <c r="AC37" s="35"/>
    </row>
    <row r="38" spans="1:35" x14ac:dyDescent="0.35">
      <c r="A38" s="99">
        <v>46023</v>
      </c>
      <c r="B38" s="102">
        <v>0.7</v>
      </c>
      <c r="C38" s="101">
        <v>0.1</v>
      </c>
      <c r="D38" s="101">
        <v>-0.1</v>
      </c>
      <c r="E38" s="101">
        <v>0.7</v>
      </c>
      <c r="F38" s="100">
        <v>0.3</v>
      </c>
      <c r="G38" s="101">
        <v>0</v>
      </c>
      <c r="H38" s="101">
        <v>0.4</v>
      </c>
      <c r="L38" s="34"/>
      <c r="M38" s="35"/>
      <c r="N38" s="35"/>
      <c r="U38" s="34"/>
      <c r="V38" s="35"/>
      <c r="W38" s="35"/>
      <c r="X38" s="35"/>
      <c r="Y38" s="35"/>
      <c r="Z38" s="35"/>
      <c r="AA38" s="35"/>
      <c r="AB38" s="35"/>
      <c r="AC38" s="35"/>
    </row>
    <row r="39" spans="1:35" x14ac:dyDescent="0.35">
      <c r="A39" s="99">
        <v>46054</v>
      </c>
      <c r="B39" s="102">
        <v>0.7</v>
      </c>
      <c r="C39" s="46">
        <v>-0.1</v>
      </c>
      <c r="D39" s="46">
        <v>-0.1</v>
      </c>
      <c r="E39" s="46">
        <v>1</v>
      </c>
      <c r="F39" s="46">
        <v>0.2</v>
      </c>
      <c r="G39" s="46">
        <v>0.2</v>
      </c>
      <c r="H39" s="46">
        <v>0.6</v>
      </c>
      <c r="K39" s="34"/>
      <c r="L39" s="34"/>
      <c r="M39" s="35"/>
      <c r="N39" s="35"/>
      <c r="O39" s="35"/>
      <c r="P39" s="35"/>
      <c r="Q39" s="35"/>
      <c r="R39" s="35"/>
      <c r="S39" s="35"/>
      <c r="T39" s="35"/>
      <c r="U39" s="34"/>
      <c r="V39" s="35"/>
      <c r="W39" s="35"/>
      <c r="X39" s="35"/>
      <c r="Y39" s="35"/>
      <c r="Z39" s="35"/>
      <c r="AA39" s="35"/>
      <c r="AB39" s="35"/>
      <c r="AC39" s="35"/>
      <c r="AD39" s="35"/>
      <c r="AE39" s="35"/>
      <c r="AF39" s="35"/>
      <c r="AG39" s="35"/>
      <c r="AH39" s="35"/>
      <c r="AI39" s="35"/>
    </row>
    <row r="40" spans="1:35" x14ac:dyDescent="0.35">
      <c r="A40" s="99">
        <v>46082</v>
      </c>
      <c r="B40" s="102">
        <v>1.1000000000000001</v>
      </c>
      <c r="C40" s="46">
        <v>0</v>
      </c>
      <c r="D40" s="46">
        <v>0</v>
      </c>
      <c r="E40" s="46">
        <v>1.1000000000000001</v>
      </c>
      <c r="F40" s="46">
        <v>0.2</v>
      </c>
      <c r="G40" s="46">
        <v>0.3</v>
      </c>
      <c r="H40" s="46">
        <v>0.6</v>
      </c>
      <c r="K40" s="34"/>
      <c r="L40" s="34"/>
      <c r="M40" s="35"/>
      <c r="N40" s="35"/>
      <c r="O40" s="35"/>
      <c r="P40" s="35"/>
      <c r="Q40" s="35"/>
      <c r="R40" s="35"/>
      <c r="S40" s="35"/>
      <c r="T40" s="35"/>
      <c r="U40" s="34"/>
      <c r="V40" s="35"/>
      <c r="W40" s="35"/>
      <c r="X40" s="35"/>
      <c r="Y40" s="35"/>
      <c r="Z40" s="35"/>
      <c r="AA40" s="35"/>
      <c r="AB40" s="35"/>
      <c r="AC40" s="35"/>
      <c r="AD40" s="35"/>
      <c r="AE40" s="35"/>
      <c r="AF40" s="35"/>
      <c r="AG40" s="35"/>
      <c r="AH40" s="35"/>
      <c r="AI40" s="35"/>
    </row>
    <row r="41" spans="1:35" x14ac:dyDescent="0.35">
      <c r="A41" s="99">
        <v>46113</v>
      </c>
      <c r="B41" s="102">
        <v>1.2</v>
      </c>
      <c r="C41" s="46">
        <v>0.1</v>
      </c>
      <c r="D41" s="46">
        <v>-0.1</v>
      </c>
      <c r="E41" s="46">
        <v>1.2</v>
      </c>
      <c r="F41" s="46">
        <v>0.4</v>
      </c>
      <c r="G41" s="46">
        <v>0.3</v>
      </c>
      <c r="H41" s="46">
        <v>0.6</v>
      </c>
      <c r="K41" s="34"/>
      <c r="L41" s="34"/>
      <c r="M41" s="35"/>
      <c r="N41" s="35"/>
      <c r="O41" s="35"/>
      <c r="P41" s="35"/>
      <c r="Q41" s="35"/>
      <c r="R41" s="35"/>
      <c r="S41" s="35"/>
      <c r="T41" s="35"/>
      <c r="U41" s="34"/>
      <c r="V41" s="35"/>
      <c r="W41" s="35"/>
      <c r="X41" s="35"/>
      <c r="Y41" s="35"/>
      <c r="Z41" s="35"/>
      <c r="AA41" s="35"/>
      <c r="AB41" s="35"/>
      <c r="AC41" s="35"/>
      <c r="AD41" s="35"/>
      <c r="AE41" s="35"/>
      <c r="AF41" s="35"/>
      <c r="AG41" s="35"/>
      <c r="AH41" s="35"/>
      <c r="AI41" s="35"/>
    </row>
    <row r="42" spans="1:35" x14ac:dyDescent="0.35">
      <c r="A42" s="99">
        <v>46143</v>
      </c>
      <c r="B42" s="102">
        <v>1.4</v>
      </c>
      <c r="C42" s="46">
        <v>0.1</v>
      </c>
      <c r="D42" s="46">
        <v>-0.1</v>
      </c>
      <c r="E42" s="46">
        <v>1.4</v>
      </c>
      <c r="F42" s="46">
        <v>0.3</v>
      </c>
      <c r="G42" s="46">
        <v>0.4</v>
      </c>
      <c r="H42" s="46">
        <v>0.8</v>
      </c>
      <c r="K42" s="34"/>
      <c r="L42" s="34"/>
      <c r="M42" s="35"/>
      <c r="N42" s="35"/>
      <c r="O42" s="35"/>
      <c r="P42" s="35"/>
      <c r="Q42" s="35"/>
      <c r="R42" s="35"/>
      <c r="S42" s="35"/>
      <c r="T42" s="35"/>
      <c r="U42" s="34"/>
      <c r="V42" s="35"/>
      <c r="W42" s="35"/>
      <c r="X42" s="35"/>
      <c r="Y42" s="35"/>
      <c r="Z42" s="35"/>
      <c r="AA42" s="35"/>
      <c r="AB42" s="35"/>
      <c r="AC42" s="35"/>
      <c r="AD42" s="35"/>
      <c r="AE42" s="35"/>
      <c r="AF42" s="35"/>
      <c r="AG42" s="35"/>
      <c r="AH42" s="35"/>
      <c r="AI42" s="35"/>
    </row>
    <row r="43" spans="1:35" x14ac:dyDescent="0.35">
      <c r="A43" s="99">
        <v>46174</v>
      </c>
      <c r="B43" s="102">
        <v>1.4</v>
      </c>
      <c r="C43" s="46">
        <v>0</v>
      </c>
      <c r="D43" s="46">
        <v>-0.1</v>
      </c>
      <c r="E43" s="46">
        <v>1.5</v>
      </c>
      <c r="F43" s="46">
        <v>0.3</v>
      </c>
      <c r="G43" s="46">
        <v>0.5</v>
      </c>
      <c r="H43" s="46">
        <v>0.8</v>
      </c>
      <c r="K43" s="34"/>
      <c r="L43" s="34"/>
      <c r="M43" s="35"/>
      <c r="N43" s="35"/>
      <c r="O43" s="35"/>
      <c r="P43" s="35"/>
      <c r="Q43" s="35"/>
      <c r="R43" s="35"/>
      <c r="S43" s="35"/>
      <c r="T43" s="35"/>
      <c r="U43" s="34"/>
      <c r="V43" s="35"/>
      <c r="W43" s="35"/>
      <c r="X43" s="35"/>
      <c r="Y43" s="35"/>
      <c r="Z43" s="35"/>
      <c r="AA43" s="35"/>
      <c r="AB43" s="35"/>
      <c r="AC43" s="35"/>
      <c r="AD43" s="35"/>
      <c r="AE43" s="35"/>
      <c r="AF43" s="35"/>
      <c r="AG43" s="35"/>
      <c r="AH43" s="35"/>
      <c r="AI43" s="35"/>
    </row>
    <row r="44" spans="1:35" x14ac:dyDescent="0.35">
      <c r="A44" s="99">
        <v>46204</v>
      </c>
      <c r="B44" s="102">
        <v>1.8</v>
      </c>
      <c r="C44" s="46">
        <v>0.1</v>
      </c>
      <c r="D44" s="46">
        <v>-0.1</v>
      </c>
      <c r="E44" s="46">
        <v>1.8</v>
      </c>
      <c r="F44" s="46">
        <v>0.5</v>
      </c>
      <c r="G44" s="46">
        <v>0.5</v>
      </c>
      <c r="H44" s="46">
        <v>0.8</v>
      </c>
      <c r="I44" s="4"/>
      <c r="J44" s="4"/>
      <c r="K44" s="34"/>
      <c r="L44" s="34"/>
      <c r="M44" s="35"/>
      <c r="N44" s="35"/>
      <c r="O44" s="35"/>
      <c r="P44" s="35"/>
      <c r="Q44" s="35"/>
      <c r="R44" s="35"/>
      <c r="S44" s="35"/>
      <c r="T44" s="35"/>
      <c r="U44" s="34"/>
      <c r="V44" s="35"/>
      <c r="W44" s="35"/>
      <c r="X44" s="35"/>
      <c r="Y44" s="35"/>
      <c r="Z44" s="35"/>
      <c r="AA44" s="35"/>
      <c r="AB44" s="35"/>
      <c r="AC44" s="35"/>
      <c r="AD44" s="35"/>
      <c r="AE44" s="35"/>
      <c r="AF44" s="35"/>
      <c r="AG44" s="35"/>
      <c r="AH44" s="35"/>
      <c r="AI44" s="35"/>
    </row>
    <row r="45" spans="1:35" x14ac:dyDescent="0.35">
      <c r="A45" s="78">
        <v>46235</v>
      </c>
      <c r="B45" s="103">
        <v>2.1</v>
      </c>
      <c r="C45" s="49">
        <v>0.2</v>
      </c>
      <c r="D45" s="49">
        <v>-0.1</v>
      </c>
      <c r="E45" s="49">
        <v>2</v>
      </c>
      <c r="F45" s="49">
        <v>0.5</v>
      </c>
      <c r="G45" s="49">
        <v>0.8</v>
      </c>
      <c r="H45" s="49">
        <v>0.7</v>
      </c>
      <c r="K45" s="34"/>
      <c r="L45" s="34"/>
      <c r="M45" s="35"/>
      <c r="N45" s="35"/>
      <c r="O45" s="35"/>
      <c r="P45" s="35"/>
      <c r="Q45" s="35"/>
      <c r="R45" s="35"/>
      <c r="S45" s="35"/>
      <c r="T45" s="35"/>
      <c r="U45" s="34"/>
      <c r="V45" s="35"/>
      <c r="W45" s="35"/>
      <c r="X45" s="35"/>
      <c r="Y45" s="35"/>
      <c r="Z45" s="35"/>
      <c r="AA45" s="35"/>
      <c r="AB45" s="35"/>
      <c r="AC45" s="35"/>
      <c r="AD45" s="35"/>
      <c r="AE45" s="35"/>
      <c r="AF45" s="35"/>
      <c r="AG45" s="35"/>
      <c r="AH45" s="35"/>
      <c r="AI45" s="35"/>
    </row>
    <row r="46" spans="1:35" x14ac:dyDescent="0.35">
      <c r="A46" s="80" t="s">
        <v>356</v>
      </c>
      <c r="B46" s="126"/>
      <c r="C46" s="52"/>
      <c r="D46" s="52"/>
      <c r="E46" s="52"/>
      <c r="F46" s="127"/>
      <c r="G46" s="81"/>
      <c r="H46" s="81"/>
    </row>
    <row r="47" spans="1:35" x14ac:dyDescent="0.35">
      <c r="A47" s="96" t="s">
        <v>97</v>
      </c>
      <c r="B47" s="4"/>
      <c r="F47" s="4"/>
    </row>
    <row r="48" spans="1:35" x14ac:dyDescent="0.35">
      <c r="B48" s="4"/>
      <c r="F48" s="4"/>
    </row>
  </sheetData>
  <phoneticPr fontId="14" type="noConversion"/>
  <hyperlinks>
    <hyperlink ref="A47" location="Contents!A1" display="Return to contents" xr:uid="{6420FFA2-F9CF-4C96-8FE2-67BDB6DF72EF}"/>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1E91C-5E7F-4D7F-B85B-E42796419778}">
  <dimension ref="A1:K12"/>
  <sheetViews>
    <sheetView zoomScaleNormal="100" workbookViewId="0"/>
  </sheetViews>
  <sheetFormatPr defaultRowHeight="14.5" x14ac:dyDescent="0.35"/>
  <cols>
    <col min="1" max="1" width="25.83203125" style="11" customWidth="1"/>
    <col min="2" max="2" width="25.5" customWidth="1"/>
    <col min="3" max="3" width="24.6640625" customWidth="1"/>
    <col min="10" max="11" width="14.5" bestFit="1" customWidth="1"/>
  </cols>
  <sheetData>
    <row r="1" spans="1:11" ht="19.5" x14ac:dyDescent="0.45">
      <c r="A1" s="75" t="str">
        <f>Contents!A3</f>
        <v>Page 6 right: 2026 GDP growth forecasts, by month of forecast</v>
      </c>
    </row>
    <row r="2" spans="1:11" s="52" customFormat="1" ht="29" x14ac:dyDescent="0.35">
      <c r="A2" s="70" t="s">
        <v>102</v>
      </c>
      <c r="B2" s="71" t="s">
        <v>101</v>
      </c>
      <c r="C2" s="71" t="s">
        <v>375</v>
      </c>
    </row>
    <row r="3" spans="1:11" x14ac:dyDescent="0.35">
      <c r="A3" s="98">
        <v>46057</v>
      </c>
      <c r="B3" s="8" t="s">
        <v>80</v>
      </c>
      <c r="C3" s="10">
        <v>0.9</v>
      </c>
      <c r="E3" s="42"/>
      <c r="J3" s="43"/>
      <c r="K3" s="43"/>
    </row>
    <row r="4" spans="1:11" x14ac:dyDescent="0.35">
      <c r="A4" s="98">
        <v>46126</v>
      </c>
      <c r="B4" s="8" t="s">
        <v>79</v>
      </c>
      <c r="C4" s="10">
        <v>0.8</v>
      </c>
      <c r="E4" s="42"/>
      <c r="J4" s="43"/>
      <c r="K4" s="43"/>
    </row>
    <row r="5" spans="1:11" x14ac:dyDescent="0.35">
      <c r="A5" s="98">
        <v>46127</v>
      </c>
      <c r="B5" s="8" t="s">
        <v>103</v>
      </c>
      <c r="C5" s="10">
        <v>0.7</v>
      </c>
      <c r="E5" s="42"/>
      <c r="J5" s="43"/>
      <c r="K5" s="43"/>
    </row>
    <row r="6" spans="1:11" x14ac:dyDescent="0.35">
      <c r="A6" s="98">
        <v>46176</v>
      </c>
      <c r="B6" s="8" t="s">
        <v>78</v>
      </c>
      <c r="C6" s="10">
        <v>0.9</v>
      </c>
      <c r="E6" s="42"/>
      <c r="J6" s="43"/>
      <c r="K6" s="43"/>
    </row>
    <row r="7" spans="1:11" x14ac:dyDescent="0.35">
      <c r="A7" s="98">
        <v>46233</v>
      </c>
      <c r="B7" s="8" t="s">
        <v>80</v>
      </c>
      <c r="C7" s="10">
        <v>1.1000000000000001</v>
      </c>
      <c r="E7" s="42"/>
      <c r="J7" s="43"/>
      <c r="K7" s="43"/>
    </row>
    <row r="8" spans="1:11" x14ac:dyDescent="0.35">
      <c r="A8" s="98">
        <v>46288</v>
      </c>
      <c r="B8" s="8" t="s">
        <v>78</v>
      </c>
      <c r="C8" s="10">
        <v>1.1000000000000001</v>
      </c>
      <c r="E8" s="42"/>
      <c r="J8" s="43"/>
      <c r="K8" s="43"/>
    </row>
    <row r="9" spans="1:11" x14ac:dyDescent="0.35">
      <c r="A9" s="98">
        <v>46308</v>
      </c>
      <c r="B9" s="8" t="s">
        <v>79</v>
      </c>
      <c r="C9" s="10">
        <v>1.3</v>
      </c>
      <c r="E9" s="42"/>
      <c r="J9" s="43"/>
      <c r="K9" s="43"/>
    </row>
    <row r="10" spans="1:11" x14ac:dyDescent="0.35">
      <c r="A10" s="98">
        <v>46316</v>
      </c>
      <c r="B10" s="8" t="s">
        <v>103</v>
      </c>
      <c r="C10" s="10">
        <v>1.4</v>
      </c>
      <c r="E10" s="42"/>
      <c r="J10" s="43"/>
      <c r="K10" s="43"/>
    </row>
    <row r="11" spans="1:11" x14ac:dyDescent="0.35">
      <c r="A11" s="31" t="s">
        <v>334</v>
      </c>
      <c r="B11" s="10"/>
      <c r="C11" s="10"/>
      <c r="E11" s="42"/>
    </row>
    <row r="12" spans="1:11" x14ac:dyDescent="0.35">
      <c r="A12" s="96" t="s">
        <v>97</v>
      </c>
    </row>
  </sheetData>
  <hyperlinks>
    <hyperlink ref="A12" location="Contents!A1" display="Return to contents" xr:uid="{D0955168-7F8A-468C-A151-D819B8764DB8}"/>
  </hyperlinks>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2832E-59B8-45A3-9314-F8E41FDA16AF}">
  <dimension ref="A1:L113"/>
  <sheetViews>
    <sheetView zoomScaleNormal="100" workbookViewId="0"/>
  </sheetViews>
  <sheetFormatPr defaultRowHeight="14.5" x14ac:dyDescent="0.35"/>
  <cols>
    <col min="1" max="1" width="18.58203125" style="11" customWidth="1"/>
    <col min="2" max="6" width="24.33203125" customWidth="1"/>
  </cols>
  <sheetData>
    <row r="1" spans="1:12" ht="19.5" x14ac:dyDescent="0.45">
      <c r="A1" s="30" t="str">
        <f>Contents!A4</f>
        <v>Page 7 left: Monthly GVA by industry, UK, 2017-2026 (December 2019 = 100)</v>
      </c>
    </row>
    <row r="2" spans="1:12" ht="32.15" customHeight="1" x14ac:dyDescent="0.35">
      <c r="A2" s="28" t="s">
        <v>3</v>
      </c>
      <c r="B2" s="18" t="s">
        <v>104</v>
      </c>
      <c r="C2" s="18" t="s">
        <v>192</v>
      </c>
      <c r="D2" s="18" t="s">
        <v>193</v>
      </c>
      <c r="E2" s="18" t="s">
        <v>105</v>
      </c>
      <c r="F2" s="18" t="s">
        <v>194</v>
      </c>
    </row>
    <row r="3" spans="1:12" x14ac:dyDescent="0.35">
      <c r="A3" s="57">
        <v>42948</v>
      </c>
      <c r="B3" s="44">
        <v>96.7</v>
      </c>
      <c r="C3" s="44">
        <v>101.5</v>
      </c>
      <c r="D3" s="44">
        <v>99.2</v>
      </c>
      <c r="E3" s="44">
        <v>79.8</v>
      </c>
      <c r="F3" s="44">
        <v>95.6</v>
      </c>
      <c r="I3" s="12"/>
      <c r="J3" s="12"/>
      <c r="K3" s="12"/>
      <c r="L3" s="12"/>
    </row>
    <row r="4" spans="1:12" x14ac:dyDescent="0.35">
      <c r="A4" s="57">
        <v>42979</v>
      </c>
      <c r="B4" s="44">
        <v>97.1</v>
      </c>
      <c r="C4" s="44">
        <v>102.4</v>
      </c>
      <c r="D4" s="44">
        <v>97.8</v>
      </c>
      <c r="E4" s="44">
        <v>80.5</v>
      </c>
      <c r="F4" s="44">
        <v>96.3</v>
      </c>
      <c r="I4" s="12"/>
      <c r="J4" s="12"/>
      <c r="K4" s="12"/>
      <c r="L4" s="12"/>
    </row>
    <row r="5" spans="1:12" x14ac:dyDescent="0.35">
      <c r="A5" s="57">
        <v>43009</v>
      </c>
      <c r="B5" s="44">
        <v>97.3</v>
      </c>
      <c r="C5" s="44">
        <v>101.9</v>
      </c>
      <c r="D5" s="44">
        <v>95.4</v>
      </c>
      <c r="E5" s="44">
        <v>81</v>
      </c>
      <c r="F5" s="44">
        <v>95.6</v>
      </c>
      <c r="I5" s="12"/>
      <c r="J5" s="12"/>
      <c r="K5" s="12"/>
      <c r="L5" s="12"/>
    </row>
    <row r="6" spans="1:12" x14ac:dyDescent="0.35">
      <c r="A6" s="57">
        <v>43040</v>
      </c>
      <c r="B6" s="44">
        <v>97.5</v>
      </c>
      <c r="C6" s="44">
        <v>102.3</v>
      </c>
      <c r="D6" s="44">
        <v>93.8</v>
      </c>
      <c r="E6" s="44">
        <v>82</v>
      </c>
      <c r="F6" s="44">
        <v>96.2</v>
      </c>
      <c r="I6" s="12"/>
      <c r="J6" s="12"/>
      <c r="K6" s="12"/>
      <c r="L6" s="12"/>
    </row>
    <row r="7" spans="1:12" x14ac:dyDescent="0.35">
      <c r="A7" s="57">
        <v>43070</v>
      </c>
      <c r="B7" s="44">
        <v>97.7</v>
      </c>
      <c r="C7" s="44">
        <v>102.1</v>
      </c>
      <c r="D7" s="44">
        <v>93.6</v>
      </c>
      <c r="E7" s="44">
        <v>83.1</v>
      </c>
      <c r="F7" s="44">
        <v>98.7</v>
      </c>
      <c r="I7" s="12"/>
      <c r="J7" s="12"/>
      <c r="K7" s="12"/>
      <c r="L7" s="12"/>
    </row>
    <row r="8" spans="1:12" x14ac:dyDescent="0.35">
      <c r="A8" s="57">
        <v>43101</v>
      </c>
      <c r="B8" s="44">
        <v>97.6</v>
      </c>
      <c r="C8" s="44">
        <v>101.2</v>
      </c>
      <c r="D8" s="44">
        <v>92.9</v>
      </c>
      <c r="E8" s="44">
        <v>85</v>
      </c>
      <c r="F8" s="44">
        <v>98.6</v>
      </c>
      <c r="I8" s="12"/>
      <c r="J8" s="12"/>
      <c r="K8" s="12"/>
      <c r="L8" s="12"/>
    </row>
    <row r="9" spans="1:12" x14ac:dyDescent="0.35">
      <c r="A9" s="57">
        <v>43132</v>
      </c>
      <c r="B9" s="44">
        <v>97.5</v>
      </c>
      <c r="C9" s="44">
        <v>100.5</v>
      </c>
      <c r="D9" s="44">
        <v>91.4</v>
      </c>
      <c r="E9" s="44">
        <v>85.2</v>
      </c>
      <c r="F9" s="44">
        <v>97.2</v>
      </c>
      <c r="I9" s="12"/>
      <c r="J9" s="12"/>
      <c r="K9" s="12"/>
      <c r="L9" s="12"/>
    </row>
    <row r="10" spans="1:12" x14ac:dyDescent="0.35">
      <c r="A10" s="57">
        <v>43160</v>
      </c>
      <c r="B10" s="44">
        <v>97.5</v>
      </c>
      <c r="C10" s="44">
        <v>98.7</v>
      </c>
      <c r="D10" s="44">
        <v>94.1</v>
      </c>
      <c r="E10" s="44">
        <v>87.9</v>
      </c>
      <c r="F10" s="44">
        <v>96.8</v>
      </c>
      <c r="I10" s="12"/>
      <c r="J10" s="12"/>
      <c r="K10" s="12"/>
      <c r="L10" s="12"/>
    </row>
    <row r="11" spans="1:12" x14ac:dyDescent="0.35">
      <c r="A11" s="57">
        <v>43191</v>
      </c>
      <c r="B11" s="44">
        <v>97.5</v>
      </c>
      <c r="C11" s="44">
        <v>100</v>
      </c>
      <c r="D11" s="44">
        <v>94.9</v>
      </c>
      <c r="E11" s="44">
        <v>87.8</v>
      </c>
      <c r="F11" s="44">
        <v>98.8</v>
      </c>
      <c r="I11" s="12"/>
      <c r="J11" s="12"/>
      <c r="K11" s="12"/>
      <c r="L11" s="12"/>
    </row>
    <row r="12" spans="1:12" x14ac:dyDescent="0.35">
      <c r="A12" s="57">
        <v>43221</v>
      </c>
      <c r="B12" s="44">
        <v>97.7</v>
      </c>
      <c r="C12" s="44">
        <v>100.5</v>
      </c>
      <c r="D12" s="44">
        <v>96.4</v>
      </c>
      <c r="E12" s="44">
        <v>88.5</v>
      </c>
      <c r="F12" s="44">
        <v>98.5</v>
      </c>
      <c r="I12" s="12"/>
      <c r="J12" s="12"/>
      <c r="K12" s="12"/>
      <c r="L12" s="12"/>
    </row>
    <row r="13" spans="1:12" x14ac:dyDescent="0.35">
      <c r="A13" s="57">
        <v>43252</v>
      </c>
      <c r="B13" s="44">
        <v>98</v>
      </c>
      <c r="C13" s="44">
        <v>99.6</v>
      </c>
      <c r="D13" s="44">
        <v>96.2</v>
      </c>
      <c r="E13" s="44">
        <v>89.2</v>
      </c>
      <c r="F13" s="44">
        <v>97.5</v>
      </c>
      <c r="I13" s="12"/>
      <c r="J13" s="12"/>
      <c r="K13" s="12"/>
      <c r="L13" s="12"/>
    </row>
    <row r="14" spans="1:12" x14ac:dyDescent="0.35">
      <c r="A14" s="57">
        <v>43282</v>
      </c>
      <c r="B14" s="44">
        <v>97.8</v>
      </c>
      <c r="C14" s="44">
        <v>99.9</v>
      </c>
      <c r="D14" s="44">
        <v>96.6</v>
      </c>
      <c r="E14" s="44">
        <v>88.4</v>
      </c>
      <c r="F14" s="44">
        <v>98.5</v>
      </c>
      <c r="I14" s="12"/>
      <c r="J14" s="12"/>
      <c r="K14" s="12"/>
      <c r="L14" s="12"/>
    </row>
    <row r="15" spans="1:12" x14ac:dyDescent="0.35">
      <c r="A15" s="57">
        <v>43313</v>
      </c>
      <c r="B15" s="44">
        <v>98.1</v>
      </c>
      <c r="C15" s="44">
        <v>99.3</v>
      </c>
      <c r="D15" s="44">
        <v>96.6</v>
      </c>
      <c r="E15" s="44">
        <v>91.3</v>
      </c>
      <c r="F15" s="44">
        <v>97.6</v>
      </c>
      <c r="I15" s="12"/>
      <c r="J15" s="12"/>
      <c r="K15" s="12"/>
      <c r="L15" s="12"/>
    </row>
    <row r="16" spans="1:12" x14ac:dyDescent="0.35">
      <c r="A16" s="57">
        <v>43344</v>
      </c>
      <c r="B16" s="44">
        <v>98.2</v>
      </c>
      <c r="C16" s="44">
        <v>99.8</v>
      </c>
      <c r="D16" s="44">
        <v>95.9</v>
      </c>
      <c r="E16" s="44">
        <v>92.4</v>
      </c>
      <c r="F16" s="44">
        <v>97.8</v>
      </c>
      <c r="I16" s="12"/>
      <c r="J16" s="12"/>
      <c r="K16" s="12"/>
      <c r="L16" s="12"/>
    </row>
    <row r="17" spans="1:12" x14ac:dyDescent="0.35">
      <c r="A17" s="57">
        <v>43374</v>
      </c>
      <c r="B17" s="44">
        <v>98.2</v>
      </c>
      <c r="C17" s="44">
        <v>99.1</v>
      </c>
      <c r="D17" s="44">
        <v>96.6</v>
      </c>
      <c r="E17" s="44">
        <v>91.8</v>
      </c>
      <c r="F17" s="44">
        <v>98.4</v>
      </c>
      <c r="I17" s="12"/>
      <c r="J17" s="12"/>
      <c r="K17" s="12"/>
      <c r="L17" s="12"/>
    </row>
    <row r="18" spans="1:12" x14ac:dyDescent="0.35">
      <c r="A18" s="57">
        <v>43405</v>
      </c>
      <c r="B18" s="44">
        <v>98.4</v>
      </c>
      <c r="C18" s="44">
        <v>100.5</v>
      </c>
      <c r="D18" s="44">
        <v>97.8</v>
      </c>
      <c r="E18" s="44">
        <v>92.2</v>
      </c>
      <c r="F18" s="44">
        <v>98.9</v>
      </c>
      <c r="I18" s="12"/>
      <c r="J18" s="12"/>
      <c r="K18" s="12"/>
      <c r="L18" s="12"/>
    </row>
    <row r="19" spans="1:12" x14ac:dyDescent="0.35">
      <c r="A19" s="57">
        <v>43435</v>
      </c>
      <c r="B19" s="44">
        <v>97.9</v>
      </c>
      <c r="C19" s="44">
        <v>99.5</v>
      </c>
      <c r="D19" s="44">
        <v>98.1</v>
      </c>
      <c r="E19" s="44">
        <v>95</v>
      </c>
      <c r="F19" s="44">
        <v>98</v>
      </c>
      <c r="I19" s="12"/>
      <c r="J19" s="12"/>
      <c r="K19" s="12"/>
      <c r="L19" s="12"/>
    </row>
    <row r="20" spans="1:12" x14ac:dyDescent="0.35">
      <c r="A20" s="57">
        <v>43466</v>
      </c>
      <c r="B20" s="44">
        <v>98.2</v>
      </c>
      <c r="C20" s="44">
        <v>100.3</v>
      </c>
      <c r="D20" s="44">
        <v>97.1</v>
      </c>
      <c r="E20" s="44">
        <v>92.6</v>
      </c>
      <c r="F20" s="44">
        <v>97.1</v>
      </c>
      <c r="I20" s="12"/>
      <c r="J20" s="12"/>
      <c r="K20" s="12"/>
      <c r="L20" s="12"/>
    </row>
    <row r="21" spans="1:12" x14ac:dyDescent="0.35">
      <c r="A21" s="57">
        <v>43497</v>
      </c>
      <c r="B21" s="44">
        <v>99</v>
      </c>
      <c r="C21" s="44">
        <v>100.5</v>
      </c>
      <c r="D21" s="44">
        <v>95.6</v>
      </c>
      <c r="E21" s="44">
        <v>93.2</v>
      </c>
      <c r="F21" s="44">
        <v>98.4</v>
      </c>
      <c r="I21" s="12"/>
      <c r="J21" s="12"/>
      <c r="K21" s="12"/>
      <c r="L21" s="12"/>
    </row>
    <row r="22" spans="1:12" x14ac:dyDescent="0.35">
      <c r="A22" s="57">
        <v>43525</v>
      </c>
      <c r="B22" s="44">
        <v>98.9</v>
      </c>
      <c r="C22" s="44">
        <v>100.7</v>
      </c>
      <c r="D22" s="44">
        <v>95</v>
      </c>
      <c r="E22" s="44">
        <v>93.7</v>
      </c>
      <c r="F22" s="44">
        <v>96.9</v>
      </c>
      <c r="I22" s="12"/>
      <c r="J22" s="12"/>
      <c r="K22" s="12"/>
      <c r="L22" s="12"/>
    </row>
    <row r="23" spans="1:12" x14ac:dyDescent="0.35">
      <c r="A23" s="57">
        <v>43556</v>
      </c>
      <c r="B23" s="44">
        <v>98.4</v>
      </c>
      <c r="C23" s="44">
        <v>99.6</v>
      </c>
      <c r="D23" s="44">
        <v>94.8</v>
      </c>
      <c r="E23" s="44">
        <v>94.2</v>
      </c>
      <c r="F23" s="44">
        <v>97.4</v>
      </c>
      <c r="I23" s="12"/>
      <c r="J23" s="12"/>
      <c r="K23" s="12"/>
      <c r="L23" s="12"/>
    </row>
    <row r="24" spans="1:12" x14ac:dyDescent="0.35">
      <c r="A24" s="57">
        <v>43586</v>
      </c>
      <c r="B24" s="44">
        <v>99</v>
      </c>
      <c r="C24" s="44">
        <v>99.9</v>
      </c>
      <c r="D24" s="44">
        <v>93.9</v>
      </c>
      <c r="E24" s="44">
        <v>95.5</v>
      </c>
      <c r="F24" s="44">
        <v>98.4</v>
      </c>
      <c r="I24" s="12"/>
      <c r="J24" s="12"/>
      <c r="K24" s="12"/>
      <c r="L24" s="12"/>
    </row>
    <row r="25" spans="1:12" x14ac:dyDescent="0.35">
      <c r="A25" s="57">
        <v>43617</v>
      </c>
      <c r="B25" s="44">
        <v>99.5</v>
      </c>
      <c r="C25" s="44">
        <v>98.7</v>
      </c>
      <c r="D25" s="44">
        <v>96.2</v>
      </c>
      <c r="E25" s="44">
        <v>98</v>
      </c>
      <c r="F25" s="44">
        <v>100.5</v>
      </c>
      <c r="I25" s="12"/>
      <c r="J25" s="12"/>
      <c r="K25" s="12"/>
      <c r="L25" s="12"/>
    </row>
    <row r="26" spans="1:12" x14ac:dyDescent="0.35">
      <c r="A26" s="57">
        <v>43647</v>
      </c>
      <c r="B26" s="44">
        <v>99.7</v>
      </c>
      <c r="C26" s="44">
        <v>98.4</v>
      </c>
      <c r="D26" s="44">
        <v>97.1</v>
      </c>
      <c r="E26" s="44">
        <v>96.8</v>
      </c>
      <c r="F26" s="44">
        <v>101.4</v>
      </c>
      <c r="I26" s="12"/>
      <c r="J26" s="12"/>
      <c r="K26" s="12"/>
      <c r="L26" s="12"/>
    </row>
    <row r="27" spans="1:12" x14ac:dyDescent="0.35">
      <c r="A27" s="57">
        <v>43678</v>
      </c>
      <c r="B27" s="44">
        <v>99.4</v>
      </c>
      <c r="C27" s="44">
        <v>98.3</v>
      </c>
      <c r="D27" s="44">
        <v>96.8</v>
      </c>
      <c r="E27" s="44">
        <v>96.6</v>
      </c>
      <c r="F27" s="44">
        <v>101.3</v>
      </c>
      <c r="I27" s="12"/>
      <c r="J27" s="12"/>
      <c r="K27" s="12"/>
      <c r="L27" s="12"/>
    </row>
    <row r="28" spans="1:12" x14ac:dyDescent="0.35">
      <c r="A28" s="57">
        <v>43709</v>
      </c>
      <c r="B28" s="44">
        <v>100</v>
      </c>
      <c r="C28" s="44">
        <v>100.1</v>
      </c>
      <c r="D28" s="44">
        <v>98.6</v>
      </c>
      <c r="E28" s="44">
        <v>99.9</v>
      </c>
      <c r="F28" s="44">
        <v>99.2</v>
      </c>
      <c r="I28" s="12"/>
      <c r="J28" s="12"/>
      <c r="K28" s="12"/>
      <c r="L28" s="12"/>
    </row>
    <row r="29" spans="1:12" x14ac:dyDescent="0.35">
      <c r="A29" s="57">
        <v>43739</v>
      </c>
      <c r="B29" s="44">
        <v>100</v>
      </c>
      <c r="C29" s="44">
        <v>99.1</v>
      </c>
      <c r="D29" s="44">
        <v>98.3</v>
      </c>
      <c r="E29" s="44">
        <v>99</v>
      </c>
      <c r="F29" s="44">
        <v>102.6</v>
      </c>
      <c r="I29" s="12"/>
      <c r="J29" s="12"/>
      <c r="K29" s="12"/>
      <c r="L29" s="12"/>
    </row>
    <row r="30" spans="1:12" x14ac:dyDescent="0.35">
      <c r="A30" s="57">
        <v>43770</v>
      </c>
      <c r="B30" s="44">
        <v>99.7</v>
      </c>
      <c r="C30" s="44">
        <v>98.8</v>
      </c>
      <c r="D30" s="44">
        <v>99.6</v>
      </c>
      <c r="E30" s="44">
        <v>97.7</v>
      </c>
      <c r="F30" s="44">
        <v>100</v>
      </c>
      <c r="I30" s="12"/>
      <c r="J30" s="12"/>
      <c r="K30" s="12"/>
      <c r="L30" s="12"/>
    </row>
    <row r="31" spans="1:12" x14ac:dyDescent="0.35">
      <c r="A31" s="57">
        <v>43800</v>
      </c>
      <c r="B31" s="44">
        <v>100</v>
      </c>
      <c r="C31" s="44">
        <v>100</v>
      </c>
      <c r="D31" s="44">
        <v>100</v>
      </c>
      <c r="E31" s="44">
        <v>100</v>
      </c>
      <c r="F31" s="44">
        <v>100</v>
      </c>
      <c r="I31" s="12"/>
      <c r="J31" s="12"/>
      <c r="K31" s="12"/>
      <c r="L31" s="12"/>
    </row>
    <row r="32" spans="1:12" x14ac:dyDescent="0.35">
      <c r="A32" s="57">
        <v>43831</v>
      </c>
      <c r="B32" s="44">
        <v>99.7</v>
      </c>
      <c r="C32" s="44">
        <v>99.5</v>
      </c>
      <c r="D32" s="44">
        <v>101.1</v>
      </c>
      <c r="E32" s="44">
        <v>97.5</v>
      </c>
      <c r="F32" s="44">
        <v>101.8</v>
      </c>
      <c r="I32" s="12"/>
      <c r="J32" s="12"/>
      <c r="K32" s="12"/>
      <c r="L32" s="12"/>
    </row>
    <row r="33" spans="1:12" x14ac:dyDescent="0.35">
      <c r="A33" s="57">
        <v>43862</v>
      </c>
      <c r="B33" s="44">
        <v>99.8</v>
      </c>
      <c r="C33" s="44">
        <v>99.4</v>
      </c>
      <c r="D33" s="44">
        <v>98.3</v>
      </c>
      <c r="E33" s="44">
        <v>100.6</v>
      </c>
      <c r="F33" s="44">
        <v>101.3</v>
      </c>
      <c r="I33" s="12"/>
      <c r="J33" s="12"/>
      <c r="K33" s="12"/>
      <c r="L33" s="12"/>
    </row>
    <row r="34" spans="1:12" x14ac:dyDescent="0.35">
      <c r="A34" s="57">
        <v>43891</v>
      </c>
      <c r="B34" s="44">
        <v>92.4</v>
      </c>
      <c r="C34" s="44">
        <v>85.1</v>
      </c>
      <c r="D34" s="44">
        <v>65.099999999999994</v>
      </c>
      <c r="E34" s="44">
        <v>100.5</v>
      </c>
      <c r="F34" s="44">
        <v>100.2</v>
      </c>
      <c r="I34" s="12"/>
      <c r="J34" s="12"/>
      <c r="K34" s="12"/>
      <c r="L34" s="12"/>
    </row>
    <row r="35" spans="1:12" x14ac:dyDescent="0.35">
      <c r="A35" s="57">
        <v>43922</v>
      </c>
      <c r="B35" s="44">
        <v>74.599999999999994</v>
      </c>
      <c r="C35" s="44">
        <v>59.5</v>
      </c>
      <c r="D35" s="44">
        <v>16.100000000000001</v>
      </c>
      <c r="E35" s="44">
        <v>93.4</v>
      </c>
      <c r="F35" s="44">
        <v>86.9</v>
      </c>
      <c r="I35" s="12"/>
      <c r="J35" s="12"/>
      <c r="K35" s="12"/>
      <c r="L35" s="12"/>
    </row>
    <row r="36" spans="1:12" x14ac:dyDescent="0.35">
      <c r="A36" s="57">
        <v>43952</v>
      </c>
      <c r="B36" s="44">
        <v>76.2</v>
      </c>
      <c r="C36" s="44">
        <v>69.599999999999994</v>
      </c>
      <c r="D36" s="44">
        <v>17</v>
      </c>
      <c r="E36" s="44">
        <v>92.9</v>
      </c>
      <c r="F36" s="44">
        <v>86.2</v>
      </c>
      <c r="I36" s="12"/>
      <c r="J36" s="12"/>
      <c r="K36" s="12"/>
      <c r="L36" s="12"/>
    </row>
    <row r="37" spans="1:12" x14ac:dyDescent="0.35">
      <c r="A37" s="57">
        <v>43983</v>
      </c>
      <c r="B37" s="44">
        <v>83.2</v>
      </c>
      <c r="C37" s="44">
        <v>87.9</v>
      </c>
      <c r="D37" s="44">
        <v>31.9</v>
      </c>
      <c r="E37" s="44">
        <v>97.5</v>
      </c>
      <c r="F37" s="44">
        <v>93.2</v>
      </c>
      <c r="I37" s="12"/>
      <c r="J37" s="12"/>
      <c r="K37" s="12"/>
      <c r="L37" s="12"/>
    </row>
    <row r="38" spans="1:12" x14ac:dyDescent="0.35">
      <c r="A38" s="57">
        <v>44013</v>
      </c>
      <c r="B38" s="44">
        <v>89</v>
      </c>
      <c r="C38" s="44">
        <v>94.3</v>
      </c>
      <c r="D38" s="44">
        <v>58.2</v>
      </c>
      <c r="E38" s="44">
        <v>101.3</v>
      </c>
      <c r="F38" s="44">
        <v>96.1</v>
      </c>
      <c r="I38" s="12"/>
      <c r="J38" s="12"/>
      <c r="K38" s="12"/>
      <c r="L38" s="12"/>
    </row>
    <row r="39" spans="1:12" x14ac:dyDescent="0.35">
      <c r="A39" s="57">
        <v>44044</v>
      </c>
      <c r="B39" s="44">
        <v>91.8</v>
      </c>
      <c r="C39" s="44">
        <v>94.7</v>
      </c>
      <c r="D39" s="44">
        <v>88.7</v>
      </c>
      <c r="E39" s="44">
        <v>101.9</v>
      </c>
      <c r="F39" s="44">
        <v>97.6</v>
      </c>
      <c r="I39" s="12"/>
      <c r="J39" s="12"/>
      <c r="K39" s="12"/>
      <c r="L39" s="12"/>
    </row>
    <row r="40" spans="1:12" x14ac:dyDescent="0.35">
      <c r="A40" s="57">
        <v>44075</v>
      </c>
      <c r="B40" s="44">
        <v>93</v>
      </c>
      <c r="C40" s="44">
        <v>95.7</v>
      </c>
      <c r="D40" s="44">
        <v>79.5</v>
      </c>
      <c r="E40" s="44">
        <v>102.5</v>
      </c>
      <c r="F40" s="44">
        <v>99.3</v>
      </c>
      <c r="I40" s="12"/>
      <c r="J40" s="12"/>
      <c r="K40" s="12"/>
      <c r="L40" s="12"/>
    </row>
    <row r="41" spans="1:12" x14ac:dyDescent="0.35">
      <c r="A41" s="57">
        <v>44105</v>
      </c>
      <c r="B41" s="44">
        <v>93.3</v>
      </c>
      <c r="C41" s="44">
        <v>95.6</v>
      </c>
      <c r="D41" s="44">
        <v>66.2</v>
      </c>
      <c r="E41" s="44">
        <v>105</v>
      </c>
      <c r="F41" s="44">
        <v>103.1</v>
      </c>
      <c r="I41" s="12"/>
      <c r="J41" s="12"/>
      <c r="K41" s="12"/>
      <c r="L41" s="12"/>
    </row>
    <row r="42" spans="1:12" x14ac:dyDescent="0.35">
      <c r="A42" s="57">
        <v>44136</v>
      </c>
      <c r="B42" s="44">
        <v>91.5</v>
      </c>
      <c r="C42" s="44">
        <v>89.9</v>
      </c>
      <c r="D42" s="44">
        <v>41.2</v>
      </c>
      <c r="E42" s="44">
        <v>103.9</v>
      </c>
      <c r="F42" s="44">
        <v>100.5</v>
      </c>
      <c r="I42" s="12"/>
      <c r="J42" s="12"/>
      <c r="K42" s="12"/>
      <c r="L42" s="12"/>
    </row>
    <row r="43" spans="1:12" x14ac:dyDescent="0.35">
      <c r="A43" s="57">
        <v>44166</v>
      </c>
      <c r="B43" s="44">
        <v>93</v>
      </c>
      <c r="C43" s="44">
        <v>92.6</v>
      </c>
      <c r="D43" s="44">
        <v>50.2</v>
      </c>
      <c r="E43" s="44">
        <v>103.7</v>
      </c>
      <c r="F43" s="44">
        <v>103.3</v>
      </c>
      <c r="I43" s="12"/>
      <c r="J43" s="12"/>
      <c r="K43" s="12"/>
      <c r="L43" s="12"/>
    </row>
    <row r="44" spans="1:12" x14ac:dyDescent="0.35">
      <c r="A44" s="57">
        <v>44197</v>
      </c>
      <c r="B44" s="44">
        <v>89.9</v>
      </c>
      <c r="C44" s="44">
        <v>83.2</v>
      </c>
      <c r="D44" s="44">
        <v>42.1</v>
      </c>
      <c r="E44" s="44">
        <v>105</v>
      </c>
      <c r="F44" s="44">
        <v>100.2</v>
      </c>
      <c r="I44" s="12"/>
      <c r="J44" s="12"/>
      <c r="K44" s="12"/>
      <c r="L44" s="12"/>
    </row>
    <row r="45" spans="1:12" x14ac:dyDescent="0.35">
      <c r="A45" s="57">
        <v>44228</v>
      </c>
      <c r="B45" s="44">
        <v>91.2</v>
      </c>
      <c r="C45" s="44">
        <v>86.2</v>
      </c>
      <c r="D45" s="44">
        <v>44.9</v>
      </c>
      <c r="E45" s="44">
        <v>104</v>
      </c>
      <c r="F45" s="44">
        <v>102.5</v>
      </c>
      <c r="I45" s="12"/>
      <c r="J45" s="12"/>
      <c r="K45" s="12"/>
      <c r="L45" s="12"/>
    </row>
    <row r="46" spans="1:12" x14ac:dyDescent="0.35">
      <c r="A46" s="57">
        <v>44256</v>
      </c>
      <c r="B46" s="44">
        <v>93.9</v>
      </c>
      <c r="C46" s="44">
        <v>91.1</v>
      </c>
      <c r="D46" s="44">
        <v>45.6</v>
      </c>
      <c r="E46" s="44">
        <v>106.3</v>
      </c>
      <c r="F46" s="44">
        <v>106.5</v>
      </c>
      <c r="I46" s="12"/>
      <c r="J46" s="12"/>
      <c r="K46" s="12"/>
      <c r="L46" s="12"/>
    </row>
    <row r="47" spans="1:12" x14ac:dyDescent="0.35">
      <c r="A47" s="57">
        <v>44287</v>
      </c>
      <c r="B47" s="44">
        <v>96.9</v>
      </c>
      <c r="C47" s="44">
        <v>98.4</v>
      </c>
      <c r="D47" s="44">
        <v>60.7</v>
      </c>
      <c r="E47" s="44">
        <v>109.8</v>
      </c>
      <c r="F47" s="44">
        <v>104.7</v>
      </c>
      <c r="I47" s="12"/>
      <c r="J47" s="12"/>
      <c r="K47" s="12"/>
      <c r="L47" s="12"/>
    </row>
    <row r="48" spans="1:12" x14ac:dyDescent="0.35">
      <c r="A48" s="57">
        <v>44317</v>
      </c>
      <c r="B48" s="44">
        <v>98.2</v>
      </c>
      <c r="C48" s="44">
        <v>98.9</v>
      </c>
      <c r="D48" s="44">
        <v>82.1</v>
      </c>
      <c r="E48" s="44">
        <v>110.8</v>
      </c>
      <c r="F48" s="44">
        <v>105.1</v>
      </c>
      <c r="I48" s="12"/>
      <c r="J48" s="12"/>
      <c r="K48" s="12"/>
      <c r="L48" s="12"/>
    </row>
    <row r="49" spans="1:12" x14ac:dyDescent="0.35">
      <c r="A49" s="57">
        <v>44348</v>
      </c>
      <c r="B49" s="44">
        <v>99.1</v>
      </c>
      <c r="C49" s="44">
        <v>98.5</v>
      </c>
      <c r="D49" s="44">
        <v>89.4</v>
      </c>
      <c r="E49" s="44">
        <v>111</v>
      </c>
      <c r="F49" s="44">
        <v>108.4</v>
      </c>
      <c r="I49" s="12"/>
      <c r="J49" s="12"/>
      <c r="K49" s="12"/>
      <c r="L49" s="12"/>
    </row>
    <row r="50" spans="1:12" x14ac:dyDescent="0.35">
      <c r="A50" s="57">
        <v>44378</v>
      </c>
      <c r="B50" s="44">
        <v>98.8</v>
      </c>
      <c r="C50" s="44">
        <v>97.2</v>
      </c>
      <c r="D50" s="44">
        <v>90</v>
      </c>
      <c r="E50" s="44">
        <v>112.6</v>
      </c>
      <c r="F50" s="44">
        <v>107.8</v>
      </c>
      <c r="I50" s="12"/>
      <c r="J50" s="12"/>
      <c r="K50" s="12"/>
      <c r="L50" s="12"/>
    </row>
    <row r="51" spans="1:12" x14ac:dyDescent="0.35">
      <c r="A51" s="57">
        <v>44409</v>
      </c>
      <c r="B51" s="44">
        <v>99.7</v>
      </c>
      <c r="C51" s="44">
        <v>96.6</v>
      </c>
      <c r="D51" s="44">
        <v>105.9</v>
      </c>
      <c r="E51" s="44">
        <v>113.2</v>
      </c>
      <c r="F51" s="44">
        <v>108.8</v>
      </c>
      <c r="I51" s="12"/>
      <c r="J51" s="12"/>
      <c r="K51" s="12"/>
      <c r="L51" s="12"/>
    </row>
    <row r="52" spans="1:12" x14ac:dyDescent="0.35">
      <c r="A52" s="57">
        <v>44440</v>
      </c>
      <c r="B52" s="44">
        <v>100.4</v>
      </c>
      <c r="C52" s="44">
        <v>97.7</v>
      </c>
      <c r="D52" s="44">
        <v>104.8</v>
      </c>
      <c r="E52" s="44">
        <v>113.2</v>
      </c>
      <c r="F52" s="44">
        <v>109.4</v>
      </c>
      <c r="I52" s="12"/>
      <c r="J52" s="12"/>
      <c r="K52" s="12"/>
      <c r="L52" s="12"/>
    </row>
    <row r="53" spans="1:12" x14ac:dyDescent="0.35">
      <c r="A53" s="57">
        <v>44470</v>
      </c>
      <c r="B53" s="44">
        <v>100.4</v>
      </c>
      <c r="C53" s="44">
        <v>96.9</v>
      </c>
      <c r="D53" s="44">
        <v>95.7</v>
      </c>
      <c r="E53" s="44">
        <v>116.3</v>
      </c>
      <c r="F53" s="44">
        <v>107.5</v>
      </c>
      <c r="I53" s="12"/>
      <c r="J53" s="12"/>
      <c r="K53" s="12"/>
      <c r="L53" s="12"/>
    </row>
    <row r="54" spans="1:12" x14ac:dyDescent="0.35">
      <c r="A54" s="57">
        <v>44501</v>
      </c>
      <c r="B54" s="44">
        <v>101.1</v>
      </c>
      <c r="C54" s="44">
        <v>96.4</v>
      </c>
      <c r="D54" s="44">
        <v>94.3</v>
      </c>
      <c r="E54" s="44">
        <v>116.1</v>
      </c>
      <c r="F54" s="44">
        <v>109.7</v>
      </c>
      <c r="I54" s="12"/>
      <c r="J54" s="12"/>
      <c r="K54" s="12"/>
      <c r="L54" s="12"/>
    </row>
    <row r="55" spans="1:12" x14ac:dyDescent="0.35">
      <c r="A55" s="57">
        <v>44531</v>
      </c>
      <c r="B55" s="44">
        <v>101</v>
      </c>
      <c r="C55" s="44">
        <v>95.9</v>
      </c>
      <c r="D55" s="44">
        <v>85.4</v>
      </c>
      <c r="E55" s="44">
        <v>116.4</v>
      </c>
      <c r="F55" s="44">
        <v>110.7</v>
      </c>
      <c r="I55" s="12"/>
      <c r="J55" s="12"/>
      <c r="K55" s="12"/>
      <c r="L55" s="12"/>
    </row>
    <row r="56" spans="1:12" x14ac:dyDescent="0.35">
      <c r="A56" s="57">
        <v>44562</v>
      </c>
      <c r="B56" s="44">
        <v>101.3</v>
      </c>
      <c r="C56" s="44">
        <v>97.8</v>
      </c>
      <c r="D56" s="44">
        <v>87.8</v>
      </c>
      <c r="E56" s="44">
        <v>119.4</v>
      </c>
      <c r="F56" s="44">
        <v>110</v>
      </c>
      <c r="I56" s="12"/>
      <c r="J56" s="12"/>
      <c r="K56" s="12"/>
      <c r="L56" s="12"/>
    </row>
    <row r="57" spans="1:12" x14ac:dyDescent="0.35">
      <c r="A57" s="57">
        <v>44593</v>
      </c>
      <c r="B57" s="44">
        <v>101.8</v>
      </c>
      <c r="C57" s="44">
        <v>96.1</v>
      </c>
      <c r="D57" s="44">
        <v>97.7</v>
      </c>
      <c r="E57" s="44">
        <v>119.8</v>
      </c>
      <c r="F57" s="44">
        <v>109.9</v>
      </c>
      <c r="I57" s="12"/>
      <c r="J57" s="12"/>
      <c r="K57" s="12"/>
      <c r="L57" s="12"/>
    </row>
    <row r="58" spans="1:12" x14ac:dyDescent="0.35">
      <c r="A58" s="57">
        <v>44621</v>
      </c>
      <c r="B58" s="44">
        <v>101.8</v>
      </c>
      <c r="C58" s="44">
        <v>94.7</v>
      </c>
      <c r="D58" s="44">
        <v>97</v>
      </c>
      <c r="E58" s="44">
        <v>116.1</v>
      </c>
      <c r="F58" s="44">
        <v>110.6</v>
      </c>
      <c r="I58" s="12"/>
      <c r="J58" s="12"/>
      <c r="K58" s="12"/>
      <c r="L58" s="12"/>
    </row>
    <row r="59" spans="1:12" x14ac:dyDescent="0.35">
      <c r="A59" s="57">
        <v>44652</v>
      </c>
      <c r="B59" s="44">
        <v>102</v>
      </c>
      <c r="C59" s="44">
        <v>96.3</v>
      </c>
      <c r="D59" s="44">
        <v>96.7</v>
      </c>
      <c r="E59" s="44">
        <v>115.8</v>
      </c>
      <c r="F59" s="44">
        <v>110.6</v>
      </c>
      <c r="I59" s="12"/>
      <c r="J59" s="12"/>
      <c r="K59" s="12"/>
      <c r="L59" s="12"/>
    </row>
    <row r="60" spans="1:12" x14ac:dyDescent="0.35">
      <c r="A60" s="57">
        <v>44682</v>
      </c>
      <c r="B60" s="44">
        <v>102.5</v>
      </c>
      <c r="C60" s="44">
        <v>95.3</v>
      </c>
      <c r="D60" s="44">
        <v>95.6</v>
      </c>
      <c r="E60" s="44">
        <v>116</v>
      </c>
      <c r="F60" s="44">
        <v>114.5</v>
      </c>
      <c r="I60" s="12"/>
      <c r="J60" s="12"/>
      <c r="K60" s="12"/>
      <c r="L60" s="12"/>
    </row>
    <row r="61" spans="1:12" x14ac:dyDescent="0.35">
      <c r="A61" s="57">
        <v>44713</v>
      </c>
      <c r="B61" s="44">
        <v>101.8</v>
      </c>
      <c r="C61" s="44">
        <v>93.8</v>
      </c>
      <c r="D61" s="44">
        <v>97.4</v>
      </c>
      <c r="E61" s="44">
        <v>115.1</v>
      </c>
      <c r="F61" s="44">
        <v>113.8</v>
      </c>
      <c r="I61" s="12"/>
      <c r="J61" s="12"/>
      <c r="K61" s="12"/>
      <c r="L61" s="12"/>
    </row>
    <row r="62" spans="1:12" x14ac:dyDescent="0.35">
      <c r="A62" s="57">
        <v>44743</v>
      </c>
      <c r="B62" s="44">
        <v>102.3</v>
      </c>
      <c r="C62" s="44">
        <v>94.1</v>
      </c>
      <c r="D62" s="44">
        <v>95.3</v>
      </c>
      <c r="E62" s="44">
        <v>115.5</v>
      </c>
      <c r="F62" s="44">
        <v>113.1</v>
      </c>
      <c r="I62" s="12"/>
      <c r="J62" s="12"/>
      <c r="K62" s="12"/>
      <c r="L62" s="12"/>
    </row>
    <row r="63" spans="1:12" x14ac:dyDescent="0.35">
      <c r="A63" s="57">
        <v>44774</v>
      </c>
      <c r="B63" s="44">
        <v>102.3</v>
      </c>
      <c r="C63" s="44">
        <v>94.4</v>
      </c>
      <c r="D63" s="44">
        <v>93.6</v>
      </c>
      <c r="E63" s="44">
        <v>117.2</v>
      </c>
      <c r="F63" s="44">
        <v>114</v>
      </c>
      <c r="I63" s="12"/>
      <c r="J63" s="12"/>
      <c r="K63" s="12"/>
      <c r="L63" s="12"/>
    </row>
    <row r="64" spans="1:12" x14ac:dyDescent="0.35">
      <c r="A64" s="57">
        <v>44805</v>
      </c>
      <c r="B64" s="44">
        <v>101.8</v>
      </c>
      <c r="C64" s="44">
        <v>93</v>
      </c>
      <c r="D64" s="44">
        <v>91.4</v>
      </c>
      <c r="E64" s="44">
        <v>115.1</v>
      </c>
      <c r="F64" s="44">
        <v>113.9</v>
      </c>
      <c r="I64" s="12"/>
      <c r="J64" s="12"/>
      <c r="K64" s="12"/>
      <c r="L64" s="12"/>
    </row>
    <row r="65" spans="1:12" x14ac:dyDescent="0.35">
      <c r="A65" s="57">
        <v>44835</v>
      </c>
      <c r="B65" s="44">
        <v>102.6</v>
      </c>
      <c r="C65" s="44">
        <v>95.3</v>
      </c>
      <c r="D65" s="44">
        <v>92.3</v>
      </c>
      <c r="E65" s="44">
        <v>116.3</v>
      </c>
      <c r="F65" s="44">
        <v>116.8</v>
      </c>
      <c r="I65" s="12"/>
      <c r="J65" s="12"/>
      <c r="K65" s="12"/>
      <c r="L65" s="12"/>
    </row>
    <row r="66" spans="1:12" x14ac:dyDescent="0.35">
      <c r="A66" s="57">
        <v>44866</v>
      </c>
      <c r="B66" s="44">
        <v>102.6</v>
      </c>
      <c r="C66" s="44">
        <v>94.8</v>
      </c>
      <c r="D66" s="44">
        <v>92.4</v>
      </c>
      <c r="E66" s="44">
        <v>118.4</v>
      </c>
      <c r="F66" s="44">
        <v>116.8</v>
      </c>
      <c r="I66" s="12"/>
      <c r="J66" s="12"/>
      <c r="K66" s="12"/>
      <c r="L66" s="12"/>
    </row>
    <row r="67" spans="1:12" x14ac:dyDescent="0.35">
      <c r="A67" s="57">
        <v>44896</v>
      </c>
      <c r="B67" s="44">
        <v>102.2</v>
      </c>
      <c r="C67" s="44">
        <v>95.7</v>
      </c>
      <c r="D67" s="44">
        <v>92.1</v>
      </c>
      <c r="E67" s="44">
        <v>118.8</v>
      </c>
      <c r="F67" s="44">
        <v>116.7</v>
      </c>
      <c r="I67" s="12"/>
      <c r="J67" s="12"/>
      <c r="K67" s="12"/>
      <c r="L67" s="12"/>
    </row>
    <row r="68" spans="1:12" x14ac:dyDescent="0.35">
      <c r="A68" s="57">
        <v>44927</v>
      </c>
      <c r="B68" s="44">
        <v>102.6</v>
      </c>
      <c r="C68" s="44">
        <v>95.5</v>
      </c>
      <c r="D68" s="44">
        <v>91.8</v>
      </c>
      <c r="E68" s="44">
        <v>120.9</v>
      </c>
      <c r="F68" s="44">
        <v>116.3</v>
      </c>
      <c r="I68" s="12"/>
      <c r="J68" s="12"/>
      <c r="K68" s="12"/>
      <c r="L68" s="12"/>
    </row>
    <row r="69" spans="1:12" x14ac:dyDescent="0.35">
      <c r="A69" s="57">
        <v>44958</v>
      </c>
      <c r="B69" s="44">
        <v>102.8</v>
      </c>
      <c r="C69" s="44">
        <v>94.3</v>
      </c>
      <c r="D69" s="44">
        <v>92.3</v>
      </c>
      <c r="E69" s="44">
        <v>121.7</v>
      </c>
      <c r="F69" s="44">
        <v>118.3</v>
      </c>
      <c r="I69" s="12"/>
      <c r="J69" s="12"/>
      <c r="K69" s="12"/>
      <c r="L69" s="12"/>
    </row>
    <row r="70" spans="1:12" x14ac:dyDescent="0.35">
      <c r="A70" s="57">
        <v>44986</v>
      </c>
      <c r="B70" s="44">
        <v>102.7</v>
      </c>
      <c r="C70" s="44">
        <v>93.3</v>
      </c>
      <c r="D70" s="44">
        <v>90</v>
      </c>
      <c r="E70" s="44">
        <v>120.9</v>
      </c>
      <c r="F70" s="44">
        <v>118.6</v>
      </c>
      <c r="I70" s="12"/>
      <c r="J70" s="12"/>
      <c r="K70" s="12"/>
      <c r="L70" s="12"/>
    </row>
    <row r="71" spans="1:12" x14ac:dyDescent="0.35">
      <c r="A71" s="57">
        <v>45017</v>
      </c>
      <c r="B71" s="44">
        <v>102.7</v>
      </c>
      <c r="C71" s="44">
        <v>95</v>
      </c>
      <c r="D71" s="44">
        <v>93.4</v>
      </c>
      <c r="E71" s="44">
        <v>123.1</v>
      </c>
      <c r="F71" s="44">
        <v>115.9</v>
      </c>
      <c r="I71" s="12"/>
      <c r="J71" s="12"/>
      <c r="K71" s="12"/>
      <c r="L71" s="12"/>
    </row>
    <row r="72" spans="1:12" x14ac:dyDescent="0.35">
      <c r="A72" s="57">
        <v>45047</v>
      </c>
      <c r="B72" s="44">
        <v>102.5</v>
      </c>
      <c r="C72" s="44">
        <v>94</v>
      </c>
      <c r="D72" s="44">
        <v>91</v>
      </c>
      <c r="E72" s="44">
        <v>123.6</v>
      </c>
      <c r="F72" s="44">
        <v>118.4</v>
      </c>
      <c r="I72" s="12"/>
      <c r="J72" s="12"/>
      <c r="K72" s="12"/>
      <c r="L72" s="12"/>
    </row>
    <row r="73" spans="1:12" x14ac:dyDescent="0.35">
      <c r="A73" s="57">
        <v>45078</v>
      </c>
      <c r="B73" s="44">
        <v>103.1</v>
      </c>
      <c r="C73" s="44">
        <v>94.5</v>
      </c>
      <c r="D73" s="44">
        <v>92</v>
      </c>
      <c r="E73" s="44">
        <v>124.5</v>
      </c>
      <c r="F73" s="44">
        <v>116.8</v>
      </c>
      <c r="I73" s="12"/>
      <c r="J73" s="12"/>
      <c r="K73" s="12"/>
      <c r="L73" s="12"/>
    </row>
    <row r="74" spans="1:12" x14ac:dyDescent="0.35">
      <c r="A74" s="57">
        <v>45108</v>
      </c>
      <c r="B74" s="44">
        <v>102.8</v>
      </c>
      <c r="C74" s="44">
        <v>94.2</v>
      </c>
      <c r="D74" s="44">
        <v>91</v>
      </c>
      <c r="E74" s="44">
        <v>123.1</v>
      </c>
      <c r="F74" s="44">
        <v>118.3</v>
      </c>
      <c r="I74" s="12"/>
      <c r="J74" s="12"/>
      <c r="K74" s="12"/>
      <c r="L74" s="12"/>
    </row>
    <row r="75" spans="1:12" x14ac:dyDescent="0.35">
      <c r="A75" s="57">
        <v>45139</v>
      </c>
      <c r="B75" s="44">
        <v>102.6</v>
      </c>
      <c r="C75" s="44">
        <v>94.3</v>
      </c>
      <c r="D75" s="44">
        <v>89.6</v>
      </c>
      <c r="E75" s="44">
        <v>123.3</v>
      </c>
      <c r="F75" s="44">
        <v>117.4</v>
      </c>
      <c r="I75" s="12"/>
      <c r="J75" s="12"/>
      <c r="K75" s="12"/>
      <c r="L75" s="12"/>
    </row>
    <row r="76" spans="1:12" x14ac:dyDescent="0.35">
      <c r="A76" s="57">
        <v>45170</v>
      </c>
      <c r="B76" s="44">
        <v>102.7</v>
      </c>
      <c r="C76" s="44">
        <v>93.3</v>
      </c>
      <c r="D76" s="44">
        <v>90.7</v>
      </c>
      <c r="E76" s="44">
        <v>123.7</v>
      </c>
      <c r="F76" s="44">
        <v>116.8</v>
      </c>
      <c r="I76" s="12"/>
      <c r="J76" s="12"/>
      <c r="K76" s="12"/>
      <c r="L76" s="12"/>
    </row>
    <row r="77" spans="1:12" x14ac:dyDescent="0.35">
      <c r="A77" s="57">
        <v>45200</v>
      </c>
      <c r="B77" s="44">
        <v>102.2</v>
      </c>
      <c r="C77" s="44">
        <v>93.6</v>
      </c>
      <c r="D77" s="44">
        <v>90.3</v>
      </c>
      <c r="E77" s="44">
        <v>120.7</v>
      </c>
      <c r="F77" s="44">
        <v>116</v>
      </c>
      <c r="I77" s="12"/>
      <c r="J77" s="12"/>
      <c r="K77" s="12"/>
      <c r="L77" s="12"/>
    </row>
    <row r="78" spans="1:12" x14ac:dyDescent="0.35">
      <c r="A78" s="57">
        <v>45231</v>
      </c>
      <c r="B78" s="44">
        <v>102.7</v>
      </c>
      <c r="C78" s="44">
        <v>93.8</v>
      </c>
      <c r="D78" s="44">
        <v>90</v>
      </c>
      <c r="E78" s="44">
        <v>122.4</v>
      </c>
      <c r="F78" s="44">
        <v>116.5</v>
      </c>
      <c r="I78" s="12"/>
      <c r="J78" s="12"/>
      <c r="K78" s="12"/>
      <c r="L78" s="12"/>
    </row>
    <row r="79" spans="1:12" x14ac:dyDescent="0.35">
      <c r="A79" s="57">
        <v>45261</v>
      </c>
      <c r="B79" s="44">
        <v>102.8</v>
      </c>
      <c r="C79" s="44">
        <v>91.6</v>
      </c>
      <c r="D79" s="44">
        <v>91.7</v>
      </c>
      <c r="E79" s="44">
        <v>123.3</v>
      </c>
      <c r="F79" s="44">
        <v>116.6</v>
      </c>
      <c r="I79" s="12"/>
      <c r="J79" s="12"/>
      <c r="K79" s="12"/>
      <c r="L79" s="12"/>
    </row>
    <row r="80" spans="1:12" x14ac:dyDescent="0.35">
      <c r="A80" s="57">
        <v>45292</v>
      </c>
      <c r="B80" s="44">
        <v>102.6</v>
      </c>
      <c r="C80" s="44">
        <v>91.9</v>
      </c>
      <c r="D80" s="44">
        <v>88.5</v>
      </c>
      <c r="E80" s="44">
        <v>122.6</v>
      </c>
      <c r="F80" s="44">
        <v>116.5</v>
      </c>
      <c r="I80" s="12"/>
      <c r="J80" s="12"/>
      <c r="K80" s="12"/>
      <c r="L80" s="12"/>
    </row>
    <row r="81" spans="1:12" x14ac:dyDescent="0.35">
      <c r="A81" s="57">
        <v>45323</v>
      </c>
      <c r="B81" s="44">
        <v>103.3</v>
      </c>
      <c r="C81" s="44">
        <v>92</v>
      </c>
      <c r="D81" s="44">
        <v>87</v>
      </c>
      <c r="E81" s="44">
        <v>123.2</v>
      </c>
      <c r="F81" s="44">
        <v>117.3</v>
      </c>
      <c r="I81" s="12"/>
      <c r="J81" s="12"/>
      <c r="K81" s="12"/>
      <c r="L81" s="12"/>
    </row>
    <row r="82" spans="1:12" x14ac:dyDescent="0.35">
      <c r="A82" s="57">
        <v>45352</v>
      </c>
      <c r="B82" s="44">
        <v>103.8</v>
      </c>
      <c r="C82" s="44">
        <v>91.3</v>
      </c>
      <c r="D82" s="44">
        <v>88</v>
      </c>
      <c r="E82" s="44">
        <v>123.5</v>
      </c>
      <c r="F82" s="44">
        <v>116.7</v>
      </c>
      <c r="I82" s="12"/>
      <c r="J82" s="12"/>
      <c r="K82" s="12"/>
      <c r="L82" s="12"/>
    </row>
    <row r="83" spans="1:12" x14ac:dyDescent="0.35">
      <c r="A83" s="57">
        <v>45383</v>
      </c>
      <c r="B83" s="44">
        <v>103.6</v>
      </c>
      <c r="C83" s="44">
        <v>90.2</v>
      </c>
      <c r="D83" s="44">
        <v>86.3</v>
      </c>
      <c r="E83" s="44">
        <v>128</v>
      </c>
      <c r="F83" s="44">
        <v>117.1</v>
      </c>
      <c r="I83" s="12"/>
      <c r="J83" s="12"/>
      <c r="K83" s="12"/>
      <c r="L83" s="12"/>
    </row>
    <row r="84" spans="1:12" x14ac:dyDescent="0.35">
      <c r="A84" s="57">
        <v>45413</v>
      </c>
      <c r="B84" s="44">
        <v>104</v>
      </c>
      <c r="C84" s="44">
        <v>91.8</v>
      </c>
      <c r="D84" s="44">
        <v>89.1</v>
      </c>
      <c r="E84" s="44">
        <v>125.2</v>
      </c>
      <c r="F84" s="44">
        <v>118</v>
      </c>
      <c r="I84" s="12"/>
      <c r="J84" s="12"/>
      <c r="K84" s="12"/>
      <c r="L84" s="12"/>
    </row>
    <row r="85" spans="1:12" x14ac:dyDescent="0.35">
      <c r="A85" s="57">
        <v>45444</v>
      </c>
      <c r="B85" s="44">
        <v>103.8</v>
      </c>
      <c r="C85" s="44">
        <v>90.1</v>
      </c>
      <c r="D85" s="44">
        <v>89.1</v>
      </c>
      <c r="E85" s="44">
        <v>126.4</v>
      </c>
      <c r="F85" s="44">
        <v>117.2</v>
      </c>
      <c r="I85" s="12"/>
      <c r="J85" s="12"/>
      <c r="K85" s="12"/>
      <c r="L85" s="12"/>
    </row>
    <row r="86" spans="1:12" x14ac:dyDescent="0.35">
      <c r="A86" s="57">
        <v>45474</v>
      </c>
      <c r="B86" s="44">
        <v>103.7</v>
      </c>
      <c r="C86" s="44">
        <v>90.5</v>
      </c>
      <c r="D86" s="44">
        <v>88.8</v>
      </c>
      <c r="E86" s="44">
        <v>126.7</v>
      </c>
      <c r="F86" s="44">
        <v>116.3</v>
      </c>
      <c r="I86" s="12"/>
      <c r="J86" s="12"/>
      <c r="K86" s="12"/>
      <c r="L86" s="12"/>
    </row>
    <row r="87" spans="1:12" x14ac:dyDescent="0.35">
      <c r="A87" s="57">
        <v>45505</v>
      </c>
      <c r="B87" s="44">
        <v>104</v>
      </c>
      <c r="C87" s="44">
        <v>89.7</v>
      </c>
      <c r="D87" s="44">
        <v>87.5</v>
      </c>
      <c r="E87" s="44">
        <v>127.7</v>
      </c>
      <c r="F87" s="44">
        <v>118.3</v>
      </c>
      <c r="I87" s="12"/>
      <c r="J87" s="12"/>
      <c r="K87" s="12"/>
      <c r="L87" s="12"/>
    </row>
    <row r="88" spans="1:12" x14ac:dyDescent="0.35">
      <c r="A88" s="57">
        <v>45536</v>
      </c>
      <c r="B88" s="44">
        <v>104.2</v>
      </c>
      <c r="C88" s="44">
        <v>89.9</v>
      </c>
      <c r="D88" s="44">
        <v>87.7</v>
      </c>
      <c r="E88" s="44">
        <v>126.5</v>
      </c>
      <c r="F88" s="44">
        <v>118.3</v>
      </c>
      <c r="I88" s="12"/>
      <c r="J88" s="12"/>
      <c r="K88" s="12"/>
      <c r="L88" s="12"/>
    </row>
    <row r="89" spans="1:12" x14ac:dyDescent="0.35">
      <c r="A89" s="57">
        <v>45566</v>
      </c>
      <c r="B89" s="44">
        <v>104.2</v>
      </c>
      <c r="C89" s="44">
        <v>89.5</v>
      </c>
      <c r="D89" s="44">
        <v>87</v>
      </c>
      <c r="E89" s="44">
        <v>127.4</v>
      </c>
      <c r="F89" s="44">
        <v>119.1</v>
      </c>
      <c r="I89" s="12"/>
      <c r="J89" s="12"/>
      <c r="K89" s="12"/>
      <c r="L89" s="12"/>
    </row>
    <row r="90" spans="1:12" x14ac:dyDescent="0.35">
      <c r="A90" s="57">
        <v>45597</v>
      </c>
      <c r="B90" s="44">
        <v>104.2</v>
      </c>
      <c r="C90" s="44">
        <v>89.6</v>
      </c>
      <c r="D90" s="44">
        <v>88.8</v>
      </c>
      <c r="E90" s="44">
        <v>128.19999999999999</v>
      </c>
      <c r="F90" s="44">
        <v>118.6</v>
      </c>
      <c r="I90" s="12"/>
      <c r="J90" s="12"/>
      <c r="K90" s="12"/>
      <c r="L90" s="12"/>
    </row>
    <row r="91" spans="1:12" x14ac:dyDescent="0.35">
      <c r="A91" s="57">
        <v>45627</v>
      </c>
      <c r="B91" s="44">
        <v>104.6</v>
      </c>
      <c r="C91" s="44">
        <v>90.4</v>
      </c>
      <c r="D91" s="44">
        <v>91.4</v>
      </c>
      <c r="E91" s="44">
        <v>128</v>
      </c>
      <c r="F91" s="44">
        <v>120.1</v>
      </c>
      <c r="I91" s="12"/>
      <c r="J91" s="12"/>
      <c r="K91" s="12"/>
      <c r="L91" s="12"/>
    </row>
    <row r="92" spans="1:12" x14ac:dyDescent="0.35">
      <c r="A92" s="57">
        <v>45658</v>
      </c>
      <c r="B92" s="44">
        <v>104.6</v>
      </c>
      <c r="C92" s="44">
        <v>89.5</v>
      </c>
      <c r="D92" s="44">
        <v>89.6</v>
      </c>
      <c r="E92" s="44">
        <v>128.4</v>
      </c>
      <c r="F92" s="44">
        <v>119.2</v>
      </c>
      <c r="I92" s="12"/>
      <c r="J92" s="12"/>
      <c r="K92" s="12"/>
      <c r="L92" s="12"/>
    </row>
    <row r="93" spans="1:12" x14ac:dyDescent="0.35">
      <c r="A93" s="57">
        <v>45689</v>
      </c>
      <c r="B93" s="44">
        <v>105</v>
      </c>
      <c r="C93" s="44">
        <v>90.5</v>
      </c>
      <c r="D93" s="44">
        <v>89.9</v>
      </c>
      <c r="E93" s="44">
        <v>130.4</v>
      </c>
      <c r="F93" s="44">
        <v>118.5</v>
      </c>
      <c r="I93" s="12"/>
      <c r="J93" s="12"/>
      <c r="K93" s="12"/>
      <c r="L93" s="12"/>
    </row>
    <row r="94" spans="1:12" x14ac:dyDescent="0.35">
      <c r="A94" s="57">
        <v>45717</v>
      </c>
      <c r="B94" s="44">
        <v>105.1</v>
      </c>
      <c r="C94" s="44">
        <v>91.6</v>
      </c>
      <c r="D94" s="44">
        <v>90.7</v>
      </c>
      <c r="E94" s="44">
        <v>131.4</v>
      </c>
      <c r="F94" s="44">
        <v>119.4</v>
      </c>
      <c r="I94" s="12"/>
      <c r="J94" s="12"/>
      <c r="K94" s="12"/>
      <c r="L94" s="12"/>
    </row>
    <row r="95" spans="1:12" x14ac:dyDescent="0.35">
      <c r="A95" s="57">
        <v>45748</v>
      </c>
      <c r="B95" s="44">
        <v>104.9</v>
      </c>
      <c r="C95" s="44">
        <v>89.8</v>
      </c>
      <c r="D95" s="44">
        <v>91.7</v>
      </c>
      <c r="E95" s="44">
        <v>129.4</v>
      </c>
      <c r="F95" s="44">
        <v>118.6</v>
      </c>
      <c r="I95" s="12"/>
      <c r="J95" s="12"/>
      <c r="K95" s="12"/>
      <c r="L95" s="12"/>
    </row>
    <row r="96" spans="1:12" x14ac:dyDescent="0.35">
      <c r="A96" s="57">
        <v>45778</v>
      </c>
      <c r="B96" s="44">
        <v>104.7</v>
      </c>
      <c r="C96" s="44">
        <v>89.4</v>
      </c>
      <c r="D96" s="44">
        <v>90.3</v>
      </c>
      <c r="E96" s="44">
        <v>131.80000000000001</v>
      </c>
      <c r="F96" s="44">
        <v>118.8</v>
      </c>
      <c r="I96" s="12"/>
      <c r="J96" s="12"/>
      <c r="K96" s="12"/>
      <c r="L96" s="12"/>
    </row>
    <row r="97" spans="1:12" x14ac:dyDescent="0.35">
      <c r="A97" s="57">
        <v>45809</v>
      </c>
      <c r="B97" s="44">
        <v>105.1</v>
      </c>
      <c r="C97" s="44">
        <v>89.7</v>
      </c>
      <c r="D97" s="44">
        <v>91.1</v>
      </c>
      <c r="E97" s="44">
        <v>132.19999999999999</v>
      </c>
      <c r="F97" s="44">
        <v>119.7</v>
      </c>
      <c r="I97" s="12"/>
      <c r="J97" s="12"/>
      <c r="K97" s="12"/>
      <c r="L97" s="12"/>
    </row>
    <row r="98" spans="1:12" x14ac:dyDescent="0.35">
      <c r="A98" s="57">
        <v>45839</v>
      </c>
      <c r="B98" s="44">
        <v>105.1</v>
      </c>
      <c r="C98" s="44">
        <v>90.4</v>
      </c>
      <c r="D98" s="44">
        <v>90.1</v>
      </c>
      <c r="E98" s="44">
        <v>131.30000000000001</v>
      </c>
      <c r="F98" s="44">
        <v>118.8</v>
      </c>
      <c r="I98" s="12"/>
      <c r="J98" s="12"/>
      <c r="K98" s="12"/>
      <c r="L98" s="12"/>
    </row>
    <row r="99" spans="1:12" x14ac:dyDescent="0.35">
      <c r="A99" s="57">
        <v>45870</v>
      </c>
      <c r="B99" s="44">
        <v>105</v>
      </c>
      <c r="C99" s="44">
        <v>89.2</v>
      </c>
      <c r="D99" s="44">
        <v>90.8</v>
      </c>
      <c r="E99" s="44">
        <v>131.5</v>
      </c>
      <c r="F99" s="44">
        <v>117.3</v>
      </c>
      <c r="I99" s="12"/>
      <c r="J99" s="12"/>
      <c r="K99" s="12"/>
      <c r="L99" s="12"/>
    </row>
    <row r="100" spans="1:12" x14ac:dyDescent="0.35">
      <c r="A100" s="57">
        <v>45901</v>
      </c>
      <c r="B100" s="44">
        <v>105.1</v>
      </c>
      <c r="C100" s="44">
        <v>90.8</v>
      </c>
      <c r="D100" s="44">
        <v>90.8</v>
      </c>
      <c r="E100" s="44">
        <v>132.30000000000001</v>
      </c>
      <c r="F100" s="44">
        <v>116.8</v>
      </c>
      <c r="I100" s="12"/>
      <c r="J100" s="12"/>
      <c r="K100" s="12"/>
      <c r="L100" s="12"/>
    </row>
    <row r="101" spans="1:12" x14ac:dyDescent="0.35">
      <c r="A101" s="57">
        <v>45931</v>
      </c>
      <c r="B101" s="44">
        <v>104.9</v>
      </c>
      <c r="C101" s="44">
        <v>89.5</v>
      </c>
      <c r="D101" s="44">
        <v>89.7</v>
      </c>
      <c r="E101" s="44">
        <v>131.5</v>
      </c>
      <c r="F101" s="44">
        <v>115.9</v>
      </c>
      <c r="I101" s="12"/>
      <c r="J101" s="12"/>
      <c r="K101" s="12"/>
      <c r="L101" s="12"/>
    </row>
    <row r="102" spans="1:12" x14ac:dyDescent="0.35">
      <c r="A102" s="57">
        <v>45962</v>
      </c>
      <c r="B102" s="44">
        <v>105</v>
      </c>
      <c r="C102" s="44">
        <v>90.2</v>
      </c>
      <c r="D102" s="44">
        <v>87.9</v>
      </c>
      <c r="E102" s="44">
        <v>132.30000000000001</v>
      </c>
      <c r="F102" s="44">
        <v>116.8</v>
      </c>
      <c r="I102" s="12"/>
      <c r="J102" s="12"/>
      <c r="K102" s="12"/>
      <c r="L102" s="12"/>
    </row>
    <row r="103" spans="1:12" x14ac:dyDescent="0.35">
      <c r="A103" s="57">
        <v>45992</v>
      </c>
      <c r="B103" s="44">
        <v>105.2</v>
      </c>
      <c r="C103" s="44">
        <v>90.6</v>
      </c>
      <c r="D103" s="44">
        <v>89.7</v>
      </c>
      <c r="E103" s="44">
        <v>133.19999999999999</v>
      </c>
      <c r="F103" s="44">
        <v>118</v>
      </c>
      <c r="I103" s="12"/>
      <c r="J103" s="12"/>
      <c r="K103" s="12"/>
      <c r="L103" s="12"/>
    </row>
    <row r="104" spans="1:12" x14ac:dyDescent="0.35">
      <c r="A104" s="57">
        <v>46023</v>
      </c>
      <c r="B104" s="44">
        <v>105.2</v>
      </c>
      <c r="C104" s="44">
        <v>91.2</v>
      </c>
      <c r="D104" s="44">
        <v>88.9</v>
      </c>
      <c r="E104" s="44">
        <v>134.19999999999999</v>
      </c>
      <c r="F104" s="44">
        <v>118.8</v>
      </c>
      <c r="I104" s="12"/>
      <c r="J104" s="12"/>
      <c r="K104" s="12"/>
      <c r="L104" s="12"/>
    </row>
    <row r="105" spans="1:12" x14ac:dyDescent="0.35">
      <c r="A105" s="57">
        <v>46054</v>
      </c>
      <c r="B105" s="44">
        <v>105.7</v>
      </c>
      <c r="C105" s="44">
        <v>92</v>
      </c>
      <c r="D105" s="44">
        <v>89.1</v>
      </c>
      <c r="E105" s="44">
        <v>133.69999999999999</v>
      </c>
      <c r="F105" s="44">
        <v>121.1</v>
      </c>
      <c r="I105" s="12"/>
      <c r="J105" s="12"/>
      <c r="K105" s="12"/>
      <c r="L105" s="12"/>
    </row>
    <row r="106" spans="1:12" x14ac:dyDescent="0.35">
      <c r="A106" s="57">
        <v>46082</v>
      </c>
      <c r="B106" s="44">
        <v>106.2</v>
      </c>
      <c r="C106" s="44">
        <v>91.7</v>
      </c>
      <c r="D106" s="44">
        <v>89.8</v>
      </c>
      <c r="E106" s="44">
        <v>135.30000000000001</v>
      </c>
      <c r="F106" s="44">
        <v>123.3</v>
      </c>
      <c r="I106" s="12"/>
      <c r="J106" s="12"/>
      <c r="K106" s="12"/>
      <c r="L106" s="12"/>
    </row>
    <row r="107" spans="1:12" x14ac:dyDescent="0.35">
      <c r="A107" s="57">
        <v>46113</v>
      </c>
      <c r="B107" s="44">
        <v>106.1</v>
      </c>
      <c r="C107" s="44">
        <v>91.6</v>
      </c>
      <c r="D107" s="44">
        <v>90.2</v>
      </c>
      <c r="E107" s="44">
        <v>137.80000000000001</v>
      </c>
      <c r="F107" s="44">
        <v>122</v>
      </c>
      <c r="I107" s="12"/>
      <c r="J107" s="12"/>
      <c r="K107" s="12"/>
      <c r="L107" s="12"/>
    </row>
    <row r="108" spans="1:12" x14ac:dyDescent="0.35">
      <c r="A108" s="57">
        <v>46143</v>
      </c>
      <c r="B108" s="44">
        <v>106.1</v>
      </c>
      <c r="C108" s="44">
        <v>91.5</v>
      </c>
      <c r="D108" s="44">
        <v>89.8</v>
      </c>
      <c r="E108" s="44">
        <v>136.69999999999999</v>
      </c>
      <c r="F108" s="44">
        <v>123.8</v>
      </c>
      <c r="I108" s="12"/>
      <c r="J108" s="12"/>
      <c r="K108" s="12"/>
      <c r="L108" s="12"/>
    </row>
    <row r="109" spans="1:12" x14ac:dyDescent="0.35">
      <c r="A109" s="57">
        <v>46174</v>
      </c>
      <c r="B109" s="44">
        <v>106.5</v>
      </c>
      <c r="C109" s="44">
        <v>91.3</v>
      </c>
      <c r="D109" s="44">
        <v>89.8</v>
      </c>
      <c r="E109" s="44">
        <v>138.6</v>
      </c>
      <c r="F109" s="44">
        <v>125.8</v>
      </c>
      <c r="I109" s="12"/>
      <c r="J109" s="12"/>
      <c r="K109" s="12"/>
      <c r="L109" s="12"/>
    </row>
    <row r="110" spans="1:12" x14ac:dyDescent="0.35">
      <c r="A110" s="57">
        <v>46204</v>
      </c>
      <c r="B110" s="44">
        <v>107</v>
      </c>
      <c r="C110" s="44">
        <v>90.7</v>
      </c>
      <c r="D110" s="44">
        <v>90.8</v>
      </c>
      <c r="E110" s="44">
        <v>141.69999999999999</v>
      </c>
      <c r="F110" s="44">
        <v>125.9</v>
      </c>
      <c r="I110" s="12"/>
      <c r="J110" s="12"/>
      <c r="K110" s="12"/>
      <c r="L110" s="12"/>
    </row>
    <row r="111" spans="1:12" x14ac:dyDescent="0.35">
      <c r="A111" s="64">
        <v>46235</v>
      </c>
      <c r="B111" s="45">
        <v>107.1</v>
      </c>
      <c r="C111" s="45">
        <v>92.5</v>
      </c>
      <c r="D111" s="45">
        <v>88.9</v>
      </c>
      <c r="E111" s="45">
        <v>141</v>
      </c>
      <c r="F111" s="45">
        <v>127.8</v>
      </c>
      <c r="I111" s="12"/>
      <c r="J111" s="12"/>
      <c r="K111" s="12"/>
      <c r="L111" s="12"/>
    </row>
    <row r="112" spans="1:12" x14ac:dyDescent="0.35">
      <c r="A112" s="11" t="s">
        <v>344</v>
      </c>
      <c r="B112" s="44"/>
      <c r="C112" s="44"/>
      <c r="D112" s="44"/>
      <c r="E112" s="44"/>
      <c r="F112" s="44"/>
      <c r="I112" s="12"/>
      <c r="J112" s="12"/>
      <c r="K112" s="12"/>
      <c r="L112" s="12"/>
    </row>
    <row r="113" spans="1:1" x14ac:dyDescent="0.35">
      <c r="A113" s="96" t="s">
        <v>97</v>
      </c>
    </row>
  </sheetData>
  <phoneticPr fontId="14" type="noConversion"/>
  <hyperlinks>
    <hyperlink ref="A113" location="Contents!A1" display="Return to contents" xr:uid="{908EAE7C-D87B-4472-B361-1325414EE4F7}"/>
  </hyperlinks>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68FCB-9639-462F-8AD2-C267AE7BC5BD}">
  <dimension ref="A1:T37"/>
  <sheetViews>
    <sheetView zoomScaleNormal="100" workbookViewId="0"/>
  </sheetViews>
  <sheetFormatPr defaultRowHeight="14.5" x14ac:dyDescent="0.35"/>
  <cols>
    <col min="1" max="1" width="18.58203125" style="11" customWidth="1"/>
    <col min="2" max="2" width="40.83203125" customWidth="1"/>
    <col min="6" max="6" width="9.83203125" customWidth="1"/>
  </cols>
  <sheetData>
    <row r="1" spans="1:20" ht="19.5" x14ac:dyDescent="0.45">
      <c r="A1" s="75" t="str">
        <f>Contents!A5</f>
        <v>Page 7 right: Households' saving ratio (per cent of GDP), 2018-2026</v>
      </c>
    </row>
    <row r="2" spans="1:20" ht="22.5" customHeight="1" x14ac:dyDescent="0.35">
      <c r="A2" s="38" t="s">
        <v>7</v>
      </c>
      <c r="B2" s="39" t="s">
        <v>228</v>
      </c>
    </row>
    <row r="3" spans="1:20" x14ac:dyDescent="0.35">
      <c r="A3" s="57" t="s">
        <v>195</v>
      </c>
      <c r="B3" s="10">
        <v>5.7</v>
      </c>
      <c r="O3" s="12"/>
      <c r="P3" s="12"/>
      <c r="Q3" s="12"/>
      <c r="R3" s="12"/>
      <c r="S3" s="12"/>
      <c r="T3" s="12"/>
    </row>
    <row r="4" spans="1:20" x14ac:dyDescent="0.35">
      <c r="A4" s="57" t="s">
        <v>196</v>
      </c>
      <c r="B4" s="10">
        <v>5.7</v>
      </c>
      <c r="O4" s="12"/>
      <c r="P4" s="12"/>
      <c r="Q4" s="12"/>
      <c r="R4" s="12"/>
      <c r="S4" s="12"/>
      <c r="T4" s="12"/>
    </row>
    <row r="5" spans="1:20" x14ac:dyDescent="0.35">
      <c r="A5" s="57" t="s">
        <v>197</v>
      </c>
      <c r="B5" s="10">
        <v>5.2</v>
      </c>
      <c r="O5" s="12"/>
      <c r="P5" s="12"/>
      <c r="Q5" s="12"/>
      <c r="R5" s="12"/>
      <c r="S5" s="12"/>
      <c r="T5" s="12"/>
    </row>
    <row r="6" spans="1:20" x14ac:dyDescent="0.35">
      <c r="A6" s="57" t="s">
        <v>198</v>
      </c>
      <c r="B6" s="10">
        <v>5.3</v>
      </c>
      <c r="O6" s="12"/>
      <c r="P6" s="12"/>
      <c r="Q6" s="12"/>
      <c r="R6" s="12"/>
      <c r="S6" s="12"/>
      <c r="T6" s="12"/>
    </row>
    <row r="7" spans="1:20" x14ac:dyDescent="0.35">
      <c r="A7" s="57" t="s">
        <v>199</v>
      </c>
      <c r="B7" s="10">
        <v>6.1</v>
      </c>
      <c r="O7" s="12"/>
      <c r="P7" s="12"/>
      <c r="Q7" s="12"/>
      <c r="R7" s="12"/>
      <c r="S7" s="12"/>
      <c r="T7" s="12"/>
    </row>
    <row r="8" spans="1:20" x14ac:dyDescent="0.35">
      <c r="A8" s="57" t="s">
        <v>200</v>
      </c>
      <c r="B8" s="10">
        <v>5.5</v>
      </c>
      <c r="O8" s="12"/>
      <c r="P8" s="12"/>
      <c r="Q8" s="12"/>
      <c r="R8" s="12"/>
      <c r="S8" s="12"/>
      <c r="T8" s="12"/>
    </row>
    <row r="9" spans="1:20" x14ac:dyDescent="0.35">
      <c r="A9" s="57" t="s">
        <v>201</v>
      </c>
      <c r="B9" s="10">
        <v>5.8</v>
      </c>
      <c r="O9" s="12"/>
      <c r="P9" s="12"/>
      <c r="Q9" s="12"/>
      <c r="R9" s="12"/>
      <c r="S9" s="12"/>
      <c r="T9" s="12"/>
    </row>
    <row r="10" spans="1:20" x14ac:dyDescent="0.35">
      <c r="A10" s="57" t="s">
        <v>202</v>
      </c>
      <c r="B10" s="10">
        <v>7</v>
      </c>
      <c r="O10" s="12"/>
      <c r="P10" s="12"/>
      <c r="Q10" s="12"/>
      <c r="R10" s="12"/>
      <c r="S10" s="12"/>
      <c r="T10" s="12"/>
    </row>
    <row r="11" spans="1:20" x14ac:dyDescent="0.35">
      <c r="A11" s="57" t="s">
        <v>203</v>
      </c>
      <c r="B11" s="10">
        <v>27.1</v>
      </c>
      <c r="O11" s="12"/>
      <c r="P11" s="12"/>
      <c r="Q11" s="12"/>
      <c r="R11" s="12"/>
      <c r="S11" s="12"/>
      <c r="T11" s="12"/>
    </row>
    <row r="12" spans="1:20" x14ac:dyDescent="0.35">
      <c r="A12" s="57" t="s">
        <v>204</v>
      </c>
      <c r="B12" s="10">
        <v>15</v>
      </c>
      <c r="O12" s="12"/>
      <c r="P12" s="12"/>
      <c r="Q12" s="12"/>
      <c r="R12" s="12"/>
      <c r="S12" s="12"/>
      <c r="T12" s="12"/>
    </row>
    <row r="13" spans="1:20" x14ac:dyDescent="0.35">
      <c r="A13" s="57" t="s">
        <v>205</v>
      </c>
      <c r="B13" s="10">
        <v>16.899999999999999</v>
      </c>
      <c r="O13" s="12"/>
      <c r="P13" s="12"/>
      <c r="Q13" s="12"/>
      <c r="R13" s="12"/>
      <c r="S13" s="12"/>
      <c r="T13" s="12"/>
    </row>
    <row r="14" spans="1:20" x14ac:dyDescent="0.35">
      <c r="A14" s="57" t="s">
        <v>206</v>
      </c>
      <c r="B14" s="10">
        <v>21.8</v>
      </c>
      <c r="O14" s="12"/>
      <c r="P14" s="12"/>
      <c r="Q14" s="12"/>
      <c r="R14" s="12"/>
      <c r="S14" s="12"/>
      <c r="T14" s="12"/>
    </row>
    <row r="15" spans="1:20" x14ac:dyDescent="0.35">
      <c r="A15" s="57" t="s">
        <v>207</v>
      </c>
      <c r="B15" s="10">
        <v>12.6</v>
      </c>
      <c r="O15" s="12"/>
      <c r="P15" s="12"/>
      <c r="Q15" s="12"/>
      <c r="R15" s="12"/>
      <c r="S15" s="12"/>
      <c r="T15" s="12"/>
    </row>
    <row r="16" spans="1:20" x14ac:dyDescent="0.35">
      <c r="A16" s="57" t="s">
        <v>208</v>
      </c>
      <c r="B16" s="10">
        <v>9.6</v>
      </c>
      <c r="O16" s="12"/>
      <c r="P16" s="12"/>
      <c r="Q16" s="12"/>
      <c r="R16" s="12"/>
      <c r="S16" s="12"/>
      <c r="T16" s="12"/>
    </row>
    <row r="17" spans="1:20" x14ac:dyDescent="0.35">
      <c r="A17" s="57" t="s">
        <v>209</v>
      </c>
      <c r="B17" s="10">
        <v>6.5</v>
      </c>
      <c r="O17" s="12"/>
      <c r="P17" s="12"/>
      <c r="Q17" s="12"/>
      <c r="R17" s="12"/>
      <c r="S17" s="12"/>
      <c r="T17" s="12"/>
    </row>
    <row r="18" spans="1:20" x14ac:dyDescent="0.35">
      <c r="A18" s="57" t="s">
        <v>210</v>
      </c>
      <c r="B18" s="10">
        <v>6.7</v>
      </c>
      <c r="O18" s="12"/>
      <c r="P18" s="12"/>
      <c r="Q18" s="12"/>
      <c r="R18" s="12"/>
      <c r="S18" s="12"/>
      <c r="T18" s="12"/>
    </row>
    <row r="19" spans="1:20" x14ac:dyDescent="0.35">
      <c r="A19" s="57" t="s">
        <v>211</v>
      </c>
      <c r="B19" s="10">
        <v>3.5</v>
      </c>
      <c r="O19" s="12"/>
      <c r="P19" s="12"/>
      <c r="Q19" s="12"/>
      <c r="R19" s="12"/>
      <c r="S19" s="12"/>
      <c r="T19" s="12"/>
    </row>
    <row r="20" spans="1:20" x14ac:dyDescent="0.35">
      <c r="A20" s="57" t="s">
        <v>212</v>
      </c>
      <c r="B20" s="10">
        <v>4.9000000000000004</v>
      </c>
      <c r="O20" s="12"/>
      <c r="P20" s="12"/>
      <c r="Q20" s="12"/>
      <c r="R20" s="12"/>
      <c r="S20" s="12"/>
      <c r="T20" s="12"/>
    </row>
    <row r="21" spans="1:20" x14ac:dyDescent="0.35">
      <c r="A21" s="57" t="s">
        <v>213</v>
      </c>
      <c r="B21" s="10">
        <v>5.2</v>
      </c>
      <c r="O21" s="12"/>
      <c r="P21" s="12"/>
      <c r="Q21" s="12"/>
      <c r="R21" s="12"/>
      <c r="S21" s="12"/>
      <c r="T21" s="12"/>
    </row>
    <row r="22" spans="1:20" x14ac:dyDescent="0.35">
      <c r="A22" s="57" t="s">
        <v>214</v>
      </c>
      <c r="B22" s="10">
        <v>4.7</v>
      </c>
      <c r="O22" s="12"/>
      <c r="P22" s="12"/>
      <c r="Q22" s="12"/>
      <c r="R22" s="12"/>
      <c r="S22" s="12"/>
      <c r="T22" s="12"/>
    </row>
    <row r="23" spans="1:20" x14ac:dyDescent="0.35">
      <c r="A23" s="57" t="s">
        <v>215</v>
      </c>
      <c r="B23" s="10">
        <v>6.7</v>
      </c>
      <c r="O23" s="12"/>
      <c r="P23" s="12"/>
      <c r="Q23" s="12"/>
      <c r="R23" s="12"/>
      <c r="S23" s="12"/>
      <c r="T23" s="12"/>
    </row>
    <row r="24" spans="1:20" x14ac:dyDescent="0.35">
      <c r="A24" s="57" t="s">
        <v>216</v>
      </c>
      <c r="B24" s="10">
        <v>7.7</v>
      </c>
      <c r="O24" s="12"/>
      <c r="P24" s="12"/>
      <c r="Q24" s="12"/>
      <c r="R24" s="12"/>
      <c r="S24" s="12"/>
      <c r="T24" s="12"/>
    </row>
    <row r="25" spans="1:20" x14ac:dyDescent="0.35">
      <c r="A25" s="57" t="s">
        <v>217</v>
      </c>
      <c r="B25" s="10">
        <v>6.6</v>
      </c>
      <c r="O25" s="12"/>
      <c r="P25" s="12"/>
      <c r="Q25" s="12"/>
      <c r="R25" s="12"/>
      <c r="S25" s="12"/>
      <c r="T25" s="12"/>
    </row>
    <row r="26" spans="1:20" x14ac:dyDescent="0.35">
      <c r="A26" s="57" t="s">
        <v>218</v>
      </c>
      <c r="B26" s="10">
        <v>8.3000000000000007</v>
      </c>
      <c r="O26" s="12"/>
      <c r="P26" s="12"/>
      <c r="Q26" s="12"/>
      <c r="R26" s="12"/>
      <c r="S26" s="12"/>
      <c r="T26" s="12"/>
    </row>
    <row r="27" spans="1:20" x14ac:dyDescent="0.35">
      <c r="A27" s="57" t="s">
        <v>219</v>
      </c>
      <c r="B27" s="10">
        <v>9.3000000000000007</v>
      </c>
      <c r="O27" s="12"/>
      <c r="P27" s="12"/>
      <c r="Q27" s="12"/>
      <c r="R27" s="12"/>
      <c r="S27" s="12"/>
      <c r="T27" s="12"/>
    </row>
    <row r="28" spans="1:20" x14ac:dyDescent="0.35">
      <c r="A28" s="57" t="s">
        <v>220</v>
      </c>
      <c r="B28" s="10">
        <v>9.6999999999999993</v>
      </c>
      <c r="O28" s="12"/>
      <c r="P28" s="12"/>
      <c r="Q28" s="12"/>
      <c r="R28" s="12"/>
      <c r="S28" s="12"/>
      <c r="T28" s="12"/>
    </row>
    <row r="29" spans="1:20" x14ac:dyDescent="0.35">
      <c r="A29" s="57" t="s">
        <v>221</v>
      </c>
      <c r="B29" s="10">
        <v>10.6</v>
      </c>
      <c r="O29" s="12"/>
      <c r="P29" s="12"/>
      <c r="Q29" s="12"/>
      <c r="R29" s="12"/>
      <c r="S29" s="12"/>
      <c r="T29" s="12"/>
    </row>
    <row r="30" spans="1:20" x14ac:dyDescent="0.35">
      <c r="A30" s="57" t="s">
        <v>222</v>
      </c>
      <c r="B30" s="10">
        <v>10.199999999999999</v>
      </c>
      <c r="O30" s="12"/>
      <c r="P30" s="12"/>
      <c r="Q30" s="12"/>
      <c r="R30" s="12"/>
      <c r="S30" s="12"/>
      <c r="T30" s="12"/>
    </row>
    <row r="31" spans="1:20" x14ac:dyDescent="0.35">
      <c r="A31" s="57" t="s">
        <v>223</v>
      </c>
      <c r="B31" s="10">
        <v>9.6999999999999993</v>
      </c>
      <c r="O31" s="12"/>
      <c r="P31" s="12"/>
      <c r="Q31" s="12"/>
      <c r="R31" s="12"/>
      <c r="S31" s="12"/>
      <c r="T31" s="12"/>
    </row>
    <row r="32" spans="1:20" x14ac:dyDescent="0.35">
      <c r="A32" s="57" t="s">
        <v>224</v>
      </c>
      <c r="B32" s="10">
        <v>9</v>
      </c>
      <c r="O32" s="12"/>
      <c r="P32" s="12"/>
      <c r="Q32" s="12"/>
      <c r="R32" s="12"/>
      <c r="S32" s="12"/>
      <c r="T32" s="12"/>
    </row>
    <row r="33" spans="1:20" x14ac:dyDescent="0.35">
      <c r="A33" s="57" t="s">
        <v>225</v>
      </c>
      <c r="B33" s="10">
        <v>9.4</v>
      </c>
      <c r="O33" s="12"/>
      <c r="P33" s="12"/>
      <c r="Q33" s="12"/>
      <c r="R33" s="12"/>
      <c r="S33" s="12"/>
      <c r="T33" s="12"/>
    </row>
    <row r="34" spans="1:20" x14ac:dyDescent="0.35">
      <c r="A34" s="57" t="s">
        <v>226</v>
      </c>
      <c r="B34" s="10">
        <v>8.6</v>
      </c>
      <c r="O34" s="12"/>
      <c r="P34" s="12"/>
      <c r="Q34" s="12"/>
      <c r="R34" s="12"/>
      <c r="S34" s="12"/>
      <c r="T34" s="12"/>
    </row>
    <row r="35" spans="1:20" x14ac:dyDescent="0.35">
      <c r="A35" s="64" t="s">
        <v>227</v>
      </c>
      <c r="B35" s="19">
        <v>8.8000000000000007</v>
      </c>
      <c r="O35" s="12"/>
      <c r="P35" s="12"/>
      <c r="Q35" s="12"/>
      <c r="R35" s="12"/>
      <c r="S35" s="12"/>
      <c r="T35" s="12"/>
    </row>
    <row r="36" spans="1:20" x14ac:dyDescent="0.35">
      <c r="A36" s="40" t="s">
        <v>345</v>
      </c>
      <c r="B36" s="41"/>
    </row>
    <row r="37" spans="1:20" x14ac:dyDescent="0.35">
      <c r="A37" s="96" t="s">
        <v>97</v>
      </c>
    </row>
  </sheetData>
  <hyperlinks>
    <hyperlink ref="A37" location="Contents!A1" display="Return to contents" xr:uid="{2A2EAAD2-6F88-4F0B-ABA2-2528EB71D2F5}"/>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7CEE6-F7F6-4346-8FD5-B3A9736541D3}">
  <dimension ref="A1:S185"/>
  <sheetViews>
    <sheetView zoomScaleNormal="100" workbookViewId="0"/>
  </sheetViews>
  <sheetFormatPr defaultRowHeight="14.5" x14ac:dyDescent="0.35"/>
  <cols>
    <col min="1" max="1" width="15.83203125" style="11" customWidth="1"/>
    <col min="2" max="2" width="37" bestFit="1" customWidth="1"/>
    <col min="4" max="4" width="9.83203125" customWidth="1"/>
    <col min="5" max="5" width="9.83203125" style="48" bestFit="1" customWidth="1"/>
    <col min="16" max="16" width="9.25" bestFit="1" customWidth="1"/>
  </cols>
  <sheetData>
    <row r="1" spans="1:19" ht="19.5" x14ac:dyDescent="0.45">
      <c r="A1" s="75" t="str">
        <f>Contents!A6</f>
        <v>Page 8 left: Unemployment rate, 16+, 2011-2026</v>
      </c>
    </row>
    <row r="2" spans="1:19" x14ac:dyDescent="0.35">
      <c r="A2" s="18" t="s">
        <v>81</v>
      </c>
      <c r="B2" s="17" t="s">
        <v>323</v>
      </c>
      <c r="P2" s="12"/>
      <c r="Q2" s="12"/>
      <c r="R2" s="12"/>
      <c r="S2" s="12"/>
    </row>
    <row r="3" spans="1:19" x14ac:dyDescent="0.35">
      <c r="A3" s="133">
        <v>40756</v>
      </c>
      <c r="B3" s="10">
        <v>8.1999999999999993</v>
      </c>
      <c r="N3" s="12"/>
      <c r="P3" s="12"/>
      <c r="Q3" s="12"/>
      <c r="R3" s="12"/>
      <c r="S3" s="12"/>
    </row>
    <row r="4" spans="1:19" x14ac:dyDescent="0.35">
      <c r="A4" s="133">
        <v>40787</v>
      </c>
      <c r="B4" s="10">
        <v>8.3000000000000007</v>
      </c>
      <c r="N4" s="12"/>
      <c r="P4" s="12"/>
      <c r="Q4" s="12"/>
      <c r="R4" s="12"/>
      <c r="S4" s="12"/>
    </row>
    <row r="5" spans="1:19" x14ac:dyDescent="0.35">
      <c r="A5" s="133">
        <v>40817</v>
      </c>
      <c r="B5" s="10">
        <v>8.4</v>
      </c>
      <c r="N5" s="12"/>
      <c r="P5" s="12"/>
      <c r="Q5" s="12"/>
      <c r="R5" s="12"/>
      <c r="S5" s="12"/>
    </row>
    <row r="6" spans="1:19" x14ac:dyDescent="0.35">
      <c r="A6" s="133">
        <v>40848</v>
      </c>
      <c r="B6" s="10">
        <v>8.5</v>
      </c>
      <c r="N6" s="12"/>
      <c r="P6" s="12"/>
      <c r="Q6" s="12"/>
      <c r="R6" s="12"/>
      <c r="S6" s="12"/>
    </row>
    <row r="7" spans="1:19" x14ac:dyDescent="0.35">
      <c r="A7" s="133">
        <v>40878</v>
      </c>
      <c r="B7" s="10">
        <v>8.4</v>
      </c>
      <c r="N7" s="12"/>
      <c r="P7" s="12"/>
      <c r="Q7" s="12"/>
      <c r="R7" s="12"/>
      <c r="S7" s="12"/>
    </row>
    <row r="8" spans="1:19" x14ac:dyDescent="0.35">
      <c r="A8" s="133">
        <v>40909</v>
      </c>
      <c r="B8" s="10">
        <v>8.3000000000000007</v>
      </c>
      <c r="N8" s="12"/>
      <c r="P8" s="12"/>
      <c r="Q8" s="12"/>
      <c r="R8" s="12"/>
      <c r="S8" s="12"/>
    </row>
    <row r="9" spans="1:19" x14ac:dyDescent="0.35">
      <c r="A9" s="133">
        <v>40940</v>
      </c>
      <c r="B9" s="10">
        <v>8.3000000000000007</v>
      </c>
      <c r="N9" s="12"/>
      <c r="P9" s="12"/>
      <c r="Q9" s="12"/>
      <c r="R9" s="12"/>
      <c r="S9" s="12"/>
    </row>
    <row r="10" spans="1:19" x14ac:dyDescent="0.35">
      <c r="A10" s="133">
        <v>40969</v>
      </c>
      <c r="B10" s="10">
        <v>8.1999999999999993</v>
      </c>
      <c r="N10" s="12"/>
      <c r="P10" s="12"/>
      <c r="Q10" s="12"/>
      <c r="R10" s="12"/>
      <c r="S10" s="12"/>
    </row>
    <row r="11" spans="1:19" x14ac:dyDescent="0.35">
      <c r="A11" s="133">
        <v>41000</v>
      </c>
      <c r="B11" s="10">
        <v>8.1999999999999993</v>
      </c>
      <c r="N11" s="12"/>
      <c r="P11" s="12"/>
      <c r="Q11" s="12"/>
      <c r="R11" s="12"/>
      <c r="S11" s="12"/>
    </row>
    <row r="12" spans="1:19" x14ac:dyDescent="0.35">
      <c r="A12" s="133">
        <v>41030</v>
      </c>
      <c r="B12" s="10">
        <v>8.1</v>
      </c>
      <c r="N12" s="12"/>
      <c r="P12" s="12"/>
      <c r="Q12" s="12"/>
      <c r="R12" s="12"/>
      <c r="S12" s="12"/>
    </row>
    <row r="13" spans="1:19" x14ac:dyDescent="0.35">
      <c r="A13" s="133">
        <v>41061</v>
      </c>
      <c r="B13" s="10">
        <v>8</v>
      </c>
      <c r="N13" s="12"/>
      <c r="P13" s="12"/>
      <c r="Q13" s="12"/>
      <c r="R13" s="12"/>
      <c r="S13" s="12"/>
    </row>
    <row r="14" spans="1:19" x14ac:dyDescent="0.35">
      <c r="A14" s="133">
        <v>41091</v>
      </c>
      <c r="B14" s="10">
        <v>8</v>
      </c>
      <c r="N14" s="12"/>
      <c r="P14" s="12"/>
      <c r="Q14" s="12"/>
      <c r="R14" s="12"/>
      <c r="S14" s="12"/>
    </row>
    <row r="15" spans="1:19" x14ac:dyDescent="0.35">
      <c r="A15" s="133">
        <v>41122</v>
      </c>
      <c r="B15" s="10">
        <v>7.9</v>
      </c>
      <c r="N15" s="12"/>
      <c r="P15" s="12"/>
      <c r="Q15" s="12"/>
      <c r="R15" s="12"/>
      <c r="S15" s="12"/>
    </row>
    <row r="16" spans="1:19" x14ac:dyDescent="0.35">
      <c r="A16" s="133">
        <v>41153</v>
      </c>
      <c r="B16" s="10">
        <v>7.8</v>
      </c>
      <c r="N16" s="12"/>
      <c r="P16" s="12"/>
      <c r="Q16" s="12"/>
      <c r="R16" s="12"/>
      <c r="S16" s="12"/>
    </row>
    <row r="17" spans="1:19" x14ac:dyDescent="0.35">
      <c r="A17" s="133">
        <v>41183</v>
      </c>
      <c r="B17" s="10">
        <v>7.8</v>
      </c>
      <c r="N17" s="12"/>
      <c r="P17" s="12"/>
      <c r="Q17" s="12"/>
      <c r="R17" s="12"/>
      <c r="S17" s="12"/>
    </row>
    <row r="18" spans="1:19" x14ac:dyDescent="0.35">
      <c r="A18" s="133">
        <v>41214</v>
      </c>
      <c r="B18" s="10">
        <v>7.8</v>
      </c>
      <c r="N18" s="12"/>
      <c r="P18" s="12"/>
      <c r="Q18" s="12"/>
      <c r="R18" s="12"/>
      <c r="S18" s="12"/>
    </row>
    <row r="19" spans="1:19" x14ac:dyDescent="0.35">
      <c r="A19" s="133">
        <v>41244</v>
      </c>
      <c r="B19" s="10">
        <v>7.8</v>
      </c>
      <c r="N19" s="12"/>
      <c r="P19" s="12"/>
      <c r="Q19" s="12"/>
      <c r="R19" s="12"/>
      <c r="S19" s="12"/>
    </row>
    <row r="20" spans="1:19" x14ac:dyDescent="0.35">
      <c r="A20" s="133">
        <v>41275</v>
      </c>
      <c r="B20" s="10">
        <v>7.8</v>
      </c>
      <c r="N20" s="12"/>
      <c r="P20" s="12"/>
      <c r="Q20" s="12"/>
      <c r="R20" s="12"/>
      <c r="S20" s="12"/>
    </row>
    <row r="21" spans="1:19" x14ac:dyDescent="0.35">
      <c r="A21" s="133">
        <v>41306</v>
      </c>
      <c r="B21" s="10">
        <v>8</v>
      </c>
      <c r="N21" s="12"/>
      <c r="P21" s="12"/>
      <c r="Q21" s="12"/>
      <c r="R21" s="12"/>
      <c r="S21" s="12"/>
    </row>
    <row r="22" spans="1:19" x14ac:dyDescent="0.35">
      <c r="A22" s="133">
        <v>41334</v>
      </c>
      <c r="B22" s="10">
        <v>7.8</v>
      </c>
      <c r="P22" s="12"/>
      <c r="Q22" s="12"/>
      <c r="R22" s="12"/>
      <c r="S22" s="12"/>
    </row>
    <row r="23" spans="1:19" x14ac:dyDescent="0.35">
      <c r="A23" s="133">
        <v>41365</v>
      </c>
      <c r="B23" s="44">
        <v>7.8</v>
      </c>
      <c r="P23" s="12"/>
      <c r="Q23" s="12"/>
      <c r="R23" s="12"/>
      <c r="S23" s="12"/>
    </row>
    <row r="24" spans="1:19" x14ac:dyDescent="0.35">
      <c r="A24" s="133">
        <v>41395</v>
      </c>
      <c r="B24" s="44">
        <v>7.7</v>
      </c>
      <c r="P24" s="12"/>
      <c r="Q24" s="12"/>
      <c r="R24" s="12"/>
      <c r="S24" s="12"/>
    </row>
    <row r="25" spans="1:19" x14ac:dyDescent="0.35">
      <c r="A25" s="133">
        <v>41426</v>
      </c>
      <c r="B25" s="44">
        <v>7.7</v>
      </c>
      <c r="P25" s="12"/>
      <c r="Q25" s="12"/>
      <c r="R25" s="12"/>
      <c r="S25" s="12"/>
    </row>
    <row r="26" spans="1:19" x14ac:dyDescent="0.35">
      <c r="A26" s="133">
        <v>41456</v>
      </c>
      <c r="B26" s="44">
        <v>7.7</v>
      </c>
      <c r="P26" s="12"/>
      <c r="Q26" s="12"/>
      <c r="R26" s="12"/>
      <c r="S26" s="12"/>
    </row>
    <row r="27" spans="1:19" x14ac:dyDescent="0.35">
      <c r="A27" s="133">
        <v>41487</v>
      </c>
      <c r="B27" s="44">
        <v>7.7</v>
      </c>
      <c r="P27" s="12"/>
      <c r="Q27" s="12"/>
      <c r="R27" s="12"/>
      <c r="S27" s="12"/>
    </row>
    <row r="28" spans="1:19" x14ac:dyDescent="0.35">
      <c r="A28" s="133">
        <v>41518</v>
      </c>
      <c r="B28" s="44">
        <v>7.6</v>
      </c>
      <c r="P28" s="12"/>
      <c r="Q28" s="12"/>
      <c r="R28" s="12"/>
      <c r="S28" s="12"/>
    </row>
    <row r="29" spans="1:19" x14ac:dyDescent="0.35">
      <c r="A29" s="133">
        <v>41548</v>
      </c>
      <c r="B29" s="44">
        <v>7.4</v>
      </c>
      <c r="P29" s="12"/>
      <c r="Q29" s="12"/>
      <c r="R29" s="12"/>
      <c r="S29" s="12"/>
    </row>
    <row r="30" spans="1:19" x14ac:dyDescent="0.35">
      <c r="A30" s="133">
        <v>41579</v>
      </c>
      <c r="B30" s="44">
        <v>7.2</v>
      </c>
      <c r="P30" s="12"/>
      <c r="Q30" s="12"/>
      <c r="R30" s="12"/>
      <c r="S30" s="12"/>
    </row>
    <row r="31" spans="1:19" x14ac:dyDescent="0.35">
      <c r="A31" s="133">
        <v>41609</v>
      </c>
      <c r="B31" s="44">
        <v>7.2</v>
      </c>
      <c r="P31" s="12"/>
      <c r="Q31" s="12"/>
      <c r="R31" s="12"/>
      <c r="S31" s="12"/>
    </row>
    <row r="32" spans="1:19" x14ac:dyDescent="0.35">
      <c r="A32" s="133">
        <v>41640</v>
      </c>
      <c r="B32" s="44">
        <v>7.1</v>
      </c>
      <c r="P32" s="12"/>
      <c r="Q32" s="12"/>
      <c r="R32" s="12"/>
      <c r="S32" s="12"/>
    </row>
    <row r="33" spans="1:19" x14ac:dyDescent="0.35">
      <c r="A33" s="133">
        <v>41671</v>
      </c>
      <c r="B33" s="44">
        <v>6.9</v>
      </c>
      <c r="P33" s="12"/>
      <c r="Q33" s="12"/>
      <c r="R33" s="12"/>
      <c r="S33" s="12"/>
    </row>
    <row r="34" spans="1:19" x14ac:dyDescent="0.35">
      <c r="A34" s="133">
        <v>41699</v>
      </c>
      <c r="B34" s="44">
        <v>6.7</v>
      </c>
      <c r="P34" s="12"/>
      <c r="Q34" s="12"/>
      <c r="R34" s="12"/>
      <c r="S34" s="12"/>
    </row>
    <row r="35" spans="1:19" x14ac:dyDescent="0.35">
      <c r="A35" s="133">
        <v>41730</v>
      </c>
      <c r="B35" s="44">
        <v>6.6</v>
      </c>
      <c r="P35" s="12"/>
      <c r="Q35" s="12"/>
      <c r="R35" s="12"/>
      <c r="S35" s="12"/>
    </row>
    <row r="36" spans="1:19" x14ac:dyDescent="0.35">
      <c r="A36" s="133">
        <v>41760</v>
      </c>
      <c r="B36" s="44">
        <v>6.4</v>
      </c>
      <c r="P36" s="12"/>
      <c r="Q36" s="12"/>
      <c r="R36" s="12"/>
      <c r="S36" s="12"/>
    </row>
    <row r="37" spans="1:19" x14ac:dyDescent="0.35">
      <c r="A37" s="133">
        <v>41791</v>
      </c>
      <c r="B37" s="44">
        <v>6.3</v>
      </c>
      <c r="P37" s="12"/>
      <c r="Q37" s="12"/>
      <c r="R37" s="12"/>
      <c r="S37" s="12"/>
    </row>
    <row r="38" spans="1:19" x14ac:dyDescent="0.35">
      <c r="A38" s="133">
        <v>41821</v>
      </c>
      <c r="B38" s="44">
        <v>6.1</v>
      </c>
      <c r="P38" s="12"/>
      <c r="Q38" s="12"/>
      <c r="R38" s="12"/>
      <c r="S38" s="12"/>
    </row>
    <row r="39" spans="1:19" x14ac:dyDescent="0.35">
      <c r="A39" s="133">
        <v>41852</v>
      </c>
      <c r="B39" s="44">
        <v>6</v>
      </c>
      <c r="P39" s="12"/>
      <c r="Q39" s="12"/>
      <c r="R39" s="12"/>
      <c r="S39" s="12"/>
    </row>
    <row r="40" spans="1:19" x14ac:dyDescent="0.35">
      <c r="A40" s="133">
        <v>41883</v>
      </c>
      <c r="B40" s="44">
        <v>6</v>
      </c>
      <c r="P40" s="12"/>
      <c r="Q40" s="12"/>
      <c r="R40" s="12"/>
      <c r="S40" s="12"/>
    </row>
    <row r="41" spans="1:19" x14ac:dyDescent="0.35">
      <c r="A41" s="133">
        <v>41913</v>
      </c>
      <c r="B41" s="44">
        <v>5.9</v>
      </c>
      <c r="P41" s="12"/>
      <c r="Q41" s="12"/>
      <c r="R41" s="12"/>
      <c r="S41" s="12"/>
    </row>
    <row r="42" spans="1:19" x14ac:dyDescent="0.35">
      <c r="A42" s="133">
        <v>41944</v>
      </c>
      <c r="B42" s="44">
        <v>5.9</v>
      </c>
      <c r="P42" s="12"/>
      <c r="Q42" s="12"/>
      <c r="R42" s="12"/>
      <c r="S42" s="12"/>
    </row>
    <row r="43" spans="1:19" x14ac:dyDescent="0.35">
      <c r="A43" s="133">
        <v>41974</v>
      </c>
      <c r="B43" s="44">
        <v>5.7</v>
      </c>
      <c r="P43" s="12"/>
      <c r="Q43" s="12"/>
      <c r="R43" s="12"/>
      <c r="S43" s="12"/>
    </row>
    <row r="44" spans="1:19" x14ac:dyDescent="0.35">
      <c r="A44" s="133">
        <v>42005</v>
      </c>
      <c r="B44" s="44">
        <v>5.6</v>
      </c>
      <c r="P44" s="12"/>
      <c r="Q44" s="12"/>
      <c r="R44" s="12"/>
      <c r="S44" s="12"/>
    </row>
    <row r="45" spans="1:19" x14ac:dyDescent="0.35">
      <c r="A45" s="133">
        <v>42036</v>
      </c>
      <c r="B45" s="44">
        <v>5.6</v>
      </c>
      <c r="P45" s="12"/>
      <c r="Q45" s="12"/>
      <c r="R45" s="12"/>
      <c r="S45" s="12"/>
    </row>
    <row r="46" spans="1:19" x14ac:dyDescent="0.35">
      <c r="A46" s="133">
        <v>42064</v>
      </c>
      <c r="B46" s="44">
        <v>5.5</v>
      </c>
      <c r="P46" s="12"/>
      <c r="Q46" s="12"/>
      <c r="R46" s="12"/>
      <c r="S46" s="12"/>
    </row>
    <row r="47" spans="1:19" x14ac:dyDescent="0.35">
      <c r="A47" s="133">
        <v>42095</v>
      </c>
      <c r="B47" s="44">
        <v>5.5</v>
      </c>
      <c r="P47" s="12"/>
      <c r="Q47" s="12"/>
      <c r="R47" s="12"/>
      <c r="S47" s="12"/>
    </row>
    <row r="48" spans="1:19" x14ac:dyDescent="0.35">
      <c r="A48" s="133">
        <v>42125</v>
      </c>
      <c r="B48" s="44">
        <v>5.6</v>
      </c>
      <c r="P48" s="12"/>
      <c r="Q48" s="12"/>
      <c r="R48" s="12"/>
      <c r="S48" s="12"/>
    </row>
    <row r="49" spans="1:19" x14ac:dyDescent="0.35">
      <c r="A49" s="133">
        <v>42156</v>
      </c>
      <c r="B49" s="44">
        <v>5.6</v>
      </c>
      <c r="P49" s="12"/>
      <c r="Q49" s="12"/>
      <c r="R49" s="12"/>
      <c r="S49" s="12"/>
    </row>
    <row r="50" spans="1:19" x14ac:dyDescent="0.35">
      <c r="A50" s="133">
        <v>42186</v>
      </c>
      <c r="B50" s="44">
        <v>5.5</v>
      </c>
      <c r="P50" s="12"/>
      <c r="Q50" s="12"/>
      <c r="R50" s="12"/>
      <c r="S50" s="12"/>
    </row>
    <row r="51" spans="1:19" x14ac:dyDescent="0.35">
      <c r="A51" s="133">
        <v>42217</v>
      </c>
      <c r="B51" s="44">
        <v>5.4</v>
      </c>
      <c r="P51" s="12"/>
      <c r="Q51" s="12"/>
      <c r="R51" s="12"/>
      <c r="S51" s="12"/>
    </row>
    <row r="52" spans="1:19" x14ac:dyDescent="0.35">
      <c r="A52" s="133">
        <v>42248</v>
      </c>
      <c r="B52" s="44">
        <v>5.3</v>
      </c>
      <c r="P52" s="12"/>
      <c r="Q52" s="12"/>
      <c r="R52" s="12"/>
      <c r="S52" s="12"/>
    </row>
    <row r="53" spans="1:19" x14ac:dyDescent="0.35">
      <c r="A53" s="133">
        <v>42278</v>
      </c>
      <c r="B53" s="44">
        <v>5.2</v>
      </c>
      <c r="P53" s="12"/>
      <c r="Q53" s="12"/>
      <c r="R53" s="12"/>
      <c r="S53" s="12"/>
    </row>
    <row r="54" spans="1:19" x14ac:dyDescent="0.35">
      <c r="A54" s="133">
        <v>42309</v>
      </c>
      <c r="B54" s="44">
        <v>5.0999999999999996</v>
      </c>
      <c r="P54" s="12"/>
      <c r="Q54" s="12"/>
      <c r="R54" s="12"/>
      <c r="S54" s="12"/>
    </row>
    <row r="55" spans="1:19" x14ac:dyDescent="0.35">
      <c r="A55" s="133">
        <v>42339</v>
      </c>
      <c r="B55" s="44">
        <v>5.0999999999999996</v>
      </c>
      <c r="P55" s="12"/>
      <c r="Q55" s="12"/>
      <c r="R55" s="12"/>
      <c r="S55" s="12"/>
    </row>
    <row r="56" spans="1:19" x14ac:dyDescent="0.35">
      <c r="A56" s="133">
        <v>42370</v>
      </c>
      <c r="B56" s="44">
        <v>5.0999999999999996</v>
      </c>
      <c r="P56" s="12"/>
      <c r="Q56" s="12"/>
      <c r="R56" s="12"/>
      <c r="S56" s="12"/>
    </row>
    <row r="57" spans="1:19" x14ac:dyDescent="0.35">
      <c r="A57" s="133">
        <v>42401</v>
      </c>
      <c r="B57" s="44">
        <v>5.0999999999999996</v>
      </c>
      <c r="P57" s="12"/>
      <c r="Q57" s="12"/>
      <c r="R57" s="12"/>
      <c r="S57" s="12"/>
    </row>
    <row r="58" spans="1:19" x14ac:dyDescent="0.35">
      <c r="A58" s="133">
        <v>42430</v>
      </c>
      <c r="B58" s="44">
        <v>5.0999999999999996</v>
      </c>
      <c r="P58" s="12"/>
      <c r="Q58" s="12"/>
      <c r="R58" s="12"/>
      <c r="S58" s="12"/>
    </row>
    <row r="59" spans="1:19" x14ac:dyDescent="0.35">
      <c r="A59" s="133">
        <v>42461</v>
      </c>
      <c r="B59" s="44">
        <v>5</v>
      </c>
      <c r="P59" s="12"/>
      <c r="Q59" s="12"/>
      <c r="R59" s="12"/>
      <c r="S59" s="12"/>
    </row>
    <row r="60" spans="1:19" x14ac:dyDescent="0.35">
      <c r="A60" s="133">
        <v>42491</v>
      </c>
      <c r="B60" s="44">
        <v>4.9000000000000004</v>
      </c>
      <c r="P60" s="12"/>
      <c r="Q60" s="12"/>
      <c r="R60" s="12"/>
      <c r="S60" s="12"/>
    </row>
    <row r="61" spans="1:19" x14ac:dyDescent="0.35">
      <c r="A61" s="133">
        <v>42522</v>
      </c>
      <c r="B61" s="44">
        <v>4.9000000000000004</v>
      </c>
      <c r="P61" s="12"/>
      <c r="Q61" s="12"/>
      <c r="R61" s="12"/>
      <c r="S61" s="12"/>
    </row>
    <row r="62" spans="1:19" x14ac:dyDescent="0.35">
      <c r="A62" s="133">
        <v>42552</v>
      </c>
      <c r="B62" s="44">
        <v>4.9000000000000004</v>
      </c>
      <c r="P62" s="12"/>
      <c r="Q62" s="12"/>
      <c r="R62" s="12"/>
      <c r="S62" s="12"/>
    </row>
    <row r="63" spans="1:19" x14ac:dyDescent="0.35">
      <c r="A63" s="133">
        <v>42583</v>
      </c>
      <c r="B63" s="44">
        <v>5</v>
      </c>
    </row>
    <row r="64" spans="1:19" x14ac:dyDescent="0.35">
      <c r="A64" s="133">
        <v>42614</v>
      </c>
      <c r="B64" s="10">
        <v>4.8</v>
      </c>
    </row>
    <row r="65" spans="1:2" x14ac:dyDescent="0.35">
      <c r="A65" s="133">
        <v>42644</v>
      </c>
      <c r="B65" s="10">
        <v>4.8</v>
      </c>
    </row>
    <row r="66" spans="1:2" x14ac:dyDescent="0.35">
      <c r="A66" s="133">
        <v>42675</v>
      </c>
      <c r="B66" s="10">
        <v>4.8</v>
      </c>
    </row>
    <row r="67" spans="1:2" x14ac:dyDescent="0.35">
      <c r="A67" s="133">
        <v>42705</v>
      </c>
      <c r="B67" s="10">
        <v>4.7</v>
      </c>
    </row>
    <row r="68" spans="1:2" x14ac:dyDescent="0.35">
      <c r="A68" s="133">
        <v>42736</v>
      </c>
      <c r="B68" s="10">
        <v>4.7</v>
      </c>
    </row>
    <row r="69" spans="1:2" x14ac:dyDescent="0.35">
      <c r="A69" s="133">
        <v>42767</v>
      </c>
      <c r="B69" s="10">
        <v>4.5999999999999996</v>
      </c>
    </row>
    <row r="70" spans="1:2" x14ac:dyDescent="0.35">
      <c r="A70" s="133">
        <v>42795</v>
      </c>
      <c r="B70" s="10">
        <v>4.5999999999999996</v>
      </c>
    </row>
    <row r="71" spans="1:2" x14ac:dyDescent="0.35">
      <c r="A71" s="133">
        <v>42826</v>
      </c>
      <c r="B71" s="10">
        <v>4.5</v>
      </c>
    </row>
    <row r="72" spans="1:2" x14ac:dyDescent="0.35">
      <c r="A72" s="133">
        <v>42856</v>
      </c>
      <c r="B72" s="10">
        <v>4.4000000000000004</v>
      </c>
    </row>
    <row r="73" spans="1:2" x14ac:dyDescent="0.35">
      <c r="A73" s="133">
        <v>42887</v>
      </c>
      <c r="B73" s="10">
        <v>4.4000000000000004</v>
      </c>
    </row>
    <row r="74" spans="1:2" x14ac:dyDescent="0.35">
      <c r="A74" s="133">
        <v>42917</v>
      </c>
      <c r="B74" s="10">
        <v>4.3</v>
      </c>
    </row>
    <row r="75" spans="1:2" x14ac:dyDescent="0.35">
      <c r="A75" s="133">
        <v>42948</v>
      </c>
      <c r="B75" s="10">
        <v>4.3</v>
      </c>
    </row>
    <row r="76" spans="1:2" x14ac:dyDescent="0.35">
      <c r="A76" s="133">
        <v>42979</v>
      </c>
      <c r="B76" s="10">
        <v>4.3</v>
      </c>
    </row>
    <row r="77" spans="1:2" x14ac:dyDescent="0.35">
      <c r="A77" s="133">
        <v>43009</v>
      </c>
      <c r="B77" s="10">
        <v>4.2</v>
      </c>
    </row>
    <row r="78" spans="1:2" x14ac:dyDescent="0.35">
      <c r="A78" s="133">
        <v>43040</v>
      </c>
      <c r="B78" s="10">
        <v>4.3</v>
      </c>
    </row>
    <row r="79" spans="1:2" x14ac:dyDescent="0.35">
      <c r="A79" s="133">
        <v>43070</v>
      </c>
      <c r="B79" s="10">
        <v>4.4000000000000004</v>
      </c>
    </row>
    <row r="80" spans="1:2" x14ac:dyDescent="0.35">
      <c r="A80" s="133">
        <v>43101</v>
      </c>
      <c r="B80" s="10">
        <v>4.3</v>
      </c>
    </row>
    <row r="81" spans="1:2" x14ac:dyDescent="0.35">
      <c r="A81" s="133">
        <v>43132</v>
      </c>
      <c r="B81" s="10">
        <v>4.2</v>
      </c>
    </row>
    <row r="82" spans="1:2" x14ac:dyDescent="0.35">
      <c r="A82" s="133">
        <v>43160</v>
      </c>
      <c r="B82" s="10">
        <v>4.2</v>
      </c>
    </row>
    <row r="83" spans="1:2" x14ac:dyDescent="0.35">
      <c r="A83" s="133">
        <v>43191</v>
      </c>
      <c r="B83" s="10">
        <v>4.2</v>
      </c>
    </row>
    <row r="84" spans="1:2" x14ac:dyDescent="0.35">
      <c r="A84" s="133">
        <v>43221</v>
      </c>
      <c r="B84" s="10">
        <v>4.2</v>
      </c>
    </row>
    <row r="85" spans="1:2" x14ac:dyDescent="0.35">
      <c r="A85" s="133">
        <v>43252</v>
      </c>
      <c r="B85" s="10">
        <v>4</v>
      </c>
    </row>
    <row r="86" spans="1:2" x14ac:dyDescent="0.35">
      <c r="A86" s="133">
        <v>43282</v>
      </c>
      <c r="B86" s="10">
        <v>4</v>
      </c>
    </row>
    <row r="87" spans="1:2" x14ac:dyDescent="0.35">
      <c r="A87" s="133">
        <v>43313</v>
      </c>
      <c r="B87" s="10">
        <v>4</v>
      </c>
    </row>
    <row r="88" spans="1:2" x14ac:dyDescent="0.35">
      <c r="A88" s="133">
        <v>43344</v>
      </c>
      <c r="B88" s="10">
        <v>4.0999999999999996</v>
      </c>
    </row>
    <row r="89" spans="1:2" x14ac:dyDescent="0.35">
      <c r="A89" s="133">
        <v>43374</v>
      </c>
      <c r="B89" s="10">
        <v>4.0999999999999996</v>
      </c>
    </row>
    <row r="90" spans="1:2" x14ac:dyDescent="0.35">
      <c r="A90" s="133">
        <v>43405</v>
      </c>
      <c r="B90" s="10">
        <v>4</v>
      </c>
    </row>
    <row r="91" spans="1:2" x14ac:dyDescent="0.35">
      <c r="A91" s="133">
        <v>43435</v>
      </c>
      <c r="B91" s="10">
        <v>4</v>
      </c>
    </row>
    <row r="92" spans="1:2" x14ac:dyDescent="0.35">
      <c r="A92" s="133">
        <v>43466</v>
      </c>
      <c r="B92" s="10">
        <v>3.9</v>
      </c>
    </row>
    <row r="93" spans="1:2" x14ac:dyDescent="0.35">
      <c r="A93" s="133">
        <v>43497</v>
      </c>
      <c r="B93" s="10">
        <v>4</v>
      </c>
    </row>
    <row r="94" spans="1:2" x14ac:dyDescent="0.35">
      <c r="A94" s="133">
        <v>43525</v>
      </c>
      <c r="B94" s="10">
        <v>3.8</v>
      </c>
    </row>
    <row r="95" spans="1:2" x14ac:dyDescent="0.35">
      <c r="A95" s="133">
        <v>43556</v>
      </c>
      <c r="B95" s="10">
        <v>3.8</v>
      </c>
    </row>
    <row r="96" spans="1:2" x14ac:dyDescent="0.35">
      <c r="A96" s="133">
        <v>43586</v>
      </c>
      <c r="B96" s="10">
        <v>3.8</v>
      </c>
    </row>
    <row r="97" spans="1:2" x14ac:dyDescent="0.35">
      <c r="A97" s="133">
        <v>43617</v>
      </c>
      <c r="B97" s="10">
        <v>3.9</v>
      </c>
    </row>
    <row r="98" spans="1:2" x14ac:dyDescent="0.35">
      <c r="A98" s="133">
        <v>43647</v>
      </c>
      <c r="B98" s="10">
        <v>3.9</v>
      </c>
    </row>
    <row r="99" spans="1:2" x14ac:dyDescent="0.35">
      <c r="A99" s="133">
        <v>43678</v>
      </c>
      <c r="B99" s="10">
        <v>3.9</v>
      </c>
    </row>
    <row r="100" spans="1:2" x14ac:dyDescent="0.35">
      <c r="A100" s="133">
        <v>43709</v>
      </c>
      <c r="B100" s="10">
        <v>3.9</v>
      </c>
    </row>
    <row r="101" spans="1:2" x14ac:dyDescent="0.35">
      <c r="A101" s="133">
        <v>43739</v>
      </c>
      <c r="B101" s="10">
        <v>3.8</v>
      </c>
    </row>
    <row r="102" spans="1:2" x14ac:dyDescent="0.35">
      <c r="A102" s="133">
        <v>43770</v>
      </c>
      <c r="B102" s="10">
        <v>3.8</v>
      </c>
    </row>
    <row r="103" spans="1:2" x14ac:dyDescent="0.35">
      <c r="A103" s="133">
        <v>43800</v>
      </c>
      <c r="B103" s="10">
        <v>3.7</v>
      </c>
    </row>
    <row r="104" spans="1:2" x14ac:dyDescent="0.35">
      <c r="A104" s="133">
        <v>43831</v>
      </c>
      <c r="B104" s="10">
        <v>3.9</v>
      </c>
    </row>
    <row r="105" spans="1:2" x14ac:dyDescent="0.35">
      <c r="A105" s="133">
        <v>43862</v>
      </c>
      <c r="B105" s="10">
        <v>3.9</v>
      </c>
    </row>
    <row r="106" spans="1:2" x14ac:dyDescent="0.35">
      <c r="A106" s="133">
        <v>43891</v>
      </c>
      <c r="B106" s="10">
        <v>4.0999999999999996</v>
      </c>
    </row>
    <row r="107" spans="1:2" x14ac:dyDescent="0.35">
      <c r="A107" s="133">
        <v>43922</v>
      </c>
      <c r="B107" s="10">
        <v>4.0999999999999996</v>
      </c>
    </row>
    <row r="108" spans="1:2" x14ac:dyDescent="0.35">
      <c r="A108" s="133">
        <v>43952</v>
      </c>
      <c r="B108" s="10">
        <v>4.0999999999999996</v>
      </c>
    </row>
    <row r="109" spans="1:2" x14ac:dyDescent="0.35">
      <c r="A109" s="133">
        <v>43983</v>
      </c>
      <c r="B109" s="10">
        <v>4.0999999999999996</v>
      </c>
    </row>
    <row r="110" spans="1:2" x14ac:dyDescent="0.35">
      <c r="A110" s="133">
        <v>44013</v>
      </c>
      <c r="B110" s="10">
        <v>4.4000000000000004</v>
      </c>
    </row>
    <row r="111" spans="1:2" x14ac:dyDescent="0.35">
      <c r="A111" s="133">
        <v>44044</v>
      </c>
      <c r="B111" s="10">
        <v>4.5999999999999996</v>
      </c>
    </row>
    <row r="112" spans="1:2" x14ac:dyDescent="0.35">
      <c r="A112" s="133">
        <v>44075</v>
      </c>
      <c r="B112" s="10">
        <v>5</v>
      </c>
    </row>
    <row r="113" spans="1:2" x14ac:dyDescent="0.35">
      <c r="A113" s="133">
        <v>44105</v>
      </c>
      <c r="B113" s="10">
        <v>5.2</v>
      </c>
    </row>
    <row r="114" spans="1:2" x14ac:dyDescent="0.35">
      <c r="A114" s="133">
        <v>44136</v>
      </c>
      <c r="B114" s="10">
        <v>5.2</v>
      </c>
    </row>
    <row r="115" spans="1:2" x14ac:dyDescent="0.35">
      <c r="A115" s="133">
        <v>44166</v>
      </c>
      <c r="B115" s="10">
        <v>5.3</v>
      </c>
    </row>
    <row r="116" spans="1:2" x14ac:dyDescent="0.35">
      <c r="A116" s="133">
        <v>44197</v>
      </c>
      <c r="B116" s="10">
        <v>5.2</v>
      </c>
    </row>
    <row r="117" spans="1:2" x14ac:dyDescent="0.35">
      <c r="A117" s="133">
        <v>44228</v>
      </c>
      <c r="B117" s="10">
        <v>5</v>
      </c>
    </row>
    <row r="118" spans="1:2" x14ac:dyDescent="0.35">
      <c r="A118" s="133">
        <v>44256</v>
      </c>
      <c r="B118" s="10">
        <v>4.9000000000000004</v>
      </c>
    </row>
    <row r="119" spans="1:2" x14ac:dyDescent="0.35">
      <c r="A119" s="133">
        <v>44287</v>
      </c>
      <c r="B119" s="10">
        <v>4.8</v>
      </c>
    </row>
    <row r="120" spans="1:2" x14ac:dyDescent="0.35">
      <c r="A120" s="133">
        <v>44317</v>
      </c>
      <c r="B120" s="10">
        <v>4.8</v>
      </c>
    </row>
    <row r="121" spans="1:2" x14ac:dyDescent="0.35">
      <c r="A121" s="133">
        <v>44348</v>
      </c>
      <c r="B121" s="10">
        <v>4.7</v>
      </c>
    </row>
    <row r="122" spans="1:2" x14ac:dyDescent="0.35">
      <c r="A122" s="133">
        <v>44378</v>
      </c>
      <c r="B122" s="10">
        <v>4.5999999999999996</v>
      </c>
    </row>
    <row r="123" spans="1:2" x14ac:dyDescent="0.35">
      <c r="A123" s="133">
        <v>44409</v>
      </c>
      <c r="B123" s="10">
        <v>4.5</v>
      </c>
    </row>
    <row r="124" spans="1:2" x14ac:dyDescent="0.35">
      <c r="A124" s="133">
        <v>44440</v>
      </c>
      <c r="B124" s="10">
        <v>4.4000000000000004</v>
      </c>
    </row>
    <row r="125" spans="1:2" x14ac:dyDescent="0.35">
      <c r="A125" s="133">
        <v>44470</v>
      </c>
      <c r="B125" s="10">
        <v>4.3</v>
      </c>
    </row>
    <row r="126" spans="1:2" x14ac:dyDescent="0.35">
      <c r="A126" s="133">
        <v>44501</v>
      </c>
      <c r="B126" s="10">
        <v>4.2</v>
      </c>
    </row>
    <row r="127" spans="1:2" x14ac:dyDescent="0.35">
      <c r="A127" s="133">
        <v>44531</v>
      </c>
      <c r="B127" s="10">
        <v>4.2</v>
      </c>
    </row>
    <row r="128" spans="1:2" x14ac:dyDescent="0.35">
      <c r="A128" s="133">
        <v>44562</v>
      </c>
      <c r="B128" s="10">
        <v>4.0999999999999996</v>
      </c>
    </row>
    <row r="129" spans="1:2" x14ac:dyDescent="0.35">
      <c r="A129" s="133">
        <v>44593</v>
      </c>
      <c r="B129" s="10">
        <v>3.9</v>
      </c>
    </row>
    <row r="130" spans="1:2" x14ac:dyDescent="0.35">
      <c r="A130" s="133">
        <v>44621</v>
      </c>
      <c r="B130" s="10">
        <v>3.8</v>
      </c>
    </row>
    <row r="131" spans="1:2" x14ac:dyDescent="0.35">
      <c r="A131" s="133">
        <v>44652</v>
      </c>
      <c r="B131" s="10">
        <v>3.8</v>
      </c>
    </row>
    <row r="132" spans="1:2" x14ac:dyDescent="0.35">
      <c r="A132" s="133">
        <v>44682</v>
      </c>
      <c r="B132" s="10">
        <v>3.7</v>
      </c>
    </row>
    <row r="133" spans="1:2" x14ac:dyDescent="0.35">
      <c r="A133" s="133">
        <v>44713</v>
      </c>
      <c r="B133" s="10">
        <v>3.8</v>
      </c>
    </row>
    <row r="134" spans="1:2" x14ac:dyDescent="0.35">
      <c r="A134" s="133">
        <v>44743</v>
      </c>
      <c r="B134" s="10">
        <v>3.6</v>
      </c>
    </row>
    <row r="135" spans="1:2" x14ac:dyDescent="0.35">
      <c r="A135" s="133">
        <v>44774</v>
      </c>
      <c r="B135" s="10">
        <v>3.6</v>
      </c>
    </row>
    <row r="136" spans="1:2" x14ac:dyDescent="0.35">
      <c r="A136" s="133">
        <v>44805</v>
      </c>
      <c r="B136" s="10">
        <v>3.7</v>
      </c>
    </row>
    <row r="137" spans="1:2" x14ac:dyDescent="0.35">
      <c r="A137" s="133">
        <v>44835</v>
      </c>
      <c r="B137" s="10">
        <v>3.8</v>
      </c>
    </row>
    <row r="138" spans="1:2" x14ac:dyDescent="0.35">
      <c r="A138" s="133">
        <v>44866</v>
      </c>
      <c r="B138" s="10">
        <v>3.9</v>
      </c>
    </row>
    <row r="139" spans="1:2" x14ac:dyDescent="0.35">
      <c r="A139" s="133">
        <v>44896</v>
      </c>
      <c r="B139" s="10">
        <v>3.9</v>
      </c>
    </row>
    <row r="140" spans="1:2" x14ac:dyDescent="0.35">
      <c r="A140" s="133">
        <v>44927</v>
      </c>
      <c r="B140" s="10">
        <v>3.9</v>
      </c>
    </row>
    <row r="141" spans="1:2" x14ac:dyDescent="0.35">
      <c r="A141" s="133">
        <v>44958</v>
      </c>
      <c r="B141" s="10">
        <v>4</v>
      </c>
    </row>
    <row r="142" spans="1:2" x14ac:dyDescent="0.35">
      <c r="A142" s="133">
        <v>44986</v>
      </c>
      <c r="B142" s="10">
        <v>4</v>
      </c>
    </row>
    <row r="143" spans="1:2" x14ac:dyDescent="0.35">
      <c r="A143" s="133">
        <v>45017</v>
      </c>
      <c r="B143" s="10">
        <v>3.9</v>
      </c>
    </row>
    <row r="144" spans="1:2" x14ac:dyDescent="0.35">
      <c r="A144" s="133">
        <v>45047</v>
      </c>
      <c r="B144" s="10">
        <v>4</v>
      </c>
    </row>
    <row r="145" spans="1:2" x14ac:dyDescent="0.35">
      <c r="A145" s="133">
        <v>45078</v>
      </c>
      <c r="B145" s="10">
        <v>4.2</v>
      </c>
    </row>
    <row r="146" spans="1:2" x14ac:dyDescent="0.35">
      <c r="A146" s="133">
        <v>45108</v>
      </c>
      <c r="B146" s="10">
        <v>4.4000000000000004</v>
      </c>
    </row>
    <row r="147" spans="1:2" x14ac:dyDescent="0.35">
      <c r="A147" s="133">
        <v>45139</v>
      </c>
      <c r="B147" s="10">
        <v>4.3</v>
      </c>
    </row>
    <row r="148" spans="1:2" x14ac:dyDescent="0.35">
      <c r="A148" s="133">
        <v>45170</v>
      </c>
      <c r="B148" s="10">
        <v>4.0999999999999996</v>
      </c>
    </row>
    <row r="149" spans="1:2" x14ac:dyDescent="0.35">
      <c r="A149" s="133">
        <v>45200</v>
      </c>
      <c r="B149" s="10">
        <v>4</v>
      </c>
    </row>
    <row r="150" spans="1:2" x14ac:dyDescent="0.35">
      <c r="A150" s="133">
        <v>45231</v>
      </c>
      <c r="B150" s="10">
        <v>4</v>
      </c>
    </row>
    <row r="151" spans="1:2" x14ac:dyDescent="0.35">
      <c r="A151" s="133">
        <v>45261</v>
      </c>
      <c r="B151" s="10">
        <v>3.9</v>
      </c>
    </row>
    <row r="152" spans="1:2" x14ac:dyDescent="0.35">
      <c r="A152" s="133">
        <v>45292</v>
      </c>
      <c r="B152" s="10">
        <v>4.0999999999999996</v>
      </c>
    </row>
    <row r="153" spans="1:2" x14ac:dyDescent="0.35">
      <c r="A153" s="133">
        <v>45323</v>
      </c>
      <c r="B153" s="10">
        <v>4.2</v>
      </c>
    </row>
    <row r="154" spans="1:2" x14ac:dyDescent="0.35">
      <c r="A154" s="133">
        <v>45352</v>
      </c>
      <c r="B154" s="10">
        <v>4.3</v>
      </c>
    </row>
    <row r="155" spans="1:2" x14ac:dyDescent="0.35">
      <c r="A155" s="133">
        <v>45383</v>
      </c>
      <c r="B155" s="10">
        <v>4.4000000000000004</v>
      </c>
    </row>
    <row r="156" spans="1:2" x14ac:dyDescent="0.35">
      <c r="A156" s="133">
        <v>45413</v>
      </c>
      <c r="B156" s="10">
        <v>4.4000000000000004</v>
      </c>
    </row>
    <row r="157" spans="1:2" x14ac:dyDescent="0.35">
      <c r="A157" s="133">
        <v>45444</v>
      </c>
      <c r="B157" s="10">
        <v>4.2</v>
      </c>
    </row>
    <row r="158" spans="1:2" x14ac:dyDescent="0.35">
      <c r="A158" s="133">
        <v>45474</v>
      </c>
      <c r="B158" s="10">
        <v>4.2</v>
      </c>
    </row>
    <row r="159" spans="1:2" x14ac:dyDescent="0.35">
      <c r="A159" s="133">
        <v>45505</v>
      </c>
      <c r="B159" s="10">
        <v>4.0999999999999996</v>
      </c>
    </row>
    <row r="160" spans="1:2" x14ac:dyDescent="0.35">
      <c r="A160" s="133">
        <v>45536</v>
      </c>
      <c r="B160" s="10">
        <v>4.3</v>
      </c>
    </row>
    <row r="161" spans="1:2" x14ac:dyDescent="0.35">
      <c r="A161" s="133">
        <v>45566</v>
      </c>
      <c r="B161" s="10">
        <v>4.2</v>
      </c>
    </row>
    <row r="162" spans="1:2" x14ac:dyDescent="0.35">
      <c r="A162" s="133">
        <v>45597</v>
      </c>
      <c r="B162" s="10">
        <v>4.4000000000000004</v>
      </c>
    </row>
    <row r="163" spans="1:2" x14ac:dyDescent="0.35">
      <c r="A163" s="133">
        <v>45627</v>
      </c>
      <c r="B163" s="10">
        <v>4.4000000000000004</v>
      </c>
    </row>
    <row r="164" spans="1:2" x14ac:dyDescent="0.35">
      <c r="A164" s="133">
        <v>45658</v>
      </c>
      <c r="B164" s="10">
        <v>4.4000000000000004</v>
      </c>
    </row>
    <row r="165" spans="1:2" x14ac:dyDescent="0.35">
      <c r="A165" s="133">
        <v>45689</v>
      </c>
      <c r="B165" s="10">
        <v>4.5</v>
      </c>
    </row>
    <row r="166" spans="1:2" x14ac:dyDescent="0.35">
      <c r="A166" s="133">
        <v>45717</v>
      </c>
      <c r="B166" s="10">
        <v>4.5999999999999996</v>
      </c>
    </row>
    <row r="167" spans="1:2" x14ac:dyDescent="0.35">
      <c r="A167" s="133">
        <v>45748</v>
      </c>
      <c r="B167" s="10">
        <v>4.5999999999999996</v>
      </c>
    </row>
    <row r="168" spans="1:2" x14ac:dyDescent="0.35">
      <c r="A168" s="133">
        <v>45778</v>
      </c>
      <c r="B168" s="10">
        <v>4.7</v>
      </c>
    </row>
    <row r="169" spans="1:2" x14ac:dyDescent="0.35">
      <c r="A169" s="133">
        <v>45809</v>
      </c>
      <c r="B169" s="10">
        <v>4.7</v>
      </c>
    </row>
    <row r="170" spans="1:2" x14ac:dyDescent="0.35">
      <c r="A170" s="133">
        <v>45839</v>
      </c>
      <c r="B170" s="10">
        <v>4.7</v>
      </c>
    </row>
    <row r="171" spans="1:2" x14ac:dyDescent="0.35">
      <c r="A171" s="133">
        <v>45870</v>
      </c>
      <c r="B171" s="10">
        <v>4.8</v>
      </c>
    </row>
    <row r="172" spans="1:2" x14ac:dyDescent="0.35">
      <c r="A172" s="133">
        <v>45901</v>
      </c>
      <c r="B172" s="10">
        <v>5</v>
      </c>
    </row>
    <row r="173" spans="1:2" x14ac:dyDescent="0.35">
      <c r="A173" s="133">
        <v>45931</v>
      </c>
      <c r="B173" s="10">
        <v>5.0999999999999996</v>
      </c>
    </row>
    <row r="174" spans="1:2" x14ac:dyDescent="0.35">
      <c r="A174" s="133">
        <v>45962</v>
      </c>
      <c r="B174" s="10">
        <v>5.0999999999999996</v>
      </c>
    </row>
    <row r="175" spans="1:2" x14ac:dyDescent="0.35">
      <c r="A175" s="133">
        <v>45992</v>
      </c>
      <c r="B175" s="10">
        <v>5.2</v>
      </c>
    </row>
    <row r="176" spans="1:2" x14ac:dyDescent="0.35">
      <c r="A176" s="133">
        <v>46023</v>
      </c>
      <c r="B176" s="10">
        <v>5.2</v>
      </c>
    </row>
    <row r="177" spans="1:2" x14ac:dyDescent="0.35">
      <c r="A177" s="133">
        <v>46054</v>
      </c>
      <c r="B177" s="10">
        <v>4.9000000000000004</v>
      </c>
    </row>
    <row r="178" spans="1:2" x14ac:dyDescent="0.35">
      <c r="A178" s="133">
        <v>46082</v>
      </c>
      <c r="B178" s="10">
        <v>5</v>
      </c>
    </row>
    <row r="179" spans="1:2" x14ac:dyDescent="0.35">
      <c r="A179" s="133">
        <v>46113</v>
      </c>
      <c r="B179" s="10">
        <v>4.9000000000000004</v>
      </c>
    </row>
    <row r="180" spans="1:2" x14ac:dyDescent="0.35">
      <c r="A180" s="133">
        <v>46143</v>
      </c>
      <c r="B180" s="10">
        <v>4.9000000000000004</v>
      </c>
    </row>
    <row r="181" spans="1:2" x14ac:dyDescent="0.35">
      <c r="A181" s="133">
        <v>46174</v>
      </c>
      <c r="B181" s="10">
        <v>4.9000000000000004</v>
      </c>
    </row>
    <row r="182" spans="1:2" x14ac:dyDescent="0.35">
      <c r="A182" s="133">
        <v>46204</v>
      </c>
      <c r="B182" s="10">
        <v>4.9000000000000004</v>
      </c>
    </row>
    <row r="183" spans="1:2" x14ac:dyDescent="0.35">
      <c r="A183" s="134">
        <v>46235</v>
      </c>
      <c r="B183" s="19">
        <v>4.7</v>
      </c>
    </row>
    <row r="184" spans="1:2" x14ac:dyDescent="0.35">
      <c r="A184" s="111" t="s">
        <v>366</v>
      </c>
      <c r="B184" s="12"/>
    </row>
    <row r="185" spans="1:2" x14ac:dyDescent="0.35">
      <c r="A185" s="96" t="s">
        <v>97</v>
      </c>
    </row>
  </sheetData>
  <hyperlinks>
    <hyperlink ref="A185" location="Contents!A1" display="Return to contents" xr:uid="{4FE2A8F3-E08C-42DA-AD35-2563391D9195}"/>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6CFF4-A734-4DFE-9BD3-2833B1A43E5A}">
  <dimension ref="A1:G417"/>
  <sheetViews>
    <sheetView zoomScaleNormal="100" workbookViewId="0"/>
  </sheetViews>
  <sheetFormatPr defaultRowHeight="14.5" x14ac:dyDescent="0.35"/>
  <cols>
    <col min="1" max="1" width="14.75" style="11" customWidth="1"/>
    <col min="2" max="2" width="22.75" customWidth="1"/>
    <col min="3" max="3" width="19.25" bestFit="1" customWidth="1"/>
    <col min="4" max="4" width="22.08203125" customWidth="1"/>
    <col min="5" max="5" width="9.83203125" customWidth="1"/>
    <col min="7" max="7" width="9.83203125" style="34" customWidth="1"/>
  </cols>
  <sheetData>
    <row r="1" spans="1:7" ht="19.5" x14ac:dyDescent="0.45">
      <c r="A1" s="30" t="str">
        <f>Contents!A7</f>
        <v xml:space="preserve">Page 8 middle: Job vacancy rate, 2011-2026 </v>
      </c>
      <c r="G1"/>
    </row>
    <row r="2" spans="1:7" ht="29" x14ac:dyDescent="0.35">
      <c r="A2" s="28" t="s">
        <v>81</v>
      </c>
      <c r="B2" s="18" t="s">
        <v>132</v>
      </c>
      <c r="C2" s="18" t="s">
        <v>141</v>
      </c>
      <c r="D2" s="18" t="s">
        <v>133</v>
      </c>
      <c r="G2"/>
    </row>
    <row r="3" spans="1:7" x14ac:dyDescent="0.35">
      <c r="A3" s="57">
        <v>40756</v>
      </c>
      <c r="B3" s="46">
        <v>2.4</v>
      </c>
      <c r="C3" s="46">
        <v>2</v>
      </c>
      <c r="D3" s="46">
        <v>1.7</v>
      </c>
      <c r="G3"/>
    </row>
    <row r="4" spans="1:7" x14ac:dyDescent="0.35">
      <c r="A4" s="57">
        <v>40787</v>
      </c>
      <c r="B4" s="46">
        <v>2.2999999999999998</v>
      </c>
      <c r="C4" s="46">
        <v>2</v>
      </c>
      <c r="D4" s="46">
        <v>1.7</v>
      </c>
      <c r="G4"/>
    </row>
    <row r="5" spans="1:7" x14ac:dyDescent="0.35">
      <c r="A5" s="57">
        <v>40817</v>
      </c>
      <c r="B5" s="46">
        <v>2.2999999999999998</v>
      </c>
      <c r="C5" s="46">
        <v>2</v>
      </c>
      <c r="D5" s="46">
        <v>1.7</v>
      </c>
      <c r="G5"/>
    </row>
    <row r="6" spans="1:7" x14ac:dyDescent="0.35">
      <c r="A6" s="57">
        <v>40848</v>
      </c>
      <c r="B6" s="46">
        <v>2.2999999999999998</v>
      </c>
      <c r="C6" s="46">
        <v>2</v>
      </c>
      <c r="D6" s="46">
        <v>1.7</v>
      </c>
      <c r="G6"/>
    </row>
    <row r="7" spans="1:7" x14ac:dyDescent="0.35">
      <c r="A7" s="57">
        <v>40878</v>
      </c>
      <c r="B7" s="46">
        <v>2.2999999999999998</v>
      </c>
      <c r="C7" s="46">
        <v>2</v>
      </c>
      <c r="D7" s="46">
        <v>1.7</v>
      </c>
      <c r="G7"/>
    </row>
    <row r="8" spans="1:7" x14ac:dyDescent="0.35">
      <c r="A8" s="57">
        <v>40909</v>
      </c>
      <c r="B8" s="46">
        <v>2.5</v>
      </c>
      <c r="C8" s="46">
        <v>2</v>
      </c>
      <c r="D8" s="46">
        <v>1.7</v>
      </c>
      <c r="G8"/>
    </row>
    <row r="9" spans="1:7" x14ac:dyDescent="0.35">
      <c r="A9" s="57">
        <v>40940</v>
      </c>
      <c r="B9" s="46">
        <v>2.5</v>
      </c>
      <c r="C9" s="46">
        <v>2</v>
      </c>
      <c r="D9" s="46">
        <v>1.7</v>
      </c>
      <c r="G9"/>
    </row>
    <row r="10" spans="1:7" x14ac:dyDescent="0.35">
      <c r="A10" s="57">
        <v>40969</v>
      </c>
      <c r="B10" s="46">
        <v>2.4</v>
      </c>
      <c r="C10" s="46">
        <v>2</v>
      </c>
      <c r="D10" s="46">
        <v>1.7</v>
      </c>
      <c r="G10"/>
    </row>
    <row r="11" spans="1:7" x14ac:dyDescent="0.35">
      <c r="A11" s="57">
        <v>41000</v>
      </c>
      <c r="B11" s="46">
        <v>2.4</v>
      </c>
      <c r="C11" s="46">
        <v>2</v>
      </c>
      <c r="D11" s="46">
        <v>1.7</v>
      </c>
      <c r="G11"/>
    </row>
    <row r="12" spans="1:7" x14ac:dyDescent="0.35">
      <c r="A12" s="57">
        <v>41030</v>
      </c>
      <c r="B12" s="46">
        <v>2.4</v>
      </c>
      <c r="C12" s="46">
        <v>1.9</v>
      </c>
      <c r="D12" s="46">
        <v>1.7</v>
      </c>
      <c r="G12"/>
    </row>
    <row r="13" spans="1:7" x14ac:dyDescent="0.35">
      <c r="A13" s="57">
        <v>41061</v>
      </c>
      <c r="B13" s="46">
        <v>2.4</v>
      </c>
      <c r="C13" s="46">
        <v>2</v>
      </c>
      <c r="D13" s="46">
        <v>1.7</v>
      </c>
      <c r="G13"/>
    </row>
    <row r="14" spans="1:7" x14ac:dyDescent="0.35">
      <c r="A14" s="57">
        <v>41091</v>
      </c>
      <c r="B14" s="46">
        <v>2.5</v>
      </c>
      <c r="C14" s="46">
        <v>2</v>
      </c>
      <c r="D14" s="46">
        <v>1.7</v>
      </c>
      <c r="G14"/>
    </row>
    <row r="15" spans="1:7" x14ac:dyDescent="0.35">
      <c r="A15" s="57">
        <v>41122</v>
      </c>
      <c r="B15" s="46">
        <v>2.5</v>
      </c>
      <c r="C15" s="46">
        <v>2.1</v>
      </c>
      <c r="D15" s="46">
        <v>1.7</v>
      </c>
      <c r="G15"/>
    </row>
    <row r="16" spans="1:7" x14ac:dyDescent="0.35">
      <c r="A16" s="57">
        <v>41153</v>
      </c>
      <c r="B16" s="46">
        <v>2.6</v>
      </c>
      <c r="C16" s="46">
        <v>2.1</v>
      </c>
      <c r="D16" s="46">
        <v>1.8</v>
      </c>
      <c r="G16"/>
    </row>
    <row r="17" spans="1:7" x14ac:dyDescent="0.35">
      <c r="A17" s="57">
        <v>41183</v>
      </c>
      <c r="B17" s="46">
        <v>2.7</v>
      </c>
      <c r="C17" s="46">
        <v>2</v>
      </c>
      <c r="D17" s="46">
        <v>1.8</v>
      </c>
      <c r="G17"/>
    </row>
    <row r="18" spans="1:7" x14ac:dyDescent="0.35">
      <c r="A18" s="57">
        <v>41214</v>
      </c>
      <c r="B18" s="46">
        <v>2.8</v>
      </c>
      <c r="C18" s="46">
        <v>2.1</v>
      </c>
      <c r="D18" s="46">
        <v>1.8</v>
      </c>
      <c r="G18"/>
    </row>
    <row r="19" spans="1:7" x14ac:dyDescent="0.35">
      <c r="A19" s="57">
        <v>41244</v>
      </c>
      <c r="B19" s="46">
        <v>2.7</v>
      </c>
      <c r="C19" s="46">
        <v>2.1</v>
      </c>
      <c r="D19" s="46">
        <v>1.8</v>
      </c>
      <c r="G19"/>
    </row>
    <row r="20" spans="1:7" x14ac:dyDescent="0.35">
      <c r="A20" s="57">
        <v>41275</v>
      </c>
      <c r="B20" s="46">
        <v>2.6</v>
      </c>
      <c r="C20" s="46">
        <v>2.1</v>
      </c>
      <c r="D20" s="46">
        <v>1.8</v>
      </c>
      <c r="G20"/>
    </row>
    <row r="21" spans="1:7" x14ac:dyDescent="0.35">
      <c r="A21" s="57">
        <v>41306</v>
      </c>
      <c r="B21" s="46">
        <v>2.6</v>
      </c>
      <c r="C21" s="46">
        <v>2</v>
      </c>
      <c r="D21" s="46">
        <v>1.8</v>
      </c>
      <c r="G21"/>
    </row>
    <row r="22" spans="1:7" x14ac:dyDescent="0.35">
      <c r="A22" s="57">
        <v>41334</v>
      </c>
      <c r="B22" s="46">
        <v>2.5</v>
      </c>
      <c r="C22" s="46">
        <v>2.1</v>
      </c>
      <c r="D22" s="46">
        <v>1.8</v>
      </c>
      <c r="G22"/>
    </row>
    <row r="23" spans="1:7" x14ac:dyDescent="0.35">
      <c r="A23" s="57">
        <v>41365</v>
      </c>
      <c r="B23" s="46">
        <v>2.6</v>
      </c>
      <c r="C23" s="46">
        <v>2.1</v>
      </c>
      <c r="D23" s="46">
        <v>1.8</v>
      </c>
      <c r="G23"/>
    </row>
    <row r="24" spans="1:7" x14ac:dyDescent="0.35">
      <c r="A24" s="57">
        <v>41395</v>
      </c>
      <c r="B24" s="46">
        <v>2.7</v>
      </c>
      <c r="C24" s="46">
        <v>2.2000000000000002</v>
      </c>
      <c r="D24" s="46">
        <v>1.9</v>
      </c>
      <c r="G24"/>
    </row>
    <row r="25" spans="1:7" x14ac:dyDescent="0.35">
      <c r="A25" s="57">
        <v>41426</v>
      </c>
      <c r="B25" s="46">
        <v>2.8</v>
      </c>
      <c r="C25" s="46">
        <v>2.2000000000000002</v>
      </c>
      <c r="D25" s="46">
        <v>1.9</v>
      </c>
      <c r="G25"/>
    </row>
    <row r="26" spans="1:7" x14ac:dyDescent="0.35">
      <c r="A26" s="57">
        <v>41456</v>
      </c>
      <c r="B26" s="46">
        <v>3</v>
      </c>
      <c r="C26" s="46">
        <v>2.2000000000000002</v>
      </c>
      <c r="D26" s="46">
        <v>1.9</v>
      </c>
      <c r="G26"/>
    </row>
    <row r="27" spans="1:7" x14ac:dyDescent="0.35">
      <c r="A27" s="57">
        <v>41487</v>
      </c>
      <c r="B27" s="46">
        <v>2.9</v>
      </c>
      <c r="C27" s="46">
        <v>2.2000000000000002</v>
      </c>
      <c r="D27" s="46">
        <v>1.9</v>
      </c>
      <c r="G27"/>
    </row>
    <row r="28" spans="1:7" x14ac:dyDescent="0.35">
      <c r="A28" s="57">
        <v>41518</v>
      </c>
      <c r="B28" s="46">
        <v>3</v>
      </c>
      <c r="C28" s="46">
        <v>2.2999999999999998</v>
      </c>
      <c r="D28" s="46">
        <v>2</v>
      </c>
      <c r="G28"/>
    </row>
    <row r="29" spans="1:7" x14ac:dyDescent="0.35">
      <c r="A29" s="57">
        <v>41548</v>
      </c>
      <c r="B29" s="46">
        <v>3</v>
      </c>
      <c r="C29" s="46">
        <v>2.4</v>
      </c>
      <c r="D29" s="46">
        <v>2</v>
      </c>
      <c r="G29"/>
    </row>
    <row r="30" spans="1:7" x14ac:dyDescent="0.35">
      <c r="A30" s="57">
        <v>41579</v>
      </c>
      <c r="B30" s="46">
        <v>3.3</v>
      </c>
      <c r="C30" s="46">
        <v>2.4</v>
      </c>
      <c r="D30" s="46">
        <v>2</v>
      </c>
      <c r="G30"/>
    </row>
    <row r="31" spans="1:7" x14ac:dyDescent="0.35">
      <c r="A31" s="57">
        <v>41609</v>
      </c>
      <c r="B31" s="46">
        <v>3.1</v>
      </c>
      <c r="C31" s="46">
        <v>2.4</v>
      </c>
      <c r="D31" s="46">
        <v>2</v>
      </c>
      <c r="G31"/>
    </row>
    <row r="32" spans="1:7" x14ac:dyDescent="0.35">
      <c r="A32" s="57">
        <v>41640</v>
      </c>
      <c r="B32" s="46">
        <v>3.2</v>
      </c>
      <c r="C32" s="46">
        <v>2.4</v>
      </c>
      <c r="D32" s="46">
        <v>2.1</v>
      </c>
      <c r="G32"/>
    </row>
    <row r="33" spans="1:7" x14ac:dyDescent="0.35">
      <c r="A33" s="57">
        <v>41671</v>
      </c>
      <c r="B33" s="46">
        <v>3.1</v>
      </c>
      <c r="C33" s="46">
        <v>2.5</v>
      </c>
      <c r="D33" s="46">
        <v>2.1</v>
      </c>
      <c r="G33"/>
    </row>
    <row r="34" spans="1:7" x14ac:dyDescent="0.35">
      <c r="A34" s="57">
        <v>41699</v>
      </c>
      <c r="B34" s="46">
        <v>3.1</v>
      </c>
      <c r="C34" s="46">
        <v>2.4</v>
      </c>
      <c r="D34" s="46">
        <v>2.2000000000000002</v>
      </c>
      <c r="G34"/>
    </row>
    <row r="35" spans="1:7" x14ac:dyDescent="0.35">
      <c r="A35" s="57">
        <v>41730</v>
      </c>
      <c r="B35" s="46">
        <v>3.3</v>
      </c>
      <c r="C35" s="46">
        <v>2.5</v>
      </c>
      <c r="D35" s="46">
        <v>2.2000000000000002</v>
      </c>
      <c r="G35"/>
    </row>
    <row r="36" spans="1:7" x14ac:dyDescent="0.35">
      <c r="A36" s="57">
        <v>41760</v>
      </c>
      <c r="B36" s="46">
        <v>3.4</v>
      </c>
      <c r="C36" s="46">
        <v>2.6</v>
      </c>
      <c r="D36" s="46">
        <v>2.2999999999999998</v>
      </c>
      <c r="G36"/>
    </row>
    <row r="37" spans="1:7" x14ac:dyDescent="0.35">
      <c r="A37" s="57">
        <v>41791</v>
      </c>
      <c r="B37" s="46">
        <v>3.5</v>
      </c>
      <c r="C37" s="46">
        <v>2.6</v>
      </c>
      <c r="D37" s="46">
        <v>2.2999999999999998</v>
      </c>
      <c r="G37"/>
    </row>
    <row r="38" spans="1:7" x14ac:dyDescent="0.35">
      <c r="A38" s="57">
        <v>41821</v>
      </c>
      <c r="B38" s="46">
        <v>3.6</v>
      </c>
      <c r="C38" s="46">
        <v>2.7</v>
      </c>
      <c r="D38" s="46">
        <v>2.2999999999999998</v>
      </c>
      <c r="G38"/>
    </row>
    <row r="39" spans="1:7" x14ac:dyDescent="0.35">
      <c r="A39" s="57">
        <v>41852</v>
      </c>
      <c r="B39" s="46">
        <v>3.7</v>
      </c>
      <c r="C39" s="46">
        <v>2.7</v>
      </c>
      <c r="D39" s="46">
        <v>2.4</v>
      </c>
      <c r="G39"/>
    </row>
    <row r="40" spans="1:7" x14ac:dyDescent="0.35">
      <c r="A40" s="57">
        <v>41883</v>
      </c>
      <c r="B40" s="46">
        <v>3.6</v>
      </c>
      <c r="C40" s="46">
        <v>2.7</v>
      </c>
      <c r="D40" s="46">
        <v>2.4</v>
      </c>
      <c r="G40"/>
    </row>
    <row r="41" spans="1:7" x14ac:dyDescent="0.35">
      <c r="A41" s="57">
        <v>41913</v>
      </c>
      <c r="B41" s="46">
        <v>3.7</v>
      </c>
      <c r="C41" s="46">
        <v>2.7</v>
      </c>
      <c r="D41" s="46">
        <v>2.4</v>
      </c>
      <c r="G41"/>
    </row>
    <row r="42" spans="1:7" x14ac:dyDescent="0.35">
      <c r="A42" s="57">
        <v>41944</v>
      </c>
      <c r="B42" s="46">
        <v>3.7</v>
      </c>
      <c r="C42" s="46">
        <v>2.8</v>
      </c>
      <c r="D42" s="46">
        <v>2.4</v>
      </c>
      <c r="G42"/>
    </row>
    <row r="43" spans="1:7" x14ac:dyDescent="0.35">
      <c r="A43" s="57">
        <v>41974</v>
      </c>
      <c r="B43" s="46">
        <v>3.7</v>
      </c>
      <c r="C43" s="46">
        <v>2.7</v>
      </c>
      <c r="D43" s="46">
        <v>2.4</v>
      </c>
      <c r="G43"/>
    </row>
    <row r="44" spans="1:7" x14ac:dyDescent="0.35">
      <c r="A44" s="57">
        <v>42005</v>
      </c>
      <c r="B44" s="46">
        <v>3.7</v>
      </c>
      <c r="C44" s="46">
        <v>2.7</v>
      </c>
      <c r="D44" s="46">
        <v>2.4</v>
      </c>
      <c r="G44"/>
    </row>
    <row r="45" spans="1:7" x14ac:dyDescent="0.35">
      <c r="A45" s="57">
        <v>42036</v>
      </c>
      <c r="B45" s="46">
        <v>3.7</v>
      </c>
      <c r="C45" s="46">
        <v>2.7</v>
      </c>
      <c r="D45" s="46">
        <v>2.5</v>
      </c>
      <c r="G45"/>
    </row>
    <row r="46" spans="1:7" x14ac:dyDescent="0.35">
      <c r="A46" s="57">
        <v>42064</v>
      </c>
      <c r="B46" s="46">
        <v>3.7</v>
      </c>
      <c r="C46" s="46">
        <v>2.8</v>
      </c>
      <c r="D46" s="46">
        <v>2.5</v>
      </c>
      <c r="G46"/>
    </row>
    <row r="47" spans="1:7" x14ac:dyDescent="0.35">
      <c r="A47" s="57">
        <v>42095</v>
      </c>
      <c r="B47" s="46">
        <v>3.7</v>
      </c>
      <c r="C47" s="46">
        <v>2.8</v>
      </c>
      <c r="D47" s="46">
        <v>2.5</v>
      </c>
      <c r="G47"/>
    </row>
    <row r="48" spans="1:7" x14ac:dyDescent="0.35">
      <c r="A48" s="57">
        <v>42125</v>
      </c>
      <c r="B48" s="46">
        <v>3.7</v>
      </c>
      <c r="C48" s="46">
        <v>2.7</v>
      </c>
      <c r="D48" s="46">
        <v>2.5</v>
      </c>
      <c r="G48"/>
    </row>
    <row r="49" spans="1:7" x14ac:dyDescent="0.35">
      <c r="A49" s="57">
        <v>42156</v>
      </c>
      <c r="B49" s="46">
        <v>3.7</v>
      </c>
      <c r="C49" s="46">
        <v>2.7</v>
      </c>
      <c r="D49" s="46">
        <v>2.5</v>
      </c>
      <c r="G49"/>
    </row>
    <row r="50" spans="1:7" x14ac:dyDescent="0.35">
      <c r="A50" s="57">
        <v>42186</v>
      </c>
      <c r="B50" s="46">
        <v>3.7</v>
      </c>
      <c r="C50" s="46">
        <v>2.8</v>
      </c>
      <c r="D50" s="46">
        <v>2.5</v>
      </c>
      <c r="G50"/>
    </row>
    <row r="51" spans="1:7" x14ac:dyDescent="0.35">
      <c r="A51" s="57">
        <v>42217</v>
      </c>
      <c r="B51" s="46">
        <v>3.8</v>
      </c>
      <c r="C51" s="46">
        <v>2.7</v>
      </c>
      <c r="D51" s="46">
        <v>2.5</v>
      </c>
      <c r="G51"/>
    </row>
    <row r="52" spans="1:7" x14ac:dyDescent="0.35">
      <c r="A52" s="57">
        <v>42248</v>
      </c>
      <c r="B52" s="46">
        <v>3.9</v>
      </c>
      <c r="C52" s="46">
        <v>2.6</v>
      </c>
      <c r="D52" s="46">
        <v>2.5</v>
      </c>
      <c r="G52"/>
    </row>
    <row r="53" spans="1:7" x14ac:dyDescent="0.35">
      <c r="A53" s="57">
        <v>42278</v>
      </c>
      <c r="B53" s="46">
        <v>3.9</v>
      </c>
      <c r="C53" s="46">
        <v>2.6</v>
      </c>
      <c r="D53" s="46">
        <v>2.5</v>
      </c>
      <c r="G53"/>
    </row>
    <row r="54" spans="1:7" x14ac:dyDescent="0.35">
      <c r="A54" s="57">
        <v>42309</v>
      </c>
      <c r="B54" s="46">
        <v>3.9</v>
      </c>
      <c r="C54" s="46">
        <v>2.7</v>
      </c>
      <c r="D54" s="46">
        <v>2.5</v>
      </c>
      <c r="G54"/>
    </row>
    <row r="55" spans="1:7" x14ac:dyDescent="0.35">
      <c r="A55" s="57">
        <v>42339</v>
      </c>
      <c r="B55" s="46">
        <v>3.8</v>
      </c>
      <c r="C55" s="46">
        <v>2.8</v>
      </c>
      <c r="D55" s="46">
        <v>2.5</v>
      </c>
      <c r="G55"/>
    </row>
    <row r="56" spans="1:7" x14ac:dyDescent="0.35">
      <c r="A56" s="57">
        <v>42370</v>
      </c>
      <c r="B56" s="46">
        <v>3.8</v>
      </c>
      <c r="C56" s="46">
        <v>2.9</v>
      </c>
      <c r="D56" s="46">
        <v>2.5</v>
      </c>
      <c r="G56"/>
    </row>
    <row r="57" spans="1:7" x14ac:dyDescent="0.35">
      <c r="A57" s="57">
        <v>42401</v>
      </c>
      <c r="B57" s="46">
        <v>3.6</v>
      </c>
      <c r="C57" s="46">
        <v>2.9</v>
      </c>
      <c r="D57" s="46">
        <v>2.5</v>
      </c>
      <c r="G57"/>
    </row>
    <row r="58" spans="1:7" x14ac:dyDescent="0.35">
      <c r="A58" s="57">
        <v>42430</v>
      </c>
      <c r="B58" s="46">
        <v>3.8</v>
      </c>
      <c r="C58" s="46">
        <v>2.9</v>
      </c>
      <c r="D58" s="46">
        <v>2.5</v>
      </c>
      <c r="G58"/>
    </row>
    <row r="59" spans="1:7" x14ac:dyDescent="0.35">
      <c r="A59" s="57">
        <v>42461</v>
      </c>
      <c r="B59" s="46">
        <v>3.8</v>
      </c>
      <c r="C59" s="46">
        <v>2.9</v>
      </c>
      <c r="D59" s="46">
        <v>2.5</v>
      </c>
      <c r="G59"/>
    </row>
    <row r="60" spans="1:7" x14ac:dyDescent="0.35">
      <c r="A60" s="57">
        <v>42491</v>
      </c>
      <c r="B60" s="46">
        <v>3.9</v>
      </c>
      <c r="C60" s="46">
        <v>2.9</v>
      </c>
      <c r="D60" s="46">
        <v>2.5</v>
      </c>
      <c r="G60"/>
    </row>
    <row r="61" spans="1:7" x14ac:dyDescent="0.35">
      <c r="A61" s="57">
        <v>42522</v>
      </c>
      <c r="B61" s="46">
        <v>3.7</v>
      </c>
      <c r="C61" s="46">
        <v>2.9</v>
      </c>
      <c r="D61" s="46">
        <v>2.5</v>
      </c>
      <c r="G61"/>
    </row>
    <row r="62" spans="1:7" x14ac:dyDescent="0.35">
      <c r="A62" s="57">
        <v>42552</v>
      </c>
      <c r="B62" s="46">
        <v>3.6</v>
      </c>
      <c r="C62" s="46">
        <v>2.9</v>
      </c>
      <c r="D62" s="46">
        <v>2.5</v>
      </c>
      <c r="G62"/>
    </row>
    <row r="63" spans="1:7" x14ac:dyDescent="0.35">
      <c r="A63" s="57">
        <v>42583</v>
      </c>
      <c r="B63" s="46">
        <v>3.5</v>
      </c>
      <c r="C63" s="46">
        <v>2.9</v>
      </c>
      <c r="D63" s="46">
        <v>2.5</v>
      </c>
      <c r="G63"/>
    </row>
    <row r="64" spans="1:7" x14ac:dyDescent="0.35">
      <c r="A64" s="57">
        <v>42614</v>
      </c>
      <c r="B64" s="46">
        <v>3.5</v>
      </c>
      <c r="C64" s="46">
        <v>2.9</v>
      </c>
      <c r="D64" s="46">
        <v>2.5</v>
      </c>
      <c r="G64"/>
    </row>
    <row r="65" spans="1:7" x14ac:dyDescent="0.35">
      <c r="A65" s="57">
        <v>42644</v>
      </c>
      <c r="B65" s="46">
        <v>3.5</v>
      </c>
      <c r="C65" s="46">
        <v>2.9</v>
      </c>
      <c r="D65" s="46">
        <v>2.5</v>
      </c>
      <c r="G65"/>
    </row>
    <row r="66" spans="1:7" x14ac:dyDescent="0.35">
      <c r="A66" s="57">
        <v>42675</v>
      </c>
      <c r="B66" s="46">
        <v>3.6</v>
      </c>
      <c r="C66" s="46">
        <v>2.8</v>
      </c>
      <c r="D66" s="46">
        <v>2.5</v>
      </c>
      <c r="G66"/>
    </row>
    <row r="67" spans="1:7" x14ac:dyDescent="0.35">
      <c r="A67" s="57">
        <v>42705</v>
      </c>
      <c r="B67" s="46">
        <v>3.7</v>
      </c>
      <c r="C67" s="46">
        <v>2.8</v>
      </c>
      <c r="D67" s="46">
        <v>2.5</v>
      </c>
      <c r="G67"/>
    </row>
    <row r="68" spans="1:7" x14ac:dyDescent="0.35">
      <c r="A68" s="57">
        <v>42736</v>
      </c>
      <c r="B68" s="46">
        <v>3.8</v>
      </c>
      <c r="C68" s="46">
        <v>2.8</v>
      </c>
      <c r="D68" s="46">
        <v>2.5</v>
      </c>
      <c r="G68"/>
    </row>
    <row r="69" spans="1:7" x14ac:dyDescent="0.35">
      <c r="A69" s="57">
        <v>42767</v>
      </c>
      <c r="B69" s="46">
        <v>4</v>
      </c>
      <c r="C69" s="46">
        <v>2.8</v>
      </c>
      <c r="D69" s="46">
        <v>2.5</v>
      </c>
      <c r="G69"/>
    </row>
    <row r="70" spans="1:7" x14ac:dyDescent="0.35">
      <c r="A70" s="57">
        <v>42795</v>
      </c>
      <c r="B70" s="46">
        <v>4</v>
      </c>
      <c r="C70" s="46">
        <v>2.8</v>
      </c>
      <c r="D70" s="46">
        <v>2.5</v>
      </c>
      <c r="G70"/>
    </row>
    <row r="71" spans="1:7" x14ac:dyDescent="0.35">
      <c r="A71" s="57">
        <v>42826</v>
      </c>
      <c r="B71" s="46">
        <v>3.9</v>
      </c>
      <c r="C71" s="46">
        <v>2.9</v>
      </c>
      <c r="D71" s="46">
        <v>2.6</v>
      </c>
      <c r="G71"/>
    </row>
    <row r="72" spans="1:7" x14ac:dyDescent="0.35">
      <c r="A72" s="57">
        <v>42856</v>
      </c>
      <c r="B72" s="46">
        <v>4</v>
      </c>
      <c r="C72" s="46">
        <v>2.9</v>
      </c>
      <c r="D72" s="46">
        <v>2.6</v>
      </c>
      <c r="G72"/>
    </row>
    <row r="73" spans="1:7" x14ac:dyDescent="0.35">
      <c r="A73" s="57">
        <v>42887</v>
      </c>
      <c r="B73" s="46">
        <v>4</v>
      </c>
      <c r="C73" s="46">
        <v>3</v>
      </c>
      <c r="D73" s="46">
        <v>2.6</v>
      </c>
      <c r="G73"/>
    </row>
    <row r="74" spans="1:7" x14ac:dyDescent="0.35">
      <c r="A74" s="57">
        <v>42917</v>
      </c>
      <c r="B74" s="46">
        <v>4.0999999999999996</v>
      </c>
      <c r="C74" s="46">
        <v>3</v>
      </c>
      <c r="D74" s="46">
        <v>2.6</v>
      </c>
      <c r="G74"/>
    </row>
    <row r="75" spans="1:7" x14ac:dyDescent="0.35">
      <c r="A75" s="57">
        <v>42948</v>
      </c>
      <c r="B75" s="46">
        <v>4</v>
      </c>
      <c r="C75" s="46">
        <v>3</v>
      </c>
      <c r="D75" s="46">
        <v>2.6</v>
      </c>
      <c r="G75"/>
    </row>
    <row r="76" spans="1:7" x14ac:dyDescent="0.35">
      <c r="A76" s="57">
        <v>42979</v>
      </c>
      <c r="B76" s="46">
        <v>4</v>
      </c>
      <c r="C76" s="46">
        <v>3.1</v>
      </c>
      <c r="D76" s="46">
        <v>2.6</v>
      </c>
      <c r="G76"/>
    </row>
    <row r="77" spans="1:7" x14ac:dyDescent="0.35">
      <c r="A77" s="57">
        <v>43009</v>
      </c>
      <c r="B77" s="46">
        <v>3.9</v>
      </c>
      <c r="C77" s="46">
        <v>3.1</v>
      </c>
      <c r="D77" s="46">
        <v>2.6</v>
      </c>
      <c r="G77"/>
    </row>
    <row r="78" spans="1:7" x14ac:dyDescent="0.35">
      <c r="A78" s="57">
        <v>43040</v>
      </c>
      <c r="B78" s="46">
        <v>4</v>
      </c>
      <c r="C78" s="46">
        <v>3</v>
      </c>
      <c r="D78" s="46">
        <v>2.7</v>
      </c>
      <c r="G78"/>
    </row>
    <row r="79" spans="1:7" x14ac:dyDescent="0.35">
      <c r="A79" s="57">
        <v>43070</v>
      </c>
      <c r="B79" s="46">
        <v>4</v>
      </c>
      <c r="C79" s="46">
        <v>2.9</v>
      </c>
      <c r="D79" s="46">
        <v>2.7</v>
      </c>
      <c r="G79"/>
    </row>
    <row r="80" spans="1:7" x14ac:dyDescent="0.35">
      <c r="A80" s="57">
        <v>43101</v>
      </c>
      <c r="B80" s="46">
        <v>4</v>
      </c>
      <c r="C80" s="46">
        <v>2.7</v>
      </c>
      <c r="D80" s="46">
        <v>2.6</v>
      </c>
      <c r="G80"/>
    </row>
    <row r="81" spans="1:7" x14ac:dyDescent="0.35">
      <c r="A81" s="57">
        <v>43132</v>
      </c>
      <c r="B81" s="46">
        <v>4</v>
      </c>
      <c r="C81" s="46">
        <v>2.7</v>
      </c>
      <c r="D81" s="46">
        <v>2.6</v>
      </c>
      <c r="G81"/>
    </row>
    <row r="82" spans="1:7" x14ac:dyDescent="0.35">
      <c r="A82" s="57">
        <v>43160</v>
      </c>
      <c r="B82" s="46">
        <v>3.8</v>
      </c>
      <c r="C82" s="46">
        <v>2.8</v>
      </c>
      <c r="D82" s="46">
        <v>2.6</v>
      </c>
      <c r="G82"/>
    </row>
    <row r="83" spans="1:7" x14ac:dyDescent="0.35">
      <c r="A83" s="57">
        <v>43191</v>
      </c>
      <c r="B83" s="46">
        <v>3.7</v>
      </c>
      <c r="C83" s="46">
        <v>2.7</v>
      </c>
      <c r="D83" s="46">
        <v>2.6</v>
      </c>
      <c r="G83"/>
    </row>
    <row r="84" spans="1:7" x14ac:dyDescent="0.35">
      <c r="A84" s="57">
        <v>43221</v>
      </c>
      <c r="B84" s="46">
        <v>3.8</v>
      </c>
      <c r="C84" s="46">
        <v>2.7</v>
      </c>
      <c r="D84" s="46">
        <v>2.7</v>
      </c>
      <c r="G84"/>
    </row>
    <row r="85" spans="1:7" x14ac:dyDescent="0.35">
      <c r="A85" s="57">
        <v>43252</v>
      </c>
      <c r="B85" s="46">
        <v>3.9</v>
      </c>
      <c r="C85" s="46">
        <v>2.7</v>
      </c>
      <c r="D85" s="46">
        <v>2.7</v>
      </c>
      <c r="G85"/>
    </row>
    <row r="86" spans="1:7" x14ac:dyDescent="0.35">
      <c r="A86" s="57">
        <v>43282</v>
      </c>
      <c r="B86" s="46">
        <v>4</v>
      </c>
      <c r="C86" s="46">
        <v>2.8</v>
      </c>
      <c r="D86" s="46">
        <v>2.8</v>
      </c>
      <c r="G86"/>
    </row>
    <row r="87" spans="1:7" x14ac:dyDescent="0.35">
      <c r="A87" s="57">
        <v>43313</v>
      </c>
      <c r="B87" s="46">
        <v>4</v>
      </c>
      <c r="C87" s="46">
        <v>2.9</v>
      </c>
      <c r="D87" s="46">
        <v>2.8</v>
      </c>
      <c r="G87"/>
    </row>
    <row r="88" spans="1:7" x14ac:dyDescent="0.35">
      <c r="A88" s="57">
        <v>43344</v>
      </c>
      <c r="B88" s="46">
        <v>3.9</v>
      </c>
      <c r="C88" s="46">
        <v>2.9</v>
      </c>
      <c r="D88" s="46">
        <v>2.8</v>
      </c>
      <c r="G88"/>
    </row>
    <row r="89" spans="1:7" x14ac:dyDescent="0.35">
      <c r="A89" s="57">
        <v>43374</v>
      </c>
      <c r="B89" s="46">
        <v>4</v>
      </c>
      <c r="C89" s="46">
        <v>2.9</v>
      </c>
      <c r="D89" s="46">
        <v>2.8</v>
      </c>
      <c r="G89"/>
    </row>
    <row r="90" spans="1:7" x14ac:dyDescent="0.35">
      <c r="A90" s="57">
        <v>43405</v>
      </c>
      <c r="B90" s="46">
        <v>3.9</v>
      </c>
      <c r="C90" s="46">
        <v>2.9</v>
      </c>
      <c r="D90" s="46">
        <v>2.8</v>
      </c>
      <c r="G90"/>
    </row>
    <row r="91" spans="1:7" x14ac:dyDescent="0.35">
      <c r="A91" s="57">
        <v>43435</v>
      </c>
      <c r="B91" s="46">
        <v>3.9</v>
      </c>
      <c r="C91" s="46">
        <v>2.9</v>
      </c>
      <c r="D91" s="46">
        <v>2.7</v>
      </c>
      <c r="G91"/>
    </row>
    <row r="92" spans="1:7" x14ac:dyDescent="0.35">
      <c r="A92" s="57">
        <v>43466</v>
      </c>
      <c r="B92" s="46">
        <v>3.8</v>
      </c>
      <c r="C92" s="46">
        <v>2.8</v>
      </c>
      <c r="D92" s="46">
        <v>2.7</v>
      </c>
      <c r="G92"/>
    </row>
    <row r="93" spans="1:7" x14ac:dyDescent="0.35">
      <c r="A93" s="57">
        <v>43497</v>
      </c>
      <c r="B93" s="46">
        <v>3.7</v>
      </c>
      <c r="C93" s="46">
        <v>2.9</v>
      </c>
      <c r="D93" s="46">
        <v>2.7</v>
      </c>
      <c r="G93"/>
    </row>
    <row r="94" spans="1:7" x14ac:dyDescent="0.35">
      <c r="A94" s="57">
        <v>43525</v>
      </c>
      <c r="B94" s="46">
        <v>3.8</v>
      </c>
      <c r="C94" s="46">
        <v>2.8</v>
      </c>
      <c r="D94" s="46">
        <v>2.7</v>
      </c>
      <c r="G94"/>
    </row>
    <row r="95" spans="1:7" x14ac:dyDescent="0.35">
      <c r="A95" s="57">
        <v>43556</v>
      </c>
      <c r="B95" s="46">
        <v>3.9</v>
      </c>
      <c r="C95" s="46">
        <v>2.8</v>
      </c>
      <c r="D95" s="46">
        <v>2.7</v>
      </c>
      <c r="G95"/>
    </row>
    <row r="96" spans="1:7" x14ac:dyDescent="0.35">
      <c r="A96" s="57">
        <v>43586</v>
      </c>
      <c r="B96" s="46">
        <v>4</v>
      </c>
      <c r="C96" s="46">
        <v>2.8</v>
      </c>
      <c r="D96" s="46">
        <v>2.7</v>
      </c>
      <c r="G96"/>
    </row>
    <row r="97" spans="1:7" x14ac:dyDescent="0.35">
      <c r="A97" s="57">
        <v>43617</v>
      </c>
      <c r="B97" s="46">
        <v>3.8</v>
      </c>
      <c r="C97" s="46">
        <v>2.8</v>
      </c>
      <c r="D97" s="46">
        <v>2.7</v>
      </c>
      <c r="G97"/>
    </row>
    <row r="98" spans="1:7" x14ac:dyDescent="0.35">
      <c r="A98" s="57">
        <v>43647</v>
      </c>
      <c r="B98" s="46">
        <v>3.9</v>
      </c>
      <c r="C98" s="46">
        <v>2.8</v>
      </c>
      <c r="D98" s="46">
        <v>2.7</v>
      </c>
      <c r="G98"/>
    </row>
    <row r="99" spans="1:7" x14ac:dyDescent="0.35">
      <c r="A99" s="57">
        <v>43678</v>
      </c>
      <c r="B99" s="46">
        <v>4</v>
      </c>
      <c r="C99" s="46">
        <v>2.7</v>
      </c>
      <c r="D99" s="46">
        <v>2.7</v>
      </c>
      <c r="G99"/>
    </row>
    <row r="100" spans="1:7" x14ac:dyDescent="0.35">
      <c r="A100" s="57">
        <v>43709</v>
      </c>
      <c r="B100" s="46">
        <v>4.0999999999999996</v>
      </c>
      <c r="C100" s="46">
        <v>2.8</v>
      </c>
      <c r="D100" s="46">
        <v>2.6</v>
      </c>
      <c r="G100"/>
    </row>
    <row r="101" spans="1:7" x14ac:dyDescent="0.35">
      <c r="A101" s="57">
        <v>43739</v>
      </c>
      <c r="B101" s="46">
        <v>3.9</v>
      </c>
      <c r="C101" s="46">
        <v>2.7</v>
      </c>
      <c r="D101" s="46">
        <v>2.6</v>
      </c>
      <c r="G101"/>
    </row>
    <row r="102" spans="1:7" x14ac:dyDescent="0.35">
      <c r="A102" s="57">
        <v>43770</v>
      </c>
      <c r="B102" s="46">
        <v>3.7</v>
      </c>
      <c r="C102" s="46">
        <v>2.8</v>
      </c>
      <c r="D102" s="46">
        <v>2.6</v>
      </c>
      <c r="G102"/>
    </row>
    <row r="103" spans="1:7" x14ac:dyDescent="0.35">
      <c r="A103" s="57">
        <v>43800</v>
      </c>
      <c r="B103" s="46">
        <v>3.5</v>
      </c>
      <c r="C103" s="46">
        <v>2.7</v>
      </c>
      <c r="D103" s="46">
        <v>2.6</v>
      </c>
      <c r="G103"/>
    </row>
    <row r="104" spans="1:7" x14ac:dyDescent="0.35">
      <c r="A104" s="57">
        <v>43831</v>
      </c>
      <c r="B104" s="46">
        <v>3.6</v>
      </c>
      <c r="C104" s="46">
        <v>2.7</v>
      </c>
      <c r="D104" s="46">
        <v>2.6</v>
      </c>
      <c r="G104"/>
    </row>
    <row r="105" spans="1:7" x14ac:dyDescent="0.35">
      <c r="A105" s="57">
        <v>43862</v>
      </c>
      <c r="B105" s="46">
        <v>3.7</v>
      </c>
      <c r="C105" s="46">
        <v>2.7</v>
      </c>
      <c r="D105" s="46">
        <v>2.6</v>
      </c>
      <c r="G105"/>
    </row>
    <row r="106" spans="1:7" x14ac:dyDescent="0.35">
      <c r="A106" s="57">
        <v>43891</v>
      </c>
      <c r="B106" s="46">
        <v>3.5</v>
      </c>
      <c r="C106" s="46">
        <v>2.7</v>
      </c>
      <c r="D106" s="46">
        <v>2.5</v>
      </c>
      <c r="G106"/>
    </row>
    <row r="107" spans="1:7" x14ac:dyDescent="0.35">
      <c r="A107" s="57">
        <v>43922</v>
      </c>
      <c r="B107" s="46">
        <v>2.2000000000000002</v>
      </c>
      <c r="C107" s="46">
        <v>2.1</v>
      </c>
      <c r="D107" s="46">
        <v>2</v>
      </c>
      <c r="G107"/>
    </row>
    <row r="108" spans="1:7" x14ac:dyDescent="0.35">
      <c r="A108" s="57">
        <v>43952</v>
      </c>
      <c r="B108" s="46">
        <v>1.1000000000000001</v>
      </c>
      <c r="C108" s="46">
        <v>1.3</v>
      </c>
      <c r="D108" s="46">
        <v>1.5</v>
      </c>
      <c r="G108"/>
    </row>
    <row r="109" spans="1:7" x14ac:dyDescent="0.35">
      <c r="A109" s="57">
        <v>43983</v>
      </c>
      <c r="B109" s="46">
        <v>0.3</v>
      </c>
      <c r="C109" s="46">
        <v>0.8</v>
      </c>
      <c r="D109" s="46">
        <v>1.1000000000000001</v>
      </c>
      <c r="G109"/>
    </row>
    <row r="110" spans="1:7" x14ac:dyDescent="0.35">
      <c r="A110" s="57">
        <v>44013</v>
      </c>
      <c r="B110" s="46">
        <v>0.7</v>
      </c>
      <c r="C110" s="46">
        <v>1</v>
      </c>
      <c r="D110" s="46">
        <v>1.2</v>
      </c>
      <c r="G110"/>
    </row>
    <row r="111" spans="1:7" x14ac:dyDescent="0.35">
      <c r="A111" s="57">
        <v>44044</v>
      </c>
      <c r="B111" s="46">
        <v>1.1000000000000001</v>
      </c>
      <c r="C111" s="46">
        <v>1.1000000000000001</v>
      </c>
      <c r="D111" s="46">
        <v>1.4</v>
      </c>
      <c r="G111"/>
    </row>
    <row r="112" spans="1:7" x14ac:dyDescent="0.35">
      <c r="A112" s="57">
        <v>44075</v>
      </c>
      <c r="B112" s="46">
        <v>1.5</v>
      </c>
      <c r="C112" s="46">
        <v>1.3</v>
      </c>
      <c r="D112" s="46">
        <v>1.6</v>
      </c>
      <c r="G112"/>
    </row>
    <row r="113" spans="1:7" x14ac:dyDescent="0.35">
      <c r="A113" s="57">
        <v>44105</v>
      </c>
      <c r="B113" s="46">
        <v>1.4</v>
      </c>
      <c r="C113" s="46">
        <v>1.3</v>
      </c>
      <c r="D113" s="46">
        <v>1.7</v>
      </c>
      <c r="G113"/>
    </row>
    <row r="114" spans="1:7" x14ac:dyDescent="0.35">
      <c r="A114" s="57">
        <v>44136</v>
      </c>
      <c r="B114" s="46">
        <v>1.4</v>
      </c>
      <c r="C114" s="46">
        <v>1.4</v>
      </c>
      <c r="D114" s="46">
        <v>1.8</v>
      </c>
      <c r="G114"/>
    </row>
    <row r="115" spans="1:7" x14ac:dyDescent="0.35">
      <c r="A115" s="57">
        <v>44166</v>
      </c>
      <c r="B115" s="46">
        <v>1.2</v>
      </c>
      <c r="C115" s="46">
        <v>1.5</v>
      </c>
      <c r="D115" s="46">
        <v>1.9</v>
      </c>
      <c r="G115"/>
    </row>
    <row r="116" spans="1:7" x14ac:dyDescent="0.35">
      <c r="A116" s="57">
        <v>44197</v>
      </c>
      <c r="B116" s="46">
        <v>1</v>
      </c>
      <c r="C116" s="46">
        <v>1.6</v>
      </c>
      <c r="D116" s="46">
        <v>2</v>
      </c>
      <c r="G116"/>
    </row>
    <row r="117" spans="1:7" x14ac:dyDescent="0.35">
      <c r="A117" s="57">
        <v>44228</v>
      </c>
      <c r="B117" s="46">
        <v>0.9</v>
      </c>
      <c r="C117" s="46">
        <v>1.6</v>
      </c>
      <c r="D117" s="46">
        <v>2</v>
      </c>
      <c r="G117"/>
    </row>
    <row r="118" spans="1:7" x14ac:dyDescent="0.35">
      <c r="A118" s="57">
        <v>44256</v>
      </c>
      <c r="B118" s="46">
        <v>1.3</v>
      </c>
      <c r="C118" s="46">
        <v>1.6</v>
      </c>
      <c r="D118" s="46">
        <v>2</v>
      </c>
      <c r="G118"/>
    </row>
    <row r="119" spans="1:7" x14ac:dyDescent="0.35">
      <c r="A119" s="57">
        <v>44287</v>
      </c>
      <c r="B119" s="46">
        <v>2</v>
      </c>
      <c r="C119" s="46">
        <v>1.7</v>
      </c>
      <c r="D119" s="46">
        <v>2.1</v>
      </c>
      <c r="G119"/>
    </row>
    <row r="120" spans="1:7" x14ac:dyDescent="0.35">
      <c r="A120" s="57">
        <v>44317</v>
      </c>
      <c r="B120" s="46">
        <v>3.4</v>
      </c>
      <c r="C120" s="46">
        <v>2.1</v>
      </c>
      <c r="D120" s="46">
        <v>2.5</v>
      </c>
      <c r="G120"/>
    </row>
    <row r="121" spans="1:7" x14ac:dyDescent="0.35">
      <c r="A121" s="57">
        <v>44348</v>
      </c>
      <c r="B121" s="46">
        <v>4.9000000000000004</v>
      </c>
      <c r="C121" s="46">
        <v>2.4</v>
      </c>
      <c r="D121" s="46">
        <v>2.8</v>
      </c>
      <c r="G121"/>
    </row>
    <row r="122" spans="1:7" x14ac:dyDescent="0.35">
      <c r="A122" s="57">
        <v>44378</v>
      </c>
      <c r="B122" s="46">
        <v>5.8</v>
      </c>
      <c r="C122" s="46">
        <v>2.7</v>
      </c>
      <c r="D122" s="46">
        <v>3.2</v>
      </c>
      <c r="G122"/>
    </row>
    <row r="123" spans="1:7" x14ac:dyDescent="0.35">
      <c r="A123" s="57">
        <v>44409</v>
      </c>
      <c r="B123" s="46">
        <v>6.4</v>
      </c>
      <c r="C123" s="46">
        <v>3</v>
      </c>
      <c r="D123" s="46">
        <v>3.4</v>
      </c>
      <c r="G123"/>
    </row>
    <row r="124" spans="1:7" x14ac:dyDescent="0.35">
      <c r="A124" s="57">
        <v>44440</v>
      </c>
      <c r="B124" s="46">
        <v>6.4</v>
      </c>
      <c r="C124" s="46">
        <v>3.2</v>
      </c>
      <c r="D124" s="46">
        <v>3.6</v>
      </c>
      <c r="G124"/>
    </row>
    <row r="125" spans="1:7" x14ac:dyDescent="0.35">
      <c r="A125" s="57">
        <v>44470</v>
      </c>
      <c r="B125" s="46">
        <v>7</v>
      </c>
      <c r="C125" s="46">
        <v>3.4</v>
      </c>
      <c r="D125" s="46">
        <v>3.8</v>
      </c>
      <c r="G125"/>
    </row>
    <row r="126" spans="1:7" x14ac:dyDescent="0.35">
      <c r="A126" s="57">
        <v>44501</v>
      </c>
      <c r="B126" s="46">
        <v>7.3</v>
      </c>
      <c r="C126" s="46">
        <v>3.4</v>
      </c>
      <c r="D126" s="46">
        <v>3.9</v>
      </c>
      <c r="G126"/>
    </row>
    <row r="127" spans="1:7" x14ac:dyDescent="0.35">
      <c r="A127" s="57">
        <v>44531</v>
      </c>
      <c r="B127" s="46">
        <v>7.1</v>
      </c>
      <c r="C127" s="46">
        <v>3.5</v>
      </c>
      <c r="D127" s="46">
        <v>3.9</v>
      </c>
      <c r="G127"/>
    </row>
    <row r="128" spans="1:7" x14ac:dyDescent="0.35">
      <c r="A128" s="57">
        <v>44562</v>
      </c>
      <c r="B128" s="46">
        <v>6.9</v>
      </c>
      <c r="C128" s="46">
        <v>3.6</v>
      </c>
      <c r="D128" s="46">
        <v>3.9</v>
      </c>
      <c r="G128"/>
    </row>
    <row r="129" spans="1:7" x14ac:dyDescent="0.35">
      <c r="A129" s="57">
        <v>44593</v>
      </c>
      <c r="B129" s="46">
        <v>6.6</v>
      </c>
      <c r="C129" s="46">
        <v>3.6</v>
      </c>
      <c r="D129" s="46">
        <v>3.9</v>
      </c>
      <c r="G129"/>
    </row>
    <row r="130" spans="1:7" x14ac:dyDescent="0.35">
      <c r="A130" s="57">
        <v>44621</v>
      </c>
      <c r="B130" s="46">
        <v>6.4</v>
      </c>
      <c r="C130" s="46">
        <v>3.7</v>
      </c>
      <c r="D130" s="46">
        <v>3.9</v>
      </c>
      <c r="G130"/>
    </row>
    <row r="131" spans="1:7" x14ac:dyDescent="0.35">
      <c r="A131" s="57">
        <v>44652</v>
      </c>
      <c r="B131" s="46">
        <v>6.8</v>
      </c>
      <c r="C131" s="46">
        <v>3.7</v>
      </c>
      <c r="D131" s="46">
        <v>4</v>
      </c>
      <c r="G131"/>
    </row>
    <row r="132" spans="1:7" x14ac:dyDescent="0.35">
      <c r="A132" s="57">
        <v>44682</v>
      </c>
      <c r="B132" s="46">
        <v>7</v>
      </c>
      <c r="C132" s="46">
        <v>3.6</v>
      </c>
      <c r="D132" s="46">
        <v>4</v>
      </c>
      <c r="G132"/>
    </row>
    <row r="133" spans="1:7" x14ac:dyDescent="0.35">
      <c r="A133" s="57">
        <v>44713</v>
      </c>
      <c r="B133" s="46">
        <v>6.9</v>
      </c>
      <c r="C133" s="46">
        <v>3.6</v>
      </c>
      <c r="D133" s="46">
        <v>4</v>
      </c>
      <c r="G133"/>
    </row>
    <row r="134" spans="1:7" x14ac:dyDescent="0.35">
      <c r="A134" s="57">
        <v>44743</v>
      </c>
      <c r="B134" s="46">
        <v>6.8</v>
      </c>
      <c r="C134" s="46">
        <v>3.6</v>
      </c>
      <c r="D134" s="46">
        <v>3.9</v>
      </c>
      <c r="G134"/>
    </row>
    <row r="135" spans="1:7" x14ac:dyDescent="0.35">
      <c r="A135" s="57">
        <v>44774</v>
      </c>
      <c r="B135" s="46">
        <v>6.5</v>
      </c>
      <c r="C135" s="46">
        <v>3.5</v>
      </c>
      <c r="D135" s="46">
        <v>3.9</v>
      </c>
      <c r="G135"/>
    </row>
    <row r="136" spans="1:7" x14ac:dyDescent="0.35">
      <c r="A136" s="57">
        <v>44805</v>
      </c>
      <c r="B136" s="46">
        <v>6</v>
      </c>
      <c r="C136" s="46">
        <v>3.4</v>
      </c>
      <c r="D136" s="46">
        <v>3.8</v>
      </c>
    </row>
    <row r="137" spans="1:7" x14ac:dyDescent="0.35">
      <c r="A137" s="57">
        <v>44835</v>
      </c>
      <c r="B137" s="46">
        <v>5.7</v>
      </c>
      <c r="C137" s="46">
        <v>3.4</v>
      </c>
      <c r="D137" s="46">
        <v>3.8</v>
      </c>
    </row>
    <row r="138" spans="1:7" x14ac:dyDescent="0.35">
      <c r="A138" s="57">
        <v>44866</v>
      </c>
      <c r="B138" s="46">
        <v>5.6</v>
      </c>
      <c r="C138" s="46">
        <v>3.2</v>
      </c>
      <c r="D138" s="46">
        <v>3.6</v>
      </c>
    </row>
    <row r="139" spans="1:7" x14ac:dyDescent="0.35">
      <c r="A139" s="57">
        <v>44896</v>
      </c>
      <c r="B139" s="46">
        <v>5.5</v>
      </c>
      <c r="C139" s="46">
        <v>3.3</v>
      </c>
      <c r="D139" s="46">
        <v>3.5</v>
      </c>
    </row>
    <row r="140" spans="1:7" x14ac:dyDescent="0.35">
      <c r="A140" s="57">
        <v>44927</v>
      </c>
      <c r="B140" s="46">
        <v>5.5</v>
      </c>
      <c r="C140" s="46">
        <v>3.2</v>
      </c>
      <c r="D140" s="46">
        <v>3.4</v>
      </c>
    </row>
    <row r="141" spans="1:7" x14ac:dyDescent="0.35">
      <c r="A141" s="57">
        <v>44958</v>
      </c>
      <c r="B141" s="46">
        <v>5.4</v>
      </c>
      <c r="C141" s="46">
        <v>3.2</v>
      </c>
      <c r="D141" s="46">
        <v>3.4</v>
      </c>
    </row>
    <row r="142" spans="1:7" x14ac:dyDescent="0.35">
      <c r="A142" s="57">
        <v>44986</v>
      </c>
      <c r="B142" s="46">
        <v>5.2</v>
      </c>
      <c r="C142" s="46">
        <v>3.1</v>
      </c>
      <c r="D142" s="46">
        <v>3.3</v>
      </c>
    </row>
    <row r="143" spans="1:7" x14ac:dyDescent="0.35">
      <c r="A143" s="57">
        <v>45017</v>
      </c>
      <c r="B143" s="46">
        <v>5</v>
      </c>
      <c r="C143" s="46">
        <v>3</v>
      </c>
      <c r="D143" s="46">
        <v>3.3</v>
      </c>
    </row>
    <row r="144" spans="1:7" x14ac:dyDescent="0.35">
      <c r="A144" s="57">
        <v>45047</v>
      </c>
      <c r="B144" s="46">
        <v>5</v>
      </c>
      <c r="C144" s="46">
        <v>3</v>
      </c>
      <c r="D144" s="46">
        <v>3.2</v>
      </c>
    </row>
    <row r="145" spans="1:4" x14ac:dyDescent="0.35">
      <c r="A145" s="57">
        <v>45078</v>
      </c>
      <c r="B145" s="46">
        <v>4.8</v>
      </c>
      <c r="C145" s="46">
        <v>3.1</v>
      </c>
      <c r="D145" s="46">
        <v>3.1</v>
      </c>
    </row>
    <row r="146" spans="1:4" x14ac:dyDescent="0.35">
      <c r="A146" s="57">
        <v>45108</v>
      </c>
      <c r="B146" s="46">
        <v>4.7</v>
      </c>
      <c r="C146" s="46">
        <v>3.1</v>
      </c>
      <c r="D146" s="46">
        <v>3.1</v>
      </c>
    </row>
    <row r="147" spans="1:4" x14ac:dyDescent="0.35">
      <c r="A147" s="57">
        <v>45139</v>
      </c>
      <c r="B147" s="46">
        <v>4.4000000000000004</v>
      </c>
      <c r="C147" s="46">
        <v>3</v>
      </c>
      <c r="D147" s="46">
        <v>3.1</v>
      </c>
    </row>
    <row r="148" spans="1:4" x14ac:dyDescent="0.35">
      <c r="A148" s="57">
        <v>45170</v>
      </c>
      <c r="B148" s="46">
        <v>4.4000000000000004</v>
      </c>
      <c r="C148" s="46">
        <v>3.1</v>
      </c>
      <c r="D148" s="46">
        <v>3</v>
      </c>
    </row>
    <row r="149" spans="1:4" x14ac:dyDescent="0.35">
      <c r="A149" s="57">
        <v>45200</v>
      </c>
      <c r="B149" s="46">
        <v>4.2</v>
      </c>
      <c r="C149" s="46">
        <v>3</v>
      </c>
      <c r="D149" s="46">
        <v>2.9</v>
      </c>
    </row>
    <row r="150" spans="1:4" x14ac:dyDescent="0.35">
      <c r="A150" s="57">
        <v>45231</v>
      </c>
      <c r="B150" s="46">
        <v>4.2</v>
      </c>
      <c r="C150" s="46">
        <v>2.9</v>
      </c>
      <c r="D150" s="46">
        <v>2.9</v>
      </c>
    </row>
    <row r="151" spans="1:4" x14ac:dyDescent="0.35">
      <c r="A151" s="57">
        <v>45261</v>
      </c>
      <c r="B151" s="46">
        <v>4</v>
      </c>
      <c r="C151" s="46">
        <v>2.8</v>
      </c>
      <c r="D151" s="46">
        <v>2.8</v>
      </c>
    </row>
    <row r="152" spans="1:4" x14ac:dyDescent="0.35">
      <c r="A152" s="57">
        <v>45292</v>
      </c>
      <c r="B152" s="46">
        <v>4</v>
      </c>
      <c r="C152" s="46">
        <v>2.7</v>
      </c>
      <c r="D152" s="46">
        <v>2.8</v>
      </c>
    </row>
    <row r="153" spans="1:4" x14ac:dyDescent="0.35">
      <c r="A153" s="57">
        <v>45323</v>
      </c>
      <c r="B153" s="46">
        <v>4</v>
      </c>
      <c r="C153" s="46">
        <v>2.6</v>
      </c>
      <c r="D153" s="46">
        <v>2.7</v>
      </c>
    </row>
    <row r="154" spans="1:4" x14ac:dyDescent="0.35">
      <c r="A154" s="57">
        <v>45352</v>
      </c>
      <c r="B154" s="46">
        <v>3.9</v>
      </c>
      <c r="C154" s="46">
        <v>2.5</v>
      </c>
      <c r="D154" s="46">
        <v>2.7</v>
      </c>
    </row>
    <row r="155" spans="1:4" x14ac:dyDescent="0.35">
      <c r="A155" s="57">
        <v>45383</v>
      </c>
      <c r="B155" s="46">
        <v>4</v>
      </c>
      <c r="C155" s="46">
        <v>2.5</v>
      </c>
      <c r="D155" s="46">
        <v>2.7</v>
      </c>
    </row>
    <row r="156" spans="1:4" x14ac:dyDescent="0.35">
      <c r="A156" s="57">
        <v>45413</v>
      </c>
      <c r="B156" s="46">
        <v>3.8</v>
      </c>
      <c r="C156" s="46">
        <v>2.4</v>
      </c>
      <c r="D156" s="46">
        <v>2.7</v>
      </c>
    </row>
    <row r="157" spans="1:4" x14ac:dyDescent="0.35">
      <c r="A157" s="57">
        <v>45444</v>
      </c>
      <c r="B157" s="46">
        <v>3.7</v>
      </c>
      <c r="C157" s="46">
        <v>2.4</v>
      </c>
      <c r="D157" s="46">
        <v>2.7</v>
      </c>
    </row>
    <row r="158" spans="1:4" x14ac:dyDescent="0.35">
      <c r="A158" s="57">
        <v>45474</v>
      </c>
      <c r="B158" s="46">
        <v>3.7</v>
      </c>
      <c r="C158" s="46">
        <v>2.4</v>
      </c>
      <c r="D158" s="46">
        <v>2.6</v>
      </c>
    </row>
    <row r="159" spans="1:4" x14ac:dyDescent="0.35">
      <c r="A159" s="57">
        <v>45505</v>
      </c>
      <c r="B159" s="46">
        <v>3.7</v>
      </c>
      <c r="C159" s="46">
        <v>2.4</v>
      </c>
      <c r="D159" s="46">
        <v>2.6</v>
      </c>
    </row>
    <row r="160" spans="1:4" x14ac:dyDescent="0.35">
      <c r="A160" s="57">
        <v>45536</v>
      </c>
      <c r="B160" s="46">
        <v>3.7</v>
      </c>
      <c r="C160" s="46">
        <v>2.4</v>
      </c>
      <c r="D160" s="46">
        <v>2.6</v>
      </c>
    </row>
    <row r="161" spans="1:4" x14ac:dyDescent="0.35">
      <c r="A161" s="57">
        <v>45566</v>
      </c>
      <c r="B161" s="46">
        <v>3.5</v>
      </c>
      <c r="C161" s="46">
        <v>2.2999999999999998</v>
      </c>
      <c r="D161" s="46">
        <v>2.5</v>
      </c>
    </row>
    <row r="162" spans="1:4" x14ac:dyDescent="0.35">
      <c r="A162" s="57">
        <v>45597</v>
      </c>
      <c r="B162" s="46">
        <v>3.4</v>
      </c>
      <c r="C162" s="46">
        <v>2.2000000000000002</v>
      </c>
      <c r="D162" s="46">
        <v>2.5</v>
      </c>
    </row>
    <row r="163" spans="1:4" x14ac:dyDescent="0.35">
      <c r="A163" s="57">
        <v>45627</v>
      </c>
      <c r="B163" s="46">
        <v>3.4</v>
      </c>
      <c r="C163" s="46">
        <v>2.2000000000000002</v>
      </c>
      <c r="D163" s="46">
        <v>2.5</v>
      </c>
    </row>
    <row r="164" spans="1:4" x14ac:dyDescent="0.35">
      <c r="A164" s="57">
        <v>45658</v>
      </c>
      <c r="B164" s="46">
        <v>3.2</v>
      </c>
      <c r="C164" s="46">
        <v>2.1</v>
      </c>
      <c r="D164" s="46">
        <v>2.4</v>
      </c>
    </row>
    <row r="165" spans="1:4" x14ac:dyDescent="0.35">
      <c r="A165" s="57">
        <v>45689</v>
      </c>
      <c r="B165" s="46">
        <v>3.2</v>
      </c>
      <c r="C165" s="46">
        <v>2.2000000000000002</v>
      </c>
      <c r="D165" s="46">
        <v>2.4</v>
      </c>
    </row>
    <row r="166" spans="1:4" x14ac:dyDescent="0.35">
      <c r="A166" s="57">
        <v>45717</v>
      </c>
      <c r="B166" s="46">
        <v>3.2</v>
      </c>
      <c r="C166" s="46">
        <v>2.2000000000000002</v>
      </c>
      <c r="D166" s="46">
        <v>2.4</v>
      </c>
    </row>
    <row r="167" spans="1:4" x14ac:dyDescent="0.35">
      <c r="A167" s="57">
        <v>45748</v>
      </c>
      <c r="B167" s="46">
        <v>3.2</v>
      </c>
      <c r="C167" s="46">
        <v>2.2999999999999998</v>
      </c>
      <c r="D167" s="46">
        <v>2.2999999999999998</v>
      </c>
    </row>
    <row r="168" spans="1:4" x14ac:dyDescent="0.35">
      <c r="A168" s="57">
        <v>45778</v>
      </c>
      <c r="B168" s="46">
        <v>3.1</v>
      </c>
      <c r="C168" s="46">
        <v>2.2000000000000002</v>
      </c>
      <c r="D168" s="46">
        <v>2.2000000000000002</v>
      </c>
    </row>
    <row r="169" spans="1:4" x14ac:dyDescent="0.35">
      <c r="A169" s="57">
        <v>45809</v>
      </c>
      <c r="B169" s="46">
        <v>3.1</v>
      </c>
      <c r="C169" s="46">
        <v>2.1</v>
      </c>
      <c r="D169" s="46">
        <v>2.2000000000000002</v>
      </c>
    </row>
    <row r="170" spans="1:4" x14ac:dyDescent="0.35">
      <c r="A170" s="57">
        <v>45839</v>
      </c>
      <c r="B170" s="46">
        <v>3</v>
      </c>
      <c r="C170" s="46">
        <v>2.1</v>
      </c>
      <c r="D170" s="46">
        <v>2.2000000000000002</v>
      </c>
    </row>
    <row r="171" spans="1:4" x14ac:dyDescent="0.35">
      <c r="A171" s="57">
        <v>45870</v>
      </c>
      <c r="B171" s="46">
        <v>3.1</v>
      </c>
      <c r="C171" s="46">
        <v>2.1</v>
      </c>
      <c r="D171" s="46">
        <v>2.2999999999999998</v>
      </c>
    </row>
    <row r="172" spans="1:4" x14ac:dyDescent="0.35">
      <c r="A172" s="57">
        <v>45901</v>
      </c>
      <c r="B172" s="46">
        <v>3</v>
      </c>
      <c r="C172" s="46">
        <v>2.1</v>
      </c>
      <c r="D172" s="46">
        <v>2.2000000000000002</v>
      </c>
    </row>
    <row r="173" spans="1:4" x14ac:dyDescent="0.35">
      <c r="A173" s="57">
        <v>45931</v>
      </c>
      <c r="B173" s="46">
        <v>3</v>
      </c>
      <c r="C173" s="46">
        <v>2.1</v>
      </c>
      <c r="D173" s="46">
        <v>2.2000000000000002</v>
      </c>
    </row>
    <row r="174" spans="1:4" x14ac:dyDescent="0.35">
      <c r="A174" s="57">
        <v>45962</v>
      </c>
      <c r="B174" s="46">
        <v>3</v>
      </c>
      <c r="C174" s="46">
        <v>2.1</v>
      </c>
      <c r="D174" s="46">
        <v>2.2000000000000002</v>
      </c>
    </row>
    <row r="175" spans="1:4" x14ac:dyDescent="0.35">
      <c r="A175" s="57">
        <v>45992</v>
      </c>
      <c r="B175" s="46">
        <v>3</v>
      </c>
      <c r="C175" s="46">
        <v>2.1</v>
      </c>
      <c r="D175" s="46">
        <v>2.2999999999999998</v>
      </c>
    </row>
    <row r="176" spans="1:4" x14ac:dyDescent="0.35">
      <c r="A176" s="57">
        <v>46023</v>
      </c>
      <c r="B176" s="46">
        <v>3</v>
      </c>
      <c r="C176" s="46">
        <v>2</v>
      </c>
      <c r="D176" s="46">
        <v>2.2000000000000002</v>
      </c>
    </row>
    <row r="177" spans="1:4" x14ac:dyDescent="0.35">
      <c r="A177" s="57">
        <v>46054</v>
      </c>
      <c r="B177" s="46">
        <v>2.9</v>
      </c>
      <c r="C177" s="46">
        <v>2</v>
      </c>
      <c r="D177" s="46">
        <v>2.2000000000000002</v>
      </c>
    </row>
    <row r="178" spans="1:4" x14ac:dyDescent="0.35">
      <c r="A178" s="57">
        <v>46082</v>
      </c>
      <c r="B178" s="46">
        <v>2.8</v>
      </c>
      <c r="C178" s="46">
        <v>2</v>
      </c>
      <c r="D178" s="46">
        <v>2.2000000000000002</v>
      </c>
    </row>
    <row r="179" spans="1:4" x14ac:dyDescent="0.35">
      <c r="A179" s="57">
        <v>46113</v>
      </c>
      <c r="B179" s="46">
        <v>2.8</v>
      </c>
      <c r="C179" s="46">
        <v>1.9</v>
      </c>
      <c r="D179" s="46">
        <v>2.2000000000000002</v>
      </c>
    </row>
    <row r="180" spans="1:4" x14ac:dyDescent="0.35">
      <c r="A180" s="57">
        <v>46143</v>
      </c>
      <c r="B180" s="46">
        <v>2.7</v>
      </c>
      <c r="C180" s="46">
        <v>2</v>
      </c>
      <c r="D180" s="46">
        <v>2.2000000000000002</v>
      </c>
    </row>
    <row r="181" spans="1:4" x14ac:dyDescent="0.35">
      <c r="A181" s="57">
        <v>46174</v>
      </c>
      <c r="B181" s="46">
        <v>2.8</v>
      </c>
      <c r="C181" s="46">
        <v>2</v>
      </c>
      <c r="D181" s="46">
        <v>2.2000000000000002</v>
      </c>
    </row>
    <row r="182" spans="1:4" x14ac:dyDescent="0.35">
      <c r="A182" s="57">
        <v>46204</v>
      </c>
      <c r="B182" s="46">
        <v>2.8</v>
      </c>
      <c r="C182" s="46">
        <v>1.9</v>
      </c>
      <c r="D182" s="46">
        <v>2.2000000000000002</v>
      </c>
    </row>
    <row r="183" spans="1:4" x14ac:dyDescent="0.35">
      <c r="A183" s="64">
        <v>46235</v>
      </c>
      <c r="B183" s="49">
        <v>2.8</v>
      </c>
      <c r="C183" s="49">
        <v>2</v>
      </c>
      <c r="D183" s="49">
        <v>2.1</v>
      </c>
    </row>
    <row r="184" spans="1:4" x14ac:dyDescent="0.35">
      <c r="A184" s="82" t="s">
        <v>367</v>
      </c>
      <c r="B184" s="46"/>
      <c r="C184" s="46"/>
      <c r="D184" s="46"/>
    </row>
    <row r="185" spans="1:4" x14ac:dyDescent="0.35">
      <c r="A185" s="96" t="s">
        <v>97</v>
      </c>
      <c r="B185" s="46"/>
      <c r="C185" s="46"/>
      <c r="D185" s="46"/>
    </row>
    <row r="186" spans="1:4" x14ac:dyDescent="0.35">
      <c r="A186"/>
      <c r="B186" s="46"/>
      <c r="C186" s="46"/>
      <c r="D186" s="46"/>
    </row>
    <row r="187" spans="1:4" x14ac:dyDescent="0.35">
      <c r="A187"/>
      <c r="B187" s="46"/>
      <c r="C187" s="46"/>
      <c r="D187" s="46"/>
    </row>
    <row r="188" spans="1:4" x14ac:dyDescent="0.35">
      <c r="A188"/>
      <c r="B188" s="46"/>
      <c r="C188" s="46"/>
      <c r="D188" s="46"/>
    </row>
    <row r="189" spans="1:4" x14ac:dyDescent="0.35">
      <c r="A189"/>
      <c r="B189" s="46"/>
      <c r="C189" s="46"/>
      <c r="D189" s="46"/>
    </row>
    <row r="190" spans="1:4" x14ac:dyDescent="0.35">
      <c r="A190"/>
      <c r="B190" s="46"/>
      <c r="C190" s="46"/>
      <c r="D190" s="46"/>
    </row>
    <row r="191" spans="1:4" x14ac:dyDescent="0.35">
      <c r="A191"/>
      <c r="B191" s="46"/>
      <c r="C191" s="46"/>
      <c r="D191" s="46"/>
    </row>
    <row r="192" spans="1:4" x14ac:dyDescent="0.35">
      <c r="A192"/>
      <c r="B192" s="46"/>
      <c r="C192" s="46"/>
      <c r="D192" s="46"/>
    </row>
    <row r="193" spans="1:4" x14ac:dyDescent="0.35">
      <c r="A193"/>
      <c r="B193" s="46"/>
      <c r="C193" s="46"/>
      <c r="D193" s="46"/>
    </row>
    <row r="194" spans="1:4" x14ac:dyDescent="0.35">
      <c r="A194"/>
      <c r="B194" s="46"/>
      <c r="C194" s="46"/>
      <c r="D194" s="46"/>
    </row>
    <row r="195" spans="1:4" x14ac:dyDescent="0.35">
      <c r="A195"/>
      <c r="B195" s="46"/>
      <c r="C195" s="46"/>
      <c r="D195" s="46"/>
    </row>
    <row r="196" spans="1:4" x14ac:dyDescent="0.35">
      <c r="A196"/>
      <c r="B196" s="46"/>
      <c r="C196" s="46"/>
      <c r="D196" s="46"/>
    </row>
    <row r="197" spans="1:4" x14ac:dyDescent="0.35">
      <c r="A197"/>
      <c r="B197" s="46"/>
      <c r="C197" s="46"/>
      <c r="D197" s="46"/>
    </row>
    <row r="198" spans="1:4" x14ac:dyDescent="0.35">
      <c r="A198"/>
      <c r="B198" s="46"/>
      <c r="C198" s="46"/>
      <c r="D198" s="46"/>
    </row>
    <row r="199" spans="1:4" x14ac:dyDescent="0.35">
      <c r="A199"/>
      <c r="B199" s="46"/>
      <c r="C199" s="46"/>
      <c r="D199" s="46"/>
    </row>
    <row r="200" spans="1:4" x14ac:dyDescent="0.35">
      <c r="A200"/>
      <c r="B200" s="46"/>
      <c r="C200" s="46"/>
      <c r="D200" s="46"/>
    </row>
    <row r="201" spans="1:4" x14ac:dyDescent="0.35">
      <c r="A201"/>
      <c r="B201" s="46"/>
      <c r="C201" s="46"/>
      <c r="D201" s="46"/>
    </row>
    <row r="202" spans="1:4" x14ac:dyDescent="0.35">
      <c r="A202"/>
      <c r="B202" s="46"/>
      <c r="C202" s="46"/>
      <c r="D202" s="46"/>
    </row>
    <row r="203" spans="1:4" x14ac:dyDescent="0.35">
      <c r="A203"/>
      <c r="B203" s="46"/>
      <c r="C203" s="46"/>
      <c r="D203" s="46"/>
    </row>
    <row r="204" spans="1:4" x14ac:dyDescent="0.35">
      <c r="A204"/>
      <c r="B204" s="44"/>
      <c r="C204" s="44"/>
      <c r="D204" s="44"/>
    </row>
    <row r="205" spans="1:4" x14ac:dyDescent="0.35">
      <c r="A205"/>
      <c r="B205" s="44"/>
      <c r="C205" s="44"/>
      <c r="D205" s="44"/>
    </row>
    <row r="206" spans="1:4" x14ac:dyDescent="0.35">
      <c r="A206"/>
      <c r="B206" s="44"/>
      <c r="C206" s="44"/>
      <c r="D206" s="44"/>
    </row>
    <row r="207" spans="1:4" x14ac:dyDescent="0.35">
      <c r="A207"/>
      <c r="B207" s="44"/>
      <c r="C207" s="44"/>
      <c r="D207" s="44"/>
    </row>
    <row r="208" spans="1:4" x14ac:dyDescent="0.35">
      <c r="A208"/>
      <c r="B208" s="44"/>
      <c r="C208" s="44"/>
      <c r="D208" s="44"/>
    </row>
    <row r="209" spans="1:4" x14ac:dyDescent="0.35">
      <c r="A209"/>
      <c r="B209" s="44"/>
      <c r="C209" s="44"/>
      <c r="D209" s="44"/>
    </row>
    <row r="210" spans="1:4" x14ac:dyDescent="0.35">
      <c r="A210"/>
      <c r="B210" s="44"/>
      <c r="C210" s="44"/>
      <c r="D210" s="44"/>
    </row>
    <row r="211" spans="1:4" x14ac:dyDescent="0.35">
      <c r="A211"/>
      <c r="B211" s="44"/>
      <c r="C211" s="44"/>
      <c r="D211" s="44"/>
    </row>
    <row r="212" spans="1:4" x14ac:dyDescent="0.35">
      <c r="A212"/>
      <c r="B212" s="44"/>
      <c r="C212" s="44"/>
      <c r="D212" s="44"/>
    </row>
    <row r="213" spans="1:4" x14ac:dyDescent="0.35">
      <c r="A213"/>
      <c r="B213" s="44"/>
      <c r="C213" s="44"/>
      <c r="D213" s="44"/>
    </row>
    <row r="214" spans="1:4" x14ac:dyDescent="0.35">
      <c r="A214"/>
      <c r="B214" s="44"/>
      <c r="C214" s="44"/>
      <c r="D214" s="44"/>
    </row>
    <row r="215" spans="1:4" x14ac:dyDescent="0.35">
      <c r="A215"/>
      <c r="B215" s="44"/>
      <c r="C215" s="44"/>
      <c r="D215" s="44"/>
    </row>
    <row r="216" spans="1:4" x14ac:dyDescent="0.35">
      <c r="A216"/>
      <c r="B216" s="44"/>
      <c r="C216" s="44"/>
      <c r="D216" s="44"/>
    </row>
    <row r="217" spans="1:4" x14ac:dyDescent="0.35">
      <c r="A217"/>
      <c r="B217" s="44"/>
      <c r="C217" s="44"/>
      <c r="D217" s="44"/>
    </row>
    <row r="218" spans="1:4" x14ac:dyDescent="0.35">
      <c r="A218"/>
      <c r="B218" s="44"/>
      <c r="C218" s="44"/>
      <c r="D218" s="44"/>
    </row>
    <row r="219" spans="1:4" x14ac:dyDescent="0.35">
      <c r="A219"/>
      <c r="B219" s="47"/>
      <c r="C219" s="44"/>
      <c r="D219" s="44"/>
    </row>
    <row r="220" spans="1:4" x14ac:dyDescent="0.35">
      <c r="A220"/>
      <c r="B220" s="44"/>
      <c r="C220" s="44"/>
      <c r="D220" s="44"/>
    </row>
    <row r="221" spans="1:4" x14ac:dyDescent="0.35">
      <c r="A221"/>
      <c r="B221" s="44"/>
      <c r="C221" s="44"/>
      <c r="D221" s="44"/>
    </row>
    <row r="222" spans="1:4" x14ac:dyDescent="0.35">
      <c r="A222"/>
      <c r="B222" s="44"/>
      <c r="C222" s="44"/>
      <c r="D222" s="44"/>
    </row>
    <row r="223" spans="1:4" x14ac:dyDescent="0.35">
      <c r="A223"/>
      <c r="B223" s="44"/>
      <c r="C223" s="44"/>
      <c r="D223" s="44"/>
    </row>
    <row r="224" spans="1:4" x14ac:dyDescent="0.35">
      <c r="A224"/>
      <c r="B224" s="44"/>
      <c r="C224" s="44"/>
      <c r="D224" s="44"/>
    </row>
    <row r="225" spans="1:4" x14ac:dyDescent="0.35">
      <c r="A225"/>
      <c r="B225" s="44"/>
      <c r="C225" s="44"/>
      <c r="D225" s="44"/>
    </row>
    <row r="226" spans="1:4" x14ac:dyDescent="0.35">
      <c r="A226"/>
      <c r="B226" s="44"/>
      <c r="C226" s="44"/>
      <c r="D226" s="44"/>
    </row>
    <row r="227" spans="1:4" x14ac:dyDescent="0.35">
      <c r="A227"/>
      <c r="B227" s="44"/>
      <c r="C227" s="44"/>
      <c r="D227" s="44"/>
    </row>
    <row r="228" spans="1:4" x14ac:dyDescent="0.35">
      <c r="A228"/>
      <c r="B228" s="44"/>
      <c r="C228" s="44"/>
      <c r="D228" s="44"/>
    </row>
    <row r="229" spans="1:4" x14ac:dyDescent="0.35">
      <c r="A229"/>
      <c r="B229" s="44"/>
      <c r="C229" s="44"/>
      <c r="D229" s="44"/>
    </row>
    <row r="230" spans="1:4" x14ac:dyDescent="0.35">
      <c r="A230"/>
      <c r="B230" s="44"/>
      <c r="C230" s="44"/>
      <c r="D230" s="44"/>
    </row>
    <row r="231" spans="1:4" x14ac:dyDescent="0.35">
      <c r="A231"/>
      <c r="B231" s="44"/>
      <c r="C231" s="44"/>
      <c r="D231" s="44"/>
    </row>
    <row r="232" spans="1:4" x14ac:dyDescent="0.35">
      <c r="A232"/>
      <c r="B232" s="44"/>
      <c r="C232" s="44"/>
      <c r="D232" s="44"/>
    </row>
    <row r="233" spans="1:4" x14ac:dyDescent="0.35">
      <c r="A233"/>
      <c r="B233" s="44"/>
      <c r="C233" s="44"/>
      <c r="D233" s="44"/>
    </row>
    <row r="234" spans="1:4" x14ac:dyDescent="0.35">
      <c r="A234"/>
      <c r="B234" s="44"/>
      <c r="C234" s="44"/>
      <c r="D234" s="44"/>
    </row>
    <row r="235" spans="1:4" x14ac:dyDescent="0.35">
      <c r="A235"/>
      <c r="B235" s="44"/>
      <c r="C235" s="44"/>
      <c r="D235" s="44"/>
    </row>
    <row r="236" spans="1:4" x14ac:dyDescent="0.35">
      <c r="A236"/>
      <c r="B236" s="44"/>
      <c r="C236" s="44"/>
      <c r="D236" s="44"/>
    </row>
    <row r="237" spans="1:4" x14ac:dyDescent="0.35">
      <c r="A237"/>
      <c r="B237" s="44"/>
      <c r="C237" s="44"/>
      <c r="D237" s="44"/>
    </row>
    <row r="238" spans="1:4" x14ac:dyDescent="0.35">
      <c r="A238"/>
      <c r="B238" s="44"/>
      <c r="C238" s="44"/>
      <c r="D238" s="44"/>
    </row>
    <row r="239" spans="1:4" x14ac:dyDescent="0.35">
      <c r="A239"/>
      <c r="B239" s="44"/>
      <c r="C239" s="44"/>
      <c r="D239" s="44"/>
    </row>
    <row r="240" spans="1:4" x14ac:dyDescent="0.35">
      <c r="A240"/>
      <c r="B240" s="44"/>
      <c r="C240" s="44"/>
      <c r="D240" s="44"/>
    </row>
    <row r="241" spans="1:4" x14ac:dyDescent="0.35">
      <c r="A241"/>
      <c r="B241" s="44"/>
      <c r="C241" s="44"/>
      <c r="D241" s="44"/>
    </row>
    <row r="242" spans="1:4" x14ac:dyDescent="0.35">
      <c r="A242"/>
      <c r="B242" s="44"/>
      <c r="C242" s="44"/>
      <c r="D242" s="44"/>
    </row>
    <row r="243" spans="1:4" x14ac:dyDescent="0.35">
      <c r="A243"/>
      <c r="B243" s="44"/>
      <c r="C243" s="44"/>
      <c r="D243" s="44"/>
    </row>
    <row r="244" spans="1:4" x14ac:dyDescent="0.35">
      <c r="A244"/>
      <c r="B244" s="44"/>
      <c r="C244" s="44"/>
      <c r="D244" s="44"/>
    </row>
    <row r="245" spans="1:4" x14ac:dyDescent="0.35">
      <c r="A245"/>
      <c r="B245" s="44"/>
      <c r="C245" s="44"/>
      <c r="D245" s="44"/>
    </row>
    <row r="246" spans="1:4" x14ac:dyDescent="0.35">
      <c r="A246"/>
      <c r="B246" s="44"/>
      <c r="C246" s="44"/>
      <c r="D246" s="44"/>
    </row>
    <row r="247" spans="1:4" x14ac:dyDescent="0.35">
      <c r="A247"/>
      <c r="B247" s="44"/>
      <c r="C247" s="44"/>
      <c r="D247" s="44"/>
    </row>
    <row r="248" spans="1:4" x14ac:dyDescent="0.35">
      <c r="A248"/>
      <c r="B248" s="44"/>
      <c r="C248" s="44"/>
      <c r="D248" s="44"/>
    </row>
    <row r="249" spans="1:4" x14ac:dyDescent="0.35">
      <c r="A249"/>
      <c r="B249" s="44"/>
      <c r="C249" s="44"/>
      <c r="D249" s="44"/>
    </row>
    <row r="250" spans="1:4" x14ac:dyDescent="0.35">
      <c r="A250"/>
      <c r="B250" s="44"/>
      <c r="C250" s="44"/>
      <c r="D250" s="44"/>
    </row>
    <row r="251" spans="1:4" x14ac:dyDescent="0.35">
      <c r="A251"/>
      <c r="B251" s="44"/>
      <c r="C251" s="44"/>
      <c r="D251" s="44"/>
    </row>
    <row r="252" spans="1:4" x14ac:dyDescent="0.35">
      <c r="A252"/>
      <c r="B252" s="44"/>
      <c r="C252" s="44"/>
      <c r="D252" s="44"/>
    </row>
    <row r="253" spans="1:4" x14ac:dyDescent="0.35">
      <c r="A253"/>
      <c r="B253" s="44"/>
      <c r="C253" s="44"/>
      <c r="D253" s="44"/>
    </row>
    <row r="254" spans="1:4" x14ac:dyDescent="0.35">
      <c r="A254"/>
      <c r="B254" s="44"/>
      <c r="C254" s="44"/>
      <c r="D254" s="44"/>
    </row>
    <row r="255" spans="1:4" x14ac:dyDescent="0.35">
      <c r="A255"/>
      <c r="B255" s="44"/>
      <c r="C255" s="44"/>
      <c r="D255" s="44"/>
    </row>
    <row r="256" spans="1:4" x14ac:dyDescent="0.35">
      <c r="A256"/>
      <c r="B256" s="44"/>
      <c r="C256" s="44"/>
      <c r="D256" s="44"/>
    </row>
    <row r="257" spans="1:4" x14ac:dyDescent="0.35">
      <c r="A257"/>
      <c r="B257" s="44"/>
      <c r="C257" s="44"/>
      <c r="D257" s="44"/>
    </row>
    <row r="258" spans="1:4" x14ac:dyDescent="0.35">
      <c r="A258"/>
      <c r="B258" s="44"/>
      <c r="C258" s="44"/>
      <c r="D258" s="44"/>
    </row>
    <row r="259" spans="1:4" x14ac:dyDescent="0.35">
      <c r="A259"/>
      <c r="B259" s="44"/>
      <c r="C259" s="44"/>
      <c r="D259" s="44"/>
    </row>
    <row r="260" spans="1:4" x14ac:dyDescent="0.35">
      <c r="A260"/>
      <c r="B260" s="44"/>
      <c r="C260" s="44"/>
      <c r="D260" s="44"/>
    </row>
    <row r="261" spans="1:4" x14ac:dyDescent="0.35">
      <c r="A261"/>
      <c r="B261" s="44"/>
      <c r="C261" s="44"/>
      <c r="D261" s="44"/>
    </row>
    <row r="262" spans="1:4" x14ac:dyDescent="0.35">
      <c r="A262"/>
      <c r="B262" s="44"/>
      <c r="C262" s="44"/>
      <c r="D262" s="44"/>
    </row>
    <row r="263" spans="1:4" x14ac:dyDescent="0.35">
      <c r="A263"/>
      <c r="B263" s="44"/>
      <c r="C263" s="44"/>
      <c r="D263" s="44"/>
    </row>
    <row r="264" spans="1:4" x14ac:dyDescent="0.35">
      <c r="A264"/>
      <c r="B264" s="44"/>
      <c r="C264" s="44"/>
      <c r="D264" s="44"/>
    </row>
    <row r="265" spans="1:4" x14ac:dyDescent="0.35">
      <c r="A265"/>
      <c r="B265" s="44"/>
      <c r="C265" s="44"/>
      <c r="D265" s="44"/>
    </row>
    <row r="266" spans="1:4" x14ac:dyDescent="0.35">
      <c r="A266"/>
      <c r="B266" s="44"/>
      <c r="C266" s="44"/>
      <c r="D266" s="44"/>
    </row>
    <row r="267" spans="1:4" x14ac:dyDescent="0.35">
      <c r="A267"/>
      <c r="B267" s="44"/>
      <c r="C267" s="44"/>
      <c r="D267" s="44"/>
    </row>
    <row r="268" spans="1:4" x14ac:dyDescent="0.35">
      <c r="A268"/>
      <c r="B268" s="44"/>
      <c r="C268" s="44"/>
      <c r="D268" s="44"/>
    </row>
    <row r="269" spans="1:4" x14ac:dyDescent="0.35">
      <c r="A269"/>
      <c r="B269" s="44"/>
      <c r="C269" s="44"/>
      <c r="D269" s="44"/>
    </row>
    <row r="270" spans="1:4" x14ac:dyDescent="0.35">
      <c r="A270"/>
      <c r="B270" s="44"/>
      <c r="C270" s="44"/>
      <c r="D270" s="44"/>
    </row>
    <row r="271" spans="1:4" x14ac:dyDescent="0.35">
      <c r="A271"/>
      <c r="B271" s="44"/>
      <c r="C271" s="44"/>
      <c r="D271" s="44"/>
    </row>
    <row r="272" spans="1:4" x14ac:dyDescent="0.35">
      <c r="A272"/>
      <c r="B272" s="44"/>
      <c r="C272" s="44"/>
      <c r="D272" s="44"/>
    </row>
    <row r="273" spans="2:4" x14ac:dyDescent="0.35">
      <c r="B273" s="44"/>
      <c r="C273" s="44"/>
      <c r="D273" s="44"/>
    </row>
    <row r="274" spans="2:4" x14ac:dyDescent="0.35">
      <c r="B274" s="44"/>
      <c r="C274" s="44"/>
      <c r="D274" s="44"/>
    </row>
    <row r="275" spans="2:4" x14ac:dyDescent="0.35">
      <c r="B275" s="44"/>
      <c r="C275" s="44"/>
      <c r="D275" s="44"/>
    </row>
    <row r="276" spans="2:4" x14ac:dyDescent="0.35">
      <c r="B276" s="44"/>
      <c r="C276" s="44"/>
      <c r="D276" s="44"/>
    </row>
    <row r="277" spans="2:4" x14ac:dyDescent="0.35">
      <c r="B277" s="44"/>
      <c r="C277" s="44"/>
      <c r="D277" s="44"/>
    </row>
    <row r="278" spans="2:4" x14ac:dyDescent="0.35">
      <c r="B278" s="44"/>
      <c r="C278" s="44"/>
      <c r="D278" s="44"/>
    </row>
    <row r="279" spans="2:4" x14ac:dyDescent="0.35">
      <c r="B279" s="44"/>
      <c r="C279" s="44"/>
      <c r="D279" s="44"/>
    </row>
    <row r="280" spans="2:4" x14ac:dyDescent="0.35">
      <c r="B280" s="44"/>
      <c r="C280" s="44"/>
      <c r="D280" s="44"/>
    </row>
    <row r="281" spans="2:4" x14ac:dyDescent="0.35">
      <c r="B281" s="44"/>
      <c r="C281" s="44"/>
      <c r="D281" s="44"/>
    </row>
    <row r="282" spans="2:4" x14ac:dyDescent="0.35">
      <c r="B282" s="44"/>
      <c r="C282" s="44"/>
      <c r="D282" s="44"/>
    </row>
    <row r="283" spans="2:4" x14ac:dyDescent="0.35">
      <c r="B283" s="44"/>
      <c r="C283" s="44"/>
      <c r="D283" s="44"/>
    </row>
    <row r="284" spans="2:4" x14ac:dyDescent="0.35">
      <c r="B284" s="44"/>
      <c r="C284" s="44"/>
      <c r="D284" s="44"/>
    </row>
    <row r="285" spans="2:4" x14ac:dyDescent="0.35">
      <c r="B285" s="44"/>
      <c r="C285" s="44"/>
      <c r="D285" s="44"/>
    </row>
    <row r="286" spans="2:4" x14ac:dyDescent="0.35">
      <c r="B286" s="44"/>
      <c r="C286" s="44"/>
      <c r="D286" s="44"/>
    </row>
    <row r="287" spans="2:4" x14ac:dyDescent="0.35">
      <c r="B287" s="44"/>
      <c r="C287" s="44"/>
      <c r="D287" s="44"/>
    </row>
    <row r="288" spans="2:4" x14ac:dyDescent="0.35">
      <c r="B288" s="44"/>
      <c r="C288" s="44"/>
      <c r="D288" s="44"/>
    </row>
    <row r="289" spans="2:4" x14ac:dyDescent="0.35">
      <c r="B289" s="44"/>
      <c r="C289" s="44"/>
      <c r="D289" s="44"/>
    </row>
    <row r="290" spans="2:4" x14ac:dyDescent="0.35">
      <c r="B290" s="44"/>
      <c r="C290" s="44"/>
      <c r="D290" s="44"/>
    </row>
    <row r="291" spans="2:4" x14ac:dyDescent="0.35">
      <c r="B291" s="44"/>
      <c r="C291" s="44"/>
      <c r="D291" s="44"/>
    </row>
    <row r="292" spans="2:4" x14ac:dyDescent="0.35">
      <c r="B292" s="44"/>
      <c r="C292" s="44"/>
      <c r="D292" s="44"/>
    </row>
    <row r="293" spans="2:4" x14ac:dyDescent="0.35">
      <c r="B293" s="44"/>
      <c r="C293" s="44"/>
      <c r="D293" s="44"/>
    </row>
    <row r="294" spans="2:4" x14ac:dyDescent="0.35">
      <c r="B294" s="44"/>
      <c r="C294" s="44"/>
      <c r="D294" s="44"/>
    </row>
    <row r="295" spans="2:4" x14ac:dyDescent="0.35">
      <c r="B295" s="44"/>
      <c r="C295" s="44"/>
      <c r="D295" s="44"/>
    </row>
    <row r="296" spans="2:4" x14ac:dyDescent="0.35">
      <c r="B296" s="44"/>
      <c r="C296" s="44"/>
      <c r="D296" s="44"/>
    </row>
    <row r="297" spans="2:4" x14ac:dyDescent="0.35">
      <c r="B297" s="44"/>
      <c r="C297" s="44"/>
      <c r="D297" s="44"/>
    </row>
    <row r="298" spans="2:4" x14ac:dyDescent="0.35">
      <c r="B298" s="44"/>
      <c r="C298" s="44"/>
      <c r="D298" s="44"/>
    </row>
    <row r="299" spans="2:4" x14ac:dyDescent="0.35">
      <c r="B299" s="44"/>
      <c r="C299" s="44"/>
      <c r="D299" s="44"/>
    </row>
    <row r="300" spans="2:4" x14ac:dyDescent="0.35">
      <c r="B300" s="44"/>
      <c r="C300" s="44"/>
      <c r="D300" s="44"/>
    </row>
    <row r="301" spans="2:4" x14ac:dyDescent="0.35">
      <c r="B301" s="44"/>
      <c r="C301" s="44"/>
      <c r="D301" s="44"/>
    </row>
    <row r="302" spans="2:4" x14ac:dyDescent="0.35">
      <c r="B302" s="44"/>
      <c r="C302" s="44"/>
      <c r="D302" s="44"/>
    </row>
    <row r="303" spans="2:4" x14ac:dyDescent="0.35">
      <c r="B303" s="44"/>
      <c r="C303" s="44"/>
      <c r="D303" s="44"/>
    </row>
    <row r="304" spans="2:4" x14ac:dyDescent="0.35">
      <c r="B304" s="44"/>
      <c r="C304" s="44"/>
      <c r="D304" s="44"/>
    </row>
    <row r="305" spans="2:4" x14ac:dyDescent="0.35">
      <c r="B305" s="44"/>
      <c r="C305" s="44"/>
      <c r="D305" s="44"/>
    </row>
    <row r="306" spans="2:4" x14ac:dyDescent="0.35">
      <c r="B306" s="44"/>
      <c r="C306" s="44"/>
      <c r="D306" s="44"/>
    </row>
    <row r="307" spans="2:4" x14ac:dyDescent="0.35">
      <c r="B307" s="44"/>
      <c r="C307" s="44"/>
      <c r="D307" s="44"/>
    </row>
    <row r="308" spans="2:4" x14ac:dyDescent="0.35">
      <c r="B308" s="44"/>
      <c r="C308" s="44"/>
      <c r="D308" s="44"/>
    </row>
    <row r="309" spans="2:4" x14ac:dyDescent="0.35">
      <c r="B309" s="44"/>
      <c r="C309" s="44"/>
      <c r="D309" s="44"/>
    </row>
    <row r="310" spans="2:4" x14ac:dyDescent="0.35">
      <c r="B310" s="44"/>
      <c r="C310" s="44"/>
      <c r="D310" s="44"/>
    </row>
    <row r="311" spans="2:4" x14ac:dyDescent="0.35">
      <c r="B311" s="44"/>
      <c r="C311" s="44"/>
      <c r="D311" s="44"/>
    </row>
    <row r="312" spans="2:4" x14ac:dyDescent="0.35">
      <c r="B312" s="44"/>
      <c r="C312" s="44"/>
      <c r="D312" s="44"/>
    </row>
    <row r="313" spans="2:4" x14ac:dyDescent="0.35">
      <c r="B313" s="44"/>
      <c r="C313" s="44"/>
      <c r="D313" s="44"/>
    </row>
    <row r="314" spans="2:4" x14ac:dyDescent="0.35">
      <c r="B314" s="44"/>
      <c r="C314" s="44"/>
      <c r="D314" s="44"/>
    </row>
    <row r="315" spans="2:4" x14ac:dyDescent="0.35">
      <c r="B315" s="44"/>
      <c r="C315" s="44"/>
      <c r="D315" s="44"/>
    </row>
    <row r="316" spans="2:4" x14ac:dyDescent="0.35">
      <c r="B316" s="44"/>
      <c r="C316" s="44"/>
      <c r="D316" s="44"/>
    </row>
    <row r="317" spans="2:4" x14ac:dyDescent="0.35">
      <c r="B317" s="44"/>
      <c r="C317" s="44"/>
      <c r="D317" s="44"/>
    </row>
    <row r="318" spans="2:4" x14ac:dyDescent="0.35">
      <c r="B318" s="44"/>
      <c r="C318" s="44"/>
      <c r="D318" s="44"/>
    </row>
    <row r="319" spans="2:4" x14ac:dyDescent="0.35">
      <c r="B319" s="44"/>
      <c r="C319" s="44"/>
      <c r="D319" s="44"/>
    </row>
    <row r="320" spans="2:4" x14ac:dyDescent="0.35">
      <c r="B320" s="44"/>
      <c r="C320" s="44"/>
      <c r="D320" s="44"/>
    </row>
    <row r="321" spans="2:4" x14ac:dyDescent="0.35">
      <c r="B321" s="44"/>
      <c r="C321" s="44"/>
      <c r="D321" s="44"/>
    </row>
    <row r="322" spans="2:4" x14ac:dyDescent="0.35">
      <c r="B322" s="44"/>
      <c r="C322" s="44"/>
      <c r="D322" s="44"/>
    </row>
    <row r="323" spans="2:4" x14ac:dyDescent="0.35">
      <c r="B323" s="44"/>
      <c r="C323" s="44"/>
      <c r="D323" s="44"/>
    </row>
    <row r="324" spans="2:4" x14ac:dyDescent="0.35">
      <c r="B324" s="44"/>
      <c r="C324" s="44"/>
      <c r="D324" s="44"/>
    </row>
    <row r="325" spans="2:4" x14ac:dyDescent="0.35">
      <c r="B325" s="44"/>
      <c r="C325" s="44"/>
      <c r="D325" s="44"/>
    </row>
    <row r="326" spans="2:4" x14ac:dyDescent="0.35">
      <c r="B326" s="44"/>
      <c r="C326" s="44"/>
      <c r="D326" s="44"/>
    </row>
    <row r="327" spans="2:4" x14ac:dyDescent="0.35">
      <c r="B327" s="44"/>
      <c r="C327" s="44"/>
      <c r="D327" s="44"/>
    </row>
    <row r="328" spans="2:4" x14ac:dyDescent="0.35">
      <c r="B328" s="44"/>
      <c r="C328" s="44"/>
      <c r="D328" s="44"/>
    </row>
    <row r="329" spans="2:4" x14ac:dyDescent="0.35">
      <c r="B329" s="44"/>
      <c r="C329" s="44"/>
      <c r="D329" s="44"/>
    </row>
    <row r="330" spans="2:4" x14ac:dyDescent="0.35">
      <c r="B330" s="44"/>
      <c r="C330" s="44"/>
      <c r="D330" s="44"/>
    </row>
    <row r="331" spans="2:4" x14ac:dyDescent="0.35">
      <c r="B331" s="44"/>
      <c r="C331" s="44"/>
      <c r="D331" s="44"/>
    </row>
    <row r="332" spans="2:4" x14ac:dyDescent="0.35">
      <c r="B332" s="44"/>
      <c r="C332" s="44"/>
      <c r="D332" s="44"/>
    </row>
    <row r="333" spans="2:4" x14ac:dyDescent="0.35">
      <c r="B333" s="44"/>
      <c r="C333" s="44"/>
      <c r="D333" s="44"/>
    </row>
    <row r="334" spans="2:4" x14ac:dyDescent="0.35">
      <c r="B334" s="44"/>
      <c r="C334" s="44"/>
      <c r="D334" s="44"/>
    </row>
    <row r="335" spans="2:4" x14ac:dyDescent="0.35">
      <c r="B335" s="44"/>
      <c r="C335" s="44"/>
      <c r="D335" s="44"/>
    </row>
    <row r="336" spans="2:4" x14ac:dyDescent="0.35">
      <c r="B336" s="44"/>
      <c r="C336" s="44"/>
      <c r="D336" s="44"/>
    </row>
    <row r="337" spans="2:4" x14ac:dyDescent="0.35">
      <c r="B337" s="44"/>
      <c r="C337" s="44"/>
      <c r="D337" s="44"/>
    </row>
    <row r="338" spans="2:4" x14ac:dyDescent="0.35">
      <c r="B338" s="44"/>
      <c r="C338" s="44"/>
      <c r="D338" s="44"/>
    </row>
    <row r="339" spans="2:4" x14ac:dyDescent="0.35">
      <c r="B339" s="44"/>
      <c r="C339" s="44"/>
      <c r="D339" s="44"/>
    </row>
    <row r="340" spans="2:4" x14ac:dyDescent="0.35">
      <c r="B340" s="44"/>
      <c r="C340" s="44"/>
      <c r="D340" s="44"/>
    </row>
    <row r="341" spans="2:4" x14ac:dyDescent="0.35">
      <c r="B341" s="44"/>
      <c r="C341" s="44"/>
      <c r="D341" s="44"/>
    </row>
    <row r="342" spans="2:4" x14ac:dyDescent="0.35">
      <c r="B342" s="44"/>
      <c r="C342" s="44"/>
      <c r="D342" s="44"/>
    </row>
    <row r="343" spans="2:4" x14ac:dyDescent="0.35">
      <c r="B343" s="44"/>
      <c r="C343" s="44"/>
      <c r="D343" s="44"/>
    </row>
    <row r="344" spans="2:4" x14ac:dyDescent="0.35">
      <c r="B344" s="44"/>
      <c r="C344" s="44"/>
      <c r="D344" s="44"/>
    </row>
    <row r="345" spans="2:4" x14ac:dyDescent="0.35">
      <c r="B345" s="44"/>
      <c r="C345" s="44"/>
      <c r="D345" s="44"/>
    </row>
    <row r="346" spans="2:4" x14ac:dyDescent="0.35">
      <c r="B346" s="44"/>
      <c r="C346" s="44"/>
      <c r="D346" s="44"/>
    </row>
    <row r="347" spans="2:4" x14ac:dyDescent="0.35">
      <c r="B347" s="44"/>
      <c r="C347" s="44"/>
      <c r="D347" s="44"/>
    </row>
    <row r="348" spans="2:4" x14ac:dyDescent="0.35">
      <c r="B348" s="44"/>
      <c r="C348" s="44"/>
      <c r="D348" s="44"/>
    </row>
    <row r="349" spans="2:4" x14ac:dyDescent="0.35">
      <c r="B349" s="44"/>
      <c r="C349" s="44"/>
      <c r="D349" s="44"/>
    </row>
    <row r="350" spans="2:4" x14ac:dyDescent="0.35">
      <c r="B350" s="44"/>
      <c r="C350" s="44"/>
      <c r="D350" s="44"/>
    </row>
    <row r="351" spans="2:4" x14ac:dyDescent="0.35">
      <c r="B351" s="44"/>
      <c r="C351" s="44"/>
      <c r="D351" s="44"/>
    </row>
    <row r="352" spans="2:4" x14ac:dyDescent="0.35">
      <c r="B352" s="44"/>
      <c r="C352" s="44"/>
      <c r="D352" s="44"/>
    </row>
    <row r="353" spans="2:4" x14ac:dyDescent="0.35">
      <c r="B353" s="44"/>
      <c r="C353" s="44"/>
      <c r="D353" s="44"/>
    </row>
    <row r="354" spans="2:4" x14ac:dyDescent="0.35">
      <c r="B354" s="44"/>
      <c r="C354" s="44"/>
      <c r="D354" s="44"/>
    </row>
    <row r="355" spans="2:4" x14ac:dyDescent="0.35">
      <c r="B355" s="44"/>
      <c r="C355" s="44"/>
      <c r="D355" s="44"/>
    </row>
    <row r="356" spans="2:4" x14ac:dyDescent="0.35">
      <c r="B356" s="44"/>
      <c r="C356" s="44"/>
      <c r="D356" s="44"/>
    </row>
    <row r="357" spans="2:4" x14ac:dyDescent="0.35">
      <c r="B357" s="44"/>
      <c r="C357" s="44"/>
      <c r="D357" s="44"/>
    </row>
    <row r="358" spans="2:4" x14ac:dyDescent="0.35">
      <c r="B358" s="44"/>
      <c r="C358" s="44"/>
      <c r="D358" s="44"/>
    </row>
    <row r="359" spans="2:4" x14ac:dyDescent="0.35">
      <c r="B359" s="44"/>
      <c r="C359" s="44"/>
      <c r="D359" s="44"/>
    </row>
    <row r="360" spans="2:4" x14ac:dyDescent="0.35">
      <c r="B360" s="44"/>
      <c r="C360" s="44"/>
      <c r="D360" s="44"/>
    </row>
    <row r="361" spans="2:4" x14ac:dyDescent="0.35">
      <c r="B361" s="44"/>
      <c r="C361" s="44"/>
      <c r="D361" s="44"/>
    </row>
    <row r="362" spans="2:4" x14ac:dyDescent="0.35">
      <c r="B362" s="44"/>
      <c r="C362" s="44"/>
      <c r="D362" s="44"/>
    </row>
    <row r="363" spans="2:4" x14ac:dyDescent="0.35">
      <c r="B363" s="44"/>
      <c r="C363" s="44"/>
      <c r="D363" s="44"/>
    </row>
    <row r="364" spans="2:4" x14ac:dyDescent="0.35">
      <c r="B364" s="44"/>
      <c r="C364" s="44"/>
      <c r="D364" s="44"/>
    </row>
    <row r="365" spans="2:4" x14ac:dyDescent="0.35">
      <c r="B365" s="44"/>
      <c r="C365" s="44"/>
      <c r="D365" s="44"/>
    </row>
    <row r="366" spans="2:4" x14ac:dyDescent="0.35">
      <c r="B366" s="44"/>
      <c r="C366" s="44"/>
      <c r="D366" s="44"/>
    </row>
    <row r="367" spans="2:4" x14ac:dyDescent="0.35">
      <c r="B367" s="44"/>
      <c r="C367" s="44"/>
      <c r="D367" s="44"/>
    </row>
    <row r="368" spans="2:4" x14ac:dyDescent="0.35">
      <c r="B368" s="44"/>
      <c r="C368" s="44"/>
      <c r="D368" s="44"/>
    </row>
    <row r="369" spans="2:4" x14ac:dyDescent="0.35">
      <c r="B369" s="44"/>
      <c r="C369" s="44"/>
      <c r="D369" s="44"/>
    </row>
    <row r="370" spans="2:4" x14ac:dyDescent="0.35">
      <c r="B370" s="44"/>
      <c r="C370" s="44"/>
      <c r="D370" s="44"/>
    </row>
    <row r="371" spans="2:4" x14ac:dyDescent="0.35">
      <c r="B371" s="44"/>
      <c r="C371" s="44"/>
      <c r="D371" s="44"/>
    </row>
    <row r="372" spans="2:4" x14ac:dyDescent="0.35">
      <c r="B372" s="44"/>
      <c r="C372" s="44"/>
      <c r="D372" s="44"/>
    </row>
    <row r="373" spans="2:4" x14ac:dyDescent="0.35">
      <c r="B373" s="44"/>
      <c r="C373" s="44"/>
      <c r="D373" s="44"/>
    </row>
    <row r="374" spans="2:4" x14ac:dyDescent="0.35">
      <c r="B374" s="44"/>
      <c r="C374" s="44"/>
      <c r="D374" s="44"/>
    </row>
    <row r="375" spans="2:4" x14ac:dyDescent="0.35">
      <c r="B375" s="44"/>
      <c r="C375" s="44"/>
      <c r="D375" s="44"/>
    </row>
    <row r="376" spans="2:4" x14ac:dyDescent="0.35">
      <c r="B376" s="44"/>
      <c r="C376" s="44"/>
      <c r="D376" s="44"/>
    </row>
    <row r="377" spans="2:4" x14ac:dyDescent="0.35">
      <c r="B377" s="44"/>
      <c r="C377" s="44"/>
      <c r="D377" s="44"/>
    </row>
    <row r="378" spans="2:4" x14ac:dyDescent="0.35">
      <c r="B378" s="44"/>
      <c r="C378" s="44"/>
      <c r="D378" s="44"/>
    </row>
    <row r="379" spans="2:4" x14ac:dyDescent="0.35">
      <c r="B379" s="44"/>
      <c r="C379" s="44"/>
      <c r="D379" s="44"/>
    </row>
    <row r="380" spans="2:4" x14ac:dyDescent="0.35">
      <c r="B380" s="44"/>
      <c r="C380" s="44"/>
      <c r="D380" s="44"/>
    </row>
    <row r="381" spans="2:4" x14ac:dyDescent="0.35">
      <c r="B381" s="44"/>
      <c r="C381" s="44"/>
      <c r="D381" s="44"/>
    </row>
    <row r="382" spans="2:4" x14ac:dyDescent="0.35">
      <c r="B382" s="44"/>
      <c r="C382" s="44"/>
      <c r="D382" s="44"/>
    </row>
    <row r="383" spans="2:4" x14ac:dyDescent="0.35">
      <c r="B383" s="44"/>
      <c r="C383" s="44"/>
      <c r="D383" s="44"/>
    </row>
    <row r="384" spans="2:4" x14ac:dyDescent="0.35">
      <c r="B384" s="44"/>
      <c r="C384" s="44"/>
      <c r="D384" s="44"/>
    </row>
    <row r="385" spans="2:4" x14ac:dyDescent="0.35">
      <c r="B385" s="44"/>
      <c r="C385" s="44"/>
      <c r="D385" s="44"/>
    </row>
    <row r="386" spans="2:4" x14ac:dyDescent="0.35">
      <c r="B386" s="44"/>
      <c r="C386" s="44"/>
      <c r="D386" s="44"/>
    </row>
    <row r="387" spans="2:4" x14ac:dyDescent="0.35">
      <c r="B387" s="44"/>
      <c r="C387" s="44"/>
      <c r="D387" s="44"/>
    </row>
    <row r="388" spans="2:4" x14ac:dyDescent="0.35">
      <c r="B388" s="44"/>
      <c r="C388" s="44"/>
      <c r="D388" s="44"/>
    </row>
    <row r="389" spans="2:4" x14ac:dyDescent="0.35">
      <c r="B389" s="44"/>
      <c r="C389" s="44"/>
      <c r="D389" s="44"/>
    </row>
    <row r="390" spans="2:4" x14ac:dyDescent="0.35">
      <c r="B390" s="44"/>
      <c r="C390" s="44"/>
      <c r="D390" s="44"/>
    </row>
    <row r="391" spans="2:4" x14ac:dyDescent="0.35">
      <c r="B391" s="44"/>
      <c r="C391" s="44"/>
      <c r="D391" s="44"/>
    </row>
    <row r="392" spans="2:4" x14ac:dyDescent="0.35">
      <c r="B392" s="44"/>
      <c r="C392" s="44"/>
      <c r="D392" s="44"/>
    </row>
    <row r="393" spans="2:4" x14ac:dyDescent="0.35">
      <c r="B393" s="44"/>
      <c r="C393" s="44"/>
      <c r="D393" s="44"/>
    </row>
    <row r="394" spans="2:4" x14ac:dyDescent="0.35">
      <c r="B394" s="44"/>
      <c r="C394" s="44"/>
      <c r="D394" s="44"/>
    </row>
    <row r="395" spans="2:4" x14ac:dyDescent="0.35">
      <c r="B395" s="44"/>
      <c r="C395" s="44"/>
      <c r="D395" s="44"/>
    </row>
    <row r="396" spans="2:4" x14ac:dyDescent="0.35">
      <c r="B396" s="44"/>
      <c r="C396" s="44"/>
      <c r="D396" s="44"/>
    </row>
    <row r="397" spans="2:4" x14ac:dyDescent="0.35">
      <c r="B397" s="44"/>
      <c r="C397" s="44"/>
      <c r="D397" s="44"/>
    </row>
    <row r="398" spans="2:4" x14ac:dyDescent="0.35">
      <c r="B398" s="44"/>
      <c r="C398" s="44"/>
      <c r="D398" s="44"/>
    </row>
    <row r="399" spans="2:4" x14ac:dyDescent="0.35">
      <c r="B399" s="44"/>
      <c r="C399" s="44"/>
      <c r="D399" s="44"/>
    </row>
    <row r="400" spans="2:4" x14ac:dyDescent="0.35">
      <c r="B400" s="44"/>
      <c r="C400" s="44"/>
      <c r="D400" s="44"/>
    </row>
    <row r="401" spans="2:4" x14ac:dyDescent="0.35">
      <c r="B401" s="44"/>
      <c r="C401" s="44"/>
      <c r="D401" s="44"/>
    </row>
    <row r="402" spans="2:4" x14ac:dyDescent="0.35">
      <c r="B402" s="44"/>
      <c r="C402" s="44"/>
      <c r="D402" s="44"/>
    </row>
    <row r="403" spans="2:4" x14ac:dyDescent="0.35">
      <c r="B403" s="44"/>
      <c r="C403" s="44"/>
      <c r="D403" s="44"/>
    </row>
    <row r="404" spans="2:4" x14ac:dyDescent="0.35">
      <c r="B404" s="44"/>
      <c r="C404" s="44"/>
      <c r="D404" s="44"/>
    </row>
    <row r="405" spans="2:4" x14ac:dyDescent="0.35">
      <c r="B405" s="44"/>
      <c r="C405" s="44"/>
      <c r="D405" s="44"/>
    </row>
    <row r="406" spans="2:4" x14ac:dyDescent="0.35">
      <c r="B406" s="44"/>
      <c r="C406" s="44"/>
      <c r="D406" s="44"/>
    </row>
    <row r="407" spans="2:4" x14ac:dyDescent="0.35">
      <c r="B407" s="44"/>
      <c r="C407" s="44"/>
      <c r="D407" s="44"/>
    </row>
    <row r="408" spans="2:4" x14ac:dyDescent="0.35">
      <c r="B408" s="44"/>
      <c r="C408" s="44"/>
      <c r="D408" s="44"/>
    </row>
    <row r="409" spans="2:4" x14ac:dyDescent="0.35">
      <c r="B409" s="44"/>
      <c r="C409" s="44"/>
      <c r="D409" s="44"/>
    </row>
    <row r="410" spans="2:4" x14ac:dyDescent="0.35">
      <c r="B410" s="44"/>
      <c r="C410" s="44"/>
      <c r="D410" s="44"/>
    </row>
    <row r="411" spans="2:4" x14ac:dyDescent="0.35">
      <c r="B411" s="44"/>
      <c r="C411" s="44"/>
      <c r="D411" s="44"/>
    </row>
    <row r="412" spans="2:4" x14ac:dyDescent="0.35">
      <c r="B412" s="44"/>
      <c r="C412" s="44"/>
      <c r="D412" s="44"/>
    </row>
    <row r="413" spans="2:4" x14ac:dyDescent="0.35">
      <c r="B413" s="44"/>
      <c r="C413" s="44"/>
      <c r="D413" s="44"/>
    </row>
    <row r="414" spans="2:4" x14ac:dyDescent="0.35">
      <c r="B414" s="44"/>
      <c r="C414" s="44"/>
      <c r="D414" s="44"/>
    </row>
    <row r="415" spans="2:4" x14ac:dyDescent="0.35">
      <c r="B415" s="44"/>
      <c r="C415" s="44"/>
      <c r="D415" s="44"/>
    </row>
    <row r="416" spans="2:4" x14ac:dyDescent="0.35">
      <c r="B416" s="44"/>
      <c r="C416" s="44"/>
      <c r="D416" s="44"/>
    </row>
    <row r="417" spans="2:4" x14ac:dyDescent="0.35">
      <c r="B417" s="44"/>
      <c r="C417" s="44"/>
      <c r="D417" s="44"/>
    </row>
  </sheetData>
  <hyperlinks>
    <hyperlink ref="A185" location="Contents!A1" display="Return to contents" xr:uid="{3982E588-EB7D-45AD-8C04-934BCC9E3C0D}"/>
  </hyperlinks>
  <pageMargins left="0.7" right="0.7" top="0.75" bottom="0.75" header="0.3" footer="0.3"/>
  <pageSetup paperSize="9"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DB26-94CB-4ADC-8052-4E3FDE402272}">
  <dimension ref="A1:E417"/>
  <sheetViews>
    <sheetView zoomScaleNormal="100" workbookViewId="0"/>
  </sheetViews>
  <sheetFormatPr defaultRowHeight="14.5" x14ac:dyDescent="0.35"/>
  <cols>
    <col min="1" max="1" width="15.4140625" style="11" customWidth="1"/>
    <col min="2" max="2" width="22.75" customWidth="1"/>
    <col min="3" max="3" width="21.08203125" customWidth="1"/>
    <col min="4" max="4" width="9.83203125" style="34" customWidth="1"/>
  </cols>
  <sheetData>
    <row r="1" spans="1:5" ht="19.5" x14ac:dyDescent="0.45">
      <c r="A1" s="30" t="str">
        <f>Contents!A8</f>
        <v>Page 8 right: Potential redundancies (HR1s) &amp; actual redundancies (LFS), 2011-2026</v>
      </c>
      <c r="D1"/>
    </row>
    <row r="2" spans="1:5" ht="43.5" x14ac:dyDescent="0.35">
      <c r="A2" s="28" t="s">
        <v>81</v>
      </c>
      <c r="B2" s="18" t="s">
        <v>143</v>
      </c>
      <c r="C2" s="18" t="s">
        <v>144</v>
      </c>
      <c r="D2"/>
    </row>
    <row r="3" spans="1:5" x14ac:dyDescent="0.35">
      <c r="A3" s="57">
        <v>40756</v>
      </c>
      <c r="B3" s="46"/>
      <c r="C3" s="46">
        <v>150.9</v>
      </c>
      <c r="D3"/>
    </row>
    <row r="4" spans="1:5" x14ac:dyDescent="0.35">
      <c r="A4" s="57">
        <v>40787</v>
      </c>
      <c r="B4" s="46"/>
      <c r="C4" s="46">
        <v>148.30000000000001</v>
      </c>
      <c r="D4"/>
      <c r="E4" s="12"/>
    </row>
    <row r="5" spans="1:5" x14ac:dyDescent="0.35">
      <c r="A5" s="57">
        <v>40817</v>
      </c>
      <c r="B5" s="46"/>
      <c r="C5" s="46">
        <v>162.6</v>
      </c>
      <c r="D5"/>
      <c r="E5" s="12"/>
    </row>
    <row r="6" spans="1:5" x14ac:dyDescent="0.35">
      <c r="A6" s="57">
        <v>40848</v>
      </c>
      <c r="B6" s="46"/>
      <c r="C6" s="46">
        <v>165.3</v>
      </c>
      <c r="D6"/>
      <c r="E6" s="12"/>
    </row>
    <row r="7" spans="1:5" x14ac:dyDescent="0.35">
      <c r="A7" s="57">
        <v>40878</v>
      </c>
      <c r="B7" s="46"/>
      <c r="C7" s="46">
        <v>164.8</v>
      </c>
      <c r="D7"/>
      <c r="E7" s="12"/>
    </row>
    <row r="8" spans="1:5" x14ac:dyDescent="0.35">
      <c r="A8" s="57">
        <v>40909</v>
      </c>
      <c r="B8" s="46"/>
      <c r="C8" s="46">
        <v>173.4</v>
      </c>
      <c r="D8"/>
      <c r="E8" s="12"/>
    </row>
    <row r="9" spans="1:5" x14ac:dyDescent="0.35">
      <c r="A9" s="57">
        <v>40940</v>
      </c>
      <c r="B9" s="46"/>
      <c r="C9" s="46">
        <v>175</v>
      </c>
      <c r="D9"/>
      <c r="E9" s="12"/>
    </row>
    <row r="10" spans="1:5" x14ac:dyDescent="0.35">
      <c r="A10" s="57">
        <v>40969</v>
      </c>
      <c r="B10" s="46"/>
      <c r="C10" s="46">
        <v>172.7</v>
      </c>
      <c r="D10"/>
      <c r="E10" s="12"/>
    </row>
    <row r="11" spans="1:5" x14ac:dyDescent="0.35">
      <c r="A11" s="57">
        <v>41000</v>
      </c>
      <c r="B11" s="46"/>
      <c r="C11" s="46">
        <v>155.69999999999999</v>
      </c>
      <c r="D11"/>
      <c r="E11" s="12"/>
    </row>
    <row r="12" spans="1:5" x14ac:dyDescent="0.35">
      <c r="A12" s="57">
        <v>41030</v>
      </c>
      <c r="B12" s="46"/>
      <c r="C12" s="46">
        <v>148.19999999999999</v>
      </c>
      <c r="D12"/>
      <c r="E12" s="12"/>
    </row>
    <row r="13" spans="1:5" x14ac:dyDescent="0.35">
      <c r="A13" s="57">
        <v>41061</v>
      </c>
      <c r="B13" s="46"/>
      <c r="C13" s="46">
        <v>150.69999999999999</v>
      </c>
      <c r="D13"/>
      <c r="E13" s="12"/>
    </row>
    <row r="14" spans="1:5" x14ac:dyDescent="0.35">
      <c r="A14" s="57">
        <v>41091</v>
      </c>
      <c r="B14" s="46"/>
      <c r="C14" s="46">
        <v>142.69999999999999</v>
      </c>
      <c r="D14"/>
      <c r="E14" s="12"/>
    </row>
    <row r="15" spans="1:5" x14ac:dyDescent="0.35">
      <c r="A15" s="57">
        <v>41122</v>
      </c>
      <c r="B15" s="46"/>
      <c r="C15" s="46">
        <v>130.9</v>
      </c>
      <c r="D15"/>
      <c r="E15" s="12"/>
    </row>
    <row r="16" spans="1:5" x14ac:dyDescent="0.35">
      <c r="A16" s="57">
        <v>41153</v>
      </c>
      <c r="B16" s="46"/>
      <c r="C16" s="46">
        <v>128.80000000000001</v>
      </c>
      <c r="D16"/>
      <c r="E16" s="12"/>
    </row>
    <row r="17" spans="1:5" x14ac:dyDescent="0.35">
      <c r="A17" s="57">
        <v>41183</v>
      </c>
      <c r="B17" s="46"/>
      <c r="C17" s="46">
        <v>147.1</v>
      </c>
      <c r="D17"/>
      <c r="E17" s="12"/>
    </row>
    <row r="18" spans="1:5" x14ac:dyDescent="0.35">
      <c r="A18" s="57">
        <v>41214</v>
      </c>
      <c r="B18" s="46"/>
      <c r="C18" s="46">
        <v>158.9</v>
      </c>
      <c r="D18"/>
      <c r="E18" s="12"/>
    </row>
    <row r="19" spans="1:5" x14ac:dyDescent="0.35">
      <c r="A19" s="57">
        <v>41244</v>
      </c>
      <c r="B19" s="46"/>
      <c r="C19" s="46">
        <v>146</v>
      </c>
      <c r="D19"/>
      <c r="E19" s="12"/>
    </row>
    <row r="20" spans="1:5" x14ac:dyDescent="0.35">
      <c r="A20" s="57">
        <v>41275</v>
      </c>
      <c r="B20" s="46"/>
      <c r="C20" s="46">
        <v>133.4</v>
      </c>
      <c r="D20"/>
      <c r="E20" s="12"/>
    </row>
    <row r="21" spans="1:5" x14ac:dyDescent="0.35">
      <c r="A21" s="57">
        <v>41306</v>
      </c>
      <c r="B21" s="46"/>
      <c r="C21" s="46">
        <v>137.80000000000001</v>
      </c>
      <c r="D21"/>
      <c r="E21" s="12"/>
    </row>
    <row r="22" spans="1:5" x14ac:dyDescent="0.35">
      <c r="A22" s="57">
        <v>41334</v>
      </c>
      <c r="B22" s="46"/>
      <c r="C22" s="46">
        <v>141.30000000000001</v>
      </c>
      <c r="D22"/>
      <c r="E22" s="12"/>
    </row>
    <row r="23" spans="1:5" x14ac:dyDescent="0.35">
      <c r="A23" s="57">
        <v>41365</v>
      </c>
      <c r="B23" s="46"/>
      <c r="C23" s="46">
        <v>142</v>
      </c>
      <c r="D23"/>
      <c r="E23" s="12"/>
    </row>
    <row r="24" spans="1:5" x14ac:dyDescent="0.35">
      <c r="A24" s="57">
        <v>41395</v>
      </c>
      <c r="B24" s="46"/>
      <c r="C24" s="46">
        <v>119</v>
      </c>
      <c r="D24"/>
      <c r="E24" s="12"/>
    </row>
    <row r="25" spans="1:5" x14ac:dyDescent="0.35">
      <c r="A25" s="57">
        <v>41426</v>
      </c>
      <c r="B25" s="46"/>
      <c r="C25" s="46">
        <v>123.7</v>
      </c>
      <c r="D25"/>
      <c r="E25" s="12"/>
    </row>
    <row r="26" spans="1:5" x14ac:dyDescent="0.35">
      <c r="A26" s="57">
        <v>41456</v>
      </c>
      <c r="B26" s="46"/>
      <c r="C26" s="46">
        <v>122.2</v>
      </c>
      <c r="D26"/>
      <c r="E26" s="12"/>
    </row>
    <row r="27" spans="1:5" x14ac:dyDescent="0.35">
      <c r="A27" s="57">
        <v>41487</v>
      </c>
      <c r="B27" s="46"/>
      <c r="C27" s="46">
        <v>133.1</v>
      </c>
      <c r="D27"/>
      <c r="E27" s="12"/>
    </row>
    <row r="28" spans="1:5" x14ac:dyDescent="0.35">
      <c r="A28" s="57">
        <v>41518</v>
      </c>
      <c r="B28" s="46"/>
      <c r="C28" s="46">
        <v>124.7</v>
      </c>
      <c r="D28"/>
      <c r="E28" s="12"/>
    </row>
    <row r="29" spans="1:5" x14ac:dyDescent="0.35">
      <c r="A29" s="57">
        <v>41548</v>
      </c>
      <c r="B29" s="46"/>
      <c r="C29" s="46">
        <v>120.1</v>
      </c>
      <c r="D29"/>
      <c r="E29" s="12"/>
    </row>
    <row r="30" spans="1:5" x14ac:dyDescent="0.35">
      <c r="A30" s="57">
        <v>41579</v>
      </c>
      <c r="B30" s="46"/>
      <c r="C30" s="46">
        <v>111.1</v>
      </c>
      <c r="D30"/>
      <c r="E30" s="12"/>
    </row>
    <row r="31" spans="1:5" x14ac:dyDescent="0.35">
      <c r="A31" s="57">
        <v>41609</v>
      </c>
      <c r="B31" s="46"/>
      <c r="C31" s="46">
        <v>111.2</v>
      </c>
      <c r="D31"/>
      <c r="E31" s="12"/>
    </row>
    <row r="32" spans="1:5" x14ac:dyDescent="0.35">
      <c r="A32" s="57">
        <v>41640</v>
      </c>
      <c r="B32" s="46"/>
      <c r="C32" s="46">
        <v>117</v>
      </c>
      <c r="D32"/>
      <c r="E32" s="12"/>
    </row>
    <row r="33" spans="1:5" x14ac:dyDescent="0.35">
      <c r="A33" s="57">
        <v>41671</v>
      </c>
      <c r="B33" s="46"/>
      <c r="C33" s="46">
        <v>116.4</v>
      </c>
      <c r="D33"/>
      <c r="E33" s="12"/>
    </row>
    <row r="34" spans="1:5" x14ac:dyDescent="0.35">
      <c r="A34" s="57">
        <v>41699</v>
      </c>
      <c r="B34" s="46"/>
      <c r="C34" s="46">
        <v>125.6</v>
      </c>
      <c r="D34"/>
      <c r="E34" s="12"/>
    </row>
    <row r="35" spans="1:5" x14ac:dyDescent="0.35">
      <c r="A35" s="57">
        <v>41730</v>
      </c>
      <c r="B35" s="46"/>
      <c r="C35" s="46">
        <v>120.6</v>
      </c>
      <c r="D35"/>
      <c r="E35" s="12"/>
    </row>
    <row r="36" spans="1:5" x14ac:dyDescent="0.35">
      <c r="A36" s="57">
        <v>41760</v>
      </c>
      <c r="B36" s="46"/>
      <c r="C36" s="46">
        <v>117.5</v>
      </c>
      <c r="D36"/>
      <c r="E36" s="12"/>
    </row>
    <row r="37" spans="1:5" x14ac:dyDescent="0.35">
      <c r="A37" s="57">
        <v>41791</v>
      </c>
      <c r="B37" s="46"/>
      <c r="C37" s="46">
        <v>112.1</v>
      </c>
      <c r="D37"/>
      <c r="E37" s="12"/>
    </row>
    <row r="38" spans="1:5" x14ac:dyDescent="0.35">
      <c r="A38" s="57">
        <v>41821</v>
      </c>
      <c r="B38" s="46"/>
      <c r="C38" s="46">
        <v>92.3</v>
      </c>
      <c r="D38"/>
      <c r="E38" s="12"/>
    </row>
    <row r="39" spans="1:5" x14ac:dyDescent="0.35">
      <c r="A39" s="57">
        <v>41852</v>
      </c>
      <c r="B39" s="46"/>
      <c r="C39" s="46">
        <v>94.9</v>
      </c>
      <c r="D39"/>
      <c r="E39" s="12"/>
    </row>
    <row r="40" spans="1:5" x14ac:dyDescent="0.35">
      <c r="A40" s="57">
        <v>41883</v>
      </c>
      <c r="B40" s="46"/>
      <c r="C40" s="46">
        <v>90.8</v>
      </c>
      <c r="D40"/>
      <c r="E40" s="12"/>
    </row>
    <row r="41" spans="1:5" x14ac:dyDescent="0.35">
      <c r="A41" s="57">
        <v>41913</v>
      </c>
      <c r="B41" s="46"/>
      <c r="C41" s="46">
        <v>101.8</v>
      </c>
      <c r="D41"/>
      <c r="E41" s="12"/>
    </row>
    <row r="42" spans="1:5" x14ac:dyDescent="0.35">
      <c r="A42" s="57">
        <v>41944</v>
      </c>
      <c r="B42" s="46"/>
      <c r="C42" s="46">
        <v>102.7</v>
      </c>
      <c r="D42"/>
      <c r="E42" s="12"/>
    </row>
    <row r="43" spans="1:5" x14ac:dyDescent="0.35">
      <c r="A43" s="57">
        <v>41974</v>
      </c>
      <c r="B43" s="46"/>
      <c r="C43" s="46">
        <v>106.6</v>
      </c>
      <c r="D43"/>
      <c r="E43" s="12"/>
    </row>
    <row r="44" spans="1:5" x14ac:dyDescent="0.35">
      <c r="A44" s="57">
        <v>42005</v>
      </c>
      <c r="B44" s="46"/>
      <c r="C44" s="46">
        <v>114.1</v>
      </c>
      <c r="D44"/>
      <c r="E44" s="12"/>
    </row>
    <row r="45" spans="1:5" x14ac:dyDescent="0.35">
      <c r="A45" s="57">
        <v>42036</v>
      </c>
      <c r="B45" s="46"/>
      <c r="C45" s="46">
        <v>107.6</v>
      </c>
      <c r="D45"/>
      <c r="E45" s="12"/>
    </row>
    <row r="46" spans="1:5" x14ac:dyDescent="0.35">
      <c r="A46" s="57">
        <v>42064</v>
      </c>
      <c r="B46" s="46"/>
      <c r="C46" s="46">
        <v>110.2</v>
      </c>
      <c r="D46"/>
      <c r="E46" s="12"/>
    </row>
    <row r="47" spans="1:5" x14ac:dyDescent="0.35">
      <c r="A47" s="57">
        <v>42095</v>
      </c>
      <c r="B47" s="46"/>
      <c r="C47" s="46">
        <v>110.1</v>
      </c>
      <c r="D47"/>
      <c r="E47" s="12"/>
    </row>
    <row r="48" spans="1:5" x14ac:dyDescent="0.35">
      <c r="A48" s="57">
        <v>42125</v>
      </c>
      <c r="B48" s="46"/>
      <c r="C48" s="46">
        <v>118.7</v>
      </c>
      <c r="D48"/>
      <c r="E48" s="12"/>
    </row>
    <row r="49" spans="1:5" x14ac:dyDescent="0.35">
      <c r="A49" s="57">
        <v>42156</v>
      </c>
      <c r="B49" s="46"/>
      <c r="C49" s="46">
        <v>112.7</v>
      </c>
      <c r="D49"/>
      <c r="E49" s="12"/>
    </row>
    <row r="50" spans="1:5" x14ac:dyDescent="0.35">
      <c r="A50" s="57">
        <v>42186</v>
      </c>
      <c r="B50" s="46"/>
      <c r="C50" s="46">
        <v>107.3</v>
      </c>
      <c r="D50"/>
      <c r="E50" s="12"/>
    </row>
    <row r="51" spans="1:5" x14ac:dyDescent="0.35">
      <c r="A51" s="57">
        <v>42217</v>
      </c>
      <c r="B51" s="46"/>
      <c r="C51" s="46">
        <v>106.2</v>
      </c>
      <c r="D51"/>
      <c r="E51" s="12"/>
    </row>
    <row r="52" spans="1:5" x14ac:dyDescent="0.35">
      <c r="A52" s="57">
        <v>42248</v>
      </c>
      <c r="B52" s="46"/>
      <c r="C52" s="46">
        <v>111.5</v>
      </c>
      <c r="D52"/>
      <c r="E52" s="12"/>
    </row>
    <row r="53" spans="1:5" x14ac:dyDescent="0.35">
      <c r="A53" s="57">
        <v>42278</v>
      </c>
      <c r="B53" s="46"/>
      <c r="C53" s="46">
        <v>105</v>
      </c>
      <c r="D53"/>
      <c r="E53" s="12"/>
    </row>
    <row r="54" spans="1:5" x14ac:dyDescent="0.35">
      <c r="A54" s="57">
        <v>42309</v>
      </c>
      <c r="B54" s="46"/>
      <c r="C54" s="46">
        <v>102.3</v>
      </c>
      <c r="D54"/>
      <c r="E54" s="12"/>
    </row>
    <row r="55" spans="1:5" x14ac:dyDescent="0.35">
      <c r="A55" s="57">
        <v>42339</v>
      </c>
      <c r="B55" s="46"/>
      <c r="C55" s="46">
        <v>97.8</v>
      </c>
      <c r="D55"/>
      <c r="E55" s="12"/>
    </row>
    <row r="56" spans="1:5" x14ac:dyDescent="0.35">
      <c r="A56" s="57">
        <v>42370</v>
      </c>
      <c r="B56" s="46"/>
      <c r="C56" s="46">
        <v>111.3</v>
      </c>
      <c r="D56"/>
      <c r="E56" s="12"/>
    </row>
    <row r="57" spans="1:5" x14ac:dyDescent="0.35">
      <c r="A57" s="57">
        <v>42401</v>
      </c>
      <c r="B57" s="46"/>
      <c r="C57" s="46">
        <v>111.9</v>
      </c>
      <c r="D57"/>
      <c r="E57" s="12"/>
    </row>
    <row r="58" spans="1:5" x14ac:dyDescent="0.35">
      <c r="A58" s="57">
        <v>42430</v>
      </c>
      <c r="B58" s="46"/>
      <c r="C58" s="46">
        <v>110.9</v>
      </c>
      <c r="D58"/>
      <c r="E58" s="12"/>
    </row>
    <row r="59" spans="1:5" x14ac:dyDescent="0.35">
      <c r="A59" s="57">
        <v>42461</v>
      </c>
      <c r="B59" s="46"/>
      <c r="C59" s="46">
        <v>102.2</v>
      </c>
      <c r="D59"/>
      <c r="E59" s="12"/>
    </row>
    <row r="60" spans="1:5" x14ac:dyDescent="0.35">
      <c r="A60" s="57">
        <v>42491</v>
      </c>
      <c r="B60" s="46"/>
      <c r="C60" s="46">
        <v>104.2</v>
      </c>
      <c r="D60"/>
      <c r="E60" s="12"/>
    </row>
    <row r="61" spans="1:5" x14ac:dyDescent="0.35">
      <c r="A61" s="57">
        <v>42522</v>
      </c>
      <c r="B61" s="46"/>
      <c r="C61" s="46">
        <v>111.8</v>
      </c>
      <c r="D61"/>
      <c r="E61" s="12"/>
    </row>
    <row r="62" spans="1:5" x14ac:dyDescent="0.35">
      <c r="A62" s="57">
        <v>42552</v>
      </c>
      <c r="B62" s="46"/>
      <c r="C62" s="46">
        <v>121.8</v>
      </c>
      <c r="D62"/>
      <c r="E62" s="12"/>
    </row>
    <row r="63" spans="1:5" x14ac:dyDescent="0.35">
      <c r="A63" s="57">
        <v>42583</v>
      </c>
      <c r="B63" s="46"/>
      <c r="C63" s="46">
        <v>119.1</v>
      </c>
      <c r="D63"/>
      <c r="E63" s="12"/>
    </row>
    <row r="64" spans="1:5" x14ac:dyDescent="0.35">
      <c r="A64" s="57">
        <v>42614</v>
      </c>
      <c r="B64" s="46"/>
      <c r="C64" s="46">
        <v>114.3</v>
      </c>
      <c r="D64"/>
      <c r="E64" s="12"/>
    </row>
    <row r="65" spans="1:5" x14ac:dyDescent="0.35">
      <c r="A65" s="57">
        <v>42644</v>
      </c>
      <c r="B65" s="46"/>
      <c r="C65" s="46">
        <v>118.4</v>
      </c>
      <c r="D65"/>
      <c r="E65" s="12"/>
    </row>
    <row r="66" spans="1:5" x14ac:dyDescent="0.35">
      <c r="A66" s="57">
        <v>42675</v>
      </c>
      <c r="B66" s="46"/>
      <c r="C66" s="46">
        <v>122.7</v>
      </c>
      <c r="D66"/>
      <c r="E66" s="12"/>
    </row>
    <row r="67" spans="1:5" x14ac:dyDescent="0.35">
      <c r="A67" s="57">
        <v>42705</v>
      </c>
      <c r="B67" s="46"/>
      <c r="C67" s="46">
        <v>121.3</v>
      </c>
      <c r="D67"/>
      <c r="E67" s="12"/>
    </row>
    <row r="68" spans="1:5" x14ac:dyDescent="0.35">
      <c r="A68" s="57">
        <v>42736</v>
      </c>
      <c r="B68" s="46"/>
      <c r="C68" s="46">
        <v>116.7</v>
      </c>
      <c r="D68"/>
      <c r="E68" s="12"/>
    </row>
    <row r="69" spans="1:5" x14ac:dyDescent="0.35">
      <c r="A69" s="57">
        <v>42767</v>
      </c>
      <c r="B69" s="46"/>
      <c r="C69" s="46">
        <v>105.9</v>
      </c>
      <c r="D69"/>
      <c r="E69" s="12"/>
    </row>
    <row r="70" spans="1:5" x14ac:dyDescent="0.35">
      <c r="A70" s="57">
        <v>42795</v>
      </c>
      <c r="B70" s="46"/>
      <c r="C70" s="46">
        <v>95</v>
      </c>
      <c r="D70"/>
      <c r="E70" s="12"/>
    </row>
    <row r="71" spans="1:5" x14ac:dyDescent="0.35">
      <c r="A71" s="57">
        <v>42826</v>
      </c>
      <c r="B71" s="46"/>
      <c r="C71" s="46">
        <v>89</v>
      </c>
      <c r="D71"/>
      <c r="E71" s="12"/>
    </row>
    <row r="72" spans="1:5" x14ac:dyDescent="0.35">
      <c r="A72" s="57">
        <v>42856</v>
      </c>
      <c r="B72" s="46"/>
      <c r="C72" s="46">
        <v>96.4</v>
      </c>
      <c r="D72"/>
      <c r="E72" s="12"/>
    </row>
    <row r="73" spans="1:5" x14ac:dyDescent="0.35">
      <c r="A73" s="57">
        <v>42887</v>
      </c>
      <c r="B73" s="46"/>
      <c r="C73" s="46">
        <v>111.6</v>
      </c>
      <c r="D73"/>
      <c r="E73" s="12"/>
    </row>
    <row r="74" spans="1:5" x14ac:dyDescent="0.35">
      <c r="A74" s="57">
        <v>42917</v>
      </c>
      <c r="B74" s="46"/>
      <c r="C74" s="46">
        <v>110.3</v>
      </c>
      <c r="D74"/>
      <c r="E74" s="12"/>
    </row>
    <row r="75" spans="1:5" x14ac:dyDescent="0.35">
      <c r="A75" s="57">
        <v>42948</v>
      </c>
      <c r="B75" s="46"/>
      <c r="C75" s="46">
        <v>107.4</v>
      </c>
      <c r="D75"/>
      <c r="E75" s="12"/>
    </row>
    <row r="76" spans="1:5" x14ac:dyDescent="0.35">
      <c r="A76" s="57">
        <v>42979</v>
      </c>
      <c r="B76" s="46"/>
      <c r="C76" s="46">
        <v>102</v>
      </c>
      <c r="D76"/>
      <c r="E76" s="12"/>
    </row>
    <row r="77" spans="1:5" x14ac:dyDescent="0.35">
      <c r="A77" s="57">
        <v>43009</v>
      </c>
      <c r="B77" s="46"/>
      <c r="C77" s="46">
        <v>100.3</v>
      </c>
      <c r="D77"/>
      <c r="E77" s="12"/>
    </row>
    <row r="78" spans="1:5" x14ac:dyDescent="0.35">
      <c r="A78" s="57">
        <v>43040</v>
      </c>
      <c r="B78" s="46"/>
      <c r="C78" s="46">
        <v>109.5</v>
      </c>
      <c r="D78"/>
      <c r="E78" s="12"/>
    </row>
    <row r="79" spans="1:5" x14ac:dyDescent="0.35">
      <c r="A79" s="57">
        <v>43070</v>
      </c>
      <c r="B79" s="46"/>
      <c r="C79" s="46">
        <v>106.8</v>
      </c>
      <c r="D79"/>
      <c r="E79" s="12"/>
    </row>
    <row r="80" spans="1:5" x14ac:dyDescent="0.35">
      <c r="A80" s="57">
        <v>43101</v>
      </c>
      <c r="B80" s="46"/>
      <c r="C80" s="46">
        <v>102.2</v>
      </c>
      <c r="D80"/>
      <c r="E80" s="12"/>
    </row>
    <row r="81" spans="1:5" x14ac:dyDescent="0.35">
      <c r="A81" s="57">
        <v>43132</v>
      </c>
      <c r="B81" s="46"/>
      <c r="C81" s="46">
        <v>97.3</v>
      </c>
      <c r="D81"/>
      <c r="E81" s="12"/>
    </row>
    <row r="82" spans="1:5" x14ac:dyDescent="0.35">
      <c r="A82" s="57">
        <v>43160</v>
      </c>
      <c r="B82" s="46"/>
      <c r="C82" s="46">
        <v>95.4</v>
      </c>
      <c r="D82"/>
      <c r="E82" s="12"/>
    </row>
    <row r="83" spans="1:5" x14ac:dyDescent="0.35">
      <c r="A83" s="57">
        <v>43191</v>
      </c>
      <c r="B83" s="46"/>
      <c r="C83" s="46">
        <v>107.8</v>
      </c>
      <c r="D83"/>
      <c r="E83" s="12"/>
    </row>
    <row r="84" spans="1:5" x14ac:dyDescent="0.35">
      <c r="A84" s="57">
        <v>43221</v>
      </c>
      <c r="B84" s="46"/>
      <c r="C84" s="46">
        <v>95.2</v>
      </c>
      <c r="D84"/>
      <c r="E84" s="12"/>
    </row>
    <row r="85" spans="1:5" x14ac:dyDescent="0.35">
      <c r="A85" s="57">
        <v>43252</v>
      </c>
      <c r="B85" s="46"/>
      <c r="C85" s="46">
        <v>98.1</v>
      </c>
      <c r="D85"/>
      <c r="E85" s="12"/>
    </row>
    <row r="86" spans="1:5" x14ac:dyDescent="0.35">
      <c r="A86" s="57">
        <v>43282</v>
      </c>
      <c r="B86" s="46"/>
      <c r="C86" s="46">
        <v>87.1</v>
      </c>
      <c r="D86"/>
      <c r="E86" s="12"/>
    </row>
    <row r="87" spans="1:5" x14ac:dyDescent="0.35">
      <c r="A87" s="57">
        <v>43313</v>
      </c>
      <c r="B87" s="46"/>
      <c r="C87" s="46">
        <v>89.6</v>
      </c>
      <c r="D87"/>
      <c r="E87" s="12"/>
    </row>
    <row r="88" spans="1:5" x14ac:dyDescent="0.35">
      <c r="A88" s="57">
        <v>43344</v>
      </c>
      <c r="B88" s="46"/>
      <c r="C88" s="46">
        <v>84.4</v>
      </c>
      <c r="D88"/>
      <c r="E88" s="12"/>
    </row>
    <row r="89" spans="1:5" x14ac:dyDescent="0.35">
      <c r="A89" s="57">
        <v>43374</v>
      </c>
      <c r="B89" s="46"/>
      <c r="C89" s="46">
        <v>83</v>
      </c>
      <c r="D89"/>
      <c r="E89" s="12"/>
    </row>
    <row r="90" spans="1:5" x14ac:dyDescent="0.35">
      <c r="A90" s="57">
        <v>43405</v>
      </c>
      <c r="B90" s="46"/>
      <c r="C90" s="46">
        <v>91</v>
      </c>
      <c r="D90"/>
      <c r="E90" s="12"/>
    </row>
    <row r="91" spans="1:5" x14ac:dyDescent="0.35">
      <c r="A91" s="57">
        <v>43435</v>
      </c>
      <c r="B91" s="46"/>
      <c r="C91" s="46">
        <v>91.4</v>
      </c>
      <c r="D91"/>
      <c r="E91" s="12"/>
    </row>
    <row r="92" spans="1:5" x14ac:dyDescent="0.35">
      <c r="A92" s="57">
        <v>43466</v>
      </c>
      <c r="B92" s="46"/>
      <c r="C92" s="46">
        <v>91.1</v>
      </c>
      <c r="D92"/>
      <c r="E92" s="12"/>
    </row>
    <row r="93" spans="1:5" x14ac:dyDescent="0.35">
      <c r="A93" s="57">
        <v>43497</v>
      </c>
      <c r="B93" s="46"/>
      <c r="C93" s="46">
        <v>87.7</v>
      </c>
      <c r="D93"/>
      <c r="E93" s="12"/>
    </row>
    <row r="94" spans="1:5" x14ac:dyDescent="0.35">
      <c r="A94" s="57">
        <v>43525</v>
      </c>
      <c r="B94" s="46"/>
      <c r="C94" s="46">
        <v>92.3</v>
      </c>
      <c r="D94"/>
      <c r="E94" s="12"/>
    </row>
    <row r="95" spans="1:5" x14ac:dyDescent="0.35">
      <c r="A95" s="57">
        <v>43556</v>
      </c>
      <c r="B95" s="46"/>
      <c r="C95" s="46">
        <v>108.2</v>
      </c>
      <c r="D95"/>
      <c r="E95" s="12"/>
    </row>
    <row r="96" spans="1:5" x14ac:dyDescent="0.35">
      <c r="A96" s="57">
        <v>43586</v>
      </c>
      <c r="B96" s="46"/>
      <c r="C96" s="46">
        <v>100.7</v>
      </c>
      <c r="D96"/>
      <c r="E96" s="12"/>
    </row>
    <row r="97" spans="1:5" x14ac:dyDescent="0.35">
      <c r="A97" s="57">
        <v>43617</v>
      </c>
      <c r="B97" s="46">
        <v>130.69999999999999</v>
      </c>
      <c r="C97" s="46">
        <v>103.4</v>
      </c>
      <c r="D97"/>
      <c r="E97" s="12"/>
    </row>
    <row r="98" spans="1:5" x14ac:dyDescent="0.35">
      <c r="A98" s="57">
        <v>43647</v>
      </c>
      <c r="B98" s="46">
        <v>65.7</v>
      </c>
      <c r="C98" s="46">
        <v>97.9</v>
      </c>
      <c r="D98"/>
      <c r="E98" s="12"/>
    </row>
    <row r="99" spans="1:5" x14ac:dyDescent="0.35">
      <c r="A99" s="57">
        <v>43678</v>
      </c>
      <c r="B99" s="46">
        <v>59.9</v>
      </c>
      <c r="C99" s="46">
        <v>114.9</v>
      </c>
      <c r="D99"/>
      <c r="E99" s="12"/>
    </row>
    <row r="100" spans="1:5" x14ac:dyDescent="0.35">
      <c r="A100" s="57">
        <v>43709</v>
      </c>
      <c r="B100" s="46">
        <v>64.5</v>
      </c>
      <c r="C100" s="46">
        <v>118.7</v>
      </c>
      <c r="D100"/>
    </row>
    <row r="101" spans="1:5" x14ac:dyDescent="0.35">
      <c r="A101" s="57">
        <v>43739</v>
      </c>
      <c r="B101" s="46">
        <v>68</v>
      </c>
      <c r="C101" s="46">
        <v>119.6</v>
      </c>
      <c r="D101"/>
    </row>
    <row r="102" spans="1:5" x14ac:dyDescent="0.35">
      <c r="A102" s="57">
        <v>43770</v>
      </c>
      <c r="B102" s="46">
        <v>64.2</v>
      </c>
      <c r="C102" s="46">
        <v>115.9</v>
      </c>
      <c r="D102"/>
    </row>
    <row r="103" spans="1:5" x14ac:dyDescent="0.35">
      <c r="A103" s="57">
        <v>43800</v>
      </c>
      <c r="B103" s="46">
        <v>55.8</v>
      </c>
      <c r="C103" s="46">
        <v>109.9</v>
      </c>
      <c r="D103"/>
    </row>
    <row r="104" spans="1:5" x14ac:dyDescent="0.35">
      <c r="A104" s="57">
        <v>43831</v>
      </c>
      <c r="B104" s="46">
        <v>61.9</v>
      </c>
      <c r="C104" s="46">
        <v>106.8</v>
      </c>
      <c r="D104"/>
    </row>
    <row r="105" spans="1:5" x14ac:dyDescent="0.35">
      <c r="A105" s="57">
        <v>43862</v>
      </c>
      <c r="B105" s="46">
        <v>68.8</v>
      </c>
      <c r="C105" s="46">
        <v>107</v>
      </c>
      <c r="D105"/>
    </row>
    <row r="106" spans="1:5" x14ac:dyDescent="0.35">
      <c r="A106" s="57">
        <v>43891</v>
      </c>
      <c r="B106" s="46">
        <v>91.5</v>
      </c>
      <c r="C106" s="46">
        <v>106.3</v>
      </c>
      <c r="D106"/>
    </row>
    <row r="107" spans="1:5" x14ac:dyDescent="0.35">
      <c r="A107" s="57">
        <v>43922</v>
      </c>
      <c r="B107" s="46">
        <v>120.3</v>
      </c>
      <c r="C107" s="46">
        <v>106.4</v>
      </c>
      <c r="D107"/>
    </row>
    <row r="108" spans="1:5" x14ac:dyDescent="0.35">
      <c r="A108" s="57">
        <v>43952</v>
      </c>
      <c r="B108" s="46">
        <v>164.5</v>
      </c>
      <c r="C108" s="46">
        <v>116.9</v>
      </c>
      <c r="D108"/>
    </row>
    <row r="109" spans="1:5" x14ac:dyDescent="0.35">
      <c r="A109" s="57">
        <v>43983</v>
      </c>
      <c r="B109" s="46">
        <v>270.10000000000002</v>
      </c>
      <c r="C109" s="46">
        <v>132.5</v>
      </c>
      <c r="D109"/>
    </row>
    <row r="110" spans="1:5" x14ac:dyDescent="0.35">
      <c r="A110" s="57">
        <v>44013</v>
      </c>
      <c r="B110" s="46">
        <v>323.10000000000002</v>
      </c>
      <c r="C110" s="46">
        <v>154.6</v>
      </c>
      <c r="D110"/>
    </row>
    <row r="111" spans="1:5" x14ac:dyDescent="0.35">
      <c r="A111" s="57">
        <v>44044</v>
      </c>
      <c r="B111" s="46">
        <v>303.89999999999998</v>
      </c>
      <c r="C111" s="46">
        <v>235.4</v>
      </c>
      <c r="D111"/>
    </row>
    <row r="112" spans="1:5" x14ac:dyDescent="0.35">
      <c r="A112" s="57">
        <v>44075</v>
      </c>
      <c r="B112" s="46">
        <v>227.1</v>
      </c>
      <c r="C112" s="46">
        <v>316.60000000000002</v>
      </c>
      <c r="D112"/>
    </row>
    <row r="113" spans="1:4" x14ac:dyDescent="0.35">
      <c r="A113" s="57">
        <v>44105</v>
      </c>
      <c r="B113" s="46">
        <v>164.3</v>
      </c>
      <c r="C113" s="46">
        <v>375.4</v>
      </c>
      <c r="D113"/>
    </row>
    <row r="114" spans="1:4" x14ac:dyDescent="0.35">
      <c r="A114" s="57">
        <v>44136</v>
      </c>
      <c r="B114" s="46">
        <v>147.19999999999999</v>
      </c>
      <c r="C114" s="46">
        <v>397.6</v>
      </c>
      <c r="D114"/>
    </row>
    <row r="115" spans="1:4" x14ac:dyDescent="0.35">
      <c r="A115" s="57">
        <v>44166</v>
      </c>
      <c r="B115" s="46">
        <v>99.3</v>
      </c>
      <c r="C115" s="46">
        <v>354.1</v>
      </c>
      <c r="D115"/>
    </row>
    <row r="116" spans="1:4" x14ac:dyDescent="0.35">
      <c r="A116" s="57">
        <v>44197</v>
      </c>
      <c r="B116" s="46">
        <v>80.099999999999994</v>
      </c>
      <c r="C116" s="46">
        <v>313.7</v>
      </c>
      <c r="D116"/>
    </row>
    <row r="117" spans="1:4" x14ac:dyDescent="0.35">
      <c r="A117" s="57">
        <v>44228</v>
      </c>
      <c r="B117" s="46">
        <v>69.8</v>
      </c>
      <c r="C117" s="46">
        <v>199.6</v>
      </c>
      <c r="D117"/>
    </row>
    <row r="118" spans="1:4" x14ac:dyDescent="0.35">
      <c r="A118" s="57">
        <v>44256</v>
      </c>
      <c r="B118" s="46">
        <v>70.7</v>
      </c>
      <c r="C118" s="46">
        <v>152.5</v>
      </c>
      <c r="D118"/>
    </row>
    <row r="119" spans="1:4" x14ac:dyDescent="0.35">
      <c r="A119" s="57">
        <v>44287</v>
      </c>
      <c r="B119" s="46">
        <v>59</v>
      </c>
      <c r="C119" s="46">
        <v>111.3</v>
      </c>
      <c r="D119"/>
    </row>
    <row r="120" spans="1:4" x14ac:dyDescent="0.35">
      <c r="A120" s="57">
        <v>44317</v>
      </c>
      <c r="B120" s="46">
        <v>53.7</v>
      </c>
      <c r="C120" s="46">
        <v>105.7</v>
      </c>
      <c r="D120"/>
    </row>
    <row r="121" spans="1:4" x14ac:dyDescent="0.35">
      <c r="A121" s="57">
        <v>44348</v>
      </c>
      <c r="B121" s="46">
        <v>45.5</v>
      </c>
      <c r="C121" s="46">
        <v>99.5</v>
      </c>
      <c r="D121"/>
    </row>
    <row r="122" spans="1:4" x14ac:dyDescent="0.35">
      <c r="A122" s="57">
        <v>44378</v>
      </c>
      <c r="B122" s="46">
        <v>42.8</v>
      </c>
      <c r="C122" s="46">
        <v>95.9</v>
      </c>
      <c r="D122"/>
    </row>
    <row r="123" spans="1:4" x14ac:dyDescent="0.35">
      <c r="A123" s="57">
        <v>44409</v>
      </c>
      <c r="B123" s="46">
        <v>35.799999999999997</v>
      </c>
      <c r="C123" s="46">
        <v>100.1</v>
      </c>
      <c r="D123"/>
    </row>
    <row r="124" spans="1:4" x14ac:dyDescent="0.35">
      <c r="A124" s="57">
        <v>44440</v>
      </c>
      <c r="B124" s="46">
        <v>33.9</v>
      </c>
      <c r="C124" s="46">
        <v>105.5</v>
      </c>
      <c r="D124"/>
    </row>
    <row r="125" spans="1:4" x14ac:dyDescent="0.35">
      <c r="A125" s="57">
        <v>44470</v>
      </c>
      <c r="B125" s="46">
        <v>33.6</v>
      </c>
      <c r="C125" s="46">
        <v>99</v>
      </c>
      <c r="D125"/>
    </row>
    <row r="126" spans="1:4" x14ac:dyDescent="0.35">
      <c r="A126" s="57">
        <v>44501</v>
      </c>
      <c r="B126" s="46">
        <v>35.299999999999997</v>
      </c>
      <c r="C126" s="46">
        <v>78.8</v>
      </c>
      <c r="D126"/>
    </row>
    <row r="127" spans="1:4" x14ac:dyDescent="0.35">
      <c r="A127" s="57">
        <v>44531</v>
      </c>
      <c r="B127" s="46">
        <v>30.5</v>
      </c>
      <c r="C127" s="46">
        <v>73.400000000000006</v>
      </c>
      <c r="D127"/>
    </row>
    <row r="128" spans="1:4" x14ac:dyDescent="0.35">
      <c r="A128" s="57">
        <v>44562</v>
      </c>
      <c r="B128" s="46">
        <v>27.2</v>
      </c>
      <c r="C128" s="46">
        <v>67.8</v>
      </c>
      <c r="D128"/>
    </row>
    <row r="129" spans="1:4" x14ac:dyDescent="0.35">
      <c r="A129" s="57">
        <v>44593</v>
      </c>
      <c r="B129" s="46">
        <v>33.200000000000003</v>
      </c>
      <c r="C129" s="46">
        <v>75.900000000000006</v>
      </c>
      <c r="D129"/>
    </row>
    <row r="130" spans="1:4" x14ac:dyDescent="0.35">
      <c r="A130" s="57">
        <v>44621</v>
      </c>
      <c r="B130" s="46">
        <v>50.4</v>
      </c>
      <c r="C130" s="46">
        <v>70.400000000000006</v>
      </c>
      <c r="D130"/>
    </row>
    <row r="131" spans="1:4" x14ac:dyDescent="0.35">
      <c r="A131" s="57">
        <v>44652</v>
      </c>
      <c r="B131" s="46">
        <v>56.2</v>
      </c>
      <c r="C131" s="46">
        <v>57.8</v>
      </c>
      <c r="D131"/>
    </row>
    <row r="132" spans="1:4" x14ac:dyDescent="0.35">
      <c r="A132" s="57">
        <v>44682</v>
      </c>
      <c r="B132" s="46">
        <v>53.1</v>
      </c>
      <c r="C132" s="46">
        <v>51.9</v>
      </c>
      <c r="D132"/>
    </row>
    <row r="133" spans="1:4" x14ac:dyDescent="0.35">
      <c r="A133" s="57">
        <v>44713</v>
      </c>
      <c r="B133" s="46">
        <v>39.700000000000003</v>
      </c>
      <c r="C133" s="46">
        <v>54.6</v>
      </c>
      <c r="D133"/>
    </row>
    <row r="134" spans="1:4" x14ac:dyDescent="0.35">
      <c r="A134" s="57">
        <v>44743</v>
      </c>
      <c r="B134" s="46">
        <v>36.700000000000003</v>
      </c>
      <c r="C134" s="46">
        <v>65</v>
      </c>
      <c r="D134"/>
    </row>
    <row r="135" spans="1:4" x14ac:dyDescent="0.35">
      <c r="A135" s="57">
        <v>44774</v>
      </c>
      <c r="B135" s="46">
        <v>36.299999999999997</v>
      </c>
      <c r="C135" s="46">
        <v>70.3</v>
      </c>
      <c r="D135"/>
    </row>
    <row r="136" spans="1:4" x14ac:dyDescent="0.35">
      <c r="A136" s="57">
        <v>44805</v>
      </c>
      <c r="B136" s="46">
        <v>40</v>
      </c>
      <c r="C136" s="46">
        <v>78</v>
      </c>
      <c r="D136"/>
    </row>
    <row r="137" spans="1:4" x14ac:dyDescent="0.35">
      <c r="A137" s="57">
        <v>44835</v>
      </c>
      <c r="B137" s="46">
        <v>42</v>
      </c>
      <c r="C137" s="46">
        <v>89.7</v>
      </c>
      <c r="D137"/>
    </row>
    <row r="138" spans="1:4" x14ac:dyDescent="0.35">
      <c r="A138" s="57">
        <v>44866</v>
      </c>
      <c r="B138" s="46">
        <v>47.5</v>
      </c>
      <c r="C138" s="46">
        <v>96.4</v>
      </c>
      <c r="D138"/>
    </row>
    <row r="139" spans="1:4" x14ac:dyDescent="0.35">
      <c r="A139" s="57">
        <v>44896</v>
      </c>
      <c r="B139" s="46">
        <v>46.1</v>
      </c>
      <c r="C139" s="46">
        <v>97.3</v>
      </c>
      <c r="D139"/>
    </row>
    <row r="140" spans="1:4" x14ac:dyDescent="0.35">
      <c r="A140" s="57">
        <v>44927</v>
      </c>
      <c r="B140" s="46">
        <v>57</v>
      </c>
      <c r="C140" s="46">
        <v>91.6</v>
      </c>
      <c r="D140"/>
    </row>
    <row r="141" spans="1:4" x14ac:dyDescent="0.35">
      <c r="A141" s="57">
        <v>44958</v>
      </c>
      <c r="B141" s="46">
        <v>69.599999999999994</v>
      </c>
      <c r="C141" s="46">
        <v>86.2</v>
      </c>
      <c r="D141"/>
    </row>
    <row r="142" spans="1:4" x14ac:dyDescent="0.35">
      <c r="A142" s="57">
        <v>44986</v>
      </c>
      <c r="B142" s="46">
        <v>79.900000000000006</v>
      </c>
      <c r="C142" s="46">
        <v>79.900000000000006</v>
      </c>
      <c r="D142"/>
    </row>
    <row r="143" spans="1:4" x14ac:dyDescent="0.35">
      <c r="A143" s="57">
        <v>45017</v>
      </c>
      <c r="B143" s="46">
        <v>74.099999999999994</v>
      </c>
      <c r="C143" s="46">
        <v>89.8</v>
      </c>
      <c r="D143"/>
    </row>
    <row r="144" spans="1:4" x14ac:dyDescent="0.35">
      <c r="A144" s="57">
        <v>45047</v>
      </c>
      <c r="B144" s="46">
        <v>58.7</v>
      </c>
      <c r="C144" s="46">
        <v>97.3</v>
      </c>
      <c r="D144"/>
    </row>
    <row r="145" spans="1:4" x14ac:dyDescent="0.35">
      <c r="A145" s="57">
        <v>45078</v>
      </c>
      <c r="B145" s="46">
        <v>58.6</v>
      </c>
      <c r="C145" s="46">
        <v>110.2</v>
      </c>
      <c r="D145"/>
    </row>
    <row r="146" spans="1:4" x14ac:dyDescent="0.35">
      <c r="A146" s="57">
        <v>45108</v>
      </c>
      <c r="B146" s="46">
        <v>64</v>
      </c>
      <c r="C146" s="46">
        <v>105</v>
      </c>
      <c r="D146"/>
    </row>
    <row r="147" spans="1:4" x14ac:dyDescent="0.35">
      <c r="A147" s="57">
        <v>45139</v>
      </c>
      <c r="B147" s="46">
        <v>74.400000000000006</v>
      </c>
      <c r="C147" s="46">
        <v>90.6</v>
      </c>
      <c r="D147"/>
    </row>
    <row r="148" spans="1:4" x14ac:dyDescent="0.35">
      <c r="A148" s="57">
        <v>45170</v>
      </c>
      <c r="B148" s="46">
        <v>69.099999999999994</v>
      </c>
      <c r="C148" s="46">
        <v>74.599999999999994</v>
      </c>
      <c r="D148"/>
    </row>
    <row r="149" spans="1:4" x14ac:dyDescent="0.35">
      <c r="A149" s="57">
        <v>45200</v>
      </c>
      <c r="B149" s="46">
        <v>66.7</v>
      </c>
      <c r="C149" s="46">
        <v>58.6</v>
      </c>
      <c r="D149"/>
    </row>
    <row r="150" spans="1:4" x14ac:dyDescent="0.35">
      <c r="A150" s="57">
        <v>45231</v>
      </c>
      <c r="B150" s="46">
        <v>71.5</v>
      </c>
      <c r="C150" s="46">
        <v>90.8</v>
      </c>
      <c r="D150"/>
    </row>
    <row r="151" spans="1:4" x14ac:dyDescent="0.35">
      <c r="A151" s="57">
        <v>45261</v>
      </c>
      <c r="B151" s="46">
        <v>70.5</v>
      </c>
      <c r="C151" s="46">
        <v>113.7</v>
      </c>
      <c r="D151"/>
    </row>
    <row r="152" spans="1:4" x14ac:dyDescent="0.35">
      <c r="A152" s="57">
        <v>45292</v>
      </c>
      <c r="B152" s="46">
        <v>72.5</v>
      </c>
      <c r="C152" s="46">
        <v>132.80000000000001</v>
      </c>
      <c r="D152"/>
    </row>
    <row r="153" spans="1:4" x14ac:dyDescent="0.35">
      <c r="A153" s="57">
        <v>45323</v>
      </c>
      <c r="B153" s="46">
        <v>67.599999999999994</v>
      </c>
      <c r="C153" s="46">
        <v>110.5</v>
      </c>
      <c r="D153"/>
    </row>
    <row r="154" spans="1:4" x14ac:dyDescent="0.35">
      <c r="A154" s="57">
        <v>45352</v>
      </c>
      <c r="B154" s="46">
        <v>75.2</v>
      </c>
      <c r="C154" s="46">
        <v>89.4</v>
      </c>
      <c r="D154"/>
    </row>
    <row r="155" spans="1:4" x14ac:dyDescent="0.35">
      <c r="A155" s="57">
        <v>45383</v>
      </c>
      <c r="B155" s="46">
        <v>69.599999999999994</v>
      </c>
      <c r="C155" s="46">
        <v>98.5</v>
      </c>
      <c r="D155"/>
    </row>
    <row r="156" spans="1:4" x14ac:dyDescent="0.35">
      <c r="A156" s="57">
        <v>45413</v>
      </c>
      <c r="B156" s="46">
        <v>65.599999999999994</v>
      </c>
      <c r="C156" s="46">
        <v>98.6</v>
      </c>
      <c r="D156"/>
    </row>
    <row r="157" spans="1:4" x14ac:dyDescent="0.35">
      <c r="A157" s="57">
        <v>45444</v>
      </c>
      <c r="B157" s="46">
        <v>57.4</v>
      </c>
      <c r="C157" s="46">
        <v>110.7</v>
      </c>
      <c r="D157"/>
    </row>
    <row r="158" spans="1:4" x14ac:dyDescent="0.35">
      <c r="A158" s="57">
        <v>45474</v>
      </c>
      <c r="B158" s="46">
        <v>59.7</v>
      </c>
      <c r="C158" s="46">
        <v>85.9</v>
      </c>
      <c r="D158"/>
    </row>
    <row r="159" spans="1:4" x14ac:dyDescent="0.35">
      <c r="A159" s="57">
        <v>45505</v>
      </c>
      <c r="B159" s="46">
        <v>49.6</v>
      </c>
      <c r="C159" s="46">
        <v>82.6</v>
      </c>
      <c r="D159"/>
    </row>
    <row r="160" spans="1:4" x14ac:dyDescent="0.35">
      <c r="A160" s="57">
        <v>45536</v>
      </c>
      <c r="B160" s="46">
        <v>54.1</v>
      </c>
      <c r="C160" s="46">
        <v>92</v>
      </c>
      <c r="D160"/>
    </row>
    <row r="161" spans="1:4" x14ac:dyDescent="0.35">
      <c r="A161" s="57">
        <v>45566</v>
      </c>
      <c r="B161" s="46">
        <v>52.6</v>
      </c>
      <c r="C161" s="46">
        <v>98.8</v>
      </c>
      <c r="D161"/>
    </row>
    <row r="162" spans="1:4" x14ac:dyDescent="0.35">
      <c r="A162" s="57">
        <v>45597</v>
      </c>
      <c r="B162" s="46">
        <v>61.7</v>
      </c>
      <c r="C162" s="46">
        <v>111.6</v>
      </c>
      <c r="D162"/>
    </row>
    <row r="163" spans="1:4" x14ac:dyDescent="0.35">
      <c r="A163" s="57">
        <v>45627</v>
      </c>
      <c r="B163" s="46">
        <v>60.8</v>
      </c>
      <c r="C163" s="46">
        <v>113.8</v>
      </c>
      <c r="D163"/>
    </row>
    <row r="164" spans="1:4" x14ac:dyDescent="0.35">
      <c r="A164" s="57">
        <v>45658</v>
      </c>
      <c r="B164" s="46">
        <v>64.400000000000006</v>
      </c>
      <c r="C164" s="46">
        <v>124</v>
      </c>
      <c r="D164"/>
    </row>
    <row r="165" spans="1:4" x14ac:dyDescent="0.35">
      <c r="A165" s="57">
        <v>45689</v>
      </c>
      <c r="B165" s="46">
        <v>68.400000000000006</v>
      </c>
      <c r="C165" s="46">
        <v>117.2</v>
      </c>
      <c r="D165"/>
    </row>
    <row r="166" spans="1:4" x14ac:dyDescent="0.35">
      <c r="A166" s="57">
        <v>45717</v>
      </c>
      <c r="B166" s="46">
        <v>78.099999999999994</v>
      </c>
      <c r="C166" s="46">
        <v>110.1</v>
      </c>
      <c r="D166"/>
    </row>
    <row r="167" spans="1:4" x14ac:dyDescent="0.35">
      <c r="A167" s="57">
        <v>45748</v>
      </c>
      <c r="B167" s="46">
        <v>78.5</v>
      </c>
      <c r="C167" s="46">
        <v>101.9</v>
      </c>
      <c r="D167"/>
    </row>
    <row r="168" spans="1:4" x14ac:dyDescent="0.35">
      <c r="A168" s="57">
        <v>45778</v>
      </c>
      <c r="B168" s="46">
        <v>74.5</v>
      </c>
      <c r="C168" s="46">
        <v>114.2</v>
      </c>
      <c r="D168"/>
    </row>
    <row r="169" spans="1:4" x14ac:dyDescent="0.35">
      <c r="A169" s="57">
        <v>45809</v>
      </c>
      <c r="B169" s="46">
        <v>71.900000000000006</v>
      </c>
      <c r="C169" s="46">
        <v>106.6</v>
      </c>
      <c r="D169"/>
    </row>
    <row r="170" spans="1:4" x14ac:dyDescent="0.35">
      <c r="A170" s="57">
        <v>45839</v>
      </c>
      <c r="B170" s="46">
        <v>72.3</v>
      </c>
      <c r="C170" s="46">
        <v>104.3</v>
      </c>
      <c r="D170"/>
    </row>
    <row r="171" spans="1:4" x14ac:dyDescent="0.35">
      <c r="A171" s="57">
        <v>45870</v>
      </c>
      <c r="B171" s="46">
        <v>69</v>
      </c>
      <c r="C171" s="46">
        <v>113</v>
      </c>
      <c r="D171"/>
    </row>
    <row r="172" spans="1:4" x14ac:dyDescent="0.35">
      <c r="A172" s="57">
        <v>45901</v>
      </c>
      <c r="B172" s="46">
        <v>66.400000000000006</v>
      </c>
      <c r="C172" s="46">
        <v>133.80000000000001</v>
      </c>
      <c r="D172"/>
    </row>
    <row r="173" spans="1:4" x14ac:dyDescent="0.35">
      <c r="A173" s="57">
        <v>45931</v>
      </c>
      <c r="B173" s="46">
        <v>67.5</v>
      </c>
      <c r="C173" s="46">
        <v>156.19999999999999</v>
      </c>
      <c r="D173"/>
    </row>
    <row r="174" spans="1:4" x14ac:dyDescent="0.35">
      <c r="A174" s="57">
        <v>45962</v>
      </c>
      <c r="B174" s="46">
        <v>77.8</v>
      </c>
      <c r="C174" s="46">
        <v>145.4</v>
      </c>
      <c r="D174"/>
    </row>
    <row r="175" spans="1:4" x14ac:dyDescent="0.35">
      <c r="A175" s="57">
        <v>45992</v>
      </c>
      <c r="B175" s="46">
        <v>75.2</v>
      </c>
      <c r="C175" s="46">
        <v>145.30000000000001</v>
      </c>
      <c r="D175"/>
    </row>
    <row r="176" spans="1:4" x14ac:dyDescent="0.35">
      <c r="A176" s="57">
        <v>46023</v>
      </c>
      <c r="B176" s="46">
        <v>78.2</v>
      </c>
      <c r="C176" s="46">
        <v>132.9</v>
      </c>
      <c r="D176"/>
    </row>
    <row r="177" spans="1:4" x14ac:dyDescent="0.35">
      <c r="A177" s="57">
        <v>46054</v>
      </c>
      <c r="B177" s="46">
        <v>75.3</v>
      </c>
      <c r="C177" s="46">
        <v>136.4</v>
      </c>
      <c r="D177"/>
    </row>
    <row r="178" spans="1:4" x14ac:dyDescent="0.35">
      <c r="A178" s="57">
        <v>46082</v>
      </c>
      <c r="B178" s="46">
        <v>80</v>
      </c>
      <c r="C178" s="46">
        <v>126.1</v>
      </c>
      <c r="D178"/>
    </row>
    <row r="179" spans="1:4" x14ac:dyDescent="0.35">
      <c r="A179" s="57">
        <v>46113</v>
      </c>
      <c r="B179" s="46">
        <v>74.400000000000006</v>
      </c>
      <c r="C179" s="46">
        <v>112.8</v>
      </c>
      <c r="D179"/>
    </row>
    <row r="180" spans="1:4" x14ac:dyDescent="0.35">
      <c r="A180" s="57">
        <v>46143</v>
      </c>
      <c r="B180" s="46">
        <v>83.1</v>
      </c>
      <c r="C180" s="46">
        <v>108.2</v>
      </c>
      <c r="D180"/>
    </row>
    <row r="181" spans="1:4" x14ac:dyDescent="0.35">
      <c r="A181" s="57">
        <v>46174</v>
      </c>
      <c r="B181" s="46">
        <v>81.599999999999994</v>
      </c>
      <c r="C181" s="46">
        <v>106.3</v>
      </c>
      <c r="D181"/>
    </row>
    <row r="182" spans="1:4" x14ac:dyDescent="0.35">
      <c r="A182" s="57">
        <v>46204</v>
      </c>
      <c r="B182" s="46">
        <v>80.900000000000006</v>
      </c>
      <c r="C182" s="46">
        <v>114.3</v>
      </c>
      <c r="D182"/>
    </row>
    <row r="183" spans="1:4" x14ac:dyDescent="0.35">
      <c r="A183" s="64">
        <v>46235</v>
      </c>
      <c r="B183" s="49">
        <v>62.6</v>
      </c>
      <c r="C183" s="49">
        <v>113.1</v>
      </c>
      <c r="D183"/>
    </row>
    <row r="184" spans="1:4" x14ac:dyDescent="0.35">
      <c r="A184" s="31" t="s">
        <v>369</v>
      </c>
      <c r="B184" s="46"/>
      <c r="C184" s="46"/>
      <c r="D184"/>
    </row>
    <row r="185" spans="1:4" x14ac:dyDescent="0.35">
      <c r="A185" s="96" t="s">
        <v>97</v>
      </c>
      <c r="B185" s="46"/>
      <c r="C185" s="46"/>
      <c r="D185"/>
    </row>
    <row r="186" spans="1:4" x14ac:dyDescent="0.35">
      <c r="A186"/>
      <c r="B186" s="46"/>
      <c r="C186" s="46"/>
      <c r="D186"/>
    </row>
    <row r="187" spans="1:4" x14ac:dyDescent="0.35">
      <c r="A187"/>
      <c r="B187" s="46"/>
      <c r="C187" s="46"/>
      <c r="D187"/>
    </row>
    <row r="188" spans="1:4" x14ac:dyDescent="0.35">
      <c r="A188"/>
      <c r="B188" s="46"/>
      <c r="C188" s="46"/>
      <c r="D188"/>
    </row>
    <row r="189" spans="1:4" x14ac:dyDescent="0.35">
      <c r="A189"/>
      <c r="B189" s="46"/>
      <c r="C189" s="46"/>
      <c r="D189"/>
    </row>
    <row r="190" spans="1:4" x14ac:dyDescent="0.35">
      <c r="A190"/>
      <c r="B190" s="46"/>
      <c r="C190" s="46"/>
      <c r="D190"/>
    </row>
    <row r="191" spans="1:4" x14ac:dyDescent="0.35">
      <c r="A191"/>
      <c r="B191" s="46"/>
      <c r="C191" s="46"/>
      <c r="D191"/>
    </row>
    <row r="192" spans="1:4" x14ac:dyDescent="0.35">
      <c r="A192"/>
      <c r="B192" s="46"/>
      <c r="C192" s="46"/>
      <c r="D192"/>
    </row>
    <row r="193" spans="1:4" x14ac:dyDescent="0.35">
      <c r="A193"/>
      <c r="B193" s="46"/>
      <c r="C193" s="46"/>
      <c r="D193"/>
    </row>
    <row r="194" spans="1:4" x14ac:dyDescent="0.35">
      <c r="A194"/>
      <c r="B194" s="46"/>
      <c r="C194" s="46"/>
      <c r="D194"/>
    </row>
    <row r="195" spans="1:4" x14ac:dyDescent="0.35">
      <c r="A195"/>
      <c r="B195" s="46"/>
      <c r="C195" s="46"/>
      <c r="D195"/>
    </row>
    <row r="196" spans="1:4" x14ac:dyDescent="0.35">
      <c r="A196"/>
      <c r="B196" s="46"/>
      <c r="C196" s="46"/>
      <c r="D196"/>
    </row>
    <row r="197" spans="1:4" x14ac:dyDescent="0.35">
      <c r="A197"/>
      <c r="B197" s="46"/>
      <c r="C197" s="46"/>
      <c r="D197"/>
    </row>
    <row r="198" spans="1:4" x14ac:dyDescent="0.35">
      <c r="A198"/>
      <c r="B198" s="46"/>
      <c r="C198" s="46"/>
      <c r="D198"/>
    </row>
    <row r="199" spans="1:4" x14ac:dyDescent="0.35">
      <c r="A199"/>
      <c r="B199" s="46"/>
      <c r="C199" s="46"/>
      <c r="D199"/>
    </row>
    <row r="200" spans="1:4" x14ac:dyDescent="0.35">
      <c r="A200"/>
      <c r="B200" s="46"/>
      <c r="C200" s="46"/>
      <c r="D200"/>
    </row>
    <row r="201" spans="1:4" x14ac:dyDescent="0.35">
      <c r="A201"/>
      <c r="B201" s="46"/>
      <c r="C201" s="46"/>
      <c r="D201"/>
    </row>
    <row r="202" spans="1:4" x14ac:dyDescent="0.35">
      <c r="A202"/>
      <c r="B202" s="46"/>
      <c r="C202" s="46"/>
      <c r="D202"/>
    </row>
    <row r="203" spans="1:4" x14ac:dyDescent="0.35">
      <c r="A203"/>
      <c r="B203" s="46"/>
      <c r="C203" s="46"/>
      <c r="D203"/>
    </row>
    <row r="204" spans="1:4" x14ac:dyDescent="0.35">
      <c r="A204"/>
      <c r="B204" s="44"/>
      <c r="C204" s="44"/>
      <c r="D204"/>
    </row>
    <row r="205" spans="1:4" x14ac:dyDescent="0.35">
      <c r="A205"/>
      <c r="B205" s="44"/>
      <c r="C205" s="44"/>
      <c r="D205"/>
    </row>
    <row r="206" spans="1:4" x14ac:dyDescent="0.35">
      <c r="A206"/>
      <c r="B206" s="44"/>
      <c r="C206" s="44"/>
      <c r="D206"/>
    </row>
    <row r="207" spans="1:4" x14ac:dyDescent="0.35">
      <c r="A207"/>
      <c r="B207" s="44"/>
      <c r="C207" s="44"/>
      <c r="D207"/>
    </row>
    <row r="208" spans="1:4" x14ac:dyDescent="0.35">
      <c r="A208"/>
      <c r="B208" s="44"/>
      <c r="C208" s="44"/>
      <c r="D208"/>
    </row>
    <row r="209" spans="1:4" x14ac:dyDescent="0.35">
      <c r="A209"/>
      <c r="B209" s="44"/>
      <c r="C209" s="44"/>
      <c r="D209"/>
    </row>
    <row r="210" spans="1:4" x14ac:dyDescent="0.35">
      <c r="A210"/>
      <c r="B210" s="44"/>
      <c r="C210" s="44"/>
      <c r="D210"/>
    </row>
    <row r="211" spans="1:4" x14ac:dyDescent="0.35">
      <c r="A211"/>
      <c r="B211" s="44"/>
      <c r="C211" s="44"/>
      <c r="D211"/>
    </row>
    <row r="212" spans="1:4" x14ac:dyDescent="0.35">
      <c r="A212"/>
      <c r="B212" s="44"/>
      <c r="C212" s="44"/>
      <c r="D212"/>
    </row>
    <row r="213" spans="1:4" x14ac:dyDescent="0.35">
      <c r="A213"/>
      <c r="B213" s="44"/>
      <c r="C213" s="44"/>
      <c r="D213"/>
    </row>
    <row r="214" spans="1:4" x14ac:dyDescent="0.35">
      <c r="A214"/>
      <c r="B214" s="44"/>
      <c r="C214" s="44"/>
      <c r="D214"/>
    </row>
    <row r="215" spans="1:4" x14ac:dyDescent="0.35">
      <c r="A215"/>
      <c r="B215" s="44"/>
      <c r="C215" s="44"/>
      <c r="D215"/>
    </row>
    <row r="216" spans="1:4" x14ac:dyDescent="0.35">
      <c r="A216"/>
      <c r="B216" s="44"/>
      <c r="C216" s="44"/>
      <c r="D216"/>
    </row>
    <row r="217" spans="1:4" x14ac:dyDescent="0.35">
      <c r="A217"/>
      <c r="B217" s="44"/>
      <c r="C217" s="44"/>
      <c r="D217"/>
    </row>
    <row r="218" spans="1:4" x14ac:dyDescent="0.35">
      <c r="A218"/>
      <c r="B218" s="44"/>
      <c r="C218" s="44"/>
      <c r="D218"/>
    </row>
    <row r="219" spans="1:4" x14ac:dyDescent="0.35">
      <c r="A219"/>
      <c r="B219" s="47"/>
      <c r="C219" s="44"/>
      <c r="D219"/>
    </row>
    <row r="220" spans="1:4" x14ac:dyDescent="0.35">
      <c r="A220"/>
      <c r="B220" s="44"/>
      <c r="C220" s="44"/>
      <c r="D220"/>
    </row>
    <row r="221" spans="1:4" x14ac:dyDescent="0.35">
      <c r="A221"/>
      <c r="B221" s="44"/>
      <c r="C221" s="44"/>
      <c r="D221"/>
    </row>
    <row r="222" spans="1:4" x14ac:dyDescent="0.35">
      <c r="A222"/>
      <c r="B222" s="44"/>
      <c r="C222" s="44"/>
      <c r="D222"/>
    </row>
    <row r="223" spans="1:4" x14ac:dyDescent="0.35">
      <c r="A223"/>
      <c r="B223" s="44"/>
      <c r="C223" s="44"/>
      <c r="D223"/>
    </row>
    <row r="224" spans="1:4" x14ac:dyDescent="0.35">
      <c r="A224"/>
      <c r="B224" s="44"/>
      <c r="C224" s="44"/>
      <c r="D224"/>
    </row>
    <row r="225" spans="1:4" x14ac:dyDescent="0.35">
      <c r="A225"/>
      <c r="B225" s="44"/>
      <c r="C225" s="44"/>
      <c r="D225"/>
    </row>
    <row r="226" spans="1:4" x14ac:dyDescent="0.35">
      <c r="A226"/>
      <c r="B226" s="44"/>
      <c r="C226" s="44"/>
      <c r="D226"/>
    </row>
    <row r="227" spans="1:4" x14ac:dyDescent="0.35">
      <c r="A227"/>
      <c r="B227" s="44"/>
      <c r="C227" s="44"/>
      <c r="D227"/>
    </row>
    <row r="228" spans="1:4" x14ac:dyDescent="0.35">
      <c r="A228"/>
      <c r="B228" s="44"/>
      <c r="C228" s="44"/>
      <c r="D228"/>
    </row>
    <row r="229" spans="1:4" x14ac:dyDescent="0.35">
      <c r="A229"/>
      <c r="B229" s="44"/>
      <c r="C229" s="44"/>
      <c r="D229"/>
    </row>
    <row r="230" spans="1:4" x14ac:dyDescent="0.35">
      <c r="A230"/>
      <c r="B230" s="44"/>
      <c r="C230" s="44"/>
      <c r="D230"/>
    </row>
    <row r="231" spans="1:4" x14ac:dyDescent="0.35">
      <c r="A231"/>
      <c r="B231" s="44"/>
      <c r="C231" s="44"/>
      <c r="D231"/>
    </row>
    <row r="232" spans="1:4" x14ac:dyDescent="0.35">
      <c r="A232"/>
      <c r="B232" s="44"/>
      <c r="C232" s="44"/>
      <c r="D232"/>
    </row>
    <row r="233" spans="1:4" x14ac:dyDescent="0.35">
      <c r="A233"/>
      <c r="B233" s="44"/>
      <c r="C233" s="44"/>
      <c r="D233"/>
    </row>
    <row r="234" spans="1:4" x14ac:dyDescent="0.35">
      <c r="A234"/>
      <c r="B234" s="44"/>
      <c r="C234" s="44"/>
      <c r="D234"/>
    </row>
    <row r="235" spans="1:4" x14ac:dyDescent="0.35">
      <c r="A235"/>
      <c r="B235" s="44"/>
      <c r="C235" s="44"/>
      <c r="D235"/>
    </row>
    <row r="236" spans="1:4" x14ac:dyDescent="0.35">
      <c r="A236"/>
      <c r="B236" s="44"/>
      <c r="C236" s="44"/>
      <c r="D236"/>
    </row>
    <row r="237" spans="1:4" x14ac:dyDescent="0.35">
      <c r="A237"/>
      <c r="B237" s="44"/>
      <c r="C237" s="44"/>
      <c r="D237"/>
    </row>
    <row r="238" spans="1:4" x14ac:dyDescent="0.35">
      <c r="A238"/>
      <c r="B238" s="44"/>
      <c r="C238" s="44"/>
      <c r="D238"/>
    </row>
    <row r="239" spans="1:4" x14ac:dyDescent="0.35">
      <c r="A239"/>
      <c r="B239" s="44"/>
      <c r="C239" s="44"/>
      <c r="D239"/>
    </row>
    <row r="240" spans="1:4" x14ac:dyDescent="0.35">
      <c r="A240"/>
      <c r="B240" s="44"/>
      <c r="C240" s="44"/>
      <c r="D240"/>
    </row>
    <row r="241" spans="1:4" x14ac:dyDescent="0.35">
      <c r="A241"/>
      <c r="B241" s="44"/>
      <c r="C241" s="44"/>
      <c r="D241"/>
    </row>
    <row r="242" spans="1:4" x14ac:dyDescent="0.35">
      <c r="A242"/>
      <c r="B242" s="44"/>
      <c r="C242" s="44"/>
      <c r="D242"/>
    </row>
    <row r="243" spans="1:4" x14ac:dyDescent="0.35">
      <c r="A243"/>
      <c r="B243" s="44"/>
      <c r="C243" s="44"/>
    </row>
    <row r="244" spans="1:4" x14ac:dyDescent="0.35">
      <c r="A244"/>
      <c r="B244" s="44"/>
      <c r="C244" s="44"/>
    </row>
    <row r="245" spans="1:4" x14ac:dyDescent="0.35">
      <c r="A245"/>
      <c r="B245" s="44"/>
      <c r="C245" s="44"/>
    </row>
    <row r="246" spans="1:4" x14ac:dyDescent="0.35">
      <c r="A246"/>
      <c r="B246" s="44"/>
      <c r="C246" s="44"/>
    </row>
    <row r="247" spans="1:4" x14ac:dyDescent="0.35">
      <c r="A247"/>
      <c r="B247" s="44"/>
      <c r="C247" s="44"/>
    </row>
    <row r="248" spans="1:4" x14ac:dyDescent="0.35">
      <c r="A248"/>
      <c r="B248" s="44"/>
      <c r="C248" s="44"/>
    </row>
    <row r="249" spans="1:4" x14ac:dyDescent="0.35">
      <c r="A249"/>
      <c r="B249" s="44"/>
      <c r="C249" s="44"/>
    </row>
    <row r="250" spans="1:4" x14ac:dyDescent="0.35">
      <c r="A250"/>
      <c r="B250" s="44"/>
      <c r="C250" s="44"/>
    </row>
    <row r="251" spans="1:4" x14ac:dyDescent="0.35">
      <c r="A251"/>
      <c r="B251" s="44"/>
      <c r="C251" s="44"/>
    </row>
    <row r="252" spans="1:4" x14ac:dyDescent="0.35">
      <c r="A252"/>
      <c r="B252" s="44"/>
      <c r="C252" s="44"/>
    </row>
    <row r="253" spans="1:4" x14ac:dyDescent="0.35">
      <c r="A253"/>
      <c r="B253" s="44"/>
      <c r="C253" s="44"/>
    </row>
    <row r="254" spans="1:4" x14ac:dyDescent="0.35">
      <c r="A254"/>
      <c r="B254" s="44"/>
      <c r="C254" s="44"/>
    </row>
    <row r="255" spans="1:4" x14ac:dyDescent="0.35">
      <c r="A255"/>
      <c r="B255" s="44"/>
      <c r="C255" s="44"/>
    </row>
    <row r="256" spans="1:4" x14ac:dyDescent="0.35">
      <c r="A256"/>
      <c r="B256" s="44"/>
      <c r="C256" s="44"/>
    </row>
    <row r="257" spans="1:3" x14ac:dyDescent="0.35">
      <c r="A257"/>
      <c r="B257" s="44"/>
      <c r="C257" s="44"/>
    </row>
    <row r="258" spans="1:3" x14ac:dyDescent="0.35">
      <c r="A258"/>
      <c r="B258" s="44"/>
      <c r="C258" s="44"/>
    </row>
    <row r="259" spans="1:3" x14ac:dyDescent="0.35">
      <c r="A259"/>
      <c r="B259" s="44"/>
      <c r="C259" s="44"/>
    </row>
    <row r="260" spans="1:3" x14ac:dyDescent="0.35">
      <c r="A260"/>
      <c r="B260" s="44"/>
      <c r="C260" s="44"/>
    </row>
    <row r="261" spans="1:3" x14ac:dyDescent="0.35">
      <c r="A261"/>
      <c r="B261" s="44"/>
      <c r="C261" s="44"/>
    </row>
    <row r="262" spans="1:3" x14ac:dyDescent="0.35">
      <c r="A262"/>
      <c r="B262" s="44"/>
      <c r="C262" s="44"/>
    </row>
    <row r="263" spans="1:3" x14ac:dyDescent="0.35">
      <c r="A263"/>
      <c r="B263" s="44"/>
      <c r="C263" s="44"/>
    </row>
    <row r="264" spans="1:3" x14ac:dyDescent="0.35">
      <c r="A264"/>
      <c r="B264" s="44"/>
      <c r="C264" s="44"/>
    </row>
    <row r="265" spans="1:3" x14ac:dyDescent="0.35">
      <c r="A265"/>
      <c r="B265" s="44"/>
      <c r="C265" s="44"/>
    </row>
    <row r="266" spans="1:3" x14ac:dyDescent="0.35">
      <c r="A266"/>
      <c r="B266" s="44"/>
      <c r="C266" s="44"/>
    </row>
    <row r="267" spans="1:3" x14ac:dyDescent="0.35">
      <c r="A267"/>
      <c r="B267" s="44"/>
      <c r="C267" s="44"/>
    </row>
    <row r="268" spans="1:3" x14ac:dyDescent="0.35">
      <c r="A268"/>
      <c r="B268" s="44"/>
      <c r="C268" s="44"/>
    </row>
    <row r="269" spans="1:3" x14ac:dyDescent="0.35">
      <c r="A269"/>
      <c r="B269" s="44"/>
      <c r="C269" s="44"/>
    </row>
    <row r="270" spans="1:3" x14ac:dyDescent="0.35">
      <c r="A270"/>
      <c r="B270" s="44"/>
      <c r="C270" s="44"/>
    </row>
    <row r="271" spans="1:3" x14ac:dyDescent="0.35">
      <c r="A271"/>
      <c r="B271" s="44"/>
      <c r="C271" s="44"/>
    </row>
    <row r="272" spans="1:3" x14ac:dyDescent="0.35">
      <c r="A272"/>
      <c r="B272" s="44"/>
      <c r="C272" s="44"/>
    </row>
    <row r="273" spans="2:3" x14ac:dyDescent="0.35">
      <c r="B273" s="44"/>
      <c r="C273" s="44"/>
    </row>
    <row r="274" spans="2:3" x14ac:dyDescent="0.35">
      <c r="B274" s="44"/>
      <c r="C274" s="44"/>
    </row>
    <row r="275" spans="2:3" x14ac:dyDescent="0.35">
      <c r="B275" s="44"/>
      <c r="C275" s="44"/>
    </row>
    <row r="276" spans="2:3" x14ac:dyDescent="0.35">
      <c r="B276" s="44"/>
      <c r="C276" s="44"/>
    </row>
    <row r="277" spans="2:3" x14ac:dyDescent="0.35">
      <c r="B277" s="44"/>
      <c r="C277" s="44"/>
    </row>
    <row r="278" spans="2:3" x14ac:dyDescent="0.35">
      <c r="B278" s="44"/>
      <c r="C278" s="44"/>
    </row>
    <row r="279" spans="2:3" x14ac:dyDescent="0.35">
      <c r="B279" s="44"/>
      <c r="C279" s="44"/>
    </row>
    <row r="280" spans="2:3" x14ac:dyDescent="0.35">
      <c r="B280" s="44"/>
      <c r="C280" s="44"/>
    </row>
    <row r="281" spans="2:3" x14ac:dyDescent="0.35">
      <c r="B281" s="44"/>
      <c r="C281" s="44"/>
    </row>
    <row r="282" spans="2:3" x14ac:dyDescent="0.35">
      <c r="B282" s="44"/>
      <c r="C282" s="44"/>
    </row>
    <row r="283" spans="2:3" x14ac:dyDescent="0.35">
      <c r="B283" s="44"/>
      <c r="C283" s="44"/>
    </row>
    <row r="284" spans="2:3" x14ac:dyDescent="0.35">
      <c r="B284" s="44"/>
      <c r="C284" s="44"/>
    </row>
    <row r="285" spans="2:3" x14ac:dyDescent="0.35">
      <c r="B285" s="44"/>
      <c r="C285" s="44"/>
    </row>
    <row r="286" spans="2:3" x14ac:dyDescent="0.35">
      <c r="B286" s="44"/>
      <c r="C286" s="44"/>
    </row>
    <row r="287" spans="2:3" x14ac:dyDescent="0.35">
      <c r="B287" s="44"/>
      <c r="C287" s="44"/>
    </row>
    <row r="288" spans="2:3" x14ac:dyDescent="0.35">
      <c r="B288" s="44"/>
      <c r="C288" s="44"/>
    </row>
    <row r="289" spans="2:3" x14ac:dyDescent="0.35">
      <c r="B289" s="44"/>
      <c r="C289" s="44"/>
    </row>
    <row r="290" spans="2:3" x14ac:dyDescent="0.35">
      <c r="B290" s="44"/>
      <c r="C290" s="44"/>
    </row>
    <row r="291" spans="2:3" x14ac:dyDescent="0.35">
      <c r="B291" s="44"/>
      <c r="C291" s="44"/>
    </row>
    <row r="292" spans="2:3" x14ac:dyDescent="0.35">
      <c r="B292" s="44"/>
      <c r="C292" s="44"/>
    </row>
    <row r="293" spans="2:3" x14ac:dyDescent="0.35">
      <c r="B293" s="44"/>
      <c r="C293" s="44"/>
    </row>
    <row r="294" spans="2:3" x14ac:dyDescent="0.35">
      <c r="B294" s="44"/>
      <c r="C294" s="44"/>
    </row>
    <row r="295" spans="2:3" x14ac:dyDescent="0.35">
      <c r="B295" s="44"/>
      <c r="C295" s="44"/>
    </row>
    <row r="296" spans="2:3" x14ac:dyDescent="0.35">
      <c r="B296" s="44"/>
      <c r="C296" s="44"/>
    </row>
    <row r="297" spans="2:3" x14ac:dyDescent="0.35">
      <c r="B297" s="44"/>
      <c r="C297" s="44"/>
    </row>
    <row r="298" spans="2:3" x14ac:dyDescent="0.35">
      <c r="B298" s="44"/>
      <c r="C298" s="44"/>
    </row>
    <row r="299" spans="2:3" x14ac:dyDescent="0.35">
      <c r="B299" s="44"/>
      <c r="C299" s="44"/>
    </row>
    <row r="300" spans="2:3" x14ac:dyDescent="0.35">
      <c r="B300" s="44"/>
      <c r="C300" s="44"/>
    </row>
    <row r="301" spans="2:3" x14ac:dyDescent="0.35">
      <c r="B301" s="44"/>
      <c r="C301" s="44"/>
    </row>
    <row r="302" spans="2:3" x14ac:dyDescent="0.35">
      <c r="B302" s="44"/>
      <c r="C302" s="44"/>
    </row>
    <row r="303" spans="2:3" x14ac:dyDescent="0.35">
      <c r="B303" s="44"/>
      <c r="C303" s="44"/>
    </row>
    <row r="304" spans="2:3" x14ac:dyDescent="0.35">
      <c r="B304" s="44"/>
      <c r="C304" s="44"/>
    </row>
    <row r="305" spans="2:3" x14ac:dyDescent="0.35">
      <c r="B305" s="44"/>
      <c r="C305" s="44"/>
    </row>
    <row r="306" spans="2:3" x14ac:dyDescent="0.35">
      <c r="B306" s="44"/>
      <c r="C306" s="44"/>
    </row>
    <row r="307" spans="2:3" x14ac:dyDescent="0.35">
      <c r="B307" s="44"/>
      <c r="C307" s="44"/>
    </row>
    <row r="308" spans="2:3" x14ac:dyDescent="0.35">
      <c r="B308" s="44"/>
      <c r="C308" s="44"/>
    </row>
    <row r="309" spans="2:3" x14ac:dyDescent="0.35">
      <c r="B309" s="44"/>
      <c r="C309" s="44"/>
    </row>
    <row r="310" spans="2:3" x14ac:dyDescent="0.35">
      <c r="B310" s="44"/>
      <c r="C310" s="44"/>
    </row>
    <row r="311" spans="2:3" x14ac:dyDescent="0.35">
      <c r="B311" s="44"/>
      <c r="C311" s="44"/>
    </row>
    <row r="312" spans="2:3" x14ac:dyDescent="0.35">
      <c r="B312" s="44"/>
      <c r="C312" s="44"/>
    </row>
    <row r="313" spans="2:3" x14ac:dyDescent="0.35">
      <c r="B313" s="44"/>
      <c r="C313" s="44"/>
    </row>
    <row r="314" spans="2:3" x14ac:dyDescent="0.35">
      <c r="B314" s="44"/>
      <c r="C314" s="44"/>
    </row>
    <row r="315" spans="2:3" x14ac:dyDescent="0.35">
      <c r="B315" s="44"/>
      <c r="C315" s="44"/>
    </row>
    <row r="316" spans="2:3" x14ac:dyDescent="0.35">
      <c r="B316" s="44"/>
      <c r="C316" s="44"/>
    </row>
    <row r="317" spans="2:3" x14ac:dyDescent="0.35">
      <c r="B317" s="44"/>
      <c r="C317" s="44"/>
    </row>
    <row r="318" spans="2:3" x14ac:dyDescent="0.35">
      <c r="B318" s="44"/>
      <c r="C318" s="44"/>
    </row>
    <row r="319" spans="2:3" x14ac:dyDescent="0.35">
      <c r="B319" s="44"/>
      <c r="C319" s="44"/>
    </row>
    <row r="320" spans="2:3" x14ac:dyDescent="0.35">
      <c r="B320" s="44"/>
      <c r="C320" s="44"/>
    </row>
    <row r="321" spans="2:3" x14ac:dyDescent="0.35">
      <c r="B321" s="44"/>
      <c r="C321" s="44"/>
    </row>
    <row r="322" spans="2:3" x14ac:dyDescent="0.35">
      <c r="B322" s="44"/>
      <c r="C322" s="44"/>
    </row>
    <row r="323" spans="2:3" x14ac:dyDescent="0.35">
      <c r="B323" s="44"/>
      <c r="C323" s="44"/>
    </row>
    <row r="324" spans="2:3" x14ac:dyDescent="0.35">
      <c r="B324" s="44"/>
      <c r="C324" s="44"/>
    </row>
    <row r="325" spans="2:3" x14ac:dyDescent="0.35">
      <c r="B325" s="44"/>
      <c r="C325" s="44"/>
    </row>
    <row r="326" spans="2:3" x14ac:dyDescent="0.35">
      <c r="B326" s="44"/>
      <c r="C326" s="44"/>
    </row>
    <row r="327" spans="2:3" x14ac:dyDescent="0.35">
      <c r="B327" s="44"/>
      <c r="C327" s="44"/>
    </row>
    <row r="328" spans="2:3" x14ac:dyDescent="0.35">
      <c r="B328" s="44"/>
      <c r="C328" s="44"/>
    </row>
    <row r="329" spans="2:3" x14ac:dyDescent="0.35">
      <c r="B329" s="44"/>
      <c r="C329" s="44"/>
    </row>
    <row r="330" spans="2:3" x14ac:dyDescent="0.35">
      <c r="B330" s="44"/>
      <c r="C330" s="44"/>
    </row>
    <row r="331" spans="2:3" x14ac:dyDescent="0.35">
      <c r="B331" s="44"/>
      <c r="C331" s="44"/>
    </row>
    <row r="332" spans="2:3" x14ac:dyDescent="0.35">
      <c r="B332" s="44"/>
      <c r="C332" s="44"/>
    </row>
    <row r="333" spans="2:3" x14ac:dyDescent="0.35">
      <c r="B333" s="44"/>
      <c r="C333" s="44"/>
    </row>
    <row r="334" spans="2:3" x14ac:dyDescent="0.35">
      <c r="B334" s="44"/>
      <c r="C334" s="44"/>
    </row>
    <row r="335" spans="2:3" x14ac:dyDescent="0.35">
      <c r="B335" s="44"/>
      <c r="C335" s="44"/>
    </row>
    <row r="336" spans="2:3" x14ac:dyDescent="0.35">
      <c r="B336" s="44"/>
      <c r="C336" s="44"/>
    </row>
    <row r="337" spans="2:3" x14ac:dyDescent="0.35">
      <c r="B337" s="44"/>
      <c r="C337" s="44"/>
    </row>
    <row r="338" spans="2:3" x14ac:dyDescent="0.35">
      <c r="B338" s="44"/>
      <c r="C338" s="44"/>
    </row>
    <row r="339" spans="2:3" x14ac:dyDescent="0.35">
      <c r="B339" s="44"/>
      <c r="C339" s="44"/>
    </row>
    <row r="340" spans="2:3" x14ac:dyDescent="0.35">
      <c r="B340" s="44"/>
      <c r="C340" s="44"/>
    </row>
    <row r="341" spans="2:3" x14ac:dyDescent="0.35">
      <c r="B341" s="44"/>
      <c r="C341" s="44"/>
    </row>
    <row r="342" spans="2:3" x14ac:dyDescent="0.35">
      <c r="B342" s="44"/>
      <c r="C342" s="44"/>
    </row>
    <row r="343" spans="2:3" x14ac:dyDescent="0.35">
      <c r="B343" s="44"/>
      <c r="C343" s="44"/>
    </row>
    <row r="344" spans="2:3" x14ac:dyDescent="0.35">
      <c r="B344" s="44"/>
      <c r="C344" s="44"/>
    </row>
    <row r="345" spans="2:3" x14ac:dyDescent="0.35">
      <c r="B345" s="44"/>
      <c r="C345" s="44"/>
    </row>
    <row r="346" spans="2:3" x14ac:dyDescent="0.35">
      <c r="B346" s="44"/>
      <c r="C346" s="44"/>
    </row>
    <row r="347" spans="2:3" x14ac:dyDescent="0.35">
      <c r="B347" s="44"/>
      <c r="C347" s="44"/>
    </row>
    <row r="348" spans="2:3" x14ac:dyDescent="0.35">
      <c r="B348" s="44"/>
      <c r="C348" s="44"/>
    </row>
    <row r="349" spans="2:3" x14ac:dyDescent="0.35">
      <c r="B349" s="44"/>
      <c r="C349" s="44"/>
    </row>
    <row r="350" spans="2:3" x14ac:dyDescent="0.35">
      <c r="B350" s="44"/>
      <c r="C350" s="44"/>
    </row>
    <row r="351" spans="2:3" x14ac:dyDescent="0.35">
      <c r="B351" s="44"/>
      <c r="C351" s="44"/>
    </row>
    <row r="352" spans="2:3" x14ac:dyDescent="0.35">
      <c r="B352" s="44"/>
      <c r="C352" s="44"/>
    </row>
    <row r="353" spans="2:3" x14ac:dyDescent="0.35">
      <c r="B353" s="44"/>
      <c r="C353" s="44"/>
    </row>
    <row r="354" spans="2:3" x14ac:dyDescent="0.35">
      <c r="B354" s="44"/>
      <c r="C354" s="44"/>
    </row>
    <row r="355" spans="2:3" x14ac:dyDescent="0.35">
      <c r="B355" s="44"/>
      <c r="C355" s="44"/>
    </row>
    <row r="356" spans="2:3" x14ac:dyDescent="0.35">
      <c r="B356" s="44"/>
      <c r="C356" s="44"/>
    </row>
    <row r="357" spans="2:3" x14ac:dyDescent="0.35">
      <c r="B357" s="44"/>
      <c r="C357" s="44"/>
    </row>
    <row r="358" spans="2:3" x14ac:dyDescent="0.35">
      <c r="B358" s="44"/>
      <c r="C358" s="44"/>
    </row>
    <row r="359" spans="2:3" x14ac:dyDescent="0.35">
      <c r="B359" s="44"/>
      <c r="C359" s="44"/>
    </row>
    <row r="360" spans="2:3" x14ac:dyDescent="0.35">
      <c r="B360" s="44"/>
      <c r="C360" s="44"/>
    </row>
    <row r="361" spans="2:3" x14ac:dyDescent="0.35">
      <c r="B361" s="44"/>
      <c r="C361" s="44"/>
    </row>
    <row r="362" spans="2:3" x14ac:dyDescent="0.35">
      <c r="B362" s="44"/>
      <c r="C362" s="44"/>
    </row>
    <row r="363" spans="2:3" x14ac:dyDescent="0.35">
      <c r="B363" s="44"/>
      <c r="C363" s="44"/>
    </row>
    <row r="364" spans="2:3" x14ac:dyDescent="0.35">
      <c r="B364" s="44"/>
      <c r="C364" s="44"/>
    </row>
    <row r="365" spans="2:3" x14ac:dyDescent="0.35">
      <c r="B365" s="44"/>
      <c r="C365" s="44"/>
    </row>
    <row r="366" spans="2:3" x14ac:dyDescent="0.35">
      <c r="B366" s="44"/>
      <c r="C366" s="44"/>
    </row>
    <row r="367" spans="2:3" x14ac:dyDescent="0.35">
      <c r="B367" s="44"/>
      <c r="C367" s="44"/>
    </row>
    <row r="368" spans="2:3" x14ac:dyDescent="0.35">
      <c r="B368" s="44"/>
      <c r="C368" s="44"/>
    </row>
    <row r="369" spans="2:3" x14ac:dyDescent="0.35">
      <c r="B369" s="44"/>
      <c r="C369" s="44"/>
    </row>
    <row r="370" spans="2:3" x14ac:dyDescent="0.35">
      <c r="B370" s="44"/>
      <c r="C370" s="44"/>
    </row>
    <row r="371" spans="2:3" x14ac:dyDescent="0.35">
      <c r="B371" s="44"/>
      <c r="C371" s="44"/>
    </row>
    <row r="372" spans="2:3" x14ac:dyDescent="0.35">
      <c r="B372" s="44"/>
      <c r="C372" s="44"/>
    </row>
    <row r="373" spans="2:3" x14ac:dyDescent="0.35">
      <c r="B373" s="44"/>
      <c r="C373" s="44"/>
    </row>
    <row r="374" spans="2:3" x14ac:dyDescent="0.35">
      <c r="B374" s="44"/>
      <c r="C374" s="44"/>
    </row>
    <row r="375" spans="2:3" x14ac:dyDescent="0.35">
      <c r="B375" s="44"/>
      <c r="C375" s="44"/>
    </row>
    <row r="376" spans="2:3" x14ac:dyDescent="0.35">
      <c r="B376" s="44"/>
      <c r="C376" s="44"/>
    </row>
    <row r="377" spans="2:3" x14ac:dyDescent="0.35">
      <c r="B377" s="44"/>
      <c r="C377" s="44"/>
    </row>
    <row r="378" spans="2:3" x14ac:dyDescent="0.35">
      <c r="B378" s="44"/>
      <c r="C378" s="44"/>
    </row>
    <row r="379" spans="2:3" x14ac:dyDescent="0.35">
      <c r="B379" s="44"/>
      <c r="C379" s="44"/>
    </row>
    <row r="380" spans="2:3" x14ac:dyDescent="0.35">
      <c r="B380" s="44"/>
      <c r="C380" s="44"/>
    </row>
    <row r="381" spans="2:3" x14ac:dyDescent="0.35">
      <c r="B381" s="44"/>
      <c r="C381" s="44"/>
    </row>
    <row r="382" spans="2:3" x14ac:dyDescent="0.35">
      <c r="B382" s="44"/>
      <c r="C382" s="44"/>
    </row>
    <row r="383" spans="2:3" x14ac:dyDescent="0.35">
      <c r="B383" s="44"/>
      <c r="C383" s="44"/>
    </row>
    <row r="384" spans="2:3" x14ac:dyDescent="0.35">
      <c r="B384" s="44"/>
      <c r="C384" s="44"/>
    </row>
    <row r="385" spans="2:3" x14ac:dyDescent="0.35">
      <c r="B385" s="44"/>
      <c r="C385" s="44"/>
    </row>
    <row r="386" spans="2:3" x14ac:dyDescent="0.35">
      <c r="B386" s="44"/>
      <c r="C386" s="44"/>
    </row>
    <row r="387" spans="2:3" x14ac:dyDescent="0.35">
      <c r="B387" s="44"/>
      <c r="C387" s="44"/>
    </row>
    <row r="388" spans="2:3" x14ac:dyDescent="0.35">
      <c r="B388" s="44"/>
      <c r="C388" s="44"/>
    </row>
    <row r="389" spans="2:3" x14ac:dyDescent="0.35">
      <c r="B389" s="44"/>
      <c r="C389" s="44"/>
    </row>
    <row r="390" spans="2:3" x14ac:dyDescent="0.35">
      <c r="B390" s="44"/>
      <c r="C390" s="44"/>
    </row>
    <row r="391" spans="2:3" x14ac:dyDescent="0.35">
      <c r="B391" s="44"/>
      <c r="C391" s="44"/>
    </row>
    <row r="392" spans="2:3" x14ac:dyDescent="0.35">
      <c r="B392" s="44"/>
      <c r="C392" s="44"/>
    </row>
    <row r="393" spans="2:3" x14ac:dyDescent="0.35">
      <c r="B393" s="44"/>
      <c r="C393" s="44"/>
    </row>
    <row r="394" spans="2:3" x14ac:dyDescent="0.35">
      <c r="B394" s="44"/>
      <c r="C394" s="44"/>
    </row>
    <row r="395" spans="2:3" x14ac:dyDescent="0.35">
      <c r="B395" s="44"/>
      <c r="C395" s="44"/>
    </row>
    <row r="396" spans="2:3" x14ac:dyDescent="0.35">
      <c r="B396" s="44"/>
      <c r="C396" s="44"/>
    </row>
    <row r="397" spans="2:3" x14ac:dyDescent="0.35">
      <c r="B397" s="44"/>
      <c r="C397" s="44"/>
    </row>
    <row r="398" spans="2:3" x14ac:dyDescent="0.35">
      <c r="B398" s="44"/>
      <c r="C398" s="44"/>
    </row>
    <row r="399" spans="2:3" x14ac:dyDescent="0.35">
      <c r="B399" s="44"/>
      <c r="C399" s="44"/>
    </row>
    <row r="400" spans="2:3" x14ac:dyDescent="0.35">
      <c r="B400" s="44"/>
      <c r="C400" s="44"/>
    </row>
    <row r="401" spans="1:3" x14ac:dyDescent="0.35">
      <c r="B401" s="44"/>
      <c r="C401" s="44"/>
    </row>
    <row r="402" spans="1:3" x14ac:dyDescent="0.35">
      <c r="B402" s="44"/>
      <c r="C402" s="44"/>
    </row>
    <row r="403" spans="1:3" x14ac:dyDescent="0.35">
      <c r="B403" s="44"/>
      <c r="C403" s="44"/>
    </row>
    <row r="404" spans="1:3" x14ac:dyDescent="0.35">
      <c r="B404" s="44"/>
      <c r="C404" s="44"/>
    </row>
    <row r="405" spans="1:3" x14ac:dyDescent="0.35">
      <c r="B405" s="44"/>
      <c r="C405" s="44"/>
    </row>
    <row r="406" spans="1:3" x14ac:dyDescent="0.35">
      <c r="B406" s="44"/>
      <c r="C406" s="44"/>
    </row>
    <row r="407" spans="1:3" x14ac:dyDescent="0.35">
      <c r="B407" s="44"/>
      <c r="C407" s="44"/>
    </row>
    <row r="408" spans="1:3" x14ac:dyDescent="0.35">
      <c r="B408" s="44"/>
      <c r="C408" s="44"/>
    </row>
    <row r="409" spans="1:3" x14ac:dyDescent="0.35">
      <c r="B409" s="44"/>
      <c r="C409" s="44"/>
    </row>
    <row r="410" spans="1:3" x14ac:dyDescent="0.35">
      <c r="B410" s="44"/>
      <c r="C410" s="44"/>
    </row>
    <row r="411" spans="1:3" x14ac:dyDescent="0.35">
      <c r="B411" s="44"/>
      <c r="C411" s="44"/>
    </row>
    <row r="412" spans="1:3" x14ac:dyDescent="0.35">
      <c r="B412" s="44"/>
      <c r="C412" s="44"/>
    </row>
    <row r="413" spans="1:3" x14ac:dyDescent="0.35">
      <c r="B413" s="44"/>
      <c r="C413" s="44"/>
    </row>
    <row r="414" spans="1:3" x14ac:dyDescent="0.35">
      <c r="B414" s="44"/>
      <c r="C414" s="44"/>
    </row>
    <row r="415" spans="1:3" x14ac:dyDescent="0.35">
      <c r="B415" s="44"/>
      <c r="C415" s="44"/>
    </row>
    <row r="416" spans="1:3" x14ac:dyDescent="0.35">
      <c r="A416" s="29"/>
      <c r="B416" s="45"/>
      <c r="C416" s="45"/>
    </row>
    <row r="417" spans="2:3" x14ac:dyDescent="0.35">
      <c r="B417" s="44"/>
      <c r="C417" s="44"/>
    </row>
  </sheetData>
  <hyperlinks>
    <hyperlink ref="A185" location="Contents!A1" display="Return to contents" xr:uid="{1F23AB30-7A88-4B4A-9DF6-C31D6CD62685}"/>
  </hyperlinks>
  <pageMargins left="0.7" right="0.7" top="0.75" bottom="0.75" header="0.3" footer="0.3"/>
  <pageSetup paperSize="9"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CBFDB-93D6-4B7B-A79E-5FB942D62A00}">
  <dimension ref="A1:F12"/>
  <sheetViews>
    <sheetView zoomScaleNormal="100" workbookViewId="0"/>
  </sheetViews>
  <sheetFormatPr defaultRowHeight="14.5" x14ac:dyDescent="0.35"/>
  <cols>
    <col min="1" max="1" width="21.25" customWidth="1"/>
    <col min="2" max="2" width="19.08203125" customWidth="1"/>
    <col min="3" max="3" width="20.08203125" customWidth="1"/>
  </cols>
  <sheetData>
    <row r="1" spans="1:6" ht="19.5" x14ac:dyDescent="0.45">
      <c r="A1" s="30" t="str">
        <f>Contents!A9</f>
        <v>Page 9 top: 2027 GDP growth forecasts, by month of forecast</v>
      </c>
    </row>
    <row r="2" spans="1:6" ht="34.5" customHeight="1" x14ac:dyDescent="0.35">
      <c r="A2" s="70" t="s">
        <v>102</v>
      </c>
      <c r="B2" s="71" t="s">
        <v>101</v>
      </c>
      <c r="C2" s="71" t="s">
        <v>376</v>
      </c>
    </row>
    <row r="3" spans="1:6" x14ac:dyDescent="0.35">
      <c r="A3" s="104">
        <v>46057</v>
      </c>
      <c r="B3" s="11" t="s">
        <v>80</v>
      </c>
      <c r="C3" s="8">
        <v>1.5</v>
      </c>
      <c r="F3" s="68"/>
    </row>
    <row r="4" spans="1:6" x14ac:dyDescent="0.35">
      <c r="A4" s="104">
        <v>46126</v>
      </c>
      <c r="B4" s="11" t="s">
        <v>79</v>
      </c>
      <c r="C4" s="8">
        <v>1.3</v>
      </c>
      <c r="F4" s="68"/>
    </row>
    <row r="5" spans="1:6" x14ac:dyDescent="0.35">
      <c r="A5" s="104">
        <v>46127</v>
      </c>
      <c r="B5" s="11" t="s">
        <v>103</v>
      </c>
      <c r="C5" s="8">
        <v>1.2</v>
      </c>
      <c r="F5" s="68"/>
    </row>
    <row r="6" spans="1:6" x14ac:dyDescent="0.35">
      <c r="A6" s="104">
        <v>46176</v>
      </c>
      <c r="B6" s="11" t="s">
        <v>78</v>
      </c>
      <c r="C6" s="8">
        <v>1.1000000000000001</v>
      </c>
      <c r="F6" s="68"/>
    </row>
    <row r="7" spans="1:6" x14ac:dyDescent="0.35">
      <c r="A7" s="104">
        <v>46233</v>
      </c>
      <c r="B7" s="11" t="s">
        <v>80</v>
      </c>
      <c r="C7" s="8">
        <v>1.1000000000000001</v>
      </c>
      <c r="F7" s="68"/>
    </row>
    <row r="8" spans="1:6" x14ac:dyDescent="0.35">
      <c r="A8" s="105">
        <v>46288</v>
      </c>
      <c r="B8" s="11" t="s">
        <v>78</v>
      </c>
      <c r="C8" s="8">
        <v>1</v>
      </c>
      <c r="F8" s="69"/>
    </row>
    <row r="9" spans="1:6" x14ac:dyDescent="0.35">
      <c r="A9" s="105">
        <v>46308</v>
      </c>
      <c r="B9" s="11" t="s">
        <v>79</v>
      </c>
      <c r="C9" s="8">
        <v>1.2</v>
      </c>
      <c r="F9" s="69"/>
    </row>
    <row r="10" spans="1:6" x14ac:dyDescent="0.35">
      <c r="A10" s="106">
        <v>46316</v>
      </c>
      <c r="B10" s="29" t="s">
        <v>103</v>
      </c>
      <c r="C10" s="20">
        <v>1.2</v>
      </c>
      <c r="F10" s="69"/>
    </row>
    <row r="11" spans="1:6" x14ac:dyDescent="0.35">
      <c r="A11" s="123" t="s">
        <v>334</v>
      </c>
    </row>
    <row r="12" spans="1:6" x14ac:dyDescent="0.35">
      <c r="A12" s="96" t="s">
        <v>97</v>
      </c>
    </row>
  </sheetData>
  <hyperlinks>
    <hyperlink ref="A12" location="Contents!A1" display="Return to contents" xr:uid="{1115E725-8CF3-4823-9F00-6B8EEBEE06AE}"/>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1E45F-5E8A-4510-BF9D-C9F92ADF1603}">
  <dimension ref="A1:H101"/>
  <sheetViews>
    <sheetView zoomScaleNormal="100" workbookViewId="0"/>
  </sheetViews>
  <sheetFormatPr defaultRowHeight="14.5" x14ac:dyDescent="0.35"/>
  <cols>
    <col min="1" max="1" width="20.83203125" style="11" customWidth="1"/>
    <col min="2" max="2" width="29.58203125" style="8" customWidth="1"/>
    <col min="3" max="3" width="28.58203125" style="8" customWidth="1"/>
    <col min="4" max="8" width="28.58203125" customWidth="1"/>
  </cols>
  <sheetData>
    <row r="1" spans="1:8" ht="19.5" x14ac:dyDescent="0.45">
      <c r="A1" s="30" t="str">
        <f>Contents!A10</f>
        <v>Page 9 bottom: Unemployment rate (16+) outturn and (selected) forecasts</v>
      </c>
    </row>
    <row r="2" spans="1:8" ht="55.5" customHeight="1" x14ac:dyDescent="0.35">
      <c r="A2" s="28" t="s">
        <v>3</v>
      </c>
      <c r="B2" s="33" t="s">
        <v>325</v>
      </c>
      <c r="C2" s="18" t="s">
        <v>229</v>
      </c>
      <c r="D2" s="18" t="s">
        <v>230</v>
      </c>
      <c r="E2" s="18" t="s">
        <v>231</v>
      </c>
      <c r="F2" s="18" t="s">
        <v>232</v>
      </c>
      <c r="G2" s="18" t="s">
        <v>233</v>
      </c>
      <c r="H2" s="18" t="s">
        <v>234</v>
      </c>
    </row>
    <row r="3" spans="1:8" x14ac:dyDescent="0.35">
      <c r="A3" s="57">
        <v>43800</v>
      </c>
      <c r="B3" s="10">
        <v>3.7374516297235849</v>
      </c>
      <c r="C3" s="10"/>
      <c r="D3" s="8"/>
      <c r="E3" s="8"/>
      <c r="F3" s="8"/>
      <c r="G3" s="8"/>
      <c r="H3" s="8"/>
    </row>
    <row r="4" spans="1:8" x14ac:dyDescent="0.35">
      <c r="A4" s="57">
        <v>43831</v>
      </c>
      <c r="B4" s="10">
        <v>3.8938001596290599</v>
      </c>
      <c r="C4" s="10"/>
      <c r="D4" s="8"/>
      <c r="E4" s="8"/>
      <c r="F4" s="8"/>
      <c r="G4" s="8"/>
      <c r="H4" s="8"/>
    </row>
    <row r="5" spans="1:8" x14ac:dyDescent="0.35">
      <c r="A5" s="57">
        <v>43862</v>
      </c>
      <c r="B5" s="10">
        <v>3.9476646616136231</v>
      </c>
      <c r="C5" s="10"/>
      <c r="D5" s="8"/>
      <c r="E5" s="8"/>
      <c r="F5" s="8"/>
      <c r="G5" s="8"/>
      <c r="H5" s="8"/>
    </row>
    <row r="6" spans="1:8" x14ac:dyDescent="0.35">
      <c r="A6" s="57">
        <v>43891</v>
      </c>
      <c r="B6" s="10">
        <v>4.1011841466690546</v>
      </c>
      <c r="C6" s="10"/>
      <c r="D6" s="8"/>
      <c r="E6" s="8"/>
      <c r="F6" s="8"/>
      <c r="G6" s="8"/>
      <c r="H6" s="8"/>
    </row>
    <row r="7" spans="1:8" x14ac:dyDescent="0.35">
      <c r="A7" s="57">
        <v>43922</v>
      </c>
      <c r="B7" s="10">
        <v>4.0938730145748696</v>
      </c>
      <c r="C7" s="10"/>
      <c r="D7" s="8"/>
      <c r="E7" s="8"/>
      <c r="F7" s="8"/>
      <c r="G7" s="8"/>
      <c r="H7" s="8"/>
    </row>
    <row r="8" spans="1:8" x14ac:dyDescent="0.35">
      <c r="A8" s="57">
        <v>43952</v>
      </c>
      <c r="B8" s="10">
        <v>4.1277093017403121</v>
      </c>
      <c r="C8" s="10"/>
      <c r="D8" s="8"/>
      <c r="E8" s="8"/>
      <c r="F8" s="8"/>
      <c r="G8" s="8"/>
      <c r="H8" s="8"/>
    </row>
    <row r="9" spans="1:8" x14ac:dyDescent="0.35">
      <c r="A9" s="57">
        <v>43983</v>
      </c>
      <c r="B9" s="10">
        <v>4.0817012508046018</v>
      </c>
      <c r="C9" s="10"/>
      <c r="D9" s="8"/>
      <c r="E9" s="8"/>
      <c r="F9" s="8"/>
      <c r="G9" s="8"/>
      <c r="H9" s="8"/>
    </row>
    <row r="10" spans="1:8" x14ac:dyDescent="0.35">
      <c r="A10" s="57">
        <v>44013</v>
      </c>
      <c r="B10" s="10">
        <v>4.3706184855408301</v>
      </c>
      <c r="C10" s="10"/>
      <c r="D10" s="8"/>
      <c r="E10" s="8"/>
      <c r="F10" s="8"/>
      <c r="G10" s="8"/>
      <c r="H10" s="8"/>
    </row>
    <row r="11" spans="1:8" x14ac:dyDescent="0.35">
      <c r="A11" s="57">
        <v>44044</v>
      </c>
      <c r="B11" s="10">
        <v>4.6355224849429844</v>
      </c>
      <c r="C11" s="10"/>
      <c r="D11" s="8"/>
      <c r="E11" s="8"/>
      <c r="F11" s="8"/>
      <c r="G11" s="8"/>
      <c r="H11" s="8"/>
    </row>
    <row r="12" spans="1:8" x14ac:dyDescent="0.35">
      <c r="A12" s="57">
        <v>44075</v>
      </c>
      <c r="B12" s="10">
        <v>4.9574170371429185</v>
      </c>
      <c r="C12" s="10"/>
      <c r="D12" s="8"/>
      <c r="E12" s="8"/>
      <c r="F12" s="8"/>
      <c r="G12" s="8"/>
      <c r="H12" s="8"/>
    </row>
    <row r="13" spans="1:8" x14ac:dyDescent="0.35">
      <c r="A13" s="57">
        <v>44105</v>
      </c>
      <c r="B13" s="10">
        <v>5.1551666384020525</v>
      </c>
      <c r="C13" s="10"/>
      <c r="D13" s="8"/>
      <c r="E13" s="8"/>
      <c r="F13" s="8"/>
      <c r="G13" s="8"/>
      <c r="H13" s="8"/>
    </row>
    <row r="14" spans="1:8" x14ac:dyDescent="0.35">
      <c r="A14" s="57">
        <v>44136</v>
      </c>
      <c r="B14" s="10">
        <v>5.2177843987896013</v>
      </c>
      <c r="C14" s="10"/>
      <c r="D14" s="8"/>
      <c r="E14" s="8"/>
      <c r="F14" s="8"/>
      <c r="G14" s="8"/>
      <c r="H14" s="8"/>
    </row>
    <row r="15" spans="1:8" x14ac:dyDescent="0.35">
      <c r="A15" s="57">
        <v>44166</v>
      </c>
      <c r="B15" s="10">
        <v>5.2611753234179073</v>
      </c>
      <c r="C15" s="10"/>
      <c r="D15" s="8"/>
      <c r="E15" s="8"/>
      <c r="F15" s="8"/>
      <c r="G15" s="8"/>
      <c r="H15" s="8"/>
    </row>
    <row r="16" spans="1:8" x14ac:dyDescent="0.35">
      <c r="A16" s="57">
        <v>44197</v>
      </c>
      <c r="B16" s="10">
        <v>5.1752343825462273</v>
      </c>
      <c r="C16" s="10"/>
      <c r="D16" s="8"/>
      <c r="E16" s="8"/>
      <c r="F16" s="8"/>
      <c r="G16" s="8"/>
      <c r="H16" s="8"/>
    </row>
    <row r="17" spans="1:8" x14ac:dyDescent="0.35">
      <c r="A17" s="57">
        <v>44228</v>
      </c>
      <c r="B17" s="10">
        <v>5.0478801062559651</v>
      </c>
      <c r="C17" s="10"/>
      <c r="D17" s="8"/>
      <c r="E17" s="8"/>
      <c r="F17" s="8"/>
      <c r="G17" s="8"/>
      <c r="H17" s="8"/>
    </row>
    <row r="18" spans="1:8" x14ac:dyDescent="0.35">
      <c r="A18" s="57">
        <v>44256</v>
      </c>
      <c r="B18" s="10">
        <v>4.9042904062263695</v>
      </c>
      <c r="C18" s="10"/>
      <c r="D18" s="8"/>
      <c r="E18" s="8"/>
      <c r="F18" s="8"/>
      <c r="G18" s="8"/>
      <c r="H18" s="8"/>
    </row>
    <row r="19" spans="1:8" x14ac:dyDescent="0.35">
      <c r="A19" s="57">
        <v>44287</v>
      </c>
      <c r="B19" s="10">
        <v>4.834230402822965</v>
      </c>
      <c r="C19" s="10"/>
      <c r="D19" s="8"/>
      <c r="E19" s="8"/>
      <c r="F19" s="8"/>
      <c r="G19" s="8"/>
      <c r="H19" s="8"/>
    </row>
    <row r="20" spans="1:8" x14ac:dyDescent="0.35">
      <c r="A20" s="57">
        <v>44317</v>
      </c>
      <c r="B20" s="10">
        <v>4.7967788058576915</v>
      </c>
      <c r="C20" s="10"/>
      <c r="D20" s="8"/>
      <c r="E20" s="8"/>
      <c r="F20" s="8"/>
      <c r="G20" s="8"/>
      <c r="H20" s="8"/>
    </row>
    <row r="21" spans="1:8" x14ac:dyDescent="0.35">
      <c r="A21" s="57">
        <v>44348</v>
      </c>
      <c r="B21" s="10">
        <v>4.6654035112979102</v>
      </c>
      <c r="C21" s="10"/>
      <c r="D21" s="8"/>
      <c r="E21" s="8"/>
      <c r="F21" s="8"/>
      <c r="G21" s="8"/>
      <c r="H21" s="8"/>
    </row>
    <row r="22" spans="1:8" x14ac:dyDescent="0.35">
      <c r="A22" s="57">
        <v>44378</v>
      </c>
      <c r="B22" s="10">
        <v>4.5936203024551752</v>
      </c>
      <c r="C22" s="10"/>
      <c r="D22" s="8"/>
      <c r="E22" s="8"/>
      <c r="F22" s="8"/>
      <c r="G22" s="8"/>
      <c r="H22" s="8"/>
    </row>
    <row r="23" spans="1:8" x14ac:dyDescent="0.35">
      <c r="A23" s="57">
        <v>44409</v>
      </c>
      <c r="B23" s="10">
        <v>4.5227012439386183</v>
      </c>
      <c r="C23" s="10"/>
      <c r="D23" s="8"/>
      <c r="E23" s="8"/>
      <c r="F23" s="8"/>
      <c r="G23" s="8"/>
      <c r="H23" s="8"/>
    </row>
    <row r="24" spans="1:8" x14ac:dyDescent="0.35">
      <c r="A24" s="57">
        <v>44440</v>
      </c>
      <c r="B24" s="10">
        <v>4.3698982641276407</v>
      </c>
      <c r="C24" s="10"/>
      <c r="D24" s="8"/>
      <c r="E24" s="8"/>
      <c r="F24" s="8"/>
      <c r="G24" s="8"/>
      <c r="H24" s="8"/>
    </row>
    <row r="25" spans="1:8" x14ac:dyDescent="0.35">
      <c r="A25" s="57">
        <v>44470</v>
      </c>
      <c r="B25" s="10">
        <v>4.3043888494838898</v>
      </c>
      <c r="C25" s="10"/>
      <c r="D25" s="8"/>
      <c r="E25" s="8"/>
      <c r="F25" s="8"/>
      <c r="G25" s="8"/>
      <c r="H25" s="8"/>
    </row>
    <row r="26" spans="1:8" x14ac:dyDescent="0.35">
      <c r="A26" s="57">
        <v>44501</v>
      </c>
      <c r="B26" s="10">
        <v>4.2028883364042411</v>
      </c>
      <c r="C26" s="10"/>
      <c r="D26" s="8"/>
      <c r="E26" s="8"/>
      <c r="F26" s="8"/>
      <c r="G26" s="8"/>
      <c r="H26" s="8"/>
    </row>
    <row r="27" spans="1:8" x14ac:dyDescent="0.35">
      <c r="A27" s="57">
        <v>44531</v>
      </c>
      <c r="B27" s="10">
        <v>4.1766919603793973</v>
      </c>
      <c r="C27" s="10"/>
      <c r="D27" s="8"/>
      <c r="E27" s="8"/>
      <c r="F27" s="8"/>
      <c r="G27" s="8"/>
      <c r="H27" s="8"/>
    </row>
    <row r="28" spans="1:8" x14ac:dyDescent="0.35">
      <c r="A28" s="57">
        <v>44562</v>
      </c>
      <c r="B28" s="10">
        <v>4.108482016994965</v>
      </c>
      <c r="C28" s="10"/>
      <c r="D28" s="8"/>
      <c r="E28" s="8"/>
      <c r="F28" s="8"/>
      <c r="G28" s="8"/>
      <c r="H28" s="8"/>
    </row>
    <row r="29" spans="1:8" x14ac:dyDescent="0.35">
      <c r="A29" s="57">
        <v>44593</v>
      </c>
      <c r="B29" s="10">
        <v>3.9201087567516133</v>
      </c>
      <c r="C29" s="10"/>
      <c r="D29" s="8"/>
      <c r="E29" s="8"/>
      <c r="F29" s="8"/>
      <c r="G29" s="8"/>
      <c r="H29" s="8"/>
    </row>
    <row r="30" spans="1:8" x14ac:dyDescent="0.35">
      <c r="A30" s="57">
        <v>44621</v>
      </c>
      <c r="B30" s="10">
        <v>3.7881486429472706</v>
      </c>
      <c r="C30" s="10"/>
      <c r="D30" s="8"/>
      <c r="E30" s="8"/>
      <c r="F30" s="8"/>
      <c r="G30" s="8"/>
      <c r="H30" s="8"/>
    </row>
    <row r="31" spans="1:8" x14ac:dyDescent="0.35">
      <c r="A31" s="57">
        <v>44652</v>
      </c>
      <c r="B31" s="10">
        <v>3.8278150674348539</v>
      </c>
      <c r="C31" s="10"/>
      <c r="D31" s="8"/>
      <c r="E31" s="8"/>
      <c r="F31" s="8"/>
      <c r="G31" s="8"/>
      <c r="H31" s="8"/>
    </row>
    <row r="32" spans="1:8" x14ac:dyDescent="0.35">
      <c r="A32" s="57">
        <v>44682</v>
      </c>
      <c r="B32" s="10">
        <v>3.7313708117484912</v>
      </c>
      <c r="C32" s="10"/>
      <c r="D32" s="8"/>
      <c r="E32" s="8"/>
      <c r="F32" s="8"/>
      <c r="G32" s="8"/>
      <c r="H32" s="8"/>
    </row>
    <row r="33" spans="1:8" x14ac:dyDescent="0.35">
      <c r="A33" s="57">
        <v>44713</v>
      </c>
      <c r="B33" s="10">
        <v>3.7817357854476632</v>
      </c>
      <c r="C33" s="10"/>
      <c r="D33" s="8"/>
      <c r="E33" s="8"/>
      <c r="F33" s="8"/>
      <c r="G33" s="8"/>
      <c r="H33" s="8"/>
    </row>
    <row r="34" spans="1:8" x14ac:dyDescent="0.35">
      <c r="A34" s="57">
        <v>44743</v>
      </c>
      <c r="B34" s="10">
        <v>3.646203549719885</v>
      </c>
      <c r="C34" s="10"/>
      <c r="D34" s="8"/>
      <c r="E34" s="8"/>
      <c r="F34" s="8"/>
      <c r="G34" s="8"/>
      <c r="H34" s="8"/>
    </row>
    <row r="35" spans="1:8" x14ac:dyDescent="0.35">
      <c r="A35" s="57">
        <v>44774</v>
      </c>
      <c r="B35" s="10">
        <v>3.5999781942339903</v>
      </c>
      <c r="C35" s="10"/>
      <c r="D35" s="8"/>
      <c r="E35" s="8"/>
      <c r="F35" s="8"/>
      <c r="G35" s="8"/>
      <c r="H35" s="8"/>
    </row>
    <row r="36" spans="1:8" x14ac:dyDescent="0.35">
      <c r="A36" s="57">
        <v>44805</v>
      </c>
      <c r="B36" s="10">
        <v>3.7206749657636653</v>
      </c>
      <c r="C36" s="10"/>
      <c r="D36" s="8"/>
      <c r="E36" s="8"/>
      <c r="F36" s="8"/>
      <c r="G36" s="8"/>
      <c r="H36" s="8"/>
    </row>
    <row r="37" spans="1:8" x14ac:dyDescent="0.35">
      <c r="A37" s="57">
        <v>44835</v>
      </c>
      <c r="B37" s="10">
        <v>3.826525539339797</v>
      </c>
      <c r="C37" s="10"/>
      <c r="D37" s="8"/>
      <c r="E37" s="8"/>
      <c r="F37" s="8"/>
      <c r="G37" s="8"/>
      <c r="H37" s="8"/>
    </row>
    <row r="38" spans="1:8" x14ac:dyDescent="0.35">
      <c r="A38" s="57">
        <v>44866</v>
      </c>
      <c r="B38" s="10">
        <v>3.868170558976832</v>
      </c>
      <c r="C38" s="10"/>
      <c r="D38" s="8"/>
      <c r="E38" s="8"/>
      <c r="F38" s="8"/>
      <c r="G38" s="8"/>
      <c r="H38" s="8"/>
    </row>
    <row r="39" spans="1:8" x14ac:dyDescent="0.35">
      <c r="A39" s="57">
        <v>44896</v>
      </c>
      <c r="B39" s="10">
        <v>3.9191070063898561</v>
      </c>
      <c r="C39" s="10"/>
      <c r="D39" s="8"/>
      <c r="E39" s="8"/>
      <c r="F39" s="8"/>
      <c r="G39" s="8"/>
      <c r="H39" s="8"/>
    </row>
    <row r="40" spans="1:8" x14ac:dyDescent="0.35">
      <c r="A40" s="57">
        <v>44927</v>
      </c>
      <c r="B40" s="10">
        <v>3.8724081901063712</v>
      </c>
      <c r="C40" s="10"/>
      <c r="D40" s="8"/>
      <c r="E40" s="8"/>
      <c r="F40" s="8"/>
      <c r="G40" s="8"/>
      <c r="H40" s="8"/>
    </row>
    <row r="41" spans="1:8" x14ac:dyDescent="0.35">
      <c r="A41" s="57">
        <v>44958</v>
      </c>
      <c r="B41" s="10">
        <v>3.983306268352643</v>
      </c>
      <c r="C41" s="10"/>
      <c r="D41" s="8"/>
      <c r="E41" s="8"/>
      <c r="F41" s="8"/>
      <c r="G41" s="8"/>
      <c r="H41" s="8"/>
    </row>
    <row r="42" spans="1:8" x14ac:dyDescent="0.35">
      <c r="A42" s="57">
        <v>44986</v>
      </c>
      <c r="B42" s="10">
        <v>3.9994130059983597</v>
      </c>
      <c r="C42" s="10"/>
      <c r="D42" s="8"/>
      <c r="E42" s="8"/>
      <c r="F42" s="8"/>
      <c r="G42" s="8"/>
      <c r="H42" s="8"/>
    </row>
    <row r="43" spans="1:8" x14ac:dyDescent="0.35">
      <c r="A43" s="57">
        <v>45017</v>
      </c>
      <c r="B43" s="10">
        <v>3.8829345993805093</v>
      </c>
      <c r="C43" s="10"/>
      <c r="D43" s="8"/>
      <c r="E43" s="8"/>
      <c r="F43" s="8"/>
      <c r="G43" s="8"/>
      <c r="H43" s="8"/>
    </row>
    <row r="44" spans="1:8" x14ac:dyDescent="0.35">
      <c r="A44" s="57">
        <v>45047</v>
      </c>
      <c r="B44" s="10">
        <v>4.0009704801032688</v>
      </c>
      <c r="C44" s="10"/>
      <c r="D44" s="8"/>
      <c r="E44" s="8"/>
      <c r="F44" s="8"/>
      <c r="G44" s="8"/>
      <c r="H44" s="8"/>
    </row>
    <row r="45" spans="1:8" x14ac:dyDescent="0.35">
      <c r="A45" s="57">
        <v>45078</v>
      </c>
      <c r="B45" s="10">
        <v>4.2295423173707194</v>
      </c>
      <c r="C45" s="10"/>
      <c r="D45" s="8"/>
      <c r="E45" s="8"/>
      <c r="F45" s="8"/>
      <c r="G45" s="8"/>
      <c r="H45" s="8"/>
    </row>
    <row r="46" spans="1:8" x14ac:dyDescent="0.35">
      <c r="A46" s="57">
        <v>45108</v>
      </c>
      <c r="B46" s="10">
        <v>4.357823562274624</v>
      </c>
      <c r="C46" s="10"/>
      <c r="D46" s="8"/>
      <c r="E46" s="8"/>
      <c r="F46" s="8"/>
      <c r="G46" s="8"/>
      <c r="H46" s="8"/>
    </row>
    <row r="47" spans="1:8" x14ac:dyDescent="0.35">
      <c r="A47" s="57">
        <v>45139</v>
      </c>
      <c r="B47" s="10">
        <v>4.2819337564295106</v>
      </c>
      <c r="C47" s="10"/>
      <c r="D47" s="8"/>
      <c r="E47" s="8"/>
      <c r="F47" s="8"/>
      <c r="G47" s="8"/>
      <c r="H47" s="8"/>
    </row>
    <row r="48" spans="1:8" x14ac:dyDescent="0.35">
      <c r="A48" s="57">
        <v>45170</v>
      </c>
      <c r="B48" s="10">
        <v>4.0928496645113128</v>
      </c>
      <c r="C48" s="10"/>
      <c r="D48" s="8"/>
      <c r="E48" s="8"/>
      <c r="F48" s="8"/>
      <c r="G48" s="8"/>
      <c r="H48" s="8"/>
    </row>
    <row r="49" spans="1:8" x14ac:dyDescent="0.35">
      <c r="A49" s="57">
        <v>45200</v>
      </c>
      <c r="B49" s="10">
        <v>4.0016468372059775</v>
      </c>
      <c r="C49" s="10"/>
      <c r="D49" s="8"/>
      <c r="E49" s="8"/>
      <c r="F49" s="8"/>
      <c r="G49" s="8"/>
      <c r="H49" s="8"/>
    </row>
    <row r="50" spans="1:8" x14ac:dyDescent="0.35">
      <c r="A50" s="57">
        <v>45231</v>
      </c>
      <c r="B50" s="10">
        <v>3.9513734594737073</v>
      </c>
      <c r="C50" s="10"/>
      <c r="D50" s="8"/>
      <c r="E50" s="8"/>
      <c r="F50" s="8"/>
      <c r="G50" s="8"/>
      <c r="H50" s="8"/>
    </row>
    <row r="51" spans="1:8" x14ac:dyDescent="0.35">
      <c r="A51" s="57">
        <v>45261</v>
      </c>
      <c r="B51" s="10">
        <v>3.8587888366982592</v>
      </c>
      <c r="C51" s="10"/>
      <c r="D51" s="8"/>
      <c r="E51" s="8"/>
      <c r="F51" s="8"/>
      <c r="G51" s="8"/>
      <c r="H51" s="8"/>
    </row>
    <row r="52" spans="1:8" x14ac:dyDescent="0.35">
      <c r="A52" s="57">
        <v>45292</v>
      </c>
      <c r="B52" s="10">
        <v>4.0747500026716077</v>
      </c>
      <c r="C52" s="10"/>
      <c r="D52" s="8"/>
      <c r="E52" s="8"/>
      <c r="F52" s="8"/>
      <c r="G52" s="8"/>
      <c r="H52" s="8"/>
    </row>
    <row r="53" spans="1:8" x14ac:dyDescent="0.35">
      <c r="A53" s="57">
        <v>45323</v>
      </c>
      <c r="B53" s="10">
        <v>4.2132069681875803</v>
      </c>
      <c r="C53" s="10"/>
      <c r="D53" s="8"/>
      <c r="E53" s="8"/>
      <c r="F53" s="8"/>
      <c r="G53" s="8"/>
      <c r="H53" s="8"/>
    </row>
    <row r="54" spans="1:8" x14ac:dyDescent="0.35">
      <c r="A54" s="57">
        <v>45352</v>
      </c>
      <c r="B54" s="10">
        <v>4.3416305409147977</v>
      </c>
      <c r="C54" s="10"/>
      <c r="D54" s="8"/>
      <c r="E54" s="8"/>
      <c r="F54" s="8"/>
      <c r="G54" s="8"/>
      <c r="H54" s="8"/>
    </row>
    <row r="55" spans="1:8" x14ac:dyDescent="0.35">
      <c r="A55" s="57">
        <v>45383</v>
      </c>
      <c r="B55" s="10">
        <v>4.3778653945835382</v>
      </c>
      <c r="C55" s="10"/>
      <c r="D55" s="8"/>
      <c r="E55" s="8"/>
      <c r="F55" s="8"/>
      <c r="G55" s="8"/>
      <c r="H55" s="8"/>
    </row>
    <row r="56" spans="1:8" x14ac:dyDescent="0.35">
      <c r="A56" s="57">
        <v>45413</v>
      </c>
      <c r="B56" s="10">
        <v>4.4269102366480784</v>
      </c>
      <c r="C56" s="10"/>
      <c r="D56" s="8"/>
      <c r="E56" s="8"/>
      <c r="F56" s="8"/>
      <c r="G56" s="8"/>
      <c r="H56" s="8"/>
    </row>
    <row r="57" spans="1:8" x14ac:dyDescent="0.35">
      <c r="A57" s="57">
        <v>45444</v>
      </c>
      <c r="B57" s="10">
        <v>4.2070034821431834</v>
      </c>
      <c r="C57" s="10"/>
      <c r="D57" s="8"/>
      <c r="E57" s="8"/>
      <c r="F57" s="8"/>
      <c r="G57" s="8"/>
      <c r="H57" s="8"/>
    </row>
    <row r="58" spans="1:8" x14ac:dyDescent="0.35">
      <c r="A58" s="57">
        <v>45474</v>
      </c>
      <c r="B58" s="10">
        <v>4.2404074640747673</v>
      </c>
      <c r="C58" s="10"/>
      <c r="D58" s="8"/>
      <c r="E58" s="8"/>
      <c r="F58" s="8"/>
      <c r="G58" s="8"/>
      <c r="H58" s="8"/>
    </row>
    <row r="59" spans="1:8" x14ac:dyDescent="0.35">
      <c r="A59" s="57">
        <v>45505</v>
      </c>
      <c r="B59" s="10">
        <v>4.0825016966947816</v>
      </c>
      <c r="C59" s="10"/>
      <c r="D59" s="8"/>
      <c r="E59" s="8"/>
      <c r="F59" s="8"/>
      <c r="G59" s="8"/>
      <c r="H59" s="8"/>
    </row>
    <row r="60" spans="1:8" x14ac:dyDescent="0.35">
      <c r="A60" s="57">
        <v>45536</v>
      </c>
      <c r="B60" s="10">
        <v>4.2558980171175556</v>
      </c>
      <c r="C60" s="10"/>
      <c r="D60" s="8"/>
      <c r="E60" s="8"/>
      <c r="F60" s="8"/>
      <c r="G60" s="8"/>
      <c r="H60" s="8"/>
    </row>
    <row r="61" spans="1:8" x14ac:dyDescent="0.35">
      <c r="A61" s="57">
        <v>45566</v>
      </c>
      <c r="B61" s="10">
        <v>4.2439830760735227</v>
      </c>
      <c r="C61" s="10"/>
      <c r="D61" s="8"/>
      <c r="E61" s="8"/>
      <c r="F61" s="8"/>
      <c r="G61" s="8"/>
      <c r="H61" s="8"/>
    </row>
    <row r="62" spans="1:8" x14ac:dyDescent="0.35">
      <c r="A62" s="57">
        <v>45597</v>
      </c>
      <c r="B62" s="10">
        <v>4.4105330620948475</v>
      </c>
      <c r="C62" s="10"/>
      <c r="D62" s="8"/>
      <c r="E62" s="8"/>
      <c r="F62" s="8"/>
      <c r="G62" s="8"/>
      <c r="H62" s="8"/>
    </row>
    <row r="63" spans="1:8" x14ac:dyDescent="0.35">
      <c r="A63" s="57">
        <v>45627</v>
      </c>
      <c r="B63" s="10">
        <v>4.3824921645951171</v>
      </c>
      <c r="C63" s="10"/>
      <c r="D63" s="8"/>
      <c r="E63" s="8"/>
      <c r="F63" s="8"/>
      <c r="G63" s="8"/>
      <c r="H63" s="8"/>
    </row>
    <row r="64" spans="1:8" x14ac:dyDescent="0.35">
      <c r="A64" s="57">
        <v>45658</v>
      </c>
      <c r="B64" s="10">
        <v>4.3626732902542491</v>
      </c>
      <c r="C64" s="10"/>
      <c r="D64" s="8"/>
      <c r="E64" s="8"/>
      <c r="F64" s="8"/>
      <c r="G64" s="8"/>
      <c r="H64" s="8"/>
    </row>
    <row r="65" spans="1:8" x14ac:dyDescent="0.35">
      <c r="A65" s="57">
        <v>45689</v>
      </c>
      <c r="B65" s="10">
        <v>4.4500547925522342</v>
      </c>
      <c r="C65" s="10"/>
      <c r="D65" s="8"/>
      <c r="E65" s="8"/>
      <c r="F65" s="8"/>
      <c r="G65" s="8"/>
      <c r="H65" s="8"/>
    </row>
    <row r="66" spans="1:8" x14ac:dyDescent="0.35">
      <c r="A66" s="57">
        <v>45717</v>
      </c>
      <c r="B66" s="10">
        <v>4.552650656427411</v>
      </c>
      <c r="C66" s="10"/>
      <c r="D66" s="8"/>
      <c r="E66" s="8"/>
      <c r="F66" s="8"/>
      <c r="G66" s="8"/>
      <c r="H66" s="8"/>
    </row>
    <row r="67" spans="1:8" x14ac:dyDescent="0.35">
      <c r="A67" s="57">
        <v>45748</v>
      </c>
      <c r="B67" s="10">
        <v>4.6415876119434145</v>
      </c>
      <c r="C67" s="10"/>
      <c r="D67" s="8"/>
      <c r="E67" s="8"/>
      <c r="F67" s="8"/>
      <c r="G67" s="8"/>
      <c r="H67" s="8"/>
    </row>
    <row r="68" spans="1:8" x14ac:dyDescent="0.35">
      <c r="A68" s="57">
        <v>45778</v>
      </c>
      <c r="B68" s="10">
        <v>4.6869508750462527</v>
      </c>
      <c r="C68" s="10"/>
      <c r="D68" s="8"/>
      <c r="E68" s="8"/>
      <c r="F68" s="8"/>
      <c r="G68" s="8"/>
      <c r="H68" s="8"/>
    </row>
    <row r="69" spans="1:8" x14ac:dyDescent="0.35">
      <c r="A69" s="57">
        <v>45809</v>
      </c>
      <c r="B69" s="10">
        <v>4.6915384512434928</v>
      </c>
      <c r="C69" s="10"/>
      <c r="D69" s="8"/>
      <c r="E69" s="8"/>
      <c r="F69" s="8"/>
      <c r="G69" s="8"/>
      <c r="H69" s="8"/>
    </row>
    <row r="70" spans="1:8" x14ac:dyDescent="0.35">
      <c r="A70" s="57">
        <v>45839</v>
      </c>
      <c r="B70" s="10">
        <v>4.718832367268984</v>
      </c>
      <c r="C70" s="10"/>
      <c r="D70" s="8"/>
      <c r="E70" s="8"/>
      <c r="F70" s="8"/>
      <c r="G70" s="8"/>
      <c r="H70" s="8"/>
    </row>
    <row r="71" spans="1:8" x14ac:dyDescent="0.35">
      <c r="A71" s="57">
        <v>45870</v>
      </c>
      <c r="B71" s="10">
        <v>4.8333162978060322</v>
      </c>
      <c r="C71" s="10"/>
      <c r="D71" s="8"/>
      <c r="E71" s="8"/>
      <c r="F71" s="8"/>
      <c r="G71" s="8"/>
      <c r="H71" s="8"/>
    </row>
    <row r="72" spans="1:8" x14ac:dyDescent="0.35">
      <c r="A72" s="57">
        <v>45901</v>
      </c>
      <c r="B72" s="10">
        <v>4.9648699101752021</v>
      </c>
      <c r="C72" s="10"/>
      <c r="D72" s="8"/>
      <c r="E72" s="8"/>
      <c r="F72" s="8"/>
      <c r="G72" s="8"/>
      <c r="H72" s="8"/>
    </row>
    <row r="73" spans="1:8" x14ac:dyDescent="0.35">
      <c r="A73" s="57">
        <v>45931</v>
      </c>
      <c r="B73" s="10">
        <v>5.0695555247798447</v>
      </c>
      <c r="C73" s="10"/>
      <c r="D73" s="8"/>
      <c r="E73" s="8"/>
      <c r="F73" s="8"/>
      <c r="G73" s="8"/>
      <c r="H73" s="8"/>
    </row>
    <row r="74" spans="1:8" x14ac:dyDescent="0.35">
      <c r="A74" s="57">
        <v>45962</v>
      </c>
      <c r="B74" s="10">
        <v>5.0712995559536651</v>
      </c>
      <c r="C74" s="10"/>
      <c r="D74" s="8"/>
      <c r="E74" s="8"/>
      <c r="F74" s="8"/>
      <c r="G74" s="8"/>
      <c r="H74" s="8"/>
    </row>
    <row r="75" spans="1:8" x14ac:dyDescent="0.35">
      <c r="A75" s="57">
        <v>45992</v>
      </c>
      <c r="B75" s="10">
        <v>5.1908304679675901</v>
      </c>
      <c r="C75" s="10"/>
      <c r="D75" s="8"/>
      <c r="E75" s="8"/>
      <c r="F75" s="8"/>
      <c r="G75" s="8"/>
      <c r="H75" s="8"/>
    </row>
    <row r="76" spans="1:8" x14ac:dyDescent="0.35">
      <c r="A76" s="57">
        <v>46023</v>
      </c>
      <c r="B76" s="10">
        <v>5.1556806825704165</v>
      </c>
      <c r="C76" s="10"/>
      <c r="D76" s="8"/>
      <c r="E76" s="8"/>
      <c r="F76" s="8"/>
      <c r="G76" s="8"/>
      <c r="H76" s="8"/>
    </row>
    <row r="77" spans="1:8" x14ac:dyDescent="0.35">
      <c r="A77" s="57">
        <v>46054</v>
      </c>
      <c r="B77" s="10">
        <v>4.9212981894080956</v>
      </c>
      <c r="C77" s="10"/>
      <c r="D77" s="8"/>
      <c r="E77" s="8"/>
      <c r="F77" s="8"/>
      <c r="G77" s="8"/>
      <c r="H77" s="8"/>
    </row>
    <row r="78" spans="1:8" x14ac:dyDescent="0.35">
      <c r="A78" s="57">
        <v>46082</v>
      </c>
      <c r="B78" s="10">
        <v>4.9953777090267231</v>
      </c>
      <c r="C78" s="10"/>
      <c r="D78" s="8"/>
      <c r="E78" s="8"/>
      <c r="F78" s="8"/>
      <c r="G78" s="8"/>
      <c r="H78" s="8"/>
    </row>
    <row r="79" spans="1:8" x14ac:dyDescent="0.35">
      <c r="A79" s="57">
        <v>46113</v>
      </c>
      <c r="B79" s="10">
        <v>4.8856653004163855</v>
      </c>
      <c r="C79" s="10"/>
      <c r="D79" s="8"/>
      <c r="E79" s="8"/>
      <c r="F79" s="8"/>
      <c r="G79" s="8"/>
      <c r="H79" s="8"/>
    </row>
    <row r="80" spans="1:8" x14ac:dyDescent="0.35">
      <c r="A80" s="57">
        <v>46143</v>
      </c>
      <c r="B80" s="10">
        <v>4.8560405450032036</v>
      </c>
      <c r="C80" s="10"/>
      <c r="D80" s="8"/>
      <c r="E80" s="8"/>
      <c r="F80" s="8"/>
      <c r="G80" s="8"/>
      <c r="H80" s="8"/>
    </row>
    <row r="81" spans="1:8" x14ac:dyDescent="0.35">
      <c r="A81" s="57">
        <v>46174</v>
      </c>
      <c r="B81" s="10">
        <v>4.8901554574521757</v>
      </c>
      <c r="C81" s="10"/>
      <c r="D81" s="8"/>
      <c r="E81" s="8"/>
      <c r="F81" s="8"/>
      <c r="G81" s="8"/>
      <c r="H81" s="8"/>
    </row>
    <row r="82" spans="1:8" x14ac:dyDescent="0.35">
      <c r="A82" s="57">
        <v>46204</v>
      </c>
      <c r="B82" s="10">
        <v>4.9047233480049908</v>
      </c>
      <c r="C82" s="10"/>
      <c r="D82" s="8"/>
      <c r="E82" s="8"/>
      <c r="F82" s="8"/>
      <c r="G82" s="8"/>
      <c r="H82" s="8"/>
    </row>
    <row r="83" spans="1:8" x14ac:dyDescent="0.35">
      <c r="A83" s="57">
        <v>46235</v>
      </c>
      <c r="B83" s="10">
        <v>4.7184694535671428</v>
      </c>
      <c r="C83" s="10"/>
      <c r="D83" s="8"/>
    </row>
    <row r="84" spans="1:8" x14ac:dyDescent="0.35">
      <c r="A84" s="57">
        <v>46266</v>
      </c>
      <c r="B84" s="10"/>
      <c r="C84" s="10"/>
      <c r="D84" s="8"/>
    </row>
    <row r="85" spans="1:8" x14ac:dyDescent="0.35">
      <c r="A85" s="57">
        <v>46296</v>
      </c>
      <c r="B85" s="10"/>
      <c r="C85" s="10"/>
      <c r="D85" s="8"/>
    </row>
    <row r="86" spans="1:8" x14ac:dyDescent="0.35">
      <c r="A86" s="57">
        <v>46327</v>
      </c>
      <c r="B86" s="10"/>
      <c r="C86" s="10"/>
      <c r="D86" s="8"/>
    </row>
    <row r="87" spans="1:8" x14ac:dyDescent="0.35">
      <c r="A87" s="57">
        <v>46357</v>
      </c>
      <c r="B87" s="10"/>
      <c r="C87" s="10">
        <v>5.3</v>
      </c>
      <c r="D87" s="8">
        <v>5.0999999999999996</v>
      </c>
      <c r="E87" s="8">
        <v>5.2</v>
      </c>
      <c r="F87" s="8">
        <v>5.0999999999999996</v>
      </c>
      <c r="G87" s="8">
        <v>5.3</v>
      </c>
      <c r="H87" s="10">
        <v>5</v>
      </c>
    </row>
    <row r="88" spans="1:8" x14ac:dyDescent="0.35">
      <c r="A88" s="57">
        <v>46388</v>
      </c>
      <c r="B88" s="10"/>
      <c r="C88" s="10"/>
      <c r="D88" s="8"/>
      <c r="E88" s="8"/>
      <c r="F88" s="8"/>
      <c r="G88" s="8"/>
      <c r="H88" s="8"/>
    </row>
    <row r="89" spans="1:8" x14ac:dyDescent="0.35">
      <c r="A89" s="57">
        <v>46419</v>
      </c>
      <c r="B89" s="10"/>
      <c r="C89" s="10"/>
      <c r="D89" s="8"/>
      <c r="E89" s="8"/>
      <c r="F89" s="8"/>
      <c r="G89" s="8"/>
      <c r="H89" s="8"/>
    </row>
    <row r="90" spans="1:8" x14ac:dyDescent="0.35">
      <c r="A90" s="57">
        <v>46447</v>
      </c>
      <c r="B90" s="10"/>
      <c r="C90" s="10"/>
      <c r="D90" s="8"/>
      <c r="E90" s="8"/>
      <c r="F90" s="8"/>
      <c r="G90" s="8"/>
      <c r="H90" s="8"/>
    </row>
    <row r="91" spans="1:8" x14ac:dyDescent="0.35">
      <c r="A91" s="57">
        <v>46478</v>
      </c>
      <c r="B91" s="10"/>
      <c r="C91" s="10"/>
      <c r="D91" s="8"/>
      <c r="E91" s="8"/>
      <c r="F91" s="8"/>
      <c r="G91" s="8"/>
      <c r="H91" s="8"/>
    </row>
    <row r="92" spans="1:8" x14ac:dyDescent="0.35">
      <c r="A92" s="57">
        <v>46508</v>
      </c>
      <c r="B92" s="10"/>
      <c r="C92" s="10"/>
      <c r="D92" s="8"/>
      <c r="E92" s="8"/>
      <c r="F92" s="8"/>
      <c r="G92" s="8"/>
      <c r="H92" s="8"/>
    </row>
    <row r="93" spans="1:8" x14ac:dyDescent="0.35">
      <c r="A93" s="57">
        <v>46539</v>
      </c>
      <c r="B93" s="10"/>
      <c r="C93" s="10"/>
      <c r="D93" s="8"/>
      <c r="E93" s="8"/>
      <c r="F93" s="8"/>
      <c r="G93" s="8"/>
      <c r="H93" s="8"/>
    </row>
    <row r="94" spans="1:8" x14ac:dyDescent="0.35">
      <c r="A94" s="57">
        <v>46569</v>
      </c>
      <c r="B94" s="10"/>
      <c r="C94" s="10"/>
      <c r="D94" s="8"/>
      <c r="E94" s="8"/>
      <c r="F94" s="8"/>
      <c r="G94" s="8"/>
      <c r="H94" s="8"/>
    </row>
    <row r="95" spans="1:8" x14ac:dyDescent="0.35">
      <c r="A95" s="57">
        <v>46600</v>
      </c>
      <c r="B95" s="10"/>
      <c r="C95" s="10"/>
      <c r="D95" s="8"/>
      <c r="E95" s="8"/>
      <c r="F95" s="8"/>
      <c r="G95" s="8"/>
      <c r="H95" s="8"/>
    </row>
    <row r="96" spans="1:8" x14ac:dyDescent="0.35">
      <c r="A96" s="57">
        <v>46631</v>
      </c>
      <c r="B96" s="10"/>
      <c r="C96" s="10"/>
      <c r="D96" s="8"/>
      <c r="E96" s="8"/>
      <c r="F96" s="8"/>
      <c r="G96" s="8"/>
      <c r="H96" s="8"/>
    </row>
    <row r="97" spans="1:8" x14ac:dyDescent="0.35">
      <c r="A97" s="57">
        <v>46661</v>
      </c>
      <c r="B97" s="10"/>
      <c r="C97" s="10"/>
      <c r="D97" s="8"/>
      <c r="E97" s="8"/>
      <c r="F97" s="8"/>
      <c r="G97" s="8"/>
      <c r="H97" s="8"/>
    </row>
    <row r="98" spans="1:8" x14ac:dyDescent="0.35">
      <c r="A98" s="57">
        <v>46692</v>
      </c>
      <c r="B98" s="10"/>
      <c r="C98" s="10"/>
      <c r="D98" s="8"/>
      <c r="E98" s="8"/>
      <c r="F98" s="8"/>
      <c r="G98" s="8"/>
      <c r="H98" s="8"/>
    </row>
    <row r="99" spans="1:8" x14ac:dyDescent="0.35">
      <c r="A99" s="64">
        <v>46722</v>
      </c>
      <c r="B99" s="19"/>
      <c r="C99" s="19">
        <v>4.9000000000000004</v>
      </c>
      <c r="D99" s="20">
        <v>5.3</v>
      </c>
      <c r="E99" s="20">
        <v>5.5</v>
      </c>
      <c r="F99" s="20">
        <v>5.7</v>
      </c>
      <c r="G99" s="20">
        <v>5.3</v>
      </c>
      <c r="H99" s="20">
        <v>5.0999999999999996</v>
      </c>
    </row>
    <row r="100" spans="1:8" x14ac:dyDescent="0.35">
      <c r="A100" s="37" t="s">
        <v>357</v>
      </c>
      <c r="B100" s="10"/>
      <c r="C100" s="10"/>
    </row>
    <row r="101" spans="1:8" x14ac:dyDescent="0.35">
      <c r="A101" s="96" t="s">
        <v>97</v>
      </c>
    </row>
  </sheetData>
  <phoneticPr fontId="14" type="noConversion"/>
  <hyperlinks>
    <hyperlink ref="A101" location="Contents!A1" display="Return to contents" xr:uid="{852C843D-7547-48C0-8E94-8F80A2E60D4C}"/>
  </hyperlinks>
  <pageMargins left="0.7" right="0.7" top="0.75" bottom="0.75" header="0.3" footer="0.3"/>
  <pageSetup paperSize="9" orientation="portrait" verticalDpi="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8AE61-411F-4CF1-B419-549D43B75326}">
  <dimension ref="A1:D173"/>
  <sheetViews>
    <sheetView zoomScaleNormal="100" workbookViewId="0"/>
  </sheetViews>
  <sheetFormatPr defaultRowHeight="14.5" x14ac:dyDescent="0.35"/>
  <cols>
    <col min="1" max="1" width="17.08203125" bestFit="1" customWidth="1"/>
    <col min="2" max="2" width="26.33203125" customWidth="1"/>
    <col min="3" max="3" width="17.83203125" customWidth="1"/>
    <col min="4" max="4" width="21.33203125" customWidth="1"/>
  </cols>
  <sheetData>
    <row r="1" spans="1:4" ht="19.5" x14ac:dyDescent="0.45">
      <c r="A1" s="30" t="str">
        <f>Contents!A11</f>
        <v xml:space="preserve">Page 10 left: Pay growth v forecast from the same year and previous year </v>
      </c>
    </row>
    <row r="2" spans="1:4" s="2" customFormat="1" ht="57" customHeight="1" x14ac:dyDescent="0.35">
      <c r="A2" s="70" t="s">
        <v>3</v>
      </c>
      <c r="B2" s="71" t="s">
        <v>235</v>
      </c>
      <c r="C2" s="71" t="s">
        <v>377</v>
      </c>
      <c r="D2" s="71" t="s">
        <v>378</v>
      </c>
    </row>
    <row r="3" spans="1:4" x14ac:dyDescent="0.35">
      <c r="A3" s="77">
        <v>41244</v>
      </c>
      <c r="B3" s="10">
        <v>1.2</v>
      </c>
      <c r="C3" s="8">
        <v>1.6</v>
      </c>
      <c r="D3" s="8">
        <v>2.9</v>
      </c>
    </row>
    <row r="4" spans="1:4" x14ac:dyDescent="0.35">
      <c r="A4" s="77">
        <v>41275</v>
      </c>
      <c r="B4" s="10">
        <v>1.1000000000000001</v>
      </c>
      <c r="C4" s="8"/>
      <c r="D4" s="8"/>
    </row>
    <row r="5" spans="1:4" x14ac:dyDescent="0.35">
      <c r="A5" s="77">
        <v>41306</v>
      </c>
      <c r="B5" s="10">
        <v>1</v>
      </c>
      <c r="C5" s="8"/>
      <c r="D5" s="8"/>
    </row>
    <row r="6" spans="1:4" x14ac:dyDescent="0.35">
      <c r="A6" s="77">
        <v>41334</v>
      </c>
      <c r="B6" s="10">
        <v>0.5</v>
      </c>
      <c r="C6" s="8"/>
      <c r="D6" s="8"/>
    </row>
    <row r="7" spans="1:4" x14ac:dyDescent="0.35">
      <c r="A7" s="77">
        <v>41365</v>
      </c>
      <c r="B7" s="10">
        <v>1.4</v>
      </c>
      <c r="C7" s="8"/>
      <c r="D7" s="8"/>
    </row>
    <row r="8" spans="1:4" x14ac:dyDescent="0.35">
      <c r="A8" s="77">
        <v>41395</v>
      </c>
      <c r="B8" s="10">
        <v>1.6</v>
      </c>
      <c r="C8" s="8"/>
      <c r="D8" s="8"/>
    </row>
    <row r="9" spans="1:4" x14ac:dyDescent="0.35">
      <c r="A9" s="77">
        <v>41426</v>
      </c>
      <c r="B9" s="10">
        <v>2.2000000000000002</v>
      </c>
      <c r="C9" s="8"/>
      <c r="D9" s="8"/>
    </row>
    <row r="10" spans="1:4" x14ac:dyDescent="0.35">
      <c r="A10" s="77">
        <v>41456</v>
      </c>
      <c r="B10" s="10">
        <v>1.2</v>
      </c>
      <c r="C10" s="8"/>
      <c r="D10" s="8"/>
    </row>
    <row r="11" spans="1:4" x14ac:dyDescent="0.35">
      <c r="A11" s="77">
        <v>41487</v>
      </c>
      <c r="B11" s="10">
        <v>0.8</v>
      </c>
      <c r="C11" s="8"/>
      <c r="D11" s="8"/>
    </row>
    <row r="12" spans="1:4" x14ac:dyDescent="0.35">
      <c r="A12" s="77">
        <v>41518</v>
      </c>
      <c r="B12" s="10">
        <v>0.7</v>
      </c>
      <c r="C12" s="8"/>
      <c r="D12" s="8"/>
    </row>
    <row r="13" spans="1:4" x14ac:dyDescent="0.35">
      <c r="A13" s="77">
        <v>41548</v>
      </c>
      <c r="B13" s="10">
        <v>0.8</v>
      </c>
      <c r="C13" s="8"/>
      <c r="D13" s="8"/>
    </row>
    <row r="14" spans="1:4" x14ac:dyDescent="0.35">
      <c r="A14" s="77">
        <v>41579</v>
      </c>
      <c r="B14" s="10">
        <v>0.8</v>
      </c>
      <c r="C14" s="8"/>
      <c r="D14" s="8"/>
    </row>
    <row r="15" spans="1:4" x14ac:dyDescent="0.35">
      <c r="A15" s="77">
        <v>41609</v>
      </c>
      <c r="B15" s="10">
        <v>1</v>
      </c>
      <c r="C15" s="8">
        <v>1.4</v>
      </c>
      <c r="D15" s="8">
        <v>2.2999999999999998</v>
      </c>
    </row>
    <row r="16" spans="1:4" x14ac:dyDescent="0.35">
      <c r="A16" s="77">
        <v>41640</v>
      </c>
      <c r="B16" s="10">
        <v>1.2</v>
      </c>
      <c r="C16" s="8"/>
      <c r="D16" s="8"/>
    </row>
    <row r="17" spans="1:4" x14ac:dyDescent="0.35">
      <c r="A17" s="77">
        <v>41671</v>
      </c>
      <c r="B17" s="10">
        <v>1.7</v>
      </c>
      <c r="C17" s="8"/>
      <c r="D17" s="8"/>
    </row>
    <row r="18" spans="1:4" x14ac:dyDescent="0.35">
      <c r="A18" s="77">
        <v>41699</v>
      </c>
      <c r="B18" s="10">
        <v>1.8</v>
      </c>
      <c r="C18" s="8"/>
      <c r="D18" s="8"/>
    </row>
    <row r="19" spans="1:4" x14ac:dyDescent="0.35">
      <c r="A19" s="77">
        <v>41730</v>
      </c>
      <c r="B19" s="10">
        <v>0.6</v>
      </c>
      <c r="C19" s="8"/>
      <c r="D19" s="8"/>
    </row>
    <row r="20" spans="1:4" x14ac:dyDescent="0.35">
      <c r="A20" s="77">
        <v>41760</v>
      </c>
      <c r="B20" s="10">
        <v>0</v>
      </c>
      <c r="C20" s="8"/>
      <c r="D20" s="8"/>
    </row>
    <row r="21" spans="1:4" x14ac:dyDescent="0.35">
      <c r="A21" s="77">
        <v>41791</v>
      </c>
      <c r="B21" s="10">
        <v>-0.3</v>
      </c>
      <c r="C21" s="8"/>
      <c r="D21" s="8"/>
    </row>
    <row r="22" spans="1:4" x14ac:dyDescent="0.35">
      <c r="A22" s="77">
        <v>41821</v>
      </c>
      <c r="B22" s="10">
        <v>0.5</v>
      </c>
      <c r="C22" s="8"/>
      <c r="D22" s="8"/>
    </row>
    <row r="23" spans="1:4" x14ac:dyDescent="0.35">
      <c r="A23" s="77">
        <v>41852</v>
      </c>
      <c r="B23" s="10">
        <v>0.6</v>
      </c>
      <c r="C23" s="8"/>
      <c r="D23" s="8"/>
    </row>
    <row r="24" spans="1:4" x14ac:dyDescent="0.35">
      <c r="A24" s="77">
        <v>41883</v>
      </c>
      <c r="B24" s="10">
        <v>0.9</v>
      </c>
      <c r="C24" s="8"/>
      <c r="D24" s="8"/>
    </row>
    <row r="25" spans="1:4" x14ac:dyDescent="0.35">
      <c r="A25" s="77">
        <v>41913</v>
      </c>
      <c r="B25" s="10">
        <v>1.4</v>
      </c>
      <c r="C25" s="8"/>
      <c r="D25" s="8"/>
    </row>
    <row r="26" spans="1:4" x14ac:dyDescent="0.35">
      <c r="A26" s="77">
        <v>41944</v>
      </c>
      <c r="B26" s="10">
        <v>1.7</v>
      </c>
      <c r="C26" s="8"/>
      <c r="D26" s="8"/>
    </row>
    <row r="27" spans="1:4" x14ac:dyDescent="0.35">
      <c r="A27" s="77">
        <v>41974</v>
      </c>
      <c r="B27" s="10">
        <v>2</v>
      </c>
      <c r="C27" s="8">
        <v>1.3</v>
      </c>
      <c r="D27" s="8">
        <v>2.2999999999999998</v>
      </c>
    </row>
    <row r="28" spans="1:4" x14ac:dyDescent="0.35">
      <c r="A28" s="77">
        <v>42005</v>
      </c>
      <c r="B28" s="10">
        <v>1.8</v>
      </c>
      <c r="C28" s="8"/>
      <c r="D28" s="8"/>
    </row>
    <row r="29" spans="1:4" x14ac:dyDescent="0.35">
      <c r="A29" s="77">
        <v>42036</v>
      </c>
      <c r="B29" s="10">
        <v>1.7</v>
      </c>
      <c r="C29" s="8"/>
      <c r="D29" s="8"/>
    </row>
    <row r="30" spans="1:4" x14ac:dyDescent="0.35">
      <c r="A30" s="77">
        <v>42064</v>
      </c>
      <c r="B30" s="10">
        <v>2.2999999999999998</v>
      </c>
      <c r="C30" s="8"/>
      <c r="D30" s="8"/>
    </row>
    <row r="31" spans="1:4" x14ac:dyDescent="0.35">
      <c r="A31" s="77">
        <v>42095</v>
      </c>
      <c r="B31" s="10">
        <v>2.7</v>
      </c>
      <c r="C31" s="8"/>
      <c r="D31" s="8"/>
    </row>
    <row r="32" spans="1:4" x14ac:dyDescent="0.35">
      <c r="A32" s="77">
        <v>42125</v>
      </c>
      <c r="B32" s="10">
        <v>3.1</v>
      </c>
      <c r="C32" s="8"/>
      <c r="D32" s="8"/>
    </row>
    <row r="33" spans="1:4" x14ac:dyDescent="0.35">
      <c r="A33" s="77">
        <v>42156</v>
      </c>
      <c r="B33" s="10">
        <v>2.5</v>
      </c>
      <c r="C33" s="8"/>
      <c r="D33" s="8"/>
    </row>
    <row r="34" spans="1:4" x14ac:dyDescent="0.35">
      <c r="A34" s="77">
        <v>42186</v>
      </c>
      <c r="B34" s="10">
        <v>2.8</v>
      </c>
      <c r="C34" s="8"/>
      <c r="D34" s="8"/>
    </row>
    <row r="35" spans="1:4" x14ac:dyDescent="0.35">
      <c r="A35" s="77">
        <v>42217</v>
      </c>
      <c r="B35" s="10">
        <v>3</v>
      </c>
      <c r="C35" s="8"/>
      <c r="D35" s="8"/>
    </row>
    <row r="36" spans="1:4" x14ac:dyDescent="0.35">
      <c r="A36" s="77">
        <v>42248</v>
      </c>
      <c r="B36" s="10">
        <v>2.9</v>
      </c>
      <c r="C36" s="8"/>
      <c r="D36" s="8"/>
    </row>
    <row r="37" spans="1:4" x14ac:dyDescent="0.35">
      <c r="A37" s="77">
        <v>42278</v>
      </c>
      <c r="B37" s="10">
        <v>2.4</v>
      </c>
      <c r="C37" s="8"/>
      <c r="D37" s="8"/>
    </row>
    <row r="38" spans="1:4" x14ac:dyDescent="0.35">
      <c r="A38" s="77">
        <v>42309</v>
      </c>
      <c r="B38" s="10">
        <v>2</v>
      </c>
      <c r="C38" s="8"/>
      <c r="D38" s="8"/>
    </row>
    <row r="39" spans="1:4" x14ac:dyDescent="0.35">
      <c r="A39" s="77">
        <v>42339</v>
      </c>
      <c r="B39" s="10">
        <v>1.9</v>
      </c>
      <c r="C39" s="8">
        <v>2.8</v>
      </c>
      <c r="D39" s="8">
        <v>2.5</v>
      </c>
    </row>
    <row r="40" spans="1:4" x14ac:dyDescent="0.35">
      <c r="A40" s="77">
        <v>42370</v>
      </c>
      <c r="B40" s="10">
        <v>2.2000000000000002</v>
      </c>
      <c r="C40" s="8"/>
      <c r="D40" s="8"/>
    </row>
    <row r="41" spans="1:4" x14ac:dyDescent="0.35">
      <c r="A41" s="77">
        <v>42401</v>
      </c>
      <c r="B41" s="10">
        <v>2</v>
      </c>
      <c r="C41" s="8"/>
      <c r="D41" s="8"/>
    </row>
    <row r="42" spans="1:4" x14ac:dyDescent="0.35">
      <c r="A42" s="77">
        <v>42430</v>
      </c>
      <c r="B42" s="10">
        <v>2.1</v>
      </c>
      <c r="C42" s="8"/>
      <c r="D42" s="8"/>
    </row>
    <row r="43" spans="1:4" x14ac:dyDescent="0.35">
      <c r="A43" s="77">
        <v>42461</v>
      </c>
      <c r="B43" s="10">
        <v>2.2000000000000002</v>
      </c>
      <c r="C43" s="8"/>
      <c r="D43" s="8"/>
    </row>
    <row r="44" spans="1:4" x14ac:dyDescent="0.35">
      <c r="A44" s="77">
        <v>42491</v>
      </c>
      <c r="B44" s="10">
        <v>2.4</v>
      </c>
      <c r="C44" s="8"/>
      <c r="D44" s="8"/>
    </row>
    <row r="45" spans="1:4" x14ac:dyDescent="0.35">
      <c r="A45" s="77">
        <v>42522</v>
      </c>
      <c r="B45" s="10">
        <v>2.6</v>
      </c>
      <c r="C45" s="8"/>
      <c r="D45" s="8"/>
    </row>
    <row r="46" spans="1:4" x14ac:dyDescent="0.35">
      <c r="A46" s="77">
        <v>42552</v>
      </c>
      <c r="B46" s="10">
        <v>2.5</v>
      </c>
      <c r="C46" s="8"/>
      <c r="D46" s="8"/>
    </row>
    <row r="47" spans="1:4" x14ac:dyDescent="0.35">
      <c r="A47" s="77">
        <v>42583</v>
      </c>
      <c r="B47" s="10">
        <v>2.4</v>
      </c>
      <c r="C47" s="8"/>
      <c r="D47" s="8"/>
    </row>
    <row r="48" spans="1:4" x14ac:dyDescent="0.35">
      <c r="A48" s="77">
        <v>42614</v>
      </c>
      <c r="B48" s="10">
        <v>2.4</v>
      </c>
      <c r="C48" s="8"/>
      <c r="D48" s="8"/>
    </row>
    <row r="49" spans="1:4" x14ac:dyDescent="0.35">
      <c r="A49" s="77">
        <v>42644</v>
      </c>
      <c r="B49" s="10">
        <v>2.5</v>
      </c>
      <c r="C49" s="8"/>
      <c r="D49" s="8"/>
    </row>
    <row r="50" spans="1:4" x14ac:dyDescent="0.35">
      <c r="A50" s="77">
        <v>42675</v>
      </c>
      <c r="B50" s="10">
        <v>2.7</v>
      </c>
      <c r="C50" s="8"/>
      <c r="D50" s="8"/>
    </row>
    <row r="51" spans="1:4" x14ac:dyDescent="0.35">
      <c r="A51" s="77">
        <v>42705</v>
      </c>
      <c r="B51" s="10">
        <v>2.5</v>
      </c>
      <c r="C51" s="8">
        <v>2.2999999999999998</v>
      </c>
      <c r="D51" s="8">
        <v>3.3</v>
      </c>
    </row>
    <row r="52" spans="1:4" x14ac:dyDescent="0.35">
      <c r="A52" s="77">
        <v>42736</v>
      </c>
      <c r="B52" s="10">
        <v>2.1</v>
      </c>
      <c r="C52" s="8"/>
      <c r="D52" s="8"/>
    </row>
    <row r="53" spans="1:4" x14ac:dyDescent="0.35">
      <c r="A53" s="77">
        <v>42767</v>
      </c>
      <c r="B53" s="10">
        <v>2.1</v>
      </c>
      <c r="C53" s="8"/>
      <c r="D53" s="8"/>
    </row>
    <row r="54" spans="1:4" x14ac:dyDescent="0.35">
      <c r="A54" s="77">
        <v>42795</v>
      </c>
      <c r="B54" s="10">
        <v>2.2999999999999998</v>
      </c>
      <c r="C54" s="8"/>
      <c r="D54" s="8"/>
    </row>
    <row r="55" spans="1:4" x14ac:dyDescent="0.35">
      <c r="A55" s="77">
        <v>42826</v>
      </c>
      <c r="B55" s="10">
        <v>2.2000000000000002</v>
      </c>
      <c r="C55" s="8"/>
      <c r="D55" s="8"/>
    </row>
    <row r="56" spans="1:4" x14ac:dyDescent="0.35">
      <c r="A56" s="77">
        <v>42856</v>
      </c>
      <c r="B56" s="10">
        <v>1.9</v>
      </c>
      <c r="C56" s="8"/>
      <c r="D56" s="8"/>
    </row>
    <row r="57" spans="1:4" x14ac:dyDescent="0.35">
      <c r="A57" s="77">
        <v>42887</v>
      </c>
      <c r="B57" s="10">
        <v>2.2000000000000002</v>
      </c>
      <c r="C57" s="8"/>
      <c r="D57" s="8"/>
    </row>
    <row r="58" spans="1:4" x14ac:dyDescent="0.35">
      <c r="A58" s="77">
        <v>42917</v>
      </c>
      <c r="B58" s="10">
        <v>2.2000000000000002</v>
      </c>
      <c r="C58" s="8"/>
      <c r="D58" s="8"/>
    </row>
    <row r="59" spans="1:4" x14ac:dyDescent="0.35">
      <c r="A59" s="77">
        <v>42948</v>
      </c>
      <c r="B59" s="10">
        <v>2.4</v>
      </c>
      <c r="C59" s="8"/>
      <c r="D59" s="8"/>
    </row>
    <row r="60" spans="1:4" x14ac:dyDescent="0.35">
      <c r="A60" s="77">
        <v>42979</v>
      </c>
      <c r="B60" s="10">
        <v>2.2999999999999998</v>
      </c>
      <c r="C60" s="8"/>
      <c r="D60" s="8"/>
    </row>
    <row r="61" spans="1:4" x14ac:dyDescent="0.35">
      <c r="A61" s="77">
        <v>43009</v>
      </c>
      <c r="B61" s="10">
        <v>2.6</v>
      </c>
      <c r="C61" s="8"/>
      <c r="D61" s="8"/>
    </row>
    <row r="62" spans="1:4" x14ac:dyDescent="0.35">
      <c r="A62" s="77">
        <v>43040</v>
      </c>
      <c r="B62" s="10">
        <v>2.5</v>
      </c>
      <c r="C62" s="8"/>
      <c r="D62" s="8"/>
    </row>
    <row r="63" spans="1:4" x14ac:dyDescent="0.35">
      <c r="A63" s="77">
        <v>43070</v>
      </c>
      <c r="B63" s="10">
        <v>2.6</v>
      </c>
      <c r="C63" s="8">
        <v>2.2000000000000002</v>
      </c>
      <c r="D63" s="8">
        <v>2.2999999999999998</v>
      </c>
    </row>
    <row r="64" spans="1:4" x14ac:dyDescent="0.35">
      <c r="A64" s="77">
        <v>43101</v>
      </c>
      <c r="B64" s="10">
        <v>2.7</v>
      </c>
      <c r="C64" s="8"/>
      <c r="D64" s="8"/>
    </row>
    <row r="65" spans="1:4" x14ac:dyDescent="0.35">
      <c r="A65" s="77">
        <v>43132</v>
      </c>
      <c r="B65" s="10">
        <v>2.9</v>
      </c>
      <c r="C65" s="8"/>
      <c r="D65" s="8"/>
    </row>
    <row r="66" spans="1:4" x14ac:dyDescent="0.35">
      <c r="A66" s="77">
        <v>43160</v>
      </c>
      <c r="B66" s="10">
        <v>2.6</v>
      </c>
      <c r="C66" s="8"/>
      <c r="D66" s="8"/>
    </row>
    <row r="67" spans="1:4" x14ac:dyDescent="0.35">
      <c r="A67" s="77">
        <v>43191</v>
      </c>
      <c r="B67" s="10">
        <v>2.6</v>
      </c>
      <c r="C67" s="8"/>
      <c r="D67" s="8"/>
    </row>
    <row r="68" spans="1:4" x14ac:dyDescent="0.35">
      <c r="A68" s="77">
        <v>43221</v>
      </c>
      <c r="B68" s="10">
        <v>2.5</v>
      </c>
      <c r="C68" s="8"/>
      <c r="D68" s="8"/>
    </row>
    <row r="69" spans="1:4" x14ac:dyDescent="0.35">
      <c r="A69" s="77">
        <v>43252</v>
      </c>
      <c r="B69" s="10">
        <v>2.4</v>
      </c>
      <c r="C69" s="8"/>
      <c r="D69" s="8"/>
    </row>
    <row r="70" spans="1:4" x14ac:dyDescent="0.35">
      <c r="A70" s="77">
        <v>43282</v>
      </c>
      <c r="B70" s="10">
        <v>2.7</v>
      </c>
      <c r="C70" s="8"/>
      <c r="D70" s="8"/>
    </row>
    <row r="71" spans="1:4" x14ac:dyDescent="0.35">
      <c r="A71" s="77">
        <v>43313</v>
      </c>
      <c r="B71" s="10">
        <v>2.9</v>
      </c>
      <c r="C71" s="8"/>
      <c r="D71" s="8"/>
    </row>
    <row r="72" spans="1:4" x14ac:dyDescent="0.35">
      <c r="A72" s="77">
        <v>43344</v>
      </c>
      <c r="B72" s="10">
        <v>3.1</v>
      </c>
      <c r="C72" s="8"/>
      <c r="D72" s="8"/>
    </row>
    <row r="73" spans="1:4" x14ac:dyDescent="0.35">
      <c r="A73" s="77">
        <v>43374</v>
      </c>
      <c r="B73" s="10">
        <v>3.4</v>
      </c>
      <c r="C73" s="8"/>
      <c r="D73" s="8"/>
    </row>
    <row r="74" spans="1:4" x14ac:dyDescent="0.35">
      <c r="A74" s="77">
        <v>43405</v>
      </c>
      <c r="B74" s="10">
        <v>3.4</v>
      </c>
      <c r="C74" s="8"/>
      <c r="D74" s="8"/>
    </row>
    <row r="75" spans="1:4" x14ac:dyDescent="0.35">
      <c r="A75" s="77">
        <v>43435</v>
      </c>
      <c r="B75" s="10">
        <v>3.5</v>
      </c>
      <c r="C75" s="8"/>
      <c r="D75" s="8">
        <v>2.5</v>
      </c>
    </row>
    <row r="76" spans="1:4" x14ac:dyDescent="0.35">
      <c r="A76" s="77">
        <v>43466</v>
      </c>
      <c r="B76" s="10">
        <v>3.4</v>
      </c>
      <c r="C76" s="8"/>
      <c r="D76" s="8"/>
    </row>
    <row r="77" spans="1:4" x14ac:dyDescent="0.35">
      <c r="A77" s="77">
        <v>43497</v>
      </c>
      <c r="B77" s="10">
        <v>3.6</v>
      </c>
      <c r="C77" s="8"/>
      <c r="D77" s="8"/>
    </row>
    <row r="78" spans="1:4" x14ac:dyDescent="0.35">
      <c r="A78" s="77">
        <v>43525</v>
      </c>
      <c r="B78" s="10">
        <v>3.3</v>
      </c>
      <c r="C78" s="8"/>
      <c r="D78" s="8"/>
    </row>
    <row r="79" spans="1:4" x14ac:dyDescent="0.35">
      <c r="A79" s="77">
        <v>43556</v>
      </c>
      <c r="B79" s="10">
        <v>3.2</v>
      </c>
      <c r="C79" s="8"/>
      <c r="D79" s="8"/>
    </row>
    <row r="80" spans="1:4" x14ac:dyDescent="0.35">
      <c r="A80" s="77">
        <v>43586</v>
      </c>
      <c r="B80" s="10">
        <v>3.3</v>
      </c>
      <c r="C80" s="8"/>
      <c r="D80" s="8"/>
    </row>
    <row r="81" spans="1:4" x14ac:dyDescent="0.35">
      <c r="A81" s="77">
        <v>43617</v>
      </c>
      <c r="B81" s="10">
        <v>3.9</v>
      </c>
      <c r="C81" s="8"/>
      <c r="D81" s="8"/>
    </row>
    <row r="82" spans="1:4" x14ac:dyDescent="0.35">
      <c r="A82" s="77">
        <v>43647</v>
      </c>
      <c r="B82" s="10">
        <v>4</v>
      </c>
      <c r="C82" s="8"/>
      <c r="D82" s="8"/>
    </row>
    <row r="83" spans="1:4" x14ac:dyDescent="0.35">
      <c r="A83" s="77">
        <v>43678</v>
      </c>
      <c r="B83" s="10">
        <v>3.8</v>
      </c>
      <c r="C83" s="8"/>
      <c r="D83" s="8"/>
    </row>
    <row r="84" spans="1:4" x14ac:dyDescent="0.35">
      <c r="A84" s="77">
        <v>43709</v>
      </c>
      <c r="B84" s="10">
        <v>3.8</v>
      </c>
      <c r="C84" s="8"/>
      <c r="D84" s="8"/>
    </row>
    <row r="85" spans="1:4" x14ac:dyDescent="0.35">
      <c r="A85" s="77">
        <v>43739</v>
      </c>
      <c r="B85" s="10">
        <v>3.2</v>
      </c>
      <c r="C85" s="8"/>
      <c r="D85" s="8"/>
    </row>
    <row r="86" spans="1:4" x14ac:dyDescent="0.35">
      <c r="A86" s="77">
        <v>43770</v>
      </c>
      <c r="B86" s="10">
        <v>3.2</v>
      </c>
      <c r="C86" s="8"/>
      <c r="D86" s="8"/>
    </row>
    <row r="87" spans="1:4" x14ac:dyDescent="0.35">
      <c r="A87" s="77">
        <v>43800</v>
      </c>
      <c r="B87" s="10">
        <v>2.7</v>
      </c>
      <c r="C87" s="8">
        <v>3.6</v>
      </c>
      <c r="D87" s="8"/>
    </row>
    <row r="88" spans="1:4" x14ac:dyDescent="0.35">
      <c r="A88" s="77">
        <v>43831</v>
      </c>
      <c r="B88" s="10">
        <v>3</v>
      </c>
      <c r="C88" s="8"/>
      <c r="D88" s="8"/>
    </row>
    <row r="89" spans="1:4" x14ac:dyDescent="0.35">
      <c r="A89" s="77">
        <v>43862</v>
      </c>
      <c r="B89" s="10">
        <v>2.8</v>
      </c>
      <c r="C89" s="8"/>
      <c r="D89" s="8"/>
    </row>
    <row r="90" spans="1:4" x14ac:dyDescent="0.35">
      <c r="A90" s="77">
        <v>43891</v>
      </c>
      <c r="B90" s="10">
        <v>2.2000000000000002</v>
      </c>
      <c r="C90" s="8"/>
      <c r="D90" s="8"/>
    </row>
    <row r="91" spans="1:4" x14ac:dyDescent="0.35">
      <c r="A91" s="77">
        <v>43922</v>
      </c>
      <c r="B91" s="10">
        <v>0.9</v>
      </c>
      <c r="C91" s="8"/>
      <c r="D91" s="8"/>
    </row>
    <row r="92" spans="1:4" x14ac:dyDescent="0.35">
      <c r="A92" s="77">
        <v>43952</v>
      </c>
      <c r="B92" s="10">
        <v>-0.4</v>
      </c>
      <c r="C92" s="8"/>
      <c r="D92" s="8"/>
    </row>
    <row r="93" spans="1:4" x14ac:dyDescent="0.35">
      <c r="A93" s="77">
        <v>43983</v>
      </c>
      <c r="B93" s="10">
        <v>-1.2</v>
      </c>
      <c r="C93" s="8"/>
      <c r="D93" s="8"/>
    </row>
    <row r="94" spans="1:4" x14ac:dyDescent="0.35">
      <c r="A94" s="77">
        <v>44013</v>
      </c>
      <c r="B94" s="10">
        <v>-0.9</v>
      </c>
      <c r="C94" s="8"/>
      <c r="D94" s="8"/>
    </row>
    <row r="95" spans="1:4" x14ac:dyDescent="0.35">
      <c r="A95" s="77">
        <v>44044</v>
      </c>
      <c r="B95" s="10">
        <v>0.2</v>
      </c>
      <c r="C95" s="8"/>
      <c r="D95" s="8"/>
    </row>
    <row r="96" spans="1:4" x14ac:dyDescent="0.35">
      <c r="A96" s="77">
        <v>44075</v>
      </c>
      <c r="B96" s="10">
        <v>1.5</v>
      </c>
      <c r="C96" s="8"/>
      <c r="D96" s="8"/>
    </row>
    <row r="97" spans="1:4" x14ac:dyDescent="0.35">
      <c r="A97" s="77">
        <v>44105</v>
      </c>
      <c r="B97" s="10">
        <v>2.8</v>
      </c>
      <c r="C97" s="8"/>
      <c r="D97" s="8"/>
    </row>
    <row r="98" spans="1:4" x14ac:dyDescent="0.35">
      <c r="A98" s="77">
        <v>44136</v>
      </c>
      <c r="B98" s="10">
        <v>3.7</v>
      </c>
      <c r="C98" s="8"/>
      <c r="D98" s="8"/>
    </row>
    <row r="99" spans="1:4" x14ac:dyDescent="0.35">
      <c r="A99" s="77">
        <v>44166</v>
      </c>
      <c r="B99" s="10">
        <v>4.5999999999999996</v>
      </c>
      <c r="C99" s="8">
        <v>0.3</v>
      </c>
      <c r="D99" s="8">
        <v>3.2</v>
      </c>
    </row>
    <row r="100" spans="1:4" x14ac:dyDescent="0.35">
      <c r="A100" s="77">
        <v>44197</v>
      </c>
      <c r="B100" s="10">
        <v>4.8</v>
      </c>
      <c r="C100" s="8"/>
      <c r="D100" s="8"/>
    </row>
    <row r="101" spans="1:4" x14ac:dyDescent="0.35">
      <c r="A101" s="77">
        <v>44228</v>
      </c>
      <c r="B101" s="10">
        <v>4.5</v>
      </c>
      <c r="C101" s="8"/>
      <c r="D101" s="8"/>
    </row>
    <row r="102" spans="1:4" x14ac:dyDescent="0.35">
      <c r="A102" s="77">
        <v>44256</v>
      </c>
      <c r="B102" s="10">
        <v>4.2</v>
      </c>
      <c r="C102" s="8"/>
      <c r="D102" s="8"/>
    </row>
    <row r="103" spans="1:4" x14ac:dyDescent="0.35">
      <c r="A103" s="77">
        <v>44287</v>
      </c>
      <c r="B103" s="10">
        <v>5.6</v>
      </c>
      <c r="C103" s="8"/>
      <c r="D103" s="8"/>
    </row>
    <row r="104" spans="1:4" x14ac:dyDescent="0.35">
      <c r="A104" s="77">
        <v>44317</v>
      </c>
      <c r="B104" s="10">
        <v>7.4</v>
      </c>
      <c r="C104" s="8"/>
      <c r="D104" s="8"/>
    </row>
    <row r="105" spans="1:4" x14ac:dyDescent="0.35">
      <c r="A105" s="77">
        <v>44348</v>
      </c>
      <c r="B105" s="10">
        <v>8.9</v>
      </c>
      <c r="C105" s="8"/>
      <c r="D105" s="8"/>
    </row>
    <row r="106" spans="1:4" x14ac:dyDescent="0.35">
      <c r="A106" s="77">
        <v>44378</v>
      </c>
      <c r="B106" s="10">
        <v>8.4</v>
      </c>
      <c r="C106" s="8"/>
      <c r="D106" s="8"/>
    </row>
    <row r="107" spans="1:4" x14ac:dyDescent="0.35">
      <c r="A107" s="77">
        <v>44409</v>
      </c>
      <c r="B107" s="10">
        <v>7.2</v>
      </c>
      <c r="C107" s="8"/>
      <c r="D107" s="8"/>
    </row>
    <row r="108" spans="1:4" x14ac:dyDescent="0.35">
      <c r="A108" s="77">
        <v>44440</v>
      </c>
      <c r="B108" s="10">
        <v>6</v>
      </c>
      <c r="C108" s="8"/>
      <c r="D108" s="8"/>
    </row>
    <row r="109" spans="1:4" x14ac:dyDescent="0.35">
      <c r="A109" s="77">
        <v>44470</v>
      </c>
      <c r="B109" s="10">
        <v>5.0999999999999996</v>
      </c>
      <c r="C109" s="8"/>
      <c r="D109" s="8"/>
    </row>
    <row r="110" spans="1:4" x14ac:dyDescent="0.35">
      <c r="A110" s="77">
        <v>44501</v>
      </c>
      <c r="B110" s="10">
        <v>4.4000000000000004</v>
      </c>
      <c r="C110" s="8"/>
      <c r="D110" s="8"/>
    </row>
    <row r="111" spans="1:4" x14ac:dyDescent="0.35">
      <c r="A111" s="77">
        <v>44531</v>
      </c>
      <c r="B111" s="10">
        <v>4.9000000000000004</v>
      </c>
      <c r="C111" s="8">
        <v>5.3</v>
      </c>
      <c r="D111" s="8">
        <v>2.4</v>
      </c>
    </row>
    <row r="112" spans="1:4" x14ac:dyDescent="0.35">
      <c r="A112" s="77">
        <v>44562</v>
      </c>
      <c r="B112" s="10">
        <v>5.2</v>
      </c>
      <c r="C112" s="8"/>
      <c r="D112" s="8"/>
    </row>
    <row r="113" spans="1:4" x14ac:dyDescent="0.35">
      <c r="A113" s="77">
        <v>44593</v>
      </c>
      <c r="B113" s="10">
        <v>5.9</v>
      </c>
      <c r="C113" s="8"/>
      <c r="D113" s="8"/>
    </row>
    <row r="114" spans="1:4" x14ac:dyDescent="0.35">
      <c r="A114" s="77">
        <v>44621</v>
      </c>
      <c r="B114" s="10">
        <v>7.2</v>
      </c>
      <c r="C114" s="8"/>
      <c r="D114" s="8"/>
    </row>
    <row r="115" spans="1:4" x14ac:dyDescent="0.35">
      <c r="A115" s="77">
        <v>44652</v>
      </c>
      <c r="B115" s="10">
        <v>7.1</v>
      </c>
      <c r="C115" s="8"/>
      <c r="D115" s="8"/>
    </row>
    <row r="116" spans="1:4" x14ac:dyDescent="0.35">
      <c r="A116" s="77">
        <v>44682</v>
      </c>
      <c r="B116" s="10">
        <v>6.5</v>
      </c>
      <c r="C116" s="8"/>
      <c r="D116" s="8"/>
    </row>
    <row r="117" spans="1:4" x14ac:dyDescent="0.35">
      <c r="A117" s="77">
        <v>44713</v>
      </c>
      <c r="B117" s="10">
        <v>5.3</v>
      </c>
      <c r="C117" s="8"/>
      <c r="D117" s="8"/>
    </row>
    <row r="118" spans="1:4" x14ac:dyDescent="0.35">
      <c r="A118" s="77">
        <v>44743</v>
      </c>
      <c r="B118" s="10">
        <v>5.5</v>
      </c>
      <c r="C118" s="8"/>
      <c r="D118" s="8"/>
    </row>
    <row r="119" spans="1:4" x14ac:dyDescent="0.35">
      <c r="A119" s="77">
        <v>44774</v>
      </c>
      <c r="B119" s="10">
        <v>6.1</v>
      </c>
      <c r="C119" s="8"/>
      <c r="D119" s="8"/>
    </row>
    <row r="120" spans="1:4" x14ac:dyDescent="0.35">
      <c r="A120" s="77">
        <v>44805</v>
      </c>
      <c r="B120" s="10">
        <v>6</v>
      </c>
      <c r="C120" s="8"/>
      <c r="D120" s="8"/>
    </row>
    <row r="121" spans="1:4" x14ac:dyDescent="0.35">
      <c r="A121" s="77">
        <v>44835</v>
      </c>
      <c r="B121" s="10">
        <v>6.2</v>
      </c>
      <c r="C121" s="8"/>
      <c r="D121" s="8"/>
    </row>
    <row r="122" spans="1:4" x14ac:dyDescent="0.35">
      <c r="A122" s="77">
        <v>44866</v>
      </c>
      <c r="B122" s="10">
        <v>6.6</v>
      </c>
      <c r="C122" s="8"/>
      <c r="D122" s="8"/>
    </row>
    <row r="123" spans="1:4" x14ac:dyDescent="0.35">
      <c r="A123" s="77">
        <v>44896</v>
      </c>
      <c r="B123" s="10">
        <v>6.2</v>
      </c>
      <c r="C123" s="8">
        <v>6</v>
      </c>
      <c r="D123" s="8">
        <v>3.3</v>
      </c>
    </row>
    <row r="124" spans="1:4" x14ac:dyDescent="0.35">
      <c r="A124" s="77">
        <v>44927</v>
      </c>
      <c r="B124" s="10">
        <v>6.1</v>
      </c>
      <c r="C124" s="8"/>
      <c r="D124" s="8"/>
    </row>
    <row r="125" spans="1:4" x14ac:dyDescent="0.35">
      <c r="A125" s="77">
        <v>44958</v>
      </c>
      <c r="B125" s="10">
        <v>5.9</v>
      </c>
      <c r="C125" s="8"/>
      <c r="D125" s="8"/>
    </row>
    <row r="126" spans="1:4" x14ac:dyDescent="0.35">
      <c r="A126" s="77">
        <v>44986</v>
      </c>
      <c r="B126" s="10">
        <v>6.2</v>
      </c>
      <c r="C126" s="8"/>
      <c r="D126" s="8"/>
    </row>
    <row r="127" spans="1:4" x14ac:dyDescent="0.35">
      <c r="A127" s="77">
        <v>45017</v>
      </c>
      <c r="B127" s="10">
        <v>6.7</v>
      </c>
      <c r="C127" s="8"/>
      <c r="D127" s="8"/>
    </row>
    <row r="128" spans="1:4" x14ac:dyDescent="0.35">
      <c r="A128" s="77">
        <v>45047</v>
      </c>
      <c r="B128" s="10">
        <v>7.2</v>
      </c>
      <c r="C128" s="8"/>
      <c r="D128" s="8"/>
    </row>
    <row r="129" spans="1:4" x14ac:dyDescent="0.35">
      <c r="A129" s="77">
        <v>45078</v>
      </c>
      <c r="B129" s="10">
        <v>8.3000000000000007</v>
      </c>
      <c r="C129" s="8"/>
      <c r="D129" s="8"/>
    </row>
    <row r="130" spans="1:4" x14ac:dyDescent="0.35">
      <c r="A130" s="77">
        <v>45108</v>
      </c>
      <c r="B130" s="10">
        <v>8.5</v>
      </c>
      <c r="C130" s="8"/>
      <c r="D130" s="8"/>
    </row>
    <row r="131" spans="1:4" x14ac:dyDescent="0.35">
      <c r="A131" s="77">
        <v>45139</v>
      </c>
      <c r="B131" s="10">
        <v>8.1999999999999993</v>
      </c>
      <c r="C131" s="8"/>
      <c r="D131" s="8"/>
    </row>
    <row r="132" spans="1:4" x14ac:dyDescent="0.35">
      <c r="A132" s="77">
        <v>45170</v>
      </c>
      <c r="B132" s="10">
        <v>7.9</v>
      </c>
      <c r="C132" s="8"/>
      <c r="D132" s="8"/>
    </row>
    <row r="133" spans="1:4" x14ac:dyDescent="0.35">
      <c r="A133" s="77">
        <v>45200</v>
      </c>
      <c r="B133" s="10">
        <v>7.1</v>
      </c>
      <c r="C133" s="8"/>
      <c r="D133" s="8"/>
    </row>
    <row r="134" spans="1:4" x14ac:dyDescent="0.35">
      <c r="A134" s="77">
        <v>45231</v>
      </c>
      <c r="B134" s="10">
        <v>6.6</v>
      </c>
      <c r="C134" s="8"/>
      <c r="D134" s="8"/>
    </row>
    <row r="135" spans="1:4" x14ac:dyDescent="0.35">
      <c r="A135" s="77">
        <v>45261</v>
      </c>
      <c r="B135" s="10">
        <v>5.8</v>
      </c>
      <c r="C135" s="8">
        <v>6.6</v>
      </c>
      <c r="D135" s="8">
        <v>4.2</v>
      </c>
    </row>
    <row r="136" spans="1:4" x14ac:dyDescent="0.35">
      <c r="A136" s="77">
        <v>45292</v>
      </c>
      <c r="B136" s="10">
        <v>5.8</v>
      </c>
      <c r="C136" s="8"/>
      <c r="D136" s="8"/>
    </row>
    <row r="137" spans="1:4" x14ac:dyDescent="0.35">
      <c r="A137" s="77">
        <v>45323</v>
      </c>
      <c r="B137" s="10">
        <v>5.7</v>
      </c>
      <c r="C137" s="8"/>
      <c r="D137" s="8"/>
    </row>
    <row r="138" spans="1:4" x14ac:dyDescent="0.35">
      <c r="A138" s="77">
        <v>45352</v>
      </c>
      <c r="B138" s="10">
        <v>5.8</v>
      </c>
      <c r="C138" s="8"/>
      <c r="D138" s="8"/>
    </row>
    <row r="139" spans="1:4" x14ac:dyDescent="0.35">
      <c r="A139" s="77">
        <v>45383</v>
      </c>
      <c r="B139" s="10">
        <v>5.7</v>
      </c>
      <c r="C139" s="8"/>
      <c r="D139" s="8"/>
    </row>
    <row r="140" spans="1:4" x14ac:dyDescent="0.35">
      <c r="A140" s="77">
        <v>45413</v>
      </c>
      <c r="B140" s="10">
        <v>5.7</v>
      </c>
      <c r="C140" s="8"/>
      <c r="D140" s="8"/>
    </row>
    <row r="141" spans="1:4" x14ac:dyDescent="0.35">
      <c r="A141" s="77">
        <v>45444</v>
      </c>
      <c r="B141" s="10">
        <v>4.8</v>
      </c>
      <c r="C141" s="8"/>
      <c r="D141" s="8"/>
    </row>
    <row r="142" spans="1:4" x14ac:dyDescent="0.35">
      <c r="A142" s="77">
        <v>45474</v>
      </c>
      <c r="B142" s="10">
        <v>4.4000000000000004</v>
      </c>
      <c r="C142" s="8"/>
      <c r="D142" s="8"/>
    </row>
    <row r="143" spans="1:4" x14ac:dyDescent="0.35">
      <c r="A143" s="77">
        <v>45505</v>
      </c>
      <c r="B143" s="10">
        <v>4.0999999999999996</v>
      </c>
      <c r="C143" s="8"/>
      <c r="D143" s="8"/>
    </row>
    <row r="144" spans="1:4" x14ac:dyDescent="0.35">
      <c r="A144" s="77">
        <v>45536</v>
      </c>
      <c r="B144" s="10">
        <v>4.5999999999999996</v>
      </c>
      <c r="C144" s="8"/>
      <c r="D144" s="8"/>
    </row>
    <row r="145" spans="1:4" x14ac:dyDescent="0.35">
      <c r="A145" s="77">
        <v>45566</v>
      </c>
      <c r="B145" s="10">
        <v>5.3</v>
      </c>
      <c r="C145" s="8"/>
      <c r="D145" s="8"/>
    </row>
    <row r="146" spans="1:4" x14ac:dyDescent="0.35">
      <c r="A146" s="77">
        <v>45597</v>
      </c>
      <c r="B146" s="10">
        <v>5.5</v>
      </c>
      <c r="C146" s="8"/>
      <c r="D146" s="8"/>
    </row>
    <row r="147" spans="1:4" x14ac:dyDescent="0.35">
      <c r="A147" s="77">
        <v>45627</v>
      </c>
      <c r="B147" s="10">
        <v>6</v>
      </c>
      <c r="C147" s="8">
        <v>4.5999999999999996</v>
      </c>
      <c r="D147" s="8">
        <v>3.5</v>
      </c>
    </row>
    <row r="148" spans="1:4" x14ac:dyDescent="0.35">
      <c r="A148" s="77">
        <v>45658</v>
      </c>
      <c r="B148" s="10">
        <v>5.7</v>
      </c>
      <c r="C148" s="8"/>
      <c r="D148" s="8"/>
    </row>
    <row r="149" spans="1:4" x14ac:dyDescent="0.35">
      <c r="A149" s="77">
        <v>45689</v>
      </c>
      <c r="B149" s="10">
        <v>5.7</v>
      </c>
      <c r="C149" s="8"/>
      <c r="D149" s="8"/>
    </row>
    <row r="150" spans="1:4" x14ac:dyDescent="0.35">
      <c r="A150" s="77">
        <v>45717</v>
      </c>
      <c r="B150" s="10">
        <v>5.5</v>
      </c>
      <c r="C150" s="8"/>
      <c r="D150" s="8"/>
    </row>
    <row r="151" spans="1:4" x14ac:dyDescent="0.35">
      <c r="A151" s="77">
        <v>45748</v>
      </c>
      <c r="B151" s="10">
        <v>5.3</v>
      </c>
      <c r="C151" s="8"/>
      <c r="D151" s="8"/>
    </row>
    <row r="152" spans="1:4" x14ac:dyDescent="0.35">
      <c r="A152" s="77">
        <v>45778</v>
      </c>
      <c r="B152" s="10">
        <v>5</v>
      </c>
      <c r="C152" s="8"/>
      <c r="D152" s="8"/>
    </row>
    <row r="153" spans="1:4" x14ac:dyDescent="0.35">
      <c r="A153" s="77">
        <v>45809</v>
      </c>
      <c r="B153" s="10">
        <v>4.7</v>
      </c>
      <c r="C153" s="8"/>
      <c r="D153" s="8"/>
    </row>
    <row r="154" spans="1:4" x14ac:dyDescent="0.35">
      <c r="A154" s="77">
        <v>45839</v>
      </c>
      <c r="B154" s="10">
        <v>4.8</v>
      </c>
      <c r="C154" s="8"/>
      <c r="D154" s="8"/>
    </row>
    <row r="155" spans="1:4" x14ac:dyDescent="0.35">
      <c r="A155" s="77">
        <v>45870</v>
      </c>
      <c r="B155" s="10">
        <v>5</v>
      </c>
      <c r="C155" s="8"/>
      <c r="D155" s="8"/>
    </row>
    <row r="156" spans="1:4" x14ac:dyDescent="0.35">
      <c r="A156" s="77">
        <v>45901</v>
      </c>
      <c r="B156" s="10">
        <v>4.9000000000000004</v>
      </c>
      <c r="C156" s="8"/>
      <c r="D156" s="8"/>
    </row>
    <row r="157" spans="1:4" x14ac:dyDescent="0.35">
      <c r="A157" s="77">
        <v>45931</v>
      </c>
      <c r="B157" s="10">
        <v>4.8</v>
      </c>
      <c r="C157" s="8"/>
      <c r="D157" s="8"/>
    </row>
    <row r="158" spans="1:4" x14ac:dyDescent="0.35">
      <c r="A158" s="77">
        <v>45962</v>
      </c>
      <c r="B158" s="10">
        <v>4.5999999999999996</v>
      </c>
      <c r="C158" s="8"/>
      <c r="D158" s="8"/>
    </row>
    <row r="159" spans="1:4" x14ac:dyDescent="0.35">
      <c r="A159" s="77">
        <v>45992</v>
      </c>
      <c r="B159" s="10">
        <v>4.2</v>
      </c>
      <c r="C159" s="8">
        <v>3.9</v>
      </c>
      <c r="D159" s="8">
        <v>3.6</v>
      </c>
    </row>
    <row r="160" spans="1:4" x14ac:dyDescent="0.35">
      <c r="A160" s="77">
        <v>46023</v>
      </c>
      <c r="B160" s="10">
        <v>4.0999999999999996</v>
      </c>
      <c r="C160" s="8"/>
      <c r="D160" s="8"/>
    </row>
    <row r="161" spans="1:4" x14ac:dyDescent="0.35">
      <c r="A161" s="77">
        <v>46054</v>
      </c>
      <c r="B161" s="10">
        <v>3.9</v>
      </c>
      <c r="C161" s="8"/>
      <c r="D161" s="8"/>
    </row>
    <row r="162" spans="1:4" x14ac:dyDescent="0.35">
      <c r="A162" s="77">
        <v>46082</v>
      </c>
      <c r="B162" s="10">
        <v>4.4000000000000004</v>
      </c>
      <c r="C162" s="8"/>
      <c r="D162" s="8"/>
    </row>
    <row r="163" spans="1:4" x14ac:dyDescent="0.35">
      <c r="A163" s="77">
        <v>46113</v>
      </c>
      <c r="B163" s="10">
        <v>4.4000000000000004</v>
      </c>
      <c r="C163" s="8"/>
      <c r="D163" s="8"/>
    </row>
    <row r="164" spans="1:4" x14ac:dyDescent="0.35">
      <c r="A164" s="77">
        <v>46143</v>
      </c>
      <c r="B164" s="10">
        <v>4.4000000000000004</v>
      </c>
      <c r="C164" s="8"/>
      <c r="D164" s="8"/>
    </row>
    <row r="165" spans="1:4" x14ac:dyDescent="0.35">
      <c r="A165" s="77">
        <v>46174</v>
      </c>
      <c r="B165" s="10">
        <v>4.2</v>
      </c>
      <c r="C165" s="8"/>
      <c r="D165" s="8"/>
    </row>
    <row r="166" spans="1:4" x14ac:dyDescent="0.35">
      <c r="A166" s="77">
        <v>46204</v>
      </c>
      <c r="B166" s="10">
        <v>3.9</v>
      </c>
      <c r="C166" s="8"/>
      <c r="D166" s="8"/>
    </row>
    <row r="167" spans="1:4" x14ac:dyDescent="0.35">
      <c r="A167" s="77">
        <v>46235</v>
      </c>
      <c r="B167" s="10">
        <v>3.7</v>
      </c>
      <c r="C167" s="8"/>
      <c r="D167" s="8"/>
    </row>
    <row r="168" spans="1:4" x14ac:dyDescent="0.35">
      <c r="A168" s="77">
        <v>46266</v>
      </c>
      <c r="B168" s="10"/>
      <c r="C168" s="8"/>
      <c r="D168" s="8"/>
    </row>
    <row r="169" spans="1:4" x14ac:dyDescent="0.35">
      <c r="A169" s="77">
        <v>46296</v>
      </c>
      <c r="B169" s="8"/>
      <c r="C169" s="8"/>
      <c r="D169" s="8"/>
    </row>
    <row r="170" spans="1:4" x14ac:dyDescent="0.35">
      <c r="A170" s="77">
        <v>46327</v>
      </c>
      <c r="B170" s="8"/>
      <c r="C170" s="8"/>
      <c r="D170" s="8"/>
    </row>
    <row r="171" spans="1:4" x14ac:dyDescent="0.35">
      <c r="A171" s="114">
        <v>46357</v>
      </c>
      <c r="B171" s="20"/>
      <c r="C171" s="20">
        <v>3.7</v>
      </c>
      <c r="D171" s="20">
        <v>3.2</v>
      </c>
    </row>
    <row r="172" spans="1:4" x14ac:dyDescent="0.35">
      <c r="A172" s="123" t="s">
        <v>368</v>
      </c>
      <c r="C172" s="8"/>
      <c r="D172" s="8"/>
    </row>
    <row r="173" spans="1:4" x14ac:dyDescent="0.35">
      <c r="A173" s="96" t="s">
        <v>97</v>
      </c>
    </row>
  </sheetData>
  <hyperlinks>
    <hyperlink ref="A173" location="Contents!A1" display="Return to contents" xr:uid="{B14EE885-042F-4E76-B9E2-1DE3AD5DBDBC}"/>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7D4A0-E857-4D32-BB10-9E183C573532}">
  <dimension ref="A1:J229"/>
  <sheetViews>
    <sheetView zoomScaleNormal="100" workbookViewId="0"/>
  </sheetViews>
  <sheetFormatPr defaultRowHeight="14.5" x14ac:dyDescent="0.35"/>
  <cols>
    <col min="1" max="1" width="21.25" customWidth="1"/>
    <col min="2" max="2" width="22.83203125" customWidth="1"/>
    <col min="3" max="3" width="22.08203125" customWidth="1"/>
    <col min="4" max="4" width="23.75" customWidth="1"/>
    <col min="5" max="5" width="20.5" customWidth="1"/>
    <col min="6" max="6" width="22.08203125" customWidth="1"/>
    <col min="7" max="7" width="21.75" customWidth="1"/>
    <col min="8" max="8" width="24" customWidth="1"/>
    <col min="9" max="9" width="22" customWidth="1"/>
    <col min="10" max="10" width="17.33203125" customWidth="1"/>
    <col min="16381" max="16384" width="9" bestFit="1" customWidth="1"/>
  </cols>
  <sheetData>
    <row r="1" spans="1:10" ht="19.5" x14ac:dyDescent="0.45">
      <c r="A1" s="3" t="str">
        <f>Contents!A12</f>
        <v>Page 10 right: Pay growth across a range of measures, April 2025-April 2026</v>
      </c>
    </row>
    <row r="2" spans="1:10" s="2" customFormat="1" ht="43.5" x14ac:dyDescent="0.35">
      <c r="A2" s="84" t="s">
        <v>408</v>
      </c>
      <c r="B2" s="84" t="s">
        <v>409</v>
      </c>
      <c r="C2" s="84" t="s">
        <v>410</v>
      </c>
      <c r="D2" s="84" t="s">
        <v>411</v>
      </c>
      <c r="E2" s="84" t="s">
        <v>412</v>
      </c>
      <c r="F2" s="84" t="s">
        <v>413</v>
      </c>
      <c r="G2" s="84" t="s">
        <v>414</v>
      </c>
      <c r="H2" s="84" t="s">
        <v>415</v>
      </c>
      <c r="I2" s="84" t="s">
        <v>416</v>
      </c>
      <c r="J2" s="84" t="s">
        <v>417</v>
      </c>
    </row>
    <row r="3" spans="1:10" x14ac:dyDescent="0.35">
      <c r="A3" s="121">
        <v>6.7</v>
      </c>
      <c r="B3" s="85">
        <v>5.5</v>
      </c>
      <c r="C3" s="85">
        <v>5.9</v>
      </c>
      <c r="D3" s="86">
        <v>4.8</v>
      </c>
      <c r="E3" s="86">
        <v>4.9000000000000004</v>
      </c>
      <c r="F3" s="86">
        <v>4.7</v>
      </c>
      <c r="G3" s="86">
        <v>4.7</v>
      </c>
      <c r="H3" s="86">
        <v>3.5</v>
      </c>
      <c r="I3" s="86">
        <v>3.6</v>
      </c>
      <c r="J3" s="86">
        <v>3.2</v>
      </c>
    </row>
    <row r="4" spans="1:10" x14ac:dyDescent="0.35">
      <c r="A4" s="83" t="s">
        <v>301</v>
      </c>
      <c r="B4" s="10"/>
      <c r="C4" s="10"/>
    </row>
    <row r="5" spans="1:10" x14ac:dyDescent="0.35">
      <c r="A5" s="83" t="s">
        <v>305</v>
      </c>
      <c r="B5" s="10"/>
      <c r="C5" s="10"/>
    </row>
    <row r="6" spans="1:10" x14ac:dyDescent="0.35">
      <c r="A6" s="96" t="s">
        <v>97</v>
      </c>
      <c r="B6" s="10"/>
      <c r="C6" s="10"/>
    </row>
    <row r="7" spans="1:10" x14ac:dyDescent="0.35">
      <c r="A7" s="61"/>
      <c r="B7" s="10"/>
      <c r="C7" s="10"/>
    </row>
    <row r="8" spans="1:10" x14ac:dyDescent="0.35">
      <c r="A8" s="61"/>
      <c r="B8" s="10"/>
      <c r="C8" s="10"/>
    </row>
    <row r="9" spans="1:10" x14ac:dyDescent="0.35">
      <c r="A9" s="61"/>
      <c r="B9" s="10"/>
      <c r="C9" s="10"/>
    </row>
    <row r="10" spans="1:10" x14ac:dyDescent="0.35">
      <c r="A10" s="61"/>
      <c r="B10" s="10"/>
      <c r="C10" s="10"/>
    </row>
    <row r="11" spans="1:10" x14ac:dyDescent="0.35">
      <c r="A11" s="61"/>
      <c r="B11" s="10"/>
      <c r="C11" s="10"/>
    </row>
    <row r="12" spans="1:10" x14ac:dyDescent="0.35">
      <c r="A12" s="61"/>
      <c r="B12" s="10"/>
      <c r="C12" s="10"/>
    </row>
    <row r="13" spans="1:10" x14ac:dyDescent="0.35">
      <c r="A13" s="61"/>
      <c r="B13" s="10"/>
      <c r="C13" s="10"/>
    </row>
    <row r="14" spans="1:10" x14ac:dyDescent="0.35">
      <c r="A14" s="61"/>
      <c r="B14" s="10"/>
      <c r="C14" s="10"/>
    </row>
    <row r="15" spans="1:10" x14ac:dyDescent="0.35">
      <c r="A15" s="61"/>
      <c r="B15" s="10"/>
      <c r="C15" s="10"/>
    </row>
    <row r="16" spans="1:10" x14ac:dyDescent="0.35">
      <c r="A16" s="61"/>
      <c r="B16" s="10"/>
      <c r="C16" s="10"/>
    </row>
    <row r="17" spans="1:3" x14ac:dyDescent="0.35">
      <c r="A17" s="61"/>
      <c r="B17" s="10"/>
      <c r="C17" s="10"/>
    </row>
    <row r="18" spans="1:3" x14ac:dyDescent="0.35">
      <c r="A18" s="61"/>
      <c r="B18" s="10"/>
      <c r="C18" s="10"/>
    </row>
    <row r="19" spans="1:3" x14ac:dyDescent="0.35">
      <c r="A19" s="61"/>
      <c r="B19" s="10"/>
      <c r="C19" s="10"/>
    </row>
    <row r="20" spans="1:3" x14ac:dyDescent="0.35">
      <c r="A20" s="61"/>
      <c r="B20" s="10"/>
      <c r="C20" s="10"/>
    </row>
    <row r="21" spans="1:3" x14ac:dyDescent="0.35">
      <c r="A21" s="61"/>
      <c r="B21" s="8"/>
      <c r="C21" s="8"/>
    </row>
    <row r="22" spans="1:3" x14ac:dyDescent="0.35">
      <c r="A22" s="61"/>
      <c r="B22" s="8"/>
      <c r="C22" s="8"/>
    </row>
    <row r="23" spans="1:3" x14ac:dyDescent="0.35">
      <c r="A23" s="61"/>
      <c r="B23" s="8"/>
      <c r="C23" s="8"/>
    </row>
    <row r="24" spans="1:3" x14ac:dyDescent="0.35">
      <c r="A24" s="61"/>
      <c r="B24" s="8"/>
      <c r="C24" s="8"/>
    </row>
    <row r="25" spans="1:3" x14ac:dyDescent="0.35">
      <c r="A25" s="61"/>
      <c r="B25" s="8"/>
      <c r="C25" s="8"/>
    </row>
    <row r="26" spans="1:3" x14ac:dyDescent="0.35">
      <c r="A26" s="61"/>
      <c r="B26" s="8"/>
      <c r="C26" s="8"/>
    </row>
    <row r="27" spans="1:3" x14ac:dyDescent="0.35">
      <c r="A27" s="61"/>
      <c r="B27" s="8"/>
      <c r="C27" s="8"/>
    </row>
    <row r="28" spans="1:3" x14ac:dyDescent="0.35">
      <c r="A28" s="61"/>
      <c r="B28" s="8"/>
      <c r="C28" s="8"/>
    </row>
    <row r="29" spans="1:3" x14ac:dyDescent="0.35">
      <c r="A29" s="61"/>
      <c r="B29" s="8"/>
      <c r="C29" s="8"/>
    </row>
    <row r="30" spans="1:3" x14ac:dyDescent="0.35">
      <c r="A30" s="61"/>
      <c r="B30" s="8"/>
      <c r="C30" s="8"/>
    </row>
    <row r="31" spans="1:3" x14ac:dyDescent="0.35">
      <c r="A31" s="61"/>
      <c r="B31" s="8"/>
      <c r="C31" s="8"/>
    </row>
    <row r="32" spans="1:3" x14ac:dyDescent="0.35">
      <c r="A32" s="61"/>
      <c r="B32" s="8"/>
      <c r="C32" s="8"/>
    </row>
    <row r="33" spans="1:2" x14ac:dyDescent="0.35">
      <c r="A33" s="63"/>
      <c r="B33" s="8"/>
    </row>
    <row r="34" spans="1:2" x14ac:dyDescent="0.35">
      <c r="A34" s="61"/>
      <c r="B34" s="8"/>
    </row>
    <row r="35" spans="1:2" x14ac:dyDescent="0.35">
      <c r="A35" s="61"/>
      <c r="B35" s="8"/>
    </row>
    <row r="36" spans="1:2" x14ac:dyDescent="0.35">
      <c r="A36" s="61"/>
      <c r="B36" s="8"/>
    </row>
    <row r="37" spans="1:2" x14ac:dyDescent="0.35">
      <c r="A37" s="61"/>
      <c r="B37" s="8"/>
    </row>
    <row r="38" spans="1:2" x14ac:dyDescent="0.35">
      <c r="A38" s="61"/>
      <c r="B38" s="8"/>
    </row>
    <row r="39" spans="1:2" x14ac:dyDescent="0.35">
      <c r="A39" s="61"/>
      <c r="B39" s="8"/>
    </row>
    <row r="40" spans="1:2" x14ac:dyDescent="0.35">
      <c r="A40" s="61"/>
      <c r="B40" s="8"/>
    </row>
    <row r="41" spans="1:2" x14ac:dyDescent="0.35">
      <c r="A41" s="61"/>
      <c r="B41" s="8"/>
    </row>
    <row r="42" spans="1:2" x14ac:dyDescent="0.35">
      <c r="A42" s="61"/>
      <c r="B42" s="8"/>
    </row>
    <row r="43" spans="1:2" x14ac:dyDescent="0.35">
      <c r="A43" s="61"/>
      <c r="B43" s="8"/>
    </row>
    <row r="44" spans="1:2" x14ac:dyDescent="0.35">
      <c r="A44" s="61"/>
      <c r="B44" s="8"/>
    </row>
    <row r="45" spans="1:2" x14ac:dyDescent="0.35">
      <c r="A45" s="61"/>
      <c r="B45" s="8"/>
    </row>
    <row r="46" spans="1:2" x14ac:dyDescent="0.35">
      <c r="A46" s="61"/>
      <c r="B46" s="8"/>
    </row>
    <row r="47" spans="1:2" x14ac:dyDescent="0.35">
      <c r="A47" s="61"/>
      <c r="B47" s="8"/>
    </row>
    <row r="48" spans="1:2" x14ac:dyDescent="0.35">
      <c r="A48" s="61"/>
      <c r="B48" s="8"/>
    </row>
    <row r="49" spans="1:2" x14ac:dyDescent="0.35">
      <c r="A49" s="61"/>
      <c r="B49" s="8"/>
    </row>
    <row r="50" spans="1:2" x14ac:dyDescent="0.35">
      <c r="A50" s="61"/>
      <c r="B50" s="8"/>
    </row>
    <row r="51" spans="1:2" x14ac:dyDescent="0.35">
      <c r="A51" s="61"/>
      <c r="B51" s="8"/>
    </row>
    <row r="52" spans="1:2" x14ac:dyDescent="0.35">
      <c r="A52" s="61"/>
      <c r="B52" s="8"/>
    </row>
    <row r="53" spans="1:2" x14ac:dyDescent="0.35">
      <c r="A53" s="61"/>
      <c r="B53" s="8"/>
    </row>
    <row r="54" spans="1:2" x14ac:dyDescent="0.35">
      <c r="A54" s="61"/>
      <c r="B54" s="8"/>
    </row>
    <row r="55" spans="1:2" x14ac:dyDescent="0.35">
      <c r="A55" s="61"/>
      <c r="B55" s="8"/>
    </row>
    <row r="56" spans="1:2" x14ac:dyDescent="0.35">
      <c r="A56" s="61"/>
      <c r="B56" s="8"/>
    </row>
    <row r="57" spans="1:2" x14ac:dyDescent="0.35">
      <c r="A57" s="61"/>
      <c r="B57" s="8"/>
    </row>
    <row r="58" spans="1:2" x14ac:dyDescent="0.35">
      <c r="A58" s="61"/>
      <c r="B58" s="8"/>
    </row>
    <row r="59" spans="1:2" x14ac:dyDescent="0.35">
      <c r="A59" s="61"/>
      <c r="B59" s="8"/>
    </row>
    <row r="60" spans="1:2" x14ac:dyDescent="0.35">
      <c r="A60" s="61"/>
      <c r="B60" s="8"/>
    </row>
    <row r="61" spans="1:2" x14ac:dyDescent="0.35">
      <c r="A61" s="61"/>
      <c r="B61" s="8"/>
    </row>
    <row r="62" spans="1:2" x14ac:dyDescent="0.35">
      <c r="A62" s="61"/>
      <c r="B62" s="8"/>
    </row>
    <row r="63" spans="1:2" x14ac:dyDescent="0.35">
      <c r="A63" s="61"/>
      <c r="B63" s="8"/>
    </row>
    <row r="64" spans="1:2" x14ac:dyDescent="0.35">
      <c r="A64" s="61"/>
      <c r="B64" s="8"/>
    </row>
    <row r="65" spans="1:2" x14ac:dyDescent="0.35">
      <c r="A65" s="61"/>
      <c r="B65" s="8"/>
    </row>
    <row r="66" spans="1:2" x14ac:dyDescent="0.35">
      <c r="A66" s="61"/>
      <c r="B66" s="8"/>
    </row>
    <row r="67" spans="1:2" x14ac:dyDescent="0.35">
      <c r="A67" s="61"/>
      <c r="B67" s="8"/>
    </row>
    <row r="68" spans="1:2" x14ac:dyDescent="0.35">
      <c r="A68" s="61"/>
      <c r="B68" s="8"/>
    </row>
    <row r="69" spans="1:2" x14ac:dyDescent="0.35">
      <c r="A69" s="61"/>
      <c r="B69" s="8"/>
    </row>
    <row r="70" spans="1:2" x14ac:dyDescent="0.35">
      <c r="A70" s="61"/>
      <c r="B70" s="8"/>
    </row>
    <row r="71" spans="1:2" x14ac:dyDescent="0.35">
      <c r="A71" s="61"/>
      <c r="B71" s="8"/>
    </row>
    <row r="72" spans="1:2" x14ac:dyDescent="0.35">
      <c r="A72" s="61"/>
      <c r="B72" s="8"/>
    </row>
    <row r="73" spans="1:2" x14ac:dyDescent="0.35">
      <c r="A73" s="61"/>
      <c r="B73" s="8"/>
    </row>
    <row r="74" spans="1:2" x14ac:dyDescent="0.35">
      <c r="A74" s="61"/>
      <c r="B74" s="8"/>
    </row>
    <row r="75" spans="1:2" x14ac:dyDescent="0.35">
      <c r="A75" s="61"/>
      <c r="B75" s="8"/>
    </row>
    <row r="76" spans="1:2" x14ac:dyDescent="0.35">
      <c r="A76" s="61"/>
      <c r="B76" s="8"/>
    </row>
    <row r="77" spans="1:2" x14ac:dyDescent="0.35">
      <c r="A77" s="61"/>
      <c r="B77" s="8"/>
    </row>
    <row r="78" spans="1:2" x14ac:dyDescent="0.35">
      <c r="A78" s="61"/>
      <c r="B78" s="8"/>
    </row>
    <row r="79" spans="1:2" x14ac:dyDescent="0.35">
      <c r="A79" s="61"/>
      <c r="B79" s="8"/>
    </row>
    <row r="80" spans="1:2" x14ac:dyDescent="0.35">
      <c r="A80" s="61"/>
      <c r="B80" s="8"/>
    </row>
    <row r="81" spans="1:2" x14ac:dyDescent="0.35">
      <c r="A81" s="61"/>
      <c r="B81" s="8"/>
    </row>
    <row r="82" spans="1:2" x14ac:dyDescent="0.35">
      <c r="A82" s="61"/>
      <c r="B82" s="8"/>
    </row>
    <row r="83" spans="1:2" x14ac:dyDescent="0.35">
      <c r="A83" s="61"/>
      <c r="B83" s="8"/>
    </row>
    <row r="84" spans="1:2" x14ac:dyDescent="0.35">
      <c r="A84" s="61"/>
      <c r="B84" s="8"/>
    </row>
    <row r="85" spans="1:2" x14ac:dyDescent="0.35">
      <c r="A85" s="61"/>
      <c r="B85" s="8"/>
    </row>
    <row r="86" spans="1:2" x14ac:dyDescent="0.35">
      <c r="A86" s="61"/>
      <c r="B86" s="8"/>
    </row>
    <row r="87" spans="1:2" x14ac:dyDescent="0.35">
      <c r="A87" s="61"/>
      <c r="B87" s="8"/>
    </row>
    <row r="88" spans="1:2" x14ac:dyDescent="0.35">
      <c r="A88" s="61"/>
      <c r="B88" s="8"/>
    </row>
    <row r="89" spans="1:2" x14ac:dyDescent="0.35">
      <c r="A89" s="61"/>
      <c r="B89" s="8"/>
    </row>
    <row r="90" spans="1:2" x14ac:dyDescent="0.35">
      <c r="A90" s="61"/>
      <c r="B90" s="8"/>
    </row>
    <row r="91" spans="1:2" x14ac:dyDescent="0.35">
      <c r="A91" s="61"/>
      <c r="B91" s="8"/>
    </row>
    <row r="92" spans="1:2" x14ac:dyDescent="0.35">
      <c r="A92" s="61"/>
      <c r="B92" s="8"/>
    </row>
    <row r="93" spans="1:2" x14ac:dyDescent="0.35">
      <c r="A93" s="61"/>
      <c r="B93" s="8"/>
    </row>
    <row r="94" spans="1:2" x14ac:dyDescent="0.35">
      <c r="A94" s="61"/>
      <c r="B94" s="8"/>
    </row>
    <row r="95" spans="1:2" x14ac:dyDescent="0.35">
      <c r="A95" s="61"/>
      <c r="B95" s="8"/>
    </row>
    <row r="96" spans="1:2" x14ac:dyDescent="0.35">
      <c r="A96" s="61"/>
      <c r="B96" s="8"/>
    </row>
    <row r="97" spans="1:2" x14ac:dyDescent="0.35">
      <c r="A97" s="61"/>
      <c r="B97" s="8"/>
    </row>
    <row r="98" spans="1:2" x14ac:dyDescent="0.35">
      <c r="A98" s="61"/>
      <c r="B98" s="8"/>
    </row>
    <row r="99" spans="1:2" x14ac:dyDescent="0.35">
      <c r="A99" s="61"/>
      <c r="B99" s="8"/>
    </row>
    <row r="100" spans="1:2" x14ac:dyDescent="0.35">
      <c r="A100" s="61"/>
      <c r="B100" s="8"/>
    </row>
    <row r="101" spans="1:2" x14ac:dyDescent="0.35">
      <c r="A101" s="61"/>
      <c r="B101" s="8"/>
    </row>
    <row r="102" spans="1:2" x14ac:dyDescent="0.35">
      <c r="A102" s="61"/>
      <c r="B102" s="8"/>
    </row>
    <row r="103" spans="1:2" x14ac:dyDescent="0.35">
      <c r="A103" s="61"/>
      <c r="B103" s="8"/>
    </row>
    <row r="104" spans="1:2" x14ac:dyDescent="0.35">
      <c r="A104" s="61"/>
      <c r="B104" s="8"/>
    </row>
    <row r="105" spans="1:2" x14ac:dyDescent="0.35">
      <c r="A105" s="61"/>
      <c r="B105" s="8"/>
    </row>
    <row r="106" spans="1:2" x14ac:dyDescent="0.35">
      <c r="A106" s="61"/>
      <c r="B106" s="8"/>
    </row>
    <row r="107" spans="1:2" x14ac:dyDescent="0.35">
      <c r="A107" s="61"/>
      <c r="B107" s="8"/>
    </row>
    <row r="108" spans="1:2" x14ac:dyDescent="0.35">
      <c r="A108" s="61"/>
      <c r="B108" s="8"/>
    </row>
    <row r="109" spans="1:2" x14ac:dyDescent="0.35">
      <c r="A109" s="61"/>
      <c r="B109" s="8"/>
    </row>
    <row r="110" spans="1:2" x14ac:dyDescent="0.35">
      <c r="A110" s="61"/>
      <c r="B110" s="8"/>
    </row>
    <row r="111" spans="1:2" x14ac:dyDescent="0.35">
      <c r="A111" s="61"/>
      <c r="B111" s="8"/>
    </row>
    <row r="112" spans="1:2" x14ac:dyDescent="0.35">
      <c r="A112" s="61"/>
      <c r="B112" s="8"/>
    </row>
    <row r="113" spans="1:2" x14ac:dyDescent="0.35">
      <c r="A113" s="61"/>
      <c r="B113" s="8"/>
    </row>
    <row r="114" spans="1:2" x14ac:dyDescent="0.35">
      <c r="A114" s="61"/>
      <c r="B114" s="8"/>
    </row>
    <row r="115" spans="1:2" x14ac:dyDescent="0.35">
      <c r="A115" s="61"/>
      <c r="B115" s="8"/>
    </row>
    <row r="116" spans="1:2" x14ac:dyDescent="0.35">
      <c r="A116" s="61"/>
      <c r="B116" s="8"/>
    </row>
    <row r="117" spans="1:2" x14ac:dyDescent="0.35">
      <c r="A117" s="61"/>
      <c r="B117" s="8"/>
    </row>
    <row r="118" spans="1:2" x14ac:dyDescent="0.35">
      <c r="A118" s="61"/>
      <c r="B118" s="8"/>
    </row>
    <row r="119" spans="1:2" x14ac:dyDescent="0.35">
      <c r="A119" s="61"/>
      <c r="B119" s="8"/>
    </row>
    <row r="120" spans="1:2" x14ac:dyDescent="0.35">
      <c r="A120" s="61"/>
      <c r="B120" s="8"/>
    </row>
    <row r="121" spans="1:2" x14ac:dyDescent="0.35">
      <c r="A121" s="61"/>
      <c r="B121" s="8"/>
    </row>
    <row r="122" spans="1:2" x14ac:dyDescent="0.35">
      <c r="A122" s="61"/>
      <c r="B122" s="8"/>
    </row>
    <row r="123" spans="1:2" x14ac:dyDescent="0.35">
      <c r="A123" s="61"/>
      <c r="B123" s="8"/>
    </row>
    <row r="124" spans="1:2" x14ac:dyDescent="0.35">
      <c r="A124" s="61"/>
      <c r="B124" s="8"/>
    </row>
    <row r="125" spans="1:2" x14ac:dyDescent="0.35">
      <c r="A125" s="61"/>
      <c r="B125" s="8"/>
    </row>
    <row r="126" spans="1:2" x14ac:dyDescent="0.35">
      <c r="A126" s="61"/>
      <c r="B126" s="8"/>
    </row>
    <row r="127" spans="1:2" x14ac:dyDescent="0.35">
      <c r="A127" s="61"/>
      <c r="B127" s="8"/>
    </row>
    <row r="128" spans="1:2" x14ac:dyDescent="0.35">
      <c r="A128" s="61"/>
      <c r="B128" s="8"/>
    </row>
    <row r="129" spans="1:2" x14ac:dyDescent="0.35">
      <c r="A129" s="61"/>
      <c r="B129" s="8"/>
    </row>
    <row r="130" spans="1:2" x14ac:dyDescent="0.35">
      <c r="A130" s="61"/>
      <c r="B130" s="8"/>
    </row>
    <row r="131" spans="1:2" x14ac:dyDescent="0.35">
      <c r="A131" s="61"/>
      <c r="B131" s="8"/>
    </row>
    <row r="132" spans="1:2" x14ac:dyDescent="0.35">
      <c r="A132" s="61"/>
      <c r="B132" s="8"/>
    </row>
    <row r="133" spans="1:2" x14ac:dyDescent="0.35">
      <c r="A133" s="61"/>
      <c r="B133" s="8"/>
    </row>
    <row r="134" spans="1:2" x14ac:dyDescent="0.35">
      <c r="A134" s="61"/>
      <c r="B134" s="8"/>
    </row>
    <row r="135" spans="1:2" x14ac:dyDescent="0.35">
      <c r="A135" s="61"/>
      <c r="B135" s="8"/>
    </row>
    <row r="136" spans="1:2" x14ac:dyDescent="0.35">
      <c r="A136" s="61"/>
      <c r="B136" s="8"/>
    </row>
    <row r="137" spans="1:2" x14ac:dyDescent="0.35">
      <c r="A137" s="61"/>
      <c r="B137" s="8"/>
    </row>
    <row r="138" spans="1:2" x14ac:dyDescent="0.35">
      <c r="A138" s="61"/>
      <c r="B138" s="8"/>
    </row>
    <row r="139" spans="1:2" x14ac:dyDescent="0.35">
      <c r="A139" s="61"/>
      <c r="B139" s="8"/>
    </row>
    <row r="140" spans="1:2" x14ac:dyDescent="0.35">
      <c r="A140" s="61"/>
      <c r="B140" s="8"/>
    </row>
    <row r="141" spans="1:2" x14ac:dyDescent="0.35">
      <c r="A141" s="61"/>
      <c r="B141" s="8"/>
    </row>
    <row r="142" spans="1:2" x14ac:dyDescent="0.35">
      <c r="A142" s="61"/>
      <c r="B142" s="8"/>
    </row>
    <row r="143" spans="1:2" x14ac:dyDescent="0.35">
      <c r="A143" s="61"/>
      <c r="B143" s="8"/>
    </row>
    <row r="144" spans="1:2" x14ac:dyDescent="0.35">
      <c r="A144" s="61"/>
      <c r="B144" s="8"/>
    </row>
    <row r="145" spans="1:2" x14ac:dyDescent="0.35">
      <c r="A145" s="61"/>
      <c r="B145" s="8"/>
    </row>
    <row r="146" spans="1:2" x14ac:dyDescent="0.35">
      <c r="A146" s="61"/>
      <c r="B146" s="8"/>
    </row>
    <row r="147" spans="1:2" x14ac:dyDescent="0.35">
      <c r="A147" s="61"/>
      <c r="B147" s="8"/>
    </row>
    <row r="148" spans="1:2" x14ac:dyDescent="0.35">
      <c r="A148" s="61"/>
      <c r="B148" s="8"/>
    </row>
    <row r="149" spans="1:2" x14ac:dyDescent="0.35">
      <c r="A149" s="61"/>
      <c r="B149" s="8"/>
    </row>
    <row r="150" spans="1:2" x14ac:dyDescent="0.35">
      <c r="A150" s="61"/>
      <c r="B150" s="8"/>
    </row>
    <row r="151" spans="1:2" x14ac:dyDescent="0.35">
      <c r="A151" s="61"/>
      <c r="B151" s="8"/>
    </row>
    <row r="152" spans="1:2" x14ac:dyDescent="0.35">
      <c r="A152" s="61"/>
      <c r="B152" s="8"/>
    </row>
    <row r="153" spans="1:2" x14ac:dyDescent="0.35">
      <c r="A153" s="61"/>
      <c r="B153" s="8"/>
    </row>
    <row r="154" spans="1:2" x14ac:dyDescent="0.35">
      <c r="A154" s="61"/>
      <c r="B154" s="8"/>
    </row>
    <row r="155" spans="1:2" x14ac:dyDescent="0.35">
      <c r="A155" s="61"/>
      <c r="B155" s="8"/>
    </row>
    <row r="156" spans="1:2" x14ac:dyDescent="0.35">
      <c r="A156" s="61"/>
      <c r="B156" s="8"/>
    </row>
    <row r="157" spans="1:2" x14ac:dyDescent="0.35">
      <c r="A157" s="61"/>
      <c r="B157" s="8"/>
    </row>
    <row r="158" spans="1:2" x14ac:dyDescent="0.35">
      <c r="A158" s="61"/>
      <c r="B158" s="8"/>
    </row>
    <row r="159" spans="1:2" x14ac:dyDescent="0.35">
      <c r="A159" s="61"/>
      <c r="B159" s="8"/>
    </row>
    <row r="160" spans="1:2" x14ac:dyDescent="0.35">
      <c r="A160" s="61"/>
      <c r="B160" s="8"/>
    </row>
    <row r="161" spans="1:2" x14ac:dyDescent="0.35">
      <c r="A161" s="61"/>
      <c r="B161" s="8"/>
    </row>
    <row r="162" spans="1:2" x14ac:dyDescent="0.35">
      <c r="A162" s="61"/>
      <c r="B162" s="8"/>
    </row>
    <row r="163" spans="1:2" x14ac:dyDescent="0.35">
      <c r="A163" s="61"/>
      <c r="B163" s="8"/>
    </row>
    <row r="164" spans="1:2" x14ac:dyDescent="0.35">
      <c r="A164" s="61"/>
      <c r="B164" s="8"/>
    </row>
    <row r="165" spans="1:2" x14ac:dyDescent="0.35">
      <c r="A165" s="61"/>
      <c r="B165" s="8"/>
    </row>
    <row r="166" spans="1:2" x14ac:dyDescent="0.35">
      <c r="A166" s="61"/>
      <c r="B166" s="8"/>
    </row>
    <row r="167" spans="1:2" x14ac:dyDescent="0.35">
      <c r="A167" s="61"/>
      <c r="B167" s="8"/>
    </row>
    <row r="168" spans="1:2" x14ac:dyDescent="0.35">
      <c r="A168" s="61"/>
      <c r="B168" s="8"/>
    </row>
    <row r="169" spans="1:2" x14ac:dyDescent="0.35">
      <c r="A169" s="61"/>
      <c r="B169" s="8"/>
    </row>
    <row r="170" spans="1:2" x14ac:dyDescent="0.35">
      <c r="A170" s="61"/>
      <c r="B170" s="8"/>
    </row>
    <row r="171" spans="1:2" x14ac:dyDescent="0.35">
      <c r="A171" s="61"/>
      <c r="B171" s="8"/>
    </row>
    <row r="172" spans="1:2" x14ac:dyDescent="0.35">
      <c r="A172" s="61"/>
      <c r="B172" s="8"/>
    </row>
    <row r="173" spans="1:2" x14ac:dyDescent="0.35">
      <c r="A173" s="61"/>
      <c r="B173" s="8"/>
    </row>
    <row r="174" spans="1:2" x14ac:dyDescent="0.35">
      <c r="A174" s="61"/>
      <c r="B174" s="8"/>
    </row>
    <row r="175" spans="1:2" x14ac:dyDescent="0.35">
      <c r="A175" s="61"/>
      <c r="B175" s="8"/>
    </row>
    <row r="176" spans="1:2" x14ac:dyDescent="0.35">
      <c r="A176" s="61"/>
      <c r="B176" s="8"/>
    </row>
    <row r="177" spans="1:2" x14ac:dyDescent="0.35">
      <c r="A177" s="61"/>
      <c r="B177" s="8"/>
    </row>
    <row r="178" spans="1:2" x14ac:dyDescent="0.35">
      <c r="A178" s="61"/>
      <c r="B178" s="8"/>
    </row>
    <row r="179" spans="1:2" x14ac:dyDescent="0.35">
      <c r="A179" s="61"/>
      <c r="B179" s="8"/>
    </row>
    <row r="180" spans="1:2" x14ac:dyDescent="0.35">
      <c r="A180" s="61"/>
      <c r="B180" s="8"/>
    </row>
    <row r="181" spans="1:2" x14ac:dyDescent="0.35">
      <c r="A181" s="61"/>
      <c r="B181" s="8"/>
    </row>
    <row r="182" spans="1:2" x14ac:dyDescent="0.35">
      <c r="A182" s="61"/>
      <c r="B182" s="8"/>
    </row>
    <row r="183" spans="1:2" x14ac:dyDescent="0.35">
      <c r="A183" s="61"/>
      <c r="B183" s="8"/>
    </row>
    <row r="184" spans="1:2" x14ac:dyDescent="0.35">
      <c r="A184" s="61"/>
      <c r="B184" s="8"/>
    </row>
    <row r="185" spans="1:2" x14ac:dyDescent="0.35">
      <c r="A185" s="61"/>
      <c r="B185" s="8"/>
    </row>
    <row r="186" spans="1:2" x14ac:dyDescent="0.35">
      <c r="A186" s="61"/>
      <c r="B186" s="8"/>
    </row>
    <row r="187" spans="1:2" x14ac:dyDescent="0.35">
      <c r="A187" s="61"/>
      <c r="B187" s="8"/>
    </row>
    <row r="188" spans="1:2" x14ac:dyDescent="0.35">
      <c r="A188" s="61"/>
      <c r="B188" s="8"/>
    </row>
    <row r="189" spans="1:2" x14ac:dyDescent="0.35">
      <c r="A189" s="61"/>
      <c r="B189" s="8"/>
    </row>
    <row r="190" spans="1:2" x14ac:dyDescent="0.35">
      <c r="A190" s="61"/>
      <c r="B190" s="8"/>
    </row>
    <row r="191" spans="1:2" x14ac:dyDescent="0.35">
      <c r="A191" s="61"/>
      <c r="B191" s="8"/>
    </row>
    <row r="192" spans="1:2" x14ac:dyDescent="0.35">
      <c r="A192" s="61"/>
      <c r="B192" s="8"/>
    </row>
    <row r="193" spans="1:2" x14ac:dyDescent="0.35">
      <c r="A193" s="61"/>
      <c r="B193" s="8"/>
    </row>
    <row r="194" spans="1:2" x14ac:dyDescent="0.35">
      <c r="A194" s="61"/>
      <c r="B194" s="8"/>
    </row>
    <row r="195" spans="1:2" x14ac:dyDescent="0.35">
      <c r="A195" s="61"/>
      <c r="B195" s="8"/>
    </row>
    <row r="196" spans="1:2" x14ac:dyDescent="0.35">
      <c r="A196" s="61"/>
      <c r="B196" s="8"/>
    </row>
    <row r="197" spans="1:2" x14ac:dyDescent="0.35">
      <c r="A197" s="61"/>
      <c r="B197" s="8"/>
    </row>
    <row r="198" spans="1:2" x14ac:dyDescent="0.35">
      <c r="A198" s="61"/>
      <c r="B198" s="8"/>
    </row>
    <row r="199" spans="1:2" x14ac:dyDescent="0.35">
      <c r="A199" s="61"/>
      <c r="B199" s="8"/>
    </row>
    <row r="200" spans="1:2" x14ac:dyDescent="0.35">
      <c r="A200" s="61"/>
      <c r="B200" s="8"/>
    </row>
    <row r="201" spans="1:2" x14ac:dyDescent="0.35">
      <c r="A201" s="61"/>
      <c r="B201" s="8"/>
    </row>
    <row r="202" spans="1:2" x14ac:dyDescent="0.35">
      <c r="A202" s="61"/>
      <c r="B202" s="8"/>
    </row>
    <row r="203" spans="1:2" x14ac:dyDescent="0.35">
      <c r="A203" s="61"/>
      <c r="B203" s="8"/>
    </row>
    <row r="204" spans="1:2" x14ac:dyDescent="0.35">
      <c r="A204" s="61"/>
      <c r="B204" s="8"/>
    </row>
    <row r="205" spans="1:2" x14ac:dyDescent="0.35">
      <c r="A205" s="61"/>
      <c r="B205" s="8"/>
    </row>
    <row r="206" spans="1:2" x14ac:dyDescent="0.35">
      <c r="A206" s="61"/>
      <c r="B206" s="8"/>
    </row>
    <row r="207" spans="1:2" x14ac:dyDescent="0.35">
      <c r="A207" s="61"/>
      <c r="B207" s="8"/>
    </row>
    <row r="208" spans="1:2" x14ac:dyDescent="0.35">
      <c r="A208" s="61"/>
      <c r="B208" s="8"/>
    </row>
    <row r="209" spans="1:4" x14ac:dyDescent="0.35">
      <c r="A209" s="61"/>
      <c r="B209" s="8"/>
    </row>
    <row r="210" spans="1:4" x14ac:dyDescent="0.35">
      <c r="A210" s="61"/>
      <c r="B210" s="8"/>
    </row>
    <row r="211" spans="1:4" x14ac:dyDescent="0.35">
      <c r="A211" s="61"/>
      <c r="B211" s="8"/>
    </row>
    <row r="212" spans="1:4" x14ac:dyDescent="0.35">
      <c r="A212" s="61"/>
      <c r="B212" s="8"/>
    </row>
    <row r="213" spans="1:4" x14ac:dyDescent="0.35">
      <c r="A213" s="61"/>
    </row>
    <row r="214" spans="1:4" x14ac:dyDescent="0.35">
      <c r="A214" s="61"/>
    </row>
    <row r="215" spans="1:4" x14ac:dyDescent="0.35">
      <c r="A215" s="61"/>
    </row>
    <row r="216" spans="1:4" x14ac:dyDescent="0.35">
      <c r="A216" s="61"/>
      <c r="C216" s="8"/>
      <c r="D216" s="8"/>
    </row>
    <row r="217" spans="1:4" x14ac:dyDescent="0.35">
      <c r="A217" s="61"/>
      <c r="C217" s="8"/>
      <c r="D217" s="8"/>
    </row>
    <row r="218" spans="1:4" x14ac:dyDescent="0.35">
      <c r="A218" s="61"/>
      <c r="C218" s="8"/>
      <c r="D218" s="8"/>
    </row>
    <row r="219" spans="1:4" x14ac:dyDescent="0.35">
      <c r="A219" s="61"/>
      <c r="C219" s="8"/>
      <c r="D219" s="8"/>
    </row>
    <row r="220" spans="1:4" x14ac:dyDescent="0.35">
      <c r="A220" s="61"/>
      <c r="C220" s="8"/>
      <c r="D220" s="8"/>
    </row>
    <row r="221" spans="1:4" x14ac:dyDescent="0.35">
      <c r="A221" s="61"/>
      <c r="C221" s="8"/>
      <c r="D221" s="8"/>
    </row>
    <row r="222" spans="1:4" x14ac:dyDescent="0.35">
      <c r="A222" s="61"/>
      <c r="C222" s="8"/>
      <c r="D222" s="8"/>
    </row>
    <row r="223" spans="1:4" x14ac:dyDescent="0.35">
      <c r="A223" s="61"/>
      <c r="C223" s="8"/>
      <c r="D223" s="8"/>
    </row>
    <row r="224" spans="1:4" x14ac:dyDescent="0.35">
      <c r="A224" s="61"/>
      <c r="C224" s="8"/>
      <c r="D224" s="8"/>
    </row>
    <row r="225" spans="1:4" x14ac:dyDescent="0.35">
      <c r="A225" s="61"/>
      <c r="C225" s="8"/>
      <c r="D225" s="8"/>
    </row>
    <row r="226" spans="1:4" x14ac:dyDescent="0.35">
      <c r="A226" s="61"/>
      <c r="C226" s="8"/>
      <c r="D226" s="8"/>
    </row>
    <row r="227" spans="1:4" x14ac:dyDescent="0.35">
      <c r="A227" s="61"/>
      <c r="C227" s="8"/>
      <c r="D227" s="8"/>
    </row>
    <row r="228" spans="1:4" x14ac:dyDescent="0.35">
      <c r="A228" s="61"/>
      <c r="C228" s="8"/>
      <c r="D228" s="8"/>
    </row>
    <row r="229" spans="1:4" x14ac:dyDescent="0.35">
      <c r="A229" s="61"/>
    </row>
  </sheetData>
  <phoneticPr fontId="14" type="noConversion"/>
  <hyperlinks>
    <hyperlink ref="A6" location="Contents!A1" display="Return to contents" xr:uid="{B181AA7F-D2AC-4FA9-9D11-BA3220053DED}"/>
  </hyperlinks>
  <pageMargins left="0.7" right="0.7" top="0.75" bottom="0.75" header="0.3" footer="0.3"/>
  <pageSetup paperSize="9" orientation="portrait" verticalDpi="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1669-33FC-45D9-B07C-4165350B959D}">
  <dimension ref="A1:D14"/>
  <sheetViews>
    <sheetView zoomScaleNormal="100" workbookViewId="0"/>
  </sheetViews>
  <sheetFormatPr defaultRowHeight="14.5" x14ac:dyDescent="0.35"/>
  <cols>
    <col min="1" max="1" width="17.58203125" customWidth="1"/>
    <col min="2" max="2" width="31" style="8" customWidth="1"/>
    <col min="3" max="3" width="25.08203125" style="8" customWidth="1"/>
    <col min="4" max="4" width="36.75" style="8" bestFit="1" customWidth="1"/>
    <col min="5" max="7" width="12.33203125" customWidth="1"/>
  </cols>
  <sheetData>
    <row r="1" spans="1:4" ht="19.5" x14ac:dyDescent="0.45">
      <c r="A1" s="3" t="str">
        <f>Contents!A13</f>
        <v>Page 11 top: NLW coverage, UK, 2017-2026</v>
      </c>
    </row>
    <row r="2" spans="1:4" ht="29" x14ac:dyDescent="0.35">
      <c r="A2" s="56" t="s">
        <v>77</v>
      </c>
      <c r="B2" s="58" t="s">
        <v>406</v>
      </c>
      <c r="C2" s="54" t="s">
        <v>407</v>
      </c>
      <c r="D2" s="58" t="s">
        <v>107</v>
      </c>
    </row>
    <row r="3" spans="1:4" x14ac:dyDescent="0.35">
      <c r="A3" s="11">
        <v>2017</v>
      </c>
      <c r="B3" s="10">
        <v>6.7</v>
      </c>
      <c r="C3" s="10"/>
      <c r="D3" s="109">
        <v>1640000</v>
      </c>
    </row>
    <row r="4" spans="1:4" x14ac:dyDescent="0.35">
      <c r="A4" s="11">
        <v>2018</v>
      </c>
      <c r="B4" s="10">
        <v>6.6</v>
      </c>
      <c r="C4" s="10"/>
      <c r="D4" s="109">
        <v>1632000</v>
      </c>
    </row>
    <row r="5" spans="1:4" x14ac:dyDescent="0.35">
      <c r="A5" s="11">
        <v>2019</v>
      </c>
      <c r="B5" s="10">
        <v>6.6</v>
      </c>
      <c r="C5" s="10"/>
      <c r="D5" s="109">
        <v>1649000</v>
      </c>
    </row>
    <row r="6" spans="1:4" x14ac:dyDescent="0.35">
      <c r="A6" s="11">
        <v>2020</v>
      </c>
      <c r="B6" s="10">
        <v>7.5</v>
      </c>
      <c r="C6" s="10"/>
      <c r="D6" s="109">
        <v>1870000</v>
      </c>
    </row>
    <row r="7" spans="1:4" x14ac:dyDescent="0.35">
      <c r="A7" s="11">
        <v>2021</v>
      </c>
      <c r="B7" s="10">
        <v>5.3</v>
      </c>
      <c r="C7" s="10"/>
      <c r="D7" s="109">
        <v>1412000</v>
      </c>
    </row>
    <row r="8" spans="1:4" x14ac:dyDescent="0.35">
      <c r="A8" s="11">
        <v>2022</v>
      </c>
      <c r="B8" s="10">
        <v>5.0999999999999996</v>
      </c>
      <c r="C8" s="10"/>
      <c r="D8" s="109">
        <v>1362000</v>
      </c>
    </row>
    <row r="9" spans="1:4" x14ac:dyDescent="0.35">
      <c r="A9" s="11">
        <v>2023</v>
      </c>
      <c r="B9" s="10">
        <v>4.8</v>
      </c>
      <c r="C9" s="10"/>
      <c r="D9" s="109">
        <v>1294000</v>
      </c>
    </row>
    <row r="10" spans="1:4" x14ac:dyDescent="0.35">
      <c r="A10" s="11">
        <v>2024</v>
      </c>
      <c r="B10" s="10">
        <v>6.2</v>
      </c>
      <c r="C10" s="10"/>
      <c r="D10" s="109">
        <v>1764000</v>
      </c>
    </row>
    <row r="11" spans="1:4" x14ac:dyDescent="0.35">
      <c r="A11" s="11">
        <v>2025</v>
      </c>
      <c r="B11" s="122">
        <v>6.1</v>
      </c>
      <c r="C11" s="122"/>
      <c r="D11" s="109">
        <v>1768000</v>
      </c>
    </row>
    <row r="12" spans="1:4" x14ac:dyDescent="0.35">
      <c r="A12" s="11">
        <v>2026</v>
      </c>
      <c r="B12" s="10">
        <v>5.6</v>
      </c>
      <c r="C12" s="10">
        <v>6.1</v>
      </c>
      <c r="D12" s="109">
        <v>1632000</v>
      </c>
    </row>
    <row r="13" spans="1:4" x14ac:dyDescent="0.35">
      <c r="A13" s="57" t="s">
        <v>359</v>
      </c>
      <c r="B13" s="122"/>
      <c r="C13" s="122"/>
      <c r="D13" s="118"/>
    </row>
    <row r="14" spans="1:4" x14ac:dyDescent="0.35">
      <c r="A14" s="93" t="s">
        <v>97</v>
      </c>
      <c r="B14" s="60"/>
      <c r="C14" s="60"/>
      <c r="D14" s="60"/>
    </row>
  </sheetData>
  <hyperlinks>
    <hyperlink ref="A14" location="Contents!A1" display="Return to contents" xr:uid="{77423EE7-D6AE-44AE-9ABD-743178CE2E0A}"/>
  </hyperlink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90A32-5162-4492-8EE4-5087E503591F}">
  <dimension ref="A1:B15"/>
  <sheetViews>
    <sheetView zoomScaleNormal="100" workbookViewId="0"/>
  </sheetViews>
  <sheetFormatPr defaultRowHeight="14.5" x14ac:dyDescent="0.35"/>
  <cols>
    <col min="1" max="1" width="19.75" customWidth="1"/>
    <col min="2" max="2" width="15.9140625" customWidth="1"/>
    <col min="3" max="3" width="10.25" customWidth="1"/>
    <col min="4" max="4" width="16.83203125" customWidth="1"/>
    <col min="5" max="5" width="17.08203125" customWidth="1"/>
    <col min="6" max="6" width="26.75" customWidth="1"/>
    <col min="7" max="7" width="16.83203125" customWidth="1"/>
    <col min="8" max="8" width="17.08203125" customWidth="1"/>
  </cols>
  <sheetData>
    <row r="1" spans="1:2" ht="19.5" x14ac:dyDescent="0.45">
      <c r="A1" s="3" t="str">
        <f>Contents!A14</f>
        <v>Page 11 bottom: NLW bite, UK, 2017-2027</v>
      </c>
    </row>
    <row r="2" spans="1:2" ht="29" x14ac:dyDescent="0.35">
      <c r="A2" s="17" t="s">
        <v>81</v>
      </c>
      <c r="B2" s="18" t="s">
        <v>379</v>
      </c>
    </row>
    <row r="3" spans="1:2" x14ac:dyDescent="0.35">
      <c r="A3" s="57">
        <v>43009</v>
      </c>
      <c r="B3" s="132">
        <v>56.8</v>
      </c>
    </row>
    <row r="4" spans="1:2" x14ac:dyDescent="0.35">
      <c r="A4" s="57">
        <v>43374</v>
      </c>
      <c r="B4" s="10">
        <v>57.6</v>
      </c>
    </row>
    <row r="5" spans="1:2" x14ac:dyDescent="0.35">
      <c r="A5" s="57">
        <v>43739</v>
      </c>
      <c r="B5" s="10">
        <v>58.3</v>
      </c>
    </row>
    <row r="6" spans="1:2" x14ac:dyDescent="0.35">
      <c r="A6" s="57">
        <v>44105</v>
      </c>
      <c r="B6" s="10">
        <v>60</v>
      </c>
    </row>
    <row r="7" spans="1:2" x14ac:dyDescent="0.35">
      <c r="A7" s="57">
        <v>44470</v>
      </c>
      <c r="B7" s="10">
        <v>60.3</v>
      </c>
    </row>
    <row r="8" spans="1:2" x14ac:dyDescent="0.35">
      <c r="A8" s="57">
        <v>44835</v>
      </c>
      <c r="B8" s="10">
        <v>60.2</v>
      </c>
    </row>
    <row r="9" spans="1:2" x14ac:dyDescent="0.35">
      <c r="A9" s="57">
        <v>45200</v>
      </c>
      <c r="B9" s="10">
        <v>61.4</v>
      </c>
    </row>
    <row r="10" spans="1:2" x14ac:dyDescent="0.35">
      <c r="A10" s="57">
        <v>45566</v>
      </c>
      <c r="B10" s="10">
        <v>64.8</v>
      </c>
    </row>
    <row r="11" spans="1:2" x14ac:dyDescent="0.35">
      <c r="A11" s="57">
        <v>45931</v>
      </c>
      <c r="B11" s="10">
        <v>65.599999999999994</v>
      </c>
    </row>
    <row r="12" spans="1:2" x14ac:dyDescent="0.35">
      <c r="A12" s="57">
        <v>46296</v>
      </c>
      <c r="B12" s="10">
        <v>65.2</v>
      </c>
    </row>
    <row r="13" spans="1:2" x14ac:dyDescent="0.35">
      <c r="A13" s="57">
        <v>46661</v>
      </c>
      <c r="B13" s="10">
        <v>65.5</v>
      </c>
    </row>
    <row r="14" spans="1:2" x14ac:dyDescent="0.35">
      <c r="A14" s="55" t="s">
        <v>365</v>
      </c>
    </row>
    <row r="15" spans="1:2" x14ac:dyDescent="0.35">
      <c r="A15" s="93" t="s">
        <v>97</v>
      </c>
    </row>
  </sheetData>
  <phoneticPr fontId="14" type="noConversion"/>
  <hyperlinks>
    <hyperlink ref="A15" location="Contents!A1" display="Return to contents" xr:uid="{E677C3E2-6E8C-4965-9435-7BDAC1681CDA}"/>
  </hyperlinks>
  <pageMargins left="0.7" right="0.7" top="0.75" bottom="0.75" header="0.3" footer="0.3"/>
  <pageSetup paperSize="9" orientation="portrait" verticalDpi="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58097-3ED2-4A2F-97E4-9DB6265E2E53}">
  <dimension ref="A1:D38"/>
  <sheetViews>
    <sheetView zoomScaleNormal="100" workbookViewId="0"/>
  </sheetViews>
  <sheetFormatPr defaultRowHeight="14.5" x14ac:dyDescent="0.35"/>
  <cols>
    <col min="1" max="1" width="18.58203125" style="11" customWidth="1"/>
    <col min="2" max="2" width="23.75" bestFit="1" customWidth="1"/>
    <col min="3" max="3" width="27.08203125" bestFit="1" customWidth="1"/>
    <col min="4" max="4" width="23.83203125" customWidth="1"/>
  </cols>
  <sheetData>
    <row r="1" spans="1:4" ht="19.5" x14ac:dyDescent="0.45">
      <c r="A1" s="30" t="str">
        <f>Contents!A15</f>
        <v>Page 12 left: Change in RTI employment growth by SIC section, UK, 2023-2026</v>
      </c>
    </row>
    <row r="2" spans="1:4" ht="29" x14ac:dyDescent="0.35">
      <c r="A2" s="39" t="s">
        <v>3</v>
      </c>
      <c r="B2" s="39" t="s">
        <v>380</v>
      </c>
      <c r="C2" s="39" t="s">
        <v>381</v>
      </c>
      <c r="D2" s="39" t="s">
        <v>382</v>
      </c>
    </row>
    <row r="3" spans="1:4" x14ac:dyDescent="0.35">
      <c r="A3" s="57" t="s">
        <v>267</v>
      </c>
      <c r="B3" s="10">
        <v>0.6</v>
      </c>
      <c r="C3" s="10">
        <v>0.8</v>
      </c>
      <c r="D3" s="10">
        <v>2.5</v>
      </c>
    </row>
    <row r="4" spans="1:4" x14ac:dyDescent="0.35">
      <c r="A4" s="57" t="s">
        <v>268</v>
      </c>
      <c r="B4" s="10">
        <v>0.6</v>
      </c>
      <c r="C4" s="10">
        <v>0.7</v>
      </c>
      <c r="D4" s="10">
        <v>2.5</v>
      </c>
    </row>
    <row r="5" spans="1:4" x14ac:dyDescent="0.35">
      <c r="A5" s="57" t="s">
        <v>269</v>
      </c>
      <c r="B5" s="10">
        <v>0.3</v>
      </c>
      <c r="C5" s="10">
        <v>0.6</v>
      </c>
      <c r="D5" s="10">
        <v>2.2999999999999998</v>
      </c>
    </row>
    <row r="6" spans="1:4" x14ac:dyDescent="0.35">
      <c r="A6" s="57" t="s">
        <v>270</v>
      </c>
      <c r="B6" s="10">
        <v>0.1</v>
      </c>
      <c r="C6" s="10">
        <v>0.4</v>
      </c>
      <c r="D6" s="10">
        <v>2.2000000000000002</v>
      </c>
    </row>
    <row r="7" spans="1:4" x14ac:dyDescent="0.35">
      <c r="A7" s="57" t="s">
        <v>271</v>
      </c>
      <c r="B7" s="10">
        <v>0.1</v>
      </c>
      <c r="C7" s="10">
        <v>0.4</v>
      </c>
      <c r="D7" s="10">
        <v>2.2000000000000002</v>
      </c>
    </row>
    <row r="8" spans="1:4" x14ac:dyDescent="0.35">
      <c r="A8" s="57" t="s">
        <v>272</v>
      </c>
      <c r="B8" s="10">
        <v>0.1</v>
      </c>
      <c r="C8" s="10">
        <v>0.4</v>
      </c>
      <c r="D8" s="10">
        <v>2.2000000000000002</v>
      </c>
    </row>
    <row r="9" spans="1:4" x14ac:dyDescent="0.35">
      <c r="A9" s="57" t="s">
        <v>273</v>
      </c>
      <c r="B9" s="10">
        <v>0</v>
      </c>
      <c r="C9" s="10">
        <v>0.3</v>
      </c>
      <c r="D9" s="10">
        <v>2</v>
      </c>
    </row>
    <row r="10" spans="1:4" x14ac:dyDescent="0.35">
      <c r="A10" s="57" t="s">
        <v>274</v>
      </c>
      <c r="B10" s="10">
        <v>-0.2</v>
      </c>
      <c r="C10" s="10">
        <v>0.4</v>
      </c>
      <c r="D10" s="10">
        <v>2</v>
      </c>
    </row>
    <row r="11" spans="1:4" x14ac:dyDescent="0.35">
      <c r="A11" s="57" t="s">
        <v>275</v>
      </c>
      <c r="B11" s="10">
        <v>-0.4</v>
      </c>
      <c r="C11" s="10">
        <v>0.3</v>
      </c>
      <c r="D11" s="10">
        <v>1.9</v>
      </c>
    </row>
    <row r="12" spans="1:4" x14ac:dyDescent="0.35">
      <c r="A12" s="57" t="s">
        <v>276</v>
      </c>
      <c r="B12" s="10">
        <v>-0.5</v>
      </c>
      <c r="C12" s="10">
        <v>0.1</v>
      </c>
      <c r="D12" s="10">
        <v>1.8</v>
      </c>
    </row>
    <row r="13" spans="1:4" x14ac:dyDescent="0.35">
      <c r="A13" s="57" t="s">
        <v>277</v>
      </c>
      <c r="B13" s="10">
        <v>-0.6</v>
      </c>
      <c r="C13" s="10">
        <v>0</v>
      </c>
      <c r="D13" s="10">
        <v>1.9</v>
      </c>
    </row>
    <row r="14" spans="1:4" x14ac:dyDescent="0.35">
      <c r="A14" s="57" t="s">
        <v>278</v>
      </c>
      <c r="B14" s="10">
        <v>-0.7</v>
      </c>
      <c r="C14" s="10">
        <v>0</v>
      </c>
      <c r="D14" s="10">
        <v>1.5</v>
      </c>
    </row>
    <row r="15" spans="1:4" x14ac:dyDescent="0.35">
      <c r="A15" s="57" t="s">
        <v>279</v>
      </c>
      <c r="B15" s="10">
        <v>-0.8</v>
      </c>
      <c r="C15" s="10">
        <v>-0.2</v>
      </c>
      <c r="D15" s="10">
        <v>1.2</v>
      </c>
    </row>
    <row r="16" spans="1:4" x14ac:dyDescent="0.35">
      <c r="A16" s="57" t="s">
        <v>280</v>
      </c>
      <c r="B16" s="10">
        <v>-0.9</v>
      </c>
      <c r="C16" s="10">
        <v>-0.1</v>
      </c>
      <c r="D16" s="10">
        <v>1</v>
      </c>
    </row>
    <row r="17" spans="1:4" x14ac:dyDescent="0.35">
      <c r="A17" s="57" t="s">
        <v>281</v>
      </c>
      <c r="B17" s="10">
        <v>-1.1000000000000001</v>
      </c>
      <c r="C17" s="10">
        <v>-0.1</v>
      </c>
      <c r="D17" s="10">
        <v>0.9</v>
      </c>
    </row>
    <row r="18" spans="1:4" x14ac:dyDescent="0.35">
      <c r="A18" s="57" t="s">
        <v>282</v>
      </c>
      <c r="B18" s="10">
        <v>-1.3</v>
      </c>
      <c r="C18" s="10">
        <v>-0.1</v>
      </c>
      <c r="D18" s="10">
        <v>0.8</v>
      </c>
    </row>
    <row r="19" spans="1:4" x14ac:dyDescent="0.35">
      <c r="A19" s="57" t="s">
        <v>283</v>
      </c>
      <c r="B19" s="10">
        <v>-1.2</v>
      </c>
      <c r="C19" s="10">
        <v>-0.2</v>
      </c>
      <c r="D19" s="10">
        <v>0.6</v>
      </c>
    </row>
    <row r="20" spans="1:4" x14ac:dyDescent="0.35">
      <c r="A20" s="57" t="s">
        <v>284</v>
      </c>
      <c r="B20" s="10">
        <v>-1.2</v>
      </c>
      <c r="C20" s="10">
        <v>-0.3</v>
      </c>
      <c r="D20" s="10">
        <v>0.3</v>
      </c>
    </row>
    <row r="21" spans="1:4" x14ac:dyDescent="0.35">
      <c r="A21" s="57" t="s">
        <v>285</v>
      </c>
      <c r="B21" s="10">
        <v>-1.2</v>
      </c>
      <c r="C21" s="10">
        <v>-0.3</v>
      </c>
      <c r="D21" s="10">
        <v>0.2</v>
      </c>
    </row>
    <row r="22" spans="1:4" x14ac:dyDescent="0.35">
      <c r="A22" s="57" t="s">
        <v>286</v>
      </c>
      <c r="B22" s="10">
        <v>-1.1000000000000001</v>
      </c>
      <c r="C22" s="10">
        <v>-0.4</v>
      </c>
      <c r="D22" s="10">
        <v>0.3</v>
      </c>
    </row>
    <row r="23" spans="1:4" x14ac:dyDescent="0.35">
      <c r="A23" s="57" t="s">
        <v>287</v>
      </c>
      <c r="B23" s="10">
        <v>-1.1000000000000001</v>
      </c>
      <c r="C23" s="10">
        <v>-0.3</v>
      </c>
      <c r="D23" s="10">
        <v>0.5</v>
      </c>
    </row>
    <row r="24" spans="1:4" x14ac:dyDescent="0.35">
      <c r="A24" s="57" t="s">
        <v>288</v>
      </c>
      <c r="B24" s="10">
        <v>-1.1000000000000001</v>
      </c>
      <c r="C24" s="10">
        <v>-0.2</v>
      </c>
      <c r="D24" s="10">
        <v>0.2</v>
      </c>
    </row>
    <row r="25" spans="1:4" x14ac:dyDescent="0.35">
      <c r="A25" s="57" t="s">
        <v>289</v>
      </c>
      <c r="B25" s="10">
        <v>-1.2</v>
      </c>
      <c r="C25" s="10">
        <v>-0.2</v>
      </c>
      <c r="D25" s="10">
        <v>-0.1</v>
      </c>
    </row>
    <row r="26" spans="1:4" x14ac:dyDescent="0.35">
      <c r="A26" s="57" t="s">
        <v>290</v>
      </c>
      <c r="B26" s="10">
        <v>-1.3</v>
      </c>
      <c r="C26" s="10">
        <v>-0.2</v>
      </c>
      <c r="D26" s="10">
        <v>-0.1</v>
      </c>
    </row>
    <row r="27" spans="1:4" x14ac:dyDescent="0.35">
      <c r="A27" s="57" t="s">
        <v>291</v>
      </c>
      <c r="B27" s="10">
        <v>-1.3</v>
      </c>
      <c r="C27" s="10">
        <v>-0.2</v>
      </c>
      <c r="D27" s="10">
        <v>0.1</v>
      </c>
    </row>
    <row r="28" spans="1:4" x14ac:dyDescent="0.35">
      <c r="A28" s="119" t="s">
        <v>292</v>
      </c>
      <c r="B28" s="10">
        <v>-1.2</v>
      </c>
      <c r="C28" s="10">
        <v>-0.2</v>
      </c>
      <c r="D28" s="10">
        <v>0.1</v>
      </c>
    </row>
    <row r="29" spans="1:4" x14ac:dyDescent="0.35">
      <c r="A29" s="119" t="s">
        <v>293</v>
      </c>
      <c r="B29" s="10">
        <v>-1.1000000000000001</v>
      </c>
      <c r="C29" s="10">
        <v>-0.2</v>
      </c>
      <c r="D29" s="10">
        <v>0.1</v>
      </c>
    </row>
    <row r="30" spans="1:4" x14ac:dyDescent="0.35">
      <c r="A30" s="119" t="s">
        <v>294</v>
      </c>
      <c r="B30" s="10">
        <v>-1</v>
      </c>
      <c r="C30" s="10">
        <v>-0.2</v>
      </c>
      <c r="D30" s="10">
        <v>0.2</v>
      </c>
    </row>
    <row r="31" spans="1:4" x14ac:dyDescent="0.35">
      <c r="A31" s="119" t="s">
        <v>295</v>
      </c>
      <c r="B31" s="10">
        <v>-1.2</v>
      </c>
      <c r="C31" s="10">
        <v>-0.3</v>
      </c>
      <c r="D31" s="10">
        <v>0.3</v>
      </c>
    </row>
    <row r="32" spans="1:4" x14ac:dyDescent="0.35">
      <c r="A32" s="119" t="s">
        <v>296</v>
      </c>
      <c r="B32" s="10">
        <v>-1.5</v>
      </c>
      <c r="C32" s="10">
        <v>-0.3</v>
      </c>
      <c r="D32" s="10">
        <v>0.6</v>
      </c>
    </row>
    <row r="33" spans="1:4" x14ac:dyDescent="0.35">
      <c r="A33" s="119" t="s">
        <v>297</v>
      </c>
      <c r="B33" s="10">
        <v>-1.6</v>
      </c>
      <c r="C33" s="10">
        <v>-0.3</v>
      </c>
      <c r="D33" s="10">
        <v>0.6</v>
      </c>
    </row>
    <row r="34" spans="1:4" x14ac:dyDescent="0.35">
      <c r="A34" s="119" t="s">
        <v>298</v>
      </c>
      <c r="B34" s="10">
        <v>-1.7</v>
      </c>
      <c r="C34" s="10">
        <v>-0.3</v>
      </c>
      <c r="D34" s="10">
        <v>0.5</v>
      </c>
    </row>
    <row r="35" spans="1:4" x14ac:dyDescent="0.35">
      <c r="A35" s="119" t="s">
        <v>299</v>
      </c>
      <c r="B35" s="10">
        <v>-1.8</v>
      </c>
      <c r="C35" s="10">
        <v>-0.3</v>
      </c>
      <c r="D35" s="10">
        <v>0.4</v>
      </c>
    </row>
    <row r="36" spans="1:4" x14ac:dyDescent="0.35">
      <c r="A36" s="120" t="s">
        <v>300</v>
      </c>
      <c r="B36" s="19">
        <v>-1.8</v>
      </c>
      <c r="C36" s="19">
        <v>-0.4</v>
      </c>
      <c r="D36" s="19">
        <v>0.9</v>
      </c>
    </row>
    <row r="37" spans="1:4" x14ac:dyDescent="0.35">
      <c r="A37" s="61" t="s">
        <v>360</v>
      </c>
      <c r="B37" s="10"/>
      <c r="C37" s="10"/>
      <c r="D37" s="10"/>
    </row>
    <row r="38" spans="1:4" x14ac:dyDescent="0.35">
      <c r="A38" s="93" t="s">
        <v>97</v>
      </c>
    </row>
  </sheetData>
  <phoneticPr fontId="14" type="noConversion"/>
  <hyperlinks>
    <hyperlink ref="A38" location="Contents!A1" display="Return to contents" xr:uid="{ED74EF08-12E0-491C-A6A7-604F1BF40115}"/>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16D15-52D7-4ED8-98F2-4E23A8D33071}">
  <dimension ref="A1:Q15"/>
  <sheetViews>
    <sheetView zoomScaleNormal="100" workbookViewId="0"/>
  </sheetViews>
  <sheetFormatPr defaultRowHeight="14.5" x14ac:dyDescent="0.35"/>
  <cols>
    <col min="1" max="1" width="27.83203125" style="11" customWidth="1"/>
    <col min="2" max="4" width="20.08203125" customWidth="1"/>
    <col min="5" max="5" width="30.75" customWidth="1"/>
    <col min="17" max="17" width="9.83203125" style="34" customWidth="1"/>
  </cols>
  <sheetData>
    <row r="1" spans="1:17" ht="19.5" x14ac:dyDescent="0.45">
      <c r="A1" s="30" t="str">
        <f>Contents!A16</f>
        <v>Page 12 right: Change in RTI employment by coverage quintile, GB, August 2025 – August 2026</v>
      </c>
      <c r="Q1"/>
    </row>
    <row r="2" spans="1:17" x14ac:dyDescent="0.35">
      <c r="A2" s="21" t="s">
        <v>236</v>
      </c>
      <c r="B2" s="115" t="s">
        <v>237</v>
      </c>
      <c r="C2" s="115" t="s">
        <v>238</v>
      </c>
      <c r="D2" s="115" t="s">
        <v>239</v>
      </c>
      <c r="E2" s="115" t="s">
        <v>240</v>
      </c>
      <c r="Q2"/>
    </row>
    <row r="3" spans="1:17" x14ac:dyDescent="0.35">
      <c r="A3" s="86">
        <v>-0.5</v>
      </c>
      <c r="B3" s="85">
        <v>-0.6</v>
      </c>
      <c r="C3" s="85">
        <v>-0.4</v>
      </c>
      <c r="D3" s="85">
        <v>-0.5</v>
      </c>
      <c r="E3" s="116">
        <v>-0.5</v>
      </c>
      <c r="Q3"/>
    </row>
    <row r="4" spans="1:17" x14ac:dyDescent="0.35">
      <c r="A4" s="11" t="s">
        <v>370</v>
      </c>
      <c r="B4" s="44"/>
      <c r="C4" s="44"/>
      <c r="D4" s="44"/>
      <c r="E4" s="50"/>
    </row>
    <row r="5" spans="1:17" x14ac:dyDescent="0.35">
      <c r="A5" s="93" t="s">
        <v>97</v>
      </c>
      <c r="B5" s="44"/>
      <c r="C5" s="44"/>
      <c r="D5" s="44"/>
      <c r="E5" s="50"/>
    </row>
    <row r="14" spans="1:17" x14ac:dyDescent="0.35">
      <c r="E14" s="12"/>
    </row>
    <row r="15" spans="1:17" x14ac:dyDescent="0.35">
      <c r="E15" s="12"/>
    </row>
  </sheetData>
  <phoneticPr fontId="14" type="noConversion"/>
  <hyperlinks>
    <hyperlink ref="A5" location="Contents!A1" display="Return to contents" xr:uid="{256D3449-6A83-454D-B266-7CEFE2C5575D}"/>
  </hyperlinks>
  <pageMargins left="0.7" right="0.7" top="0.75" bottom="0.75" header="0.3" footer="0.3"/>
  <pageSetup paperSize="9" orientation="portrait" verticalDpi="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49632-EC27-435B-B11F-C664EC40FD0C}">
  <dimension ref="A1:F305"/>
  <sheetViews>
    <sheetView zoomScaleNormal="100" workbookViewId="0"/>
  </sheetViews>
  <sheetFormatPr defaultRowHeight="14.5" x14ac:dyDescent="0.35"/>
  <cols>
    <col min="1" max="1" width="16.5" style="11" customWidth="1"/>
    <col min="2" max="6" width="20.83203125" style="8" customWidth="1"/>
  </cols>
  <sheetData>
    <row r="1" spans="1:6" ht="19.5" x14ac:dyDescent="0.45">
      <c r="A1" s="30" t="str">
        <f>Contents!A17</f>
        <v>Page 13: Real value of the NLW, April 2026 prices</v>
      </c>
    </row>
    <row r="2" spans="1:6" s="2" customFormat="1" x14ac:dyDescent="0.35">
      <c r="A2" s="125" t="s">
        <v>77</v>
      </c>
      <c r="B2" s="54" t="s">
        <v>335</v>
      </c>
      <c r="C2" s="54" t="s">
        <v>337</v>
      </c>
      <c r="D2" s="54" t="s">
        <v>338</v>
      </c>
      <c r="E2" s="54" t="s">
        <v>339</v>
      </c>
      <c r="F2" s="54" t="s">
        <v>340</v>
      </c>
    </row>
    <row r="3" spans="1:6" x14ac:dyDescent="0.35">
      <c r="A3" s="57">
        <v>37135</v>
      </c>
      <c r="B3" s="13">
        <v>3.7</v>
      </c>
      <c r="C3" s="13">
        <v>7.1</v>
      </c>
      <c r="D3" s="13">
        <v>8.7799999999999994</v>
      </c>
      <c r="E3" s="13">
        <v>7</v>
      </c>
      <c r="F3" s="13" t="s">
        <v>336</v>
      </c>
    </row>
    <row r="4" spans="1:6" x14ac:dyDescent="0.35">
      <c r="A4" s="57">
        <v>37165</v>
      </c>
      <c r="B4" s="13">
        <v>4.0999999999999996</v>
      </c>
      <c r="C4" s="13">
        <v>7.88</v>
      </c>
      <c r="D4" s="13">
        <v>9.75</v>
      </c>
      <c r="E4" s="13">
        <v>7.76</v>
      </c>
      <c r="F4" s="13" t="s">
        <v>336</v>
      </c>
    </row>
    <row r="5" spans="1:6" x14ac:dyDescent="0.35">
      <c r="A5" s="57">
        <v>37196</v>
      </c>
      <c r="B5" s="13">
        <v>4.0999999999999996</v>
      </c>
      <c r="C5" s="13">
        <v>7.89</v>
      </c>
      <c r="D5" s="13">
        <v>9.7899999999999991</v>
      </c>
      <c r="E5" s="13">
        <v>7.76</v>
      </c>
      <c r="F5" s="13" t="s">
        <v>336</v>
      </c>
    </row>
    <row r="6" spans="1:6" x14ac:dyDescent="0.35">
      <c r="A6" s="57">
        <v>37226</v>
      </c>
      <c r="B6" s="13">
        <v>4.0999999999999996</v>
      </c>
      <c r="C6" s="13">
        <v>7.87</v>
      </c>
      <c r="D6" s="13">
        <v>9.8000000000000007</v>
      </c>
      <c r="E6" s="13">
        <v>7.75</v>
      </c>
      <c r="F6" s="13" t="s">
        <v>336</v>
      </c>
    </row>
    <row r="7" spans="1:6" x14ac:dyDescent="0.35">
      <c r="A7" s="57">
        <v>37257</v>
      </c>
      <c r="B7" s="13">
        <v>4.0999999999999996</v>
      </c>
      <c r="C7" s="13">
        <v>7.91</v>
      </c>
      <c r="D7" s="13">
        <v>9.8000000000000007</v>
      </c>
      <c r="E7" s="13">
        <v>7.77</v>
      </c>
      <c r="F7" s="13" t="s">
        <v>336</v>
      </c>
    </row>
    <row r="8" spans="1:6" x14ac:dyDescent="0.35">
      <c r="A8" s="57">
        <v>37288</v>
      </c>
      <c r="B8" s="13">
        <v>4.0999999999999996</v>
      </c>
      <c r="C8" s="13">
        <v>7.89</v>
      </c>
      <c r="D8" s="13">
        <v>9.7799999999999994</v>
      </c>
      <c r="E8" s="13">
        <v>7.75</v>
      </c>
      <c r="F8" s="13" t="s">
        <v>336</v>
      </c>
    </row>
    <row r="9" spans="1:6" x14ac:dyDescent="0.35">
      <c r="A9" s="57">
        <v>37316</v>
      </c>
      <c r="B9" s="13">
        <v>4.0999999999999996</v>
      </c>
      <c r="C9" s="13">
        <v>7.86</v>
      </c>
      <c r="D9" s="13">
        <v>9.74</v>
      </c>
      <c r="E9" s="13">
        <v>7.73</v>
      </c>
      <c r="F9" s="13" t="s">
        <v>336</v>
      </c>
    </row>
    <row r="10" spans="1:6" x14ac:dyDescent="0.35">
      <c r="A10" s="57">
        <v>37347</v>
      </c>
      <c r="B10" s="13">
        <v>4.0999999999999996</v>
      </c>
      <c r="C10" s="13">
        <v>7.83</v>
      </c>
      <c r="D10" s="13">
        <v>9.67</v>
      </c>
      <c r="E10" s="13">
        <v>7.69</v>
      </c>
      <c r="F10" s="13" t="s">
        <v>336</v>
      </c>
    </row>
    <row r="11" spans="1:6" x14ac:dyDescent="0.35">
      <c r="A11" s="57">
        <v>37377</v>
      </c>
      <c r="B11" s="13">
        <v>4.0999999999999996</v>
      </c>
      <c r="C11" s="13">
        <v>7.81</v>
      </c>
      <c r="D11" s="13">
        <v>9.64</v>
      </c>
      <c r="E11" s="13">
        <v>7.67</v>
      </c>
      <c r="F11" s="13" t="s">
        <v>336</v>
      </c>
    </row>
    <row r="12" spans="1:6" x14ac:dyDescent="0.35">
      <c r="A12" s="57">
        <v>37408</v>
      </c>
      <c r="B12" s="13">
        <v>4.0999999999999996</v>
      </c>
      <c r="C12" s="13">
        <v>7.81</v>
      </c>
      <c r="D12" s="13">
        <v>9.64</v>
      </c>
      <c r="E12" s="13">
        <v>7.67</v>
      </c>
      <c r="F12" s="13" t="s">
        <v>336</v>
      </c>
    </row>
    <row r="13" spans="1:6" x14ac:dyDescent="0.35">
      <c r="A13" s="57">
        <v>37438</v>
      </c>
      <c r="B13" s="13">
        <v>4.0999999999999996</v>
      </c>
      <c r="C13" s="13">
        <v>7.83</v>
      </c>
      <c r="D13" s="13">
        <v>9.66</v>
      </c>
      <c r="E13" s="13">
        <v>7.69</v>
      </c>
      <c r="F13" s="13" t="s">
        <v>336</v>
      </c>
    </row>
    <row r="14" spans="1:6" x14ac:dyDescent="0.35">
      <c r="A14" s="57">
        <v>37469</v>
      </c>
      <c r="B14" s="13">
        <v>4.0999999999999996</v>
      </c>
      <c r="C14" s="13">
        <v>7.81</v>
      </c>
      <c r="D14" s="13">
        <v>9.6300000000000008</v>
      </c>
      <c r="E14" s="13">
        <v>7.67</v>
      </c>
      <c r="F14" s="13" t="s">
        <v>336</v>
      </c>
    </row>
    <row r="15" spans="1:6" x14ac:dyDescent="0.35">
      <c r="A15" s="57">
        <v>37500</v>
      </c>
      <c r="B15" s="13">
        <v>4.0999999999999996</v>
      </c>
      <c r="C15" s="13">
        <v>7.79</v>
      </c>
      <c r="D15" s="13">
        <v>9.57</v>
      </c>
      <c r="E15" s="13">
        <v>7.65</v>
      </c>
      <c r="F15" s="13" t="s">
        <v>336</v>
      </c>
    </row>
    <row r="16" spans="1:6" x14ac:dyDescent="0.35">
      <c r="A16" s="57">
        <v>37530</v>
      </c>
      <c r="B16" s="13">
        <v>4.2</v>
      </c>
      <c r="C16" s="13">
        <v>7.97</v>
      </c>
      <c r="D16" s="13">
        <v>9.7799999999999994</v>
      </c>
      <c r="E16" s="13">
        <v>7.83</v>
      </c>
      <c r="F16" s="13" t="s">
        <v>336</v>
      </c>
    </row>
    <row r="17" spans="1:6" x14ac:dyDescent="0.35">
      <c r="A17" s="57">
        <v>37561</v>
      </c>
      <c r="B17" s="13">
        <v>4.2</v>
      </c>
      <c r="C17" s="13">
        <v>7.97</v>
      </c>
      <c r="D17" s="13">
        <v>9.77</v>
      </c>
      <c r="E17" s="13">
        <v>7.83</v>
      </c>
      <c r="F17" s="13" t="s">
        <v>336</v>
      </c>
    </row>
    <row r="18" spans="1:6" x14ac:dyDescent="0.35">
      <c r="A18" s="57">
        <v>37591</v>
      </c>
      <c r="B18" s="13">
        <v>4.2</v>
      </c>
      <c r="C18" s="13">
        <v>7.94</v>
      </c>
      <c r="D18" s="13">
        <v>9.75</v>
      </c>
      <c r="E18" s="13">
        <v>7.81</v>
      </c>
      <c r="F18" s="13" t="s">
        <v>336</v>
      </c>
    </row>
    <row r="19" spans="1:6" x14ac:dyDescent="0.35">
      <c r="A19" s="57">
        <v>37622</v>
      </c>
      <c r="B19" s="13">
        <v>4.2</v>
      </c>
      <c r="C19" s="13">
        <v>7.99</v>
      </c>
      <c r="D19" s="13">
        <v>9.76</v>
      </c>
      <c r="E19" s="13">
        <v>7.85</v>
      </c>
      <c r="F19" s="13" t="s">
        <v>336</v>
      </c>
    </row>
    <row r="20" spans="1:6" x14ac:dyDescent="0.35">
      <c r="A20" s="57">
        <v>37653</v>
      </c>
      <c r="B20" s="13">
        <v>4.2</v>
      </c>
      <c r="C20" s="13">
        <v>7.96</v>
      </c>
      <c r="D20" s="13">
        <v>9.7100000000000009</v>
      </c>
      <c r="E20" s="13">
        <v>7.83</v>
      </c>
      <c r="F20" s="13" t="s">
        <v>336</v>
      </c>
    </row>
    <row r="21" spans="1:6" x14ac:dyDescent="0.35">
      <c r="A21" s="57">
        <v>37681</v>
      </c>
      <c r="B21" s="13">
        <v>4.2</v>
      </c>
      <c r="C21" s="13">
        <v>7.93</v>
      </c>
      <c r="D21" s="13">
        <v>9.67</v>
      </c>
      <c r="E21" s="13">
        <v>7.8</v>
      </c>
      <c r="F21" s="13" t="s">
        <v>336</v>
      </c>
    </row>
    <row r="22" spans="1:6" x14ac:dyDescent="0.35">
      <c r="A22" s="57">
        <v>37712</v>
      </c>
      <c r="B22" s="13">
        <v>4.2</v>
      </c>
      <c r="C22" s="13">
        <v>7.9</v>
      </c>
      <c r="D22" s="13">
        <v>9.61</v>
      </c>
      <c r="E22" s="13">
        <v>7.75</v>
      </c>
      <c r="F22" s="13" t="s">
        <v>336</v>
      </c>
    </row>
    <row r="23" spans="1:6" x14ac:dyDescent="0.35">
      <c r="A23" s="57">
        <v>37742</v>
      </c>
      <c r="B23" s="13">
        <v>4.2</v>
      </c>
      <c r="C23" s="13">
        <v>7.9</v>
      </c>
      <c r="D23" s="13">
        <v>9.59</v>
      </c>
      <c r="E23" s="13">
        <v>7.75</v>
      </c>
      <c r="F23" s="13" t="s">
        <v>336</v>
      </c>
    </row>
    <row r="24" spans="1:6" x14ac:dyDescent="0.35">
      <c r="A24" s="57">
        <v>37773</v>
      </c>
      <c r="B24" s="13">
        <v>4.2</v>
      </c>
      <c r="C24" s="13">
        <v>7.92</v>
      </c>
      <c r="D24" s="13">
        <v>9.6</v>
      </c>
      <c r="E24" s="13">
        <v>7.76</v>
      </c>
      <c r="F24" s="13" t="s">
        <v>336</v>
      </c>
    </row>
    <row r="25" spans="1:6" x14ac:dyDescent="0.35">
      <c r="A25" s="57">
        <v>37803</v>
      </c>
      <c r="B25" s="13">
        <v>4.2</v>
      </c>
      <c r="C25" s="13">
        <v>7.93</v>
      </c>
      <c r="D25" s="13">
        <v>9.6</v>
      </c>
      <c r="E25" s="13">
        <v>7.77</v>
      </c>
      <c r="F25" s="13" t="s">
        <v>336</v>
      </c>
    </row>
    <row r="26" spans="1:6" x14ac:dyDescent="0.35">
      <c r="A26" s="57">
        <v>37834</v>
      </c>
      <c r="B26" s="13">
        <v>4.2</v>
      </c>
      <c r="C26" s="13">
        <v>7.89</v>
      </c>
      <c r="D26" s="13">
        <v>9.58</v>
      </c>
      <c r="E26" s="13">
        <v>7.75</v>
      </c>
      <c r="F26" s="13" t="s">
        <v>336</v>
      </c>
    </row>
    <row r="27" spans="1:6" x14ac:dyDescent="0.35">
      <c r="A27" s="57">
        <v>37865</v>
      </c>
      <c r="B27" s="13">
        <v>4.2</v>
      </c>
      <c r="C27" s="13">
        <v>7.86</v>
      </c>
      <c r="D27" s="13">
        <v>9.5399999999999991</v>
      </c>
      <c r="E27" s="13">
        <v>7.73</v>
      </c>
      <c r="F27" s="13" t="s">
        <v>336</v>
      </c>
    </row>
    <row r="28" spans="1:6" x14ac:dyDescent="0.35">
      <c r="A28" s="57">
        <v>37895</v>
      </c>
      <c r="B28" s="13">
        <v>4.5</v>
      </c>
      <c r="C28" s="13">
        <v>8.41</v>
      </c>
      <c r="D28" s="13">
        <v>10.210000000000001</v>
      </c>
      <c r="E28" s="13">
        <v>8.2799999999999994</v>
      </c>
      <c r="F28" s="13" t="s">
        <v>336</v>
      </c>
    </row>
    <row r="29" spans="1:6" x14ac:dyDescent="0.35">
      <c r="A29" s="57">
        <v>37926</v>
      </c>
      <c r="B29" s="13">
        <v>4.5</v>
      </c>
      <c r="C29" s="13">
        <v>8.42</v>
      </c>
      <c r="D29" s="13">
        <v>10.210000000000001</v>
      </c>
      <c r="E29" s="13">
        <v>8.2799999999999994</v>
      </c>
      <c r="F29" s="13" t="s">
        <v>336</v>
      </c>
    </row>
    <row r="30" spans="1:6" x14ac:dyDescent="0.35">
      <c r="A30" s="57">
        <v>37956</v>
      </c>
      <c r="B30" s="13">
        <v>4.5</v>
      </c>
      <c r="C30" s="13">
        <v>8.39</v>
      </c>
      <c r="D30" s="13">
        <v>10.16</v>
      </c>
      <c r="E30" s="13">
        <v>8.25</v>
      </c>
      <c r="F30" s="13" t="s">
        <v>336</v>
      </c>
    </row>
    <row r="31" spans="1:6" x14ac:dyDescent="0.35">
      <c r="A31" s="57">
        <v>37987</v>
      </c>
      <c r="B31" s="13">
        <v>4.5</v>
      </c>
      <c r="C31" s="13">
        <v>8.44</v>
      </c>
      <c r="D31" s="13">
        <v>10.18</v>
      </c>
      <c r="E31" s="13">
        <v>8.2899999999999991</v>
      </c>
      <c r="F31" s="13" t="s">
        <v>336</v>
      </c>
    </row>
    <row r="32" spans="1:6" x14ac:dyDescent="0.35">
      <c r="A32" s="57">
        <v>38018</v>
      </c>
      <c r="B32" s="13">
        <v>4.5</v>
      </c>
      <c r="C32" s="13">
        <v>8.41</v>
      </c>
      <c r="D32" s="13">
        <v>10.15</v>
      </c>
      <c r="E32" s="13">
        <v>8.27</v>
      </c>
      <c r="F32" s="13" t="s">
        <v>336</v>
      </c>
    </row>
    <row r="33" spans="1:6" x14ac:dyDescent="0.35">
      <c r="A33" s="57">
        <v>38047</v>
      </c>
      <c r="B33" s="13">
        <v>4.5</v>
      </c>
      <c r="C33" s="13">
        <v>8.4</v>
      </c>
      <c r="D33" s="13">
        <v>10.1</v>
      </c>
      <c r="E33" s="13">
        <v>8.25</v>
      </c>
      <c r="F33" s="13" t="s">
        <v>336</v>
      </c>
    </row>
    <row r="34" spans="1:6" x14ac:dyDescent="0.35">
      <c r="A34" s="57">
        <v>38078</v>
      </c>
      <c r="B34" s="13">
        <v>4.5</v>
      </c>
      <c r="C34" s="13">
        <v>8.3699999999999992</v>
      </c>
      <c r="D34" s="13">
        <v>10.039999999999999</v>
      </c>
      <c r="E34" s="13">
        <v>8.2200000000000006</v>
      </c>
      <c r="F34" s="13" t="s">
        <v>336</v>
      </c>
    </row>
    <row r="35" spans="1:6" x14ac:dyDescent="0.35">
      <c r="A35" s="57">
        <v>38108</v>
      </c>
      <c r="B35" s="13">
        <v>4.5</v>
      </c>
      <c r="C35" s="13">
        <v>8.35</v>
      </c>
      <c r="D35" s="13">
        <v>10</v>
      </c>
      <c r="E35" s="13">
        <v>8.19</v>
      </c>
      <c r="F35" s="13" t="s">
        <v>336</v>
      </c>
    </row>
    <row r="36" spans="1:6" x14ac:dyDescent="0.35">
      <c r="A36" s="57">
        <v>38139</v>
      </c>
      <c r="B36" s="13">
        <v>4.5</v>
      </c>
      <c r="C36" s="13">
        <v>8.35</v>
      </c>
      <c r="D36" s="13">
        <v>9.98</v>
      </c>
      <c r="E36" s="13">
        <v>8.19</v>
      </c>
      <c r="F36" s="13" t="s">
        <v>336</v>
      </c>
    </row>
    <row r="37" spans="1:6" x14ac:dyDescent="0.35">
      <c r="A37" s="57">
        <v>38169</v>
      </c>
      <c r="B37" s="13">
        <v>4.5</v>
      </c>
      <c r="C37" s="13">
        <v>8.3699999999999992</v>
      </c>
      <c r="D37" s="13">
        <v>9.98</v>
      </c>
      <c r="E37" s="13">
        <v>8.2100000000000009</v>
      </c>
      <c r="F37" s="13" t="s">
        <v>336</v>
      </c>
    </row>
    <row r="38" spans="1:6" x14ac:dyDescent="0.35">
      <c r="A38" s="57">
        <v>38200</v>
      </c>
      <c r="B38" s="13">
        <v>4.5</v>
      </c>
      <c r="C38" s="13">
        <v>8.35</v>
      </c>
      <c r="D38" s="13">
        <v>9.9499999999999993</v>
      </c>
      <c r="E38" s="13">
        <v>8.19</v>
      </c>
      <c r="F38" s="13" t="s">
        <v>336</v>
      </c>
    </row>
    <row r="39" spans="1:6" x14ac:dyDescent="0.35">
      <c r="A39" s="57">
        <v>38231</v>
      </c>
      <c r="B39" s="13">
        <v>4.5</v>
      </c>
      <c r="C39" s="13">
        <v>8.34</v>
      </c>
      <c r="D39" s="13">
        <v>9.91</v>
      </c>
      <c r="E39" s="13">
        <v>8.19</v>
      </c>
      <c r="F39" s="13" t="s">
        <v>336</v>
      </c>
    </row>
    <row r="40" spans="1:6" x14ac:dyDescent="0.35">
      <c r="A40" s="57">
        <v>38261</v>
      </c>
      <c r="B40" s="13">
        <v>4.8499999999999996</v>
      </c>
      <c r="C40" s="13">
        <v>8.9600000000000009</v>
      </c>
      <c r="D40" s="13">
        <v>10.66</v>
      </c>
      <c r="E40" s="13">
        <v>8.81</v>
      </c>
      <c r="F40" s="13" t="s">
        <v>336</v>
      </c>
    </row>
    <row r="41" spans="1:6" x14ac:dyDescent="0.35">
      <c r="A41" s="57">
        <v>38292</v>
      </c>
      <c r="B41" s="13">
        <v>4.8499999999999996</v>
      </c>
      <c r="C41" s="13">
        <v>8.9499999999999993</v>
      </c>
      <c r="D41" s="13">
        <v>10.63</v>
      </c>
      <c r="E41" s="13">
        <v>8.7799999999999994</v>
      </c>
      <c r="F41" s="13" t="s">
        <v>336</v>
      </c>
    </row>
    <row r="42" spans="1:6" x14ac:dyDescent="0.35">
      <c r="A42" s="57">
        <v>38322</v>
      </c>
      <c r="B42" s="13">
        <v>4.8499999999999996</v>
      </c>
      <c r="C42" s="13">
        <v>8.9</v>
      </c>
      <c r="D42" s="13">
        <v>10.58</v>
      </c>
      <c r="E42" s="13">
        <v>8.75</v>
      </c>
      <c r="F42" s="13" t="s">
        <v>336</v>
      </c>
    </row>
    <row r="43" spans="1:6" x14ac:dyDescent="0.35">
      <c r="A43" s="57">
        <v>38353</v>
      </c>
      <c r="B43" s="13">
        <v>4.8499999999999996</v>
      </c>
      <c r="C43" s="13">
        <v>8.9499999999999993</v>
      </c>
      <c r="D43" s="13">
        <v>10.64</v>
      </c>
      <c r="E43" s="13">
        <v>8.7799999999999994</v>
      </c>
      <c r="F43" s="13">
        <v>9.36</v>
      </c>
    </row>
    <row r="44" spans="1:6" x14ac:dyDescent="0.35">
      <c r="A44" s="57">
        <v>38384</v>
      </c>
      <c r="B44" s="13">
        <v>4.8499999999999996</v>
      </c>
      <c r="C44" s="13">
        <v>8.93</v>
      </c>
      <c r="D44" s="13">
        <v>10.6</v>
      </c>
      <c r="E44" s="13">
        <v>8.76</v>
      </c>
      <c r="F44" s="13">
        <v>9.34</v>
      </c>
    </row>
    <row r="45" spans="1:6" x14ac:dyDescent="0.35">
      <c r="A45" s="57">
        <v>38412</v>
      </c>
      <c r="B45" s="13">
        <v>4.8499999999999996</v>
      </c>
      <c r="C45" s="13">
        <v>8.89</v>
      </c>
      <c r="D45" s="13">
        <v>10.55</v>
      </c>
      <c r="E45" s="13">
        <v>8.73</v>
      </c>
      <c r="F45" s="13">
        <v>9.3000000000000007</v>
      </c>
    </row>
    <row r="46" spans="1:6" x14ac:dyDescent="0.35">
      <c r="A46" s="57">
        <v>38443</v>
      </c>
      <c r="B46" s="13">
        <v>4.8499999999999996</v>
      </c>
      <c r="C46" s="13">
        <v>8.86</v>
      </c>
      <c r="D46" s="13">
        <v>10.49</v>
      </c>
      <c r="E46" s="13">
        <v>8.69</v>
      </c>
      <c r="F46" s="13">
        <v>9.24</v>
      </c>
    </row>
    <row r="47" spans="1:6" x14ac:dyDescent="0.35">
      <c r="A47" s="57">
        <v>38473</v>
      </c>
      <c r="B47" s="13">
        <v>4.8499999999999996</v>
      </c>
      <c r="C47" s="13">
        <v>8.82</v>
      </c>
      <c r="D47" s="13">
        <v>10.47</v>
      </c>
      <c r="E47" s="13">
        <v>8.66</v>
      </c>
      <c r="F47" s="13">
        <v>9.2200000000000006</v>
      </c>
    </row>
    <row r="48" spans="1:6" x14ac:dyDescent="0.35">
      <c r="A48" s="57">
        <v>38504</v>
      </c>
      <c r="B48" s="13">
        <v>4.8499999999999996</v>
      </c>
      <c r="C48" s="13">
        <v>8.82</v>
      </c>
      <c r="D48" s="13">
        <v>10.46</v>
      </c>
      <c r="E48" s="13">
        <v>8.66</v>
      </c>
      <c r="F48" s="13">
        <v>9.2100000000000009</v>
      </c>
    </row>
    <row r="49" spans="1:6" x14ac:dyDescent="0.35">
      <c r="A49" s="57">
        <v>38534</v>
      </c>
      <c r="B49" s="13">
        <v>4.8499999999999996</v>
      </c>
      <c r="C49" s="13">
        <v>8.81</v>
      </c>
      <c r="D49" s="13">
        <v>10.46</v>
      </c>
      <c r="E49" s="13">
        <v>8.65</v>
      </c>
      <c r="F49" s="13">
        <v>9.18</v>
      </c>
    </row>
    <row r="50" spans="1:6" x14ac:dyDescent="0.35">
      <c r="A50" s="57">
        <v>38565</v>
      </c>
      <c r="B50" s="13">
        <v>4.8499999999999996</v>
      </c>
      <c r="C50" s="13">
        <v>8.7899999999999991</v>
      </c>
      <c r="D50" s="13">
        <v>10.44</v>
      </c>
      <c r="E50" s="13">
        <v>8.6300000000000008</v>
      </c>
      <c r="F50" s="13">
        <v>9.17</v>
      </c>
    </row>
    <row r="51" spans="1:6" x14ac:dyDescent="0.35">
      <c r="A51" s="57">
        <v>38596</v>
      </c>
      <c r="B51" s="13">
        <v>4.8499999999999996</v>
      </c>
      <c r="C51" s="13">
        <v>8.77</v>
      </c>
      <c r="D51" s="13">
        <v>10.41</v>
      </c>
      <c r="E51" s="13">
        <v>8.61</v>
      </c>
      <c r="F51" s="13">
        <v>9.17</v>
      </c>
    </row>
    <row r="52" spans="1:6" x14ac:dyDescent="0.35">
      <c r="A52" s="57">
        <v>38626</v>
      </c>
      <c r="B52" s="13">
        <v>5.05</v>
      </c>
      <c r="C52" s="13">
        <v>9.1199999999999992</v>
      </c>
      <c r="D52" s="13">
        <v>10.83</v>
      </c>
      <c r="E52" s="13">
        <v>8.9499999999999993</v>
      </c>
      <c r="F52" s="13">
        <v>9.52</v>
      </c>
    </row>
    <row r="53" spans="1:6" x14ac:dyDescent="0.35">
      <c r="A53" s="57">
        <v>38657</v>
      </c>
      <c r="B53" s="13">
        <v>5.05</v>
      </c>
      <c r="C53" s="13">
        <v>9.1199999999999992</v>
      </c>
      <c r="D53" s="13">
        <v>10.81</v>
      </c>
      <c r="E53" s="13">
        <v>8.9499999999999993</v>
      </c>
      <c r="F53" s="13">
        <v>9.51</v>
      </c>
    </row>
    <row r="54" spans="1:6" x14ac:dyDescent="0.35">
      <c r="A54" s="57">
        <v>38687</v>
      </c>
      <c r="B54" s="13">
        <v>5.05</v>
      </c>
      <c r="C54" s="13">
        <v>9.1</v>
      </c>
      <c r="D54" s="13">
        <v>10.78</v>
      </c>
      <c r="E54" s="13">
        <v>8.92</v>
      </c>
      <c r="F54" s="13">
        <v>9.48</v>
      </c>
    </row>
    <row r="55" spans="1:6" x14ac:dyDescent="0.35">
      <c r="A55" s="57">
        <v>38718</v>
      </c>
      <c r="B55" s="13">
        <v>5.05</v>
      </c>
      <c r="C55" s="13">
        <v>9.14</v>
      </c>
      <c r="D55" s="13">
        <v>10.82</v>
      </c>
      <c r="E55" s="13">
        <v>8.9499999999999993</v>
      </c>
      <c r="F55" s="13">
        <v>9.51</v>
      </c>
    </row>
    <row r="56" spans="1:6" x14ac:dyDescent="0.35">
      <c r="A56" s="57">
        <v>38749</v>
      </c>
      <c r="B56" s="13">
        <v>5.05</v>
      </c>
      <c r="C56" s="13">
        <v>9.11</v>
      </c>
      <c r="D56" s="13">
        <v>10.78</v>
      </c>
      <c r="E56" s="13">
        <v>8.93</v>
      </c>
      <c r="F56" s="13">
        <v>9.49</v>
      </c>
    </row>
    <row r="57" spans="1:6" x14ac:dyDescent="0.35">
      <c r="A57" s="57">
        <v>38777</v>
      </c>
      <c r="B57" s="13">
        <v>5.05</v>
      </c>
      <c r="C57" s="13">
        <v>9.1</v>
      </c>
      <c r="D57" s="13">
        <v>10.73</v>
      </c>
      <c r="E57" s="13">
        <v>8.91</v>
      </c>
      <c r="F57" s="13">
        <v>9.4600000000000009</v>
      </c>
    </row>
    <row r="58" spans="1:6" x14ac:dyDescent="0.35">
      <c r="A58" s="57">
        <v>38808</v>
      </c>
      <c r="B58" s="13">
        <v>5.05</v>
      </c>
      <c r="C58" s="13">
        <v>9.0399999999999991</v>
      </c>
      <c r="D58" s="13">
        <v>10.65</v>
      </c>
      <c r="E58" s="13">
        <v>8.85</v>
      </c>
      <c r="F58" s="13">
        <v>9.3699999999999992</v>
      </c>
    </row>
    <row r="59" spans="1:6" x14ac:dyDescent="0.35">
      <c r="A59" s="57">
        <v>38838</v>
      </c>
      <c r="B59" s="13">
        <v>5.05</v>
      </c>
      <c r="C59" s="13">
        <v>8.98</v>
      </c>
      <c r="D59" s="13">
        <v>10.59</v>
      </c>
      <c r="E59" s="13">
        <v>8.81</v>
      </c>
      <c r="F59" s="13">
        <v>9.31</v>
      </c>
    </row>
    <row r="60" spans="1:6" x14ac:dyDescent="0.35">
      <c r="A60" s="57">
        <v>38869</v>
      </c>
      <c r="B60" s="13">
        <v>5.05</v>
      </c>
      <c r="C60" s="13">
        <v>8.9600000000000009</v>
      </c>
      <c r="D60" s="13">
        <v>10.54</v>
      </c>
      <c r="E60" s="13">
        <v>8.7899999999999991</v>
      </c>
      <c r="F60" s="13">
        <v>9.27</v>
      </c>
    </row>
    <row r="61" spans="1:6" x14ac:dyDescent="0.35">
      <c r="A61" s="57">
        <v>38899</v>
      </c>
      <c r="B61" s="13">
        <v>5.05</v>
      </c>
      <c r="C61" s="13">
        <v>8.9700000000000006</v>
      </c>
      <c r="D61" s="13">
        <v>10.54</v>
      </c>
      <c r="E61" s="13">
        <v>8.7899999999999991</v>
      </c>
      <c r="F61" s="13">
        <v>9.27</v>
      </c>
    </row>
    <row r="62" spans="1:6" x14ac:dyDescent="0.35">
      <c r="A62" s="57">
        <v>38930</v>
      </c>
      <c r="B62" s="13">
        <v>5.05</v>
      </c>
      <c r="C62" s="13">
        <v>8.93</v>
      </c>
      <c r="D62" s="13">
        <v>10.51</v>
      </c>
      <c r="E62" s="13">
        <v>8.75</v>
      </c>
      <c r="F62" s="13">
        <v>9.23</v>
      </c>
    </row>
    <row r="63" spans="1:6" x14ac:dyDescent="0.35">
      <c r="A63" s="57">
        <v>38961</v>
      </c>
      <c r="B63" s="13">
        <v>5.05</v>
      </c>
      <c r="C63" s="13">
        <v>8.91</v>
      </c>
      <c r="D63" s="13">
        <v>10.46</v>
      </c>
      <c r="E63" s="13">
        <v>8.74</v>
      </c>
      <c r="F63" s="13">
        <v>9.2100000000000009</v>
      </c>
    </row>
    <row r="64" spans="1:6" x14ac:dyDescent="0.35">
      <c r="A64" s="57">
        <v>38991</v>
      </c>
      <c r="B64" s="13">
        <v>5.35</v>
      </c>
      <c r="C64" s="13">
        <v>9.43</v>
      </c>
      <c r="D64" s="13">
        <v>11.06</v>
      </c>
      <c r="E64" s="13">
        <v>9.25</v>
      </c>
      <c r="F64" s="13">
        <v>9.74</v>
      </c>
    </row>
    <row r="65" spans="1:6" x14ac:dyDescent="0.35">
      <c r="A65" s="57">
        <v>39022</v>
      </c>
      <c r="B65" s="13">
        <v>5.35</v>
      </c>
      <c r="C65" s="13">
        <v>9.41</v>
      </c>
      <c r="D65" s="13">
        <v>11.02</v>
      </c>
      <c r="E65" s="13">
        <v>9.23</v>
      </c>
      <c r="F65" s="13">
        <v>9.6999999999999993</v>
      </c>
    </row>
    <row r="66" spans="1:6" x14ac:dyDescent="0.35">
      <c r="A66" s="57">
        <v>39052</v>
      </c>
      <c r="B66" s="13">
        <v>5.35</v>
      </c>
      <c r="C66" s="13">
        <v>9.35</v>
      </c>
      <c r="D66" s="13">
        <v>10.94</v>
      </c>
      <c r="E66" s="13">
        <v>9.18</v>
      </c>
      <c r="F66" s="13">
        <v>9.6300000000000008</v>
      </c>
    </row>
    <row r="67" spans="1:6" x14ac:dyDescent="0.35">
      <c r="A67" s="57">
        <v>39083</v>
      </c>
      <c r="B67" s="13">
        <v>5.35</v>
      </c>
      <c r="C67" s="13">
        <v>9.43</v>
      </c>
      <c r="D67" s="13">
        <v>11</v>
      </c>
      <c r="E67" s="13">
        <v>9.24</v>
      </c>
      <c r="F67" s="13">
        <v>9.69</v>
      </c>
    </row>
    <row r="68" spans="1:6" x14ac:dyDescent="0.35">
      <c r="A68" s="57">
        <v>39114</v>
      </c>
      <c r="B68" s="13">
        <v>5.35</v>
      </c>
      <c r="C68" s="13">
        <v>9.39</v>
      </c>
      <c r="D68" s="13">
        <v>10.92</v>
      </c>
      <c r="E68" s="13">
        <v>9.2100000000000009</v>
      </c>
      <c r="F68" s="13">
        <v>9.6300000000000008</v>
      </c>
    </row>
    <row r="69" spans="1:6" x14ac:dyDescent="0.35">
      <c r="A69" s="57">
        <v>39142</v>
      </c>
      <c r="B69" s="13">
        <v>5.35</v>
      </c>
      <c r="C69" s="13">
        <v>9.34</v>
      </c>
      <c r="D69" s="13">
        <v>10.85</v>
      </c>
      <c r="E69" s="13">
        <v>9.16</v>
      </c>
      <c r="F69" s="13">
        <v>9.59</v>
      </c>
    </row>
    <row r="70" spans="1:6" x14ac:dyDescent="0.35">
      <c r="A70" s="57">
        <v>39173</v>
      </c>
      <c r="B70" s="13">
        <v>5.35</v>
      </c>
      <c r="C70" s="13">
        <v>9.32</v>
      </c>
      <c r="D70" s="13">
        <v>10.79</v>
      </c>
      <c r="E70" s="13">
        <v>9.1300000000000008</v>
      </c>
      <c r="F70" s="13">
        <v>9.5299999999999994</v>
      </c>
    </row>
    <row r="71" spans="1:6" x14ac:dyDescent="0.35">
      <c r="A71" s="57">
        <v>39203</v>
      </c>
      <c r="B71" s="13">
        <v>5.35</v>
      </c>
      <c r="C71" s="13">
        <v>9.2899999999999991</v>
      </c>
      <c r="D71" s="13">
        <v>10.75</v>
      </c>
      <c r="E71" s="13">
        <v>9.11</v>
      </c>
      <c r="F71" s="13">
        <v>9.5</v>
      </c>
    </row>
    <row r="72" spans="1:6" x14ac:dyDescent="0.35">
      <c r="A72" s="57">
        <v>39234</v>
      </c>
      <c r="B72" s="13">
        <v>5.35</v>
      </c>
      <c r="C72" s="13">
        <v>9.27</v>
      </c>
      <c r="D72" s="13">
        <v>10.69</v>
      </c>
      <c r="E72" s="13">
        <v>9.09</v>
      </c>
      <c r="F72" s="13">
        <v>9.48</v>
      </c>
    </row>
    <row r="73" spans="1:6" x14ac:dyDescent="0.35">
      <c r="A73" s="57">
        <v>39264</v>
      </c>
      <c r="B73" s="13">
        <v>5.35</v>
      </c>
      <c r="C73" s="13">
        <v>9.33</v>
      </c>
      <c r="D73" s="13">
        <v>10.76</v>
      </c>
      <c r="E73" s="13">
        <v>9.1300000000000008</v>
      </c>
      <c r="F73" s="13">
        <v>9.5299999999999994</v>
      </c>
    </row>
    <row r="74" spans="1:6" x14ac:dyDescent="0.35">
      <c r="A74" s="57">
        <v>39295</v>
      </c>
      <c r="B74" s="13">
        <v>5.35</v>
      </c>
      <c r="C74" s="13">
        <v>9.2899999999999991</v>
      </c>
      <c r="D74" s="13">
        <v>10.69</v>
      </c>
      <c r="E74" s="13">
        <v>9.1</v>
      </c>
      <c r="F74" s="13">
        <v>9.48</v>
      </c>
    </row>
    <row r="75" spans="1:6" x14ac:dyDescent="0.35">
      <c r="A75" s="57">
        <v>39326</v>
      </c>
      <c r="B75" s="13">
        <v>5.35</v>
      </c>
      <c r="C75" s="13">
        <v>9.2799999999999994</v>
      </c>
      <c r="D75" s="13">
        <v>10.66</v>
      </c>
      <c r="E75" s="13">
        <v>9.09</v>
      </c>
      <c r="F75" s="13">
        <v>9.4600000000000009</v>
      </c>
    </row>
    <row r="76" spans="1:6" x14ac:dyDescent="0.35">
      <c r="A76" s="57">
        <v>39356</v>
      </c>
      <c r="B76" s="13">
        <v>5.52</v>
      </c>
      <c r="C76" s="13">
        <v>9.5299999999999994</v>
      </c>
      <c r="D76" s="13">
        <v>10.95</v>
      </c>
      <c r="E76" s="13">
        <v>9.34</v>
      </c>
      <c r="F76" s="13">
        <v>9.7200000000000006</v>
      </c>
    </row>
    <row r="77" spans="1:6" x14ac:dyDescent="0.35">
      <c r="A77" s="57">
        <v>39387</v>
      </c>
      <c r="B77" s="13">
        <v>5.52</v>
      </c>
      <c r="C77" s="13">
        <v>9.51</v>
      </c>
      <c r="D77" s="13">
        <v>10.91</v>
      </c>
      <c r="E77" s="13">
        <v>9.31</v>
      </c>
      <c r="F77" s="13">
        <v>9.69</v>
      </c>
    </row>
    <row r="78" spans="1:6" x14ac:dyDescent="0.35">
      <c r="A78" s="57">
        <v>39417</v>
      </c>
      <c r="B78" s="13">
        <v>5.52</v>
      </c>
      <c r="C78" s="13">
        <v>9.4499999999999993</v>
      </c>
      <c r="D78" s="13">
        <v>10.85</v>
      </c>
      <c r="E78" s="13">
        <v>9.26</v>
      </c>
      <c r="F78" s="13">
        <v>9.64</v>
      </c>
    </row>
    <row r="79" spans="1:6" x14ac:dyDescent="0.35">
      <c r="A79" s="57">
        <v>39448</v>
      </c>
      <c r="B79" s="13">
        <v>5.52</v>
      </c>
      <c r="C79" s="13">
        <v>9.52</v>
      </c>
      <c r="D79" s="13">
        <v>10.9</v>
      </c>
      <c r="E79" s="13">
        <v>9.31</v>
      </c>
      <c r="F79" s="13">
        <v>9.69</v>
      </c>
    </row>
    <row r="80" spans="1:6" x14ac:dyDescent="0.35">
      <c r="A80" s="57">
        <v>39479</v>
      </c>
      <c r="B80" s="13">
        <v>5.52</v>
      </c>
      <c r="C80" s="13">
        <v>9.4499999999999993</v>
      </c>
      <c r="D80" s="13">
        <v>10.82</v>
      </c>
      <c r="E80" s="13">
        <v>9.25</v>
      </c>
      <c r="F80" s="13">
        <v>9.6199999999999992</v>
      </c>
    </row>
    <row r="81" spans="1:6" x14ac:dyDescent="0.35">
      <c r="A81" s="57">
        <v>39508</v>
      </c>
      <c r="B81" s="13">
        <v>5.52</v>
      </c>
      <c r="C81" s="13">
        <v>9.41</v>
      </c>
      <c r="D81" s="13">
        <v>10.78</v>
      </c>
      <c r="E81" s="13">
        <v>9.2200000000000006</v>
      </c>
      <c r="F81" s="13">
        <v>9.6</v>
      </c>
    </row>
    <row r="82" spans="1:6" x14ac:dyDescent="0.35">
      <c r="A82" s="57">
        <v>39539</v>
      </c>
      <c r="B82" s="13">
        <v>5.52</v>
      </c>
      <c r="C82" s="13">
        <v>9.34</v>
      </c>
      <c r="D82" s="13">
        <v>10.69</v>
      </c>
      <c r="E82" s="13">
        <v>9.14</v>
      </c>
      <c r="F82" s="13">
        <v>9.5</v>
      </c>
    </row>
    <row r="83" spans="1:6" x14ac:dyDescent="0.35">
      <c r="A83" s="57">
        <v>39569</v>
      </c>
      <c r="B83" s="13">
        <v>5.52</v>
      </c>
      <c r="C83" s="13">
        <v>9.27</v>
      </c>
      <c r="D83" s="13">
        <v>10.63</v>
      </c>
      <c r="E83" s="13">
        <v>9.09</v>
      </c>
      <c r="F83" s="13">
        <v>9.44</v>
      </c>
    </row>
    <row r="84" spans="1:6" x14ac:dyDescent="0.35">
      <c r="A84" s="57">
        <v>39600</v>
      </c>
      <c r="B84" s="13">
        <v>5.52</v>
      </c>
      <c r="C84" s="13">
        <v>9.2100000000000009</v>
      </c>
      <c r="D84" s="13">
        <v>10.55</v>
      </c>
      <c r="E84" s="13">
        <v>9.0399999999999991</v>
      </c>
      <c r="F84" s="13">
        <v>9.39</v>
      </c>
    </row>
    <row r="85" spans="1:6" x14ac:dyDescent="0.35">
      <c r="A85" s="57">
        <v>39630</v>
      </c>
      <c r="B85" s="13">
        <v>5.52</v>
      </c>
      <c r="C85" s="13">
        <v>9.2200000000000006</v>
      </c>
      <c r="D85" s="13">
        <v>10.57</v>
      </c>
      <c r="E85" s="13">
        <v>9.0399999999999991</v>
      </c>
      <c r="F85" s="13">
        <v>9.39</v>
      </c>
    </row>
    <row r="86" spans="1:6" x14ac:dyDescent="0.35">
      <c r="A86" s="57">
        <v>39661</v>
      </c>
      <c r="B86" s="13">
        <v>5.52</v>
      </c>
      <c r="C86" s="13">
        <v>9.15</v>
      </c>
      <c r="D86" s="13">
        <v>10.53</v>
      </c>
      <c r="E86" s="13">
        <v>8.99</v>
      </c>
      <c r="F86" s="13">
        <v>9.33</v>
      </c>
    </row>
    <row r="87" spans="1:6" x14ac:dyDescent="0.35">
      <c r="A87" s="57">
        <v>39692</v>
      </c>
      <c r="B87" s="13">
        <v>5.52</v>
      </c>
      <c r="C87" s="13">
        <v>9.11</v>
      </c>
      <c r="D87" s="13">
        <v>10.47</v>
      </c>
      <c r="E87" s="13">
        <v>8.9499999999999993</v>
      </c>
      <c r="F87" s="13">
        <v>9.26</v>
      </c>
    </row>
    <row r="88" spans="1:6" x14ac:dyDescent="0.35">
      <c r="A88" s="57">
        <v>39722</v>
      </c>
      <c r="B88" s="13">
        <v>5.73</v>
      </c>
      <c r="C88" s="13">
        <v>9.48</v>
      </c>
      <c r="D88" s="13">
        <v>10.91</v>
      </c>
      <c r="E88" s="13">
        <v>9.31</v>
      </c>
      <c r="F88" s="13">
        <v>9.6300000000000008</v>
      </c>
    </row>
    <row r="89" spans="1:6" x14ac:dyDescent="0.35">
      <c r="A89" s="57">
        <v>39753</v>
      </c>
      <c r="B89" s="13">
        <v>5.73</v>
      </c>
      <c r="C89" s="13">
        <v>9.49</v>
      </c>
      <c r="D89" s="13">
        <v>10.99</v>
      </c>
      <c r="E89" s="13">
        <v>9.31</v>
      </c>
      <c r="F89" s="13">
        <v>9.67</v>
      </c>
    </row>
    <row r="90" spans="1:6" x14ac:dyDescent="0.35">
      <c r="A90" s="57">
        <v>39783</v>
      </c>
      <c r="B90" s="13">
        <v>5.73</v>
      </c>
      <c r="C90" s="13">
        <v>9.52</v>
      </c>
      <c r="D90" s="13">
        <v>11.15</v>
      </c>
      <c r="E90" s="13">
        <v>9.33</v>
      </c>
      <c r="F90" s="13">
        <v>9.7899999999999991</v>
      </c>
    </row>
    <row r="91" spans="1:6" x14ac:dyDescent="0.35">
      <c r="A91" s="57">
        <v>39814</v>
      </c>
      <c r="B91" s="13">
        <v>5.73</v>
      </c>
      <c r="C91" s="13">
        <v>9.59</v>
      </c>
      <c r="D91" s="13">
        <v>11.3</v>
      </c>
      <c r="E91" s="13">
        <v>9.3800000000000008</v>
      </c>
      <c r="F91" s="13">
        <v>9.89</v>
      </c>
    </row>
    <row r="92" spans="1:6" x14ac:dyDescent="0.35">
      <c r="A92" s="57">
        <v>39845</v>
      </c>
      <c r="B92" s="13">
        <v>5.73</v>
      </c>
      <c r="C92" s="13">
        <v>9.51</v>
      </c>
      <c r="D92" s="13">
        <v>11.23</v>
      </c>
      <c r="E92" s="13">
        <v>9.32</v>
      </c>
      <c r="F92" s="13">
        <v>9.84</v>
      </c>
    </row>
    <row r="93" spans="1:6" x14ac:dyDescent="0.35">
      <c r="A93" s="57">
        <v>39873</v>
      </c>
      <c r="B93" s="13">
        <v>5.73</v>
      </c>
      <c r="C93" s="13">
        <v>9.49</v>
      </c>
      <c r="D93" s="13">
        <v>11.24</v>
      </c>
      <c r="E93" s="13">
        <v>9.31</v>
      </c>
      <c r="F93" s="13">
        <v>9.85</v>
      </c>
    </row>
    <row r="94" spans="1:6" x14ac:dyDescent="0.35">
      <c r="A94" s="57">
        <v>39904</v>
      </c>
      <c r="B94" s="13">
        <v>5.73</v>
      </c>
      <c r="C94" s="13">
        <v>9.4700000000000006</v>
      </c>
      <c r="D94" s="13">
        <v>11.23</v>
      </c>
      <c r="E94" s="13">
        <v>9.2899999999999991</v>
      </c>
      <c r="F94" s="13">
        <v>9.84</v>
      </c>
    </row>
    <row r="95" spans="1:6" x14ac:dyDescent="0.35">
      <c r="A95" s="57">
        <v>39934</v>
      </c>
      <c r="B95" s="13">
        <v>5.73</v>
      </c>
      <c r="C95" s="13">
        <v>9.42</v>
      </c>
      <c r="D95" s="13">
        <v>11.16</v>
      </c>
      <c r="E95" s="13">
        <v>9.24</v>
      </c>
      <c r="F95" s="13">
        <v>9.7899999999999991</v>
      </c>
    </row>
    <row r="96" spans="1:6" x14ac:dyDescent="0.35">
      <c r="A96" s="57">
        <v>39965</v>
      </c>
      <c r="B96" s="13">
        <v>5.73</v>
      </c>
      <c r="C96" s="13">
        <v>9.39</v>
      </c>
      <c r="D96" s="13">
        <v>11.13</v>
      </c>
      <c r="E96" s="13">
        <v>9.2200000000000006</v>
      </c>
      <c r="F96" s="13">
        <v>9.77</v>
      </c>
    </row>
    <row r="97" spans="1:6" x14ac:dyDescent="0.35">
      <c r="A97" s="57">
        <v>39995</v>
      </c>
      <c r="B97" s="13">
        <v>5.73</v>
      </c>
      <c r="C97" s="13">
        <v>9.39</v>
      </c>
      <c r="D97" s="13">
        <v>11.13</v>
      </c>
      <c r="E97" s="13">
        <v>9.23</v>
      </c>
      <c r="F97" s="13">
        <v>9.77</v>
      </c>
    </row>
    <row r="98" spans="1:6" x14ac:dyDescent="0.35">
      <c r="A98" s="57">
        <v>40026</v>
      </c>
      <c r="B98" s="13">
        <v>5.73</v>
      </c>
      <c r="C98" s="13">
        <v>9.36</v>
      </c>
      <c r="D98" s="13">
        <v>11.08</v>
      </c>
      <c r="E98" s="13">
        <v>9.1999999999999993</v>
      </c>
      <c r="F98" s="13">
        <v>9.73</v>
      </c>
    </row>
    <row r="99" spans="1:6" x14ac:dyDescent="0.35">
      <c r="A99" s="57">
        <v>40057</v>
      </c>
      <c r="B99" s="13">
        <v>5.73</v>
      </c>
      <c r="C99" s="13">
        <v>9.35</v>
      </c>
      <c r="D99" s="13">
        <v>11.03</v>
      </c>
      <c r="E99" s="13">
        <v>9.1999999999999993</v>
      </c>
      <c r="F99" s="13">
        <v>9.7200000000000006</v>
      </c>
    </row>
    <row r="100" spans="1:6" x14ac:dyDescent="0.35">
      <c r="A100" s="57">
        <v>40087</v>
      </c>
      <c r="B100" s="13">
        <v>5.8</v>
      </c>
      <c r="C100" s="13">
        <v>9.4499999999999993</v>
      </c>
      <c r="D100" s="13">
        <v>11.13</v>
      </c>
      <c r="E100" s="13">
        <v>9.3000000000000007</v>
      </c>
      <c r="F100" s="13">
        <v>9.82</v>
      </c>
    </row>
    <row r="101" spans="1:6" x14ac:dyDescent="0.35">
      <c r="A101" s="57">
        <v>40118</v>
      </c>
      <c r="B101" s="13">
        <v>5.8</v>
      </c>
      <c r="C101" s="13">
        <v>9.42</v>
      </c>
      <c r="D101" s="13">
        <v>11.1</v>
      </c>
      <c r="E101" s="13">
        <v>9.2799999999999994</v>
      </c>
      <c r="F101" s="13">
        <v>9.8000000000000007</v>
      </c>
    </row>
    <row r="102" spans="1:6" x14ac:dyDescent="0.35">
      <c r="A102" s="57">
        <v>40148</v>
      </c>
      <c r="B102" s="13">
        <v>5.8</v>
      </c>
      <c r="C102" s="13">
        <v>9.3699999999999992</v>
      </c>
      <c r="D102" s="13">
        <v>11.03</v>
      </c>
      <c r="E102" s="13">
        <v>9.25</v>
      </c>
      <c r="F102" s="13">
        <v>9.75</v>
      </c>
    </row>
    <row r="103" spans="1:6" x14ac:dyDescent="0.35">
      <c r="A103" s="57">
        <v>40179</v>
      </c>
      <c r="B103" s="13">
        <v>5.8</v>
      </c>
      <c r="C103" s="13">
        <v>9.39</v>
      </c>
      <c r="D103" s="13">
        <v>11.03</v>
      </c>
      <c r="E103" s="13">
        <v>9.26</v>
      </c>
      <c r="F103" s="13">
        <v>9.73</v>
      </c>
    </row>
    <row r="104" spans="1:6" x14ac:dyDescent="0.35">
      <c r="A104" s="57">
        <v>40210</v>
      </c>
      <c r="B104" s="13">
        <v>5.8</v>
      </c>
      <c r="C104" s="13">
        <v>9.34</v>
      </c>
      <c r="D104" s="13">
        <v>10.96</v>
      </c>
      <c r="E104" s="13">
        <v>9.24</v>
      </c>
      <c r="F104" s="13">
        <v>9.7100000000000009</v>
      </c>
    </row>
    <row r="105" spans="1:6" x14ac:dyDescent="0.35">
      <c r="A105" s="57">
        <v>40238</v>
      </c>
      <c r="B105" s="13">
        <v>5.8</v>
      </c>
      <c r="C105" s="13">
        <v>9.2899999999999991</v>
      </c>
      <c r="D105" s="13">
        <v>10.89</v>
      </c>
      <c r="E105" s="13">
        <v>9.1999999999999993</v>
      </c>
      <c r="F105" s="13">
        <v>9.65</v>
      </c>
    </row>
    <row r="106" spans="1:6" x14ac:dyDescent="0.35">
      <c r="A106" s="57">
        <v>40269</v>
      </c>
      <c r="B106" s="13">
        <v>5.8</v>
      </c>
      <c r="C106" s="13">
        <v>9.24</v>
      </c>
      <c r="D106" s="13">
        <v>10.79</v>
      </c>
      <c r="E106" s="13">
        <v>9.15</v>
      </c>
      <c r="F106" s="13">
        <v>9.59</v>
      </c>
    </row>
    <row r="107" spans="1:6" x14ac:dyDescent="0.35">
      <c r="A107" s="57">
        <v>40299</v>
      </c>
      <c r="B107" s="13">
        <v>5.8</v>
      </c>
      <c r="C107" s="13">
        <v>9.2200000000000006</v>
      </c>
      <c r="D107" s="13">
        <v>10.75</v>
      </c>
      <c r="E107" s="13">
        <v>9.1300000000000008</v>
      </c>
      <c r="F107" s="13">
        <v>9.56</v>
      </c>
    </row>
    <row r="108" spans="1:6" x14ac:dyDescent="0.35">
      <c r="A108" s="57">
        <v>40330</v>
      </c>
      <c r="B108" s="13">
        <v>5.8</v>
      </c>
      <c r="C108" s="13">
        <v>9.2100000000000009</v>
      </c>
      <c r="D108" s="13">
        <v>10.73</v>
      </c>
      <c r="E108" s="13">
        <v>9.1199999999999992</v>
      </c>
      <c r="F108" s="13">
        <v>9.5399999999999991</v>
      </c>
    </row>
    <row r="109" spans="1:6" x14ac:dyDescent="0.35">
      <c r="A109" s="57">
        <v>40360</v>
      </c>
      <c r="B109" s="13">
        <v>5.8</v>
      </c>
      <c r="C109" s="13">
        <v>9.23</v>
      </c>
      <c r="D109" s="13">
        <v>10.75</v>
      </c>
      <c r="E109" s="13">
        <v>9.14</v>
      </c>
      <c r="F109" s="13">
        <v>9.5500000000000007</v>
      </c>
    </row>
    <row r="110" spans="1:6" x14ac:dyDescent="0.35">
      <c r="A110" s="57">
        <v>40391</v>
      </c>
      <c r="B110" s="13">
        <v>5.8</v>
      </c>
      <c r="C110" s="13">
        <v>9.18</v>
      </c>
      <c r="D110" s="13">
        <v>10.71</v>
      </c>
      <c r="E110" s="13">
        <v>9.1</v>
      </c>
      <c r="F110" s="13">
        <v>9.51</v>
      </c>
    </row>
    <row r="111" spans="1:6" x14ac:dyDescent="0.35">
      <c r="A111" s="57">
        <v>40422</v>
      </c>
      <c r="B111" s="13">
        <v>5.8</v>
      </c>
      <c r="C111" s="13">
        <v>9.18</v>
      </c>
      <c r="D111" s="13">
        <v>10.67</v>
      </c>
      <c r="E111" s="13">
        <v>9.1</v>
      </c>
      <c r="F111" s="13">
        <v>9.5</v>
      </c>
    </row>
    <row r="112" spans="1:6" x14ac:dyDescent="0.35">
      <c r="A112" s="57">
        <v>40452</v>
      </c>
      <c r="B112" s="13">
        <v>5.93</v>
      </c>
      <c r="C112" s="13">
        <v>9.36</v>
      </c>
      <c r="D112" s="13">
        <v>10.88</v>
      </c>
      <c r="E112" s="13">
        <v>9.2799999999999994</v>
      </c>
      <c r="F112" s="13">
        <v>9.69</v>
      </c>
    </row>
    <row r="113" spans="1:6" x14ac:dyDescent="0.35">
      <c r="A113" s="57">
        <v>40483</v>
      </c>
      <c r="B113" s="13">
        <v>5.93</v>
      </c>
      <c r="C113" s="13">
        <v>9.33</v>
      </c>
      <c r="D113" s="13">
        <v>10.84</v>
      </c>
      <c r="E113" s="13">
        <v>9.25</v>
      </c>
      <c r="F113" s="13">
        <v>9.65</v>
      </c>
    </row>
    <row r="114" spans="1:6" x14ac:dyDescent="0.35">
      <c r="A114" s="57">
        <v>40513</v>
      </c>
      <c r="B114" s="13">
        <v>5.93</v>
      </c>
      <c r="C114" s="13">
        <v>9.24</v>
      </c>
      <c r="D114" s="13">
        <v>10.76</v>
      </c>
      <c r="E114" s="13">
        <v>9.17</v>
      </c>
      <c r="F114" s="13">
        <v>9.56</v>
      </c>
    </row>
    <row r="115" spans="1:6" x14ac:dyDescent="0.35">
      <c r="A115" s="57">
        <v>40544</v>
      </c>
      <c r="B115" s="13">
        <v>5.93</v>
      </c>
      <c r="C115" s="13">
        <v>9.23</v>
      </c>
      <c r="D115" s="13">
        <v>10.73</v>
      </c>
      <c r="E115" s="13">
        <v>9.16</v>
      </c>
      <c r="F115" s="13">
        <v>9.5299999999999994</v>
      </c>
    </row>
    <row r="116" spans="1:6" x14ac:dyDescent="0.35">
      <c r="A116" s="57">
        <v>40575</v>
      </c>
      <c r="B116" s="13">
        <v>5.93</v>
      </c>
      <c r="C116" s="13">
        <v>9.16</v>
      </c>
      <c r="D116" s="13">
        <v>10.62</v>
      </c>
      <c r="E116" s="13">
        <v>9.11</v>
      </c>
      <c r="F116" s="13">
        <v>9.4700000000000006</v>
      </c>
    </row>
    <row r="117" spans="1:6" x14ac:dyDescent="0.35">
      <c r="A117" s="57">
        <v>40603</v>
      </c>
      <c r="B117" s="13">
        <v>5.93</v>
      </c>
      <c r="C117" s="13">
        <v>9.14</v>
      </c>
      <c r="D117" s="13">
        <v>10.57</v>
      </c>
      <c r="E117" s="13">
        <v>9.08</v>
      </c>
      <c r="F117" s="13">
        <v>9.4499999999999993</v>
      </c>
    </row>
    <row r="118" spans="1:6" x14ac:dyDescent="0.35">
      <c r="A118" s="57">
        <v>40634</v>
      </c>
      <c r="B118" s="13">
        <v>5.93</v>
      </c>
      <c r="C118" s="13">
        <v>9.0399999999999991</v>
      </c>
      <c r="D118" s="13">
        <v>10.48</v>
      </c>
      <c r="E118" s="13">
        <v>9.01</v>
      </c>
      <c r="F118" s="13">
        <v>9.36</v>
      </c>
    </row>
    <row r="119" spans="1:6" x14ac:dyDescent="0.35">
      <c r="A119" s="57">
        <v>40664</v>
      </c>
      <c r="B119" s="13">
        <v>5.93</v>
      </c>
      <c r="C119" s="13">
        <v>9.02</v>
      </c>
      <c r="D119" s="13">
        <v>10.45</v>
      </c>
      <c r="E119" s="13">
        <v>8.99</v>
      </c>
      <c r="F119" s="13">
        <v>9.33</v>
      </c>
    </row>
    <row r="120" spans="1:6" x14ac:dyDescent="0.35">
      <c r="A120" s="57">
        <v>40695</v>
      </c>
      <c r="B120" s="13">
        <v>5.93</v>
      </c>
      <c r="C120" s="13">
        <v>9.0299999999999994</v>
      </c>
      <c r="D120" s="13">
        <v>10.45</v>
      </c>
      <c r="E120" s="13">
        <v>8.99</v>
      </c>
      <c r="F120" s="13">
        <v>9.33</v>
      </c>
    </row>
    <row r="121" spans="1:6" x14ac:dyDescent="0.35">
      <c r="A121" s="57">
        <v>40725</v>
      </c>
      <c r="B121" s="13">
        <v>5.93</v>
      </c>
      <c r="C121" s="13">
        <v>9.0299999999999994</v>
      </c>
      <c r="D121" s="13">
        <v>10.47</v>
      </c>
      <c r="E121" s="13">
        <v>8.99</v>
      </c>
      <c r="F121" s="13">
        <v>9.33</v>
      </c>
    </row>
    <row r="122" spans="1:6" x14ac:dyDescent="0.35">
      <c r="A122" s="57">
        <v>40756</v>
      </c>
      <c r="B122" s="13">
        <v>5.93</v>
      </c>
      <c r="C122" s="13">
        <v>8.98</v>
      </c>
      <c r="D122" s="13">
        <v>10.41</v>
      </c>
      <c r="E122" s="13">
        <v>8.9499999999999993</v>
      </c>
      <c r="F122" s="13">
        <v>9.2799999999999994</v>
      </c>
    </row>
    <row r="123" spans="1:6" x14ac:dyDescent="0.35">
      <c r="A123" s="57">
        <v>40787</v>
      </c>
      <c r="B123" s="13">
        <v>5.93</v>
      </c>
      <c r="C123" s="13">
        <v>8.93</v>
      </c>
      <c r="D123" s="13">
        <v>10.33</v>
      </c>
      <c r="E123" s="13">
        <v>8.9</v>
      </c>
      <c r="F123" s="13">
        <v>9.2100000000000009</v>
      </c>
    </row>
    <row r="124" spans="1:6" x14ac:dyDescent="0.35">
      <c r="A124" s="57">
        <v>40817</v>
      </c>
      <c r="B124" s="13">
        <v>6.08</v>
      </c>
      <c r="C124" s="13">
        <v>9.14</v>
      </c>
      <c r="D124" s="13">
        <v>10.59</v>
      </c>
      <c r="E124" s="13">
        <v>9.1199999999999992</v>
      </c>
      <c r="F124" s="13">
        <v>9.44</v>
      </c>
    </row>
    <row r="125" spans="1:6" x14ac:dyDescent="0.35">
      <c r="A125" s="57">
        <v>40848</v>
      </c>
      <c r="B125" s="13">
        <v>6.08</v>
      </c>
      <c r="C125" s="13">
        <v>9.1300000000000008</v>
      </c>
      <c r="D125" s="13">
        <v>10.56</v>
      </c>
      <c r="E125" s="13">
        <v>9.1</v>
      </c>
      <c r="F125" s="13">
        <v>9.41</v>
      </c>
    </row>
    <row r="126" spans="1:6" x14ac:dyDescent="0.35">
      <c r="A126" s="57">
        <v>40878</v>
      </c>
      <c r="B126" s="13">
        <v>6.08</v>
      </c>
      <c r="C126" s="13">
        <v>9.08</v>
      </c>
      <c r="D126" s="13">
        <v>10.52</v>
      </c>
      <c r="E126" s="13">
        <v>9.08</v>
      </c>
      <c r="F126" s="13">
        <v>9.3699999999999992</v>
      </c>
    </row>
    <row r="127" spans="1:6" x14ac:dyDescent="0.35">
      <c r="A127" s="57">
        <v>40909</v>
      </c>
      <c r="B127" s="13">
        <v>6.08</v>
      </c>
      <c r="C127" s="13">
        <v>9.1300000000000008</v>
      </c>
      <c r="D127" s="13">
        <v>10.59</v>
      </c>
      <c r="E127" s="13">
        <v>9.1</v>
      </c>
      <c r="F127" s="13">
        <v>9.41</v>
      </c>
    </row>
    <row r="128" spans="1:6" x14ac:dyDescent="0.35">
      <c r="A128" s="57">
        <v>40940</v>
      </c>
      <c r="B128" s="13">
        <v>6.08</v>
      </c>
      <c r="C128" s="13">
        <v>9.08</v>
      </c>
      <c r="D128" s="13">
        <v>10.5</v>
      </c>
      <c r="E128" s="13">
        <v>9.06</v>
      </c>
      <c r="F128" s="13">
        <v>9.3699999999999992</v>
      </c>
    </row>
    <row r="129" spans="1:6" x14ac:dyDescent="0.35">
      <c r="A129" s="57">
        <v>40969</v>
      </c>
      <c r="B129" s="13">
        <v>6.08</v>
      </c>
      <c r="C129" s="13">
        <v>9.06</v>
      </c>
      <c r="D129" s="13">
        <v>10.46</v>
      </c>
      <c r="E129" s="13">
        <v>9.0399999999999991</v>
      </c>
      <c r="F129" s="13">
        <v>9.36</v>
      </c>
    </row>
    <row r="130" spans="1:6" x14ac:dyDescent="0.35">
      <c r="A130" s="57">
        <v>41000</v>
      </c>
      <c r="B130" s="13">
        <v>6.08</v>
      </c>
      <c r="C130" s="13">
        <v>9</v>
      </c>
      <c r="D130" s="13">
        <v>10.39</v>
      </c>
      <c r="E130" s="13">
        <v>8.99</v>
      </c>
      <c r="F130" s="13">
        <v>9.3000000000000007</v>
      </c>
    </row>
    <row r="131" spans="1:6" x14ac:dyDescent="0.35">
      <c r="A131" s="57">
        <v>41030</v>
      </c>
      <c r="B131" s="13">
        <v>6.08</v>
      </c>
      <c r="C131" s="13">
        <v>9.01</v>
      </c>
      <c r="D131" s="13">
        <v>10.39</v>
      </c>
      <c r="E131" s="13">
        <v>8.99</v>
      </c>
      <c r="F131" s="13">
        <v>9.3000000000000007</v>
      </c>
    </row>
    <row r="132" spans="1:6" x14ac:dyDescent="0.35">
      <c r="A132" s="57">
        <v>41061</v>
      </c>
      <c r="B132" s="13">
        <v>6.08</v>
      </c>
      <c r="C132" s="13">
        <v>9.0500000000000007</v>
      </c>
      <c r="D132" s="13">
        <v>10.42</v>
      </c>
      <c r="E132" s="13">
        <v>9.02</v>
      </c>
      <c r="F132" s="13">
        <v>9.33</v>
      </c>
    </row>
    <row r="133" spans="1:6" x14ac:dyDescent="0.35">
      <c r="A133" s="57">
        <v>41091</v>
      </c>
      <c r="B133" s="13">
        <v>6.08</v>
      </c>
      <c r="C133" s="13">
        <v>9.0399999999999991</v>
      </c>
      <c r="D133" s="13">
        <v>10.41</v>
      </c>
      <c r="E133" s="13">
        <v>9.01</v>
      </c>
      <c r="F133" s="13">
        <v>9.33</v>
      </c>
    </row>
    <row r="134" spans="1:6" x14ac:dyDescent="0.35">
      <c r="A134" s="57">
        <v>41122</v>
      </c>
      <c r="B134" s="13">
        <v>6.08</v>
      </c>
      <c r="C134" s="13">
        <v>8.99</v>
      </c>
      <c r="D134" s="13">
        <v>10.37</v>
      </c>
      <c r="E134" s="13">
        <v>8.9700000000000006</v>
      </c>
      <c r="F134" s="13">
        <v>9.2899999999999991</v>
      </c>
    </row>
    <row r="135" spans="1:6" x14ac:dyDescent="0.35">
      <c r="A135" s="57">
        <v>41153</v>
      </c>
      <c r="B135" s="13">
        <v>6.08</v>
      </c>
      <c r="C135" s="13">
        <v>8.9499999999999993</v>
      </c>
      <c r="D135" s="13">
        <v>10.32</v>
      </c>
      <c r="E135" s="13">
        <v>8.94</v>
      </c>
      <c r="F135" s="13">
        <v>9.25</v>
      </c>
    </row>
    <row r="136" spans="1:6" x14ac:dyDescent="0.35">
      <c r="A136" s="57">
        <v>41183</v>
      </c>
      <c r="B136" s="13">
        <v>6.19</v>
      </c>
      <c r="C136" s="13">
        <v>9.07</v>
      </c>
      <c r="D136" s="13">
        <v>10.44</v>
      </c>
      <c r="E136" s="13">
        <v>9.07</v>
      </c>
      <c r="F136" s="13">
        <v>9.39</v>
      </c>
    </row>
    <row r="137" spans="1:6" x14ac:dyDescent="0.35">
      <c r="A137" s="57">
        <v>41214</v>
      </c>
      <c r="B137" s="13">
        <v>6.19</v>
      </c>
      <c r="C137" s="13">
        <v>9.0500000000000007</v>
      </c>
      <c r="D137" s="13">
        <v>10.44</v>
      </c>
      <c r="E137" s="13">
        <v>9.0500000000000007</v>
      </c>
      <c r="F137" s="13">
        <v>9.3800000000000008</v>
      </c>
    </row>
    <row r="138" spans="1:6" x14ac:dyDescent="0.35">
      <c r="A138" s="57">
        <v>41244</v>
      </c>
      <c r="B138" s="13">
        <v>6.19</v>
      </c>
      <c r="C138" s="13">
        <v>9.01</v>
      </c>
      <c r="D138" s="13">
        <v>10.39</v>
      </c>
      <c r="E138" s="13">
        <v>9.02</v>
      </c>
      <c r="F138" s="13">
        <v>9.32</v>
      </c>
    </row>
    <row r="139" spans="1:6" x14ac:dyDescent="0.35">
      <c r="A139" s="57">
        <v>41275</v>
      </c>
      <c r="B139" s="13">
        <v>6.19</v>
      </c>
      <c r="C139" s="13">
        <v>9.06</v>
      </c>
      <c r="D139" s="13">
        <v>10.44</v>
      </c>
      <c r="E139" s="13">
        <v>9.0500000000000007</v>
      </c>
      <c r="F139" s="13">
        <v>9.35</v>
      </c>
    </row>
    <row r="140" spans="1:6" x14ac:dyDescent="0.35">
      <c r="A140" s="57">
        <v>41306</v>
      </c>
      <c r="B140" s="13">
        <v>6.19</v>
      </c>
      <c r="C140" s="13">
        <v>8.99</v>
      </c>
      <c r="D140" s="13">
        <v>10.36</v>
      </c>
      <c r="E140" s="13">
        <v>9</v>
      </c>
      <c r="F140" s="13">
        <v>9.3000000000000007</v>
      </c>
    </row>
    <row r="141" spans="1:6" x14ac:dyDescent="0.35">
      <c r="A141" s="57">
        <v>41334</v>
      </c>
      <c r="B141" s="13">
        <v>6.19</v>
      </c>
      <c r="C141" s="13">
        <v>8.9700000000000006</v>
      </c>
      <c r="D141" s="13">
        <v>10.31</v>
      </c>
      <c r="E141" s="13">
        <v>8.9700000000000006</v>
      </c>
      <c r="F141" s="13">
        <v>9.27</v>
      </c>
    </row>
    <row r="142" spans="1:6" x14ac:dyDescent="0.35">
      <c r="A142" s="57">
        <v>41365</v>
      </c>
      <c r="B142" s="13">
        <v>6.19</v>
      </c>
      <c r="C142" s="13">
        <v>8.9499999999999993</v>
      </c>
      <c r="D142" s="13">
        <v>10.28</v>
      </c>
      <c r="E142" s="13">
        <v>8.9600000000000009</v>
      </c>
      <c r="F142" s="13">
        <v>9.24</v>
      </c>
    </row>
    <row r="143" spans="1:6" x14ac:dyDescent="0.35">
      <c r="A143" s="57">
        <v>41395</v>
      </c>
      <c r="B143" s="13">
        <v>6.19</v>
      </c>
      <c r="C143" s="13">
        <v>8.93</v>
      </c>
      <c r="D143" s="13">
        <v>10.26</v>
      </c>
      <c r="E143" s="13">
        <v>8.94</v>
      </c>
      <c r="F143" s="13">
        <v>9.23</v>
      </c>
    </row>
    <row r="144" spans="1:6" x14ac:dyDescent="0.35">
      <c r="A144" s="57">
        <v>41426</v>
      </c>
      <c r="B144" s="13">
        <v>6.19</v>
      </c>
      <c r="C144" s="13">
        <v>8.9499999999999993</v>
      </c>
      <c r="D144" s="13">
        <v>10.27</v>
      </c>
      <c r="E144" s="13">
        <v>8.9600000000000009</v>
      </c>
      <c r="F144" s="13">
        <v>9.24</v>
      </c>
    </row>
    <row r="145" spans="1:6" x14ac:dyDescent="0.35">
      <c r="A145" s="57">
        <v>41456</v>
      </c>
      <c r="B145" s="13">
        <v>6.19</v>
      </c>
      <c r="C145" s="13">
        <v>8.9499999999999993</v>
      </c>
      <c r="D145" s="13">
        <v>10.27</v>
      </c>
      <c r="E145" s="13">
        <v>8.9600000000000009</v>
      </c>
      <c r="F145" s="13">
        <v>9.23</v>
      </c>
    </row>
    <row r="146" spans="1:6" x14ac:dyDescent="0.35">
      <c r="A146" s="57">
        <v>41487</v>
      </c>
      <c r="B146" s="13">
        <v>6.19</v>
      </c>
      <c r="C146" s="13">
        <v>8.91</v>
      </c>
      <c r="D146" s="13">
        <v>10.220000000000001</v>
      </c>
      <c r="E146" s="13">
        <v>8.92</v>
      </c>
      <c r="F146" s="13">
        <v>9.2100000000000009</v>
      </c>
    </row>
    <row r="147" spans="1:6" x14ac:dyDescent="0.35">
      <c r="A147" s="57">
        <v>41518</v>
      </c>
      <c r="B147" s="13">
        <v>6.19</v>
      </c>
      <c r="C147" s="13">
        <v>8.8800000000000008</v>
      </c>
      <c r="D147" s="13">
        <v>10.18</v>
      </c>
      <c r="E147" s="13">
        <v>8.89</v>
      </c>
      <c r="F147" s="13">
        <v>9.18</v>
      </c>
    </row>
    <row r="148" spans="1:6" x14ac:dyDescent="0.35">
      <c r="A148" s="57">
        <v>41548</v>
      </c>
      <c r="B148" s="13">
        <v>6.31</v>
      </c>
      <c r="C148" s="13">
        <v>9.0500000000000007</v>
      </c>
      <c r="D148" s="13">
        <v>10.38</v>
      </c>
      <c r="E148" s="13">
        <v>9.06</v>
      </c>
      <c r="F148" s="13">
        <v>9.36</v>
      </c>
    </row>
    <row r="149" spans="1:6" x14ac:dyDescent="0.35">
      <c r="A149" s="57">
        <v>41579</v>
      </c>
      <c r="B149" s="13">
        <v>6.31</v>
      </c>
      <c r="C149" s="13">
        <v>9.0399999999999991</v>
      </c>
      <c r="D149" s="13">
        <v>10.37</v>
      </c>
      <c r="E149" s="13">
        <v>9.06</v>
      </c>
      <c r="F149" s="13">
        <v>9.36</v>
      </c>
    </row>
    <row r="150" spans="1:6" x14ac:dyDescent="0.35">
      <c r="A150" s="57">
        <v>41609</v>
      </c>
      <c r="B150" s="13">
        <v>6.31</v>
      </c>
      <c r="C150" s="13">
        <v>9</v>
      </c>
      <c r="D150" s="13">
        <v>10.32</v>
      </c>
      <c r="E150" s="13">
        <v>9.02</v>
      </c>
      <c r="F150" s="13">
        <v>9.3000000000000007</v>
      </c>
    </row>
    <row r="151" spans="1:6" x14ac:dyDescent="0.35">
      <c r="A151" s="57">
        <v>41640</v>
      </c>
      <c r="B151" s="13">
        <v>6.31</v>
      </c>
      <c r="C151" s="13">
        <v>9.06</v>
      </c>
      <c r="D151" s="13">
        <v>10.35</v>
      </c>
      <c r="E151" s="13">
        <v>9.07</v>
      </c>
      <c r="F151" s="13">
        <v>9.35</v>
      </c>
    </row>
    <row r="152" spans="1:6" x14ac:dyDescent="0.35">
      <c r="A152" s="57">
        <v>41671</v>
      </c>
      <c r="B152" s="13">
        <v>6.31</v>
      </c>
      <c r="C152" s="13">
        <v>9.01</v>
      </c>
      <c r="D152" s="13">
        <v>10.29</v>
      </c>
      <c r="E152" s="13">
        <v>9.0299999999999994</v>
      </c>
      <c r="F152" s="13">
        <v>9.31</v>
      </c>
    </row>
    <row r="153" spans="1:6" x14ac:dyDescent="0.35">
      <c r="A153" s="57">
        <v>41699</v>
      </c>
      <c r="B153" s="13">
        <v>6.31</v>
      </c>
      <c r="C153" s="13">
        <v>8.99</v>
      </c>
      <c r="D153" s="13">
        <v>10.26</v>
      </c>
      <c r="E153" s="13">
        <v>9.01</v>
      </c>
      <c r="F153" s="13">
        <v>9.2899999999999991</v>
      </c>
    </row>
    <row r="154" spans="1:6" x14ac:dyDescent="0.35">
      <c r="A154" s="57">
        <v>41730</v>
      </c>
      <c r="B154" s="13">
        <v>6.31</v>
      </c>
      <c r="C154" s="13">
        <v>8.9600000000000009</v>
      </c>
      <c r="D154" s="13">
        <v>10.23</v>
      </c>
      <c r="E154" s="13">
        <v>8.98</v>
      </c>
      <c r="F154" s="13">
        <v>9.26</v>
      </c>
    </row>
    <row r="155" spans="1:6" x14ac:dyDescent="0.35">
      <c r="A155" s="57">
        <v>41760</v>
      </c>
      <c r="B155" s="13">
        <v>6.31</v>
      </c>
      <c r="C155" s="13">
        <v>8.9700000000000006</v>
      </c>
      <c r="D155" s="13">
        <v>10.220000000000001</v>
      </c>
      <c r="E155" s="13">
        <v>8.98</v>
      </c>
      <c r="F155" s="13">
        <v>9.27</v>
      </c>
    </row>
    <row r="156" spans="1:6" x14ac:dyDescent="0.35">
      <c r="A156" s="57">
        <v>41791</v>
      </c>
      <c r="B156" s="13">
        <v>6.31</v>
      </c>
      <c r="C156" s="13">
        <v>8.9499999999999993</v>
      </c>
      <c r="D156" s="13">
        <v>10.199999999999999</v>
      </c>
      <c r="E156" s="13">
        <v>8.9700000000000006</v>
      </c>
      <c r="F156" s="13">
        <v>9.25</v>
      </c>
    </row>
    <row r="157" spans="1:6" x14ac:dyDescent="0.35">
      <c r="A157" s="57">
        <v>41821</v>
      </c>
      <c r="B157" s="13">
        <v>6.31</v>
      </c>
      <c r="C157" s="13">
        <v>8.98</v>
      </c>
      <c r="D157" s="13">
        <v>10.210000000000001</v>
      </c>
      <c r="E157" s="13">
        <v>8.98</v>
      </c>
      <c r="F157" s="13">
        <v>9.27</v>
      </c>
    </row>
    <row r="158" spans="1:6" x14ac:dyDescent="0.35">
      <c r="A158" s="57">
        <v>41852</v>
      </c>
      <c r="B158" s="13">
        <v>6.31</v>
      </c>
      <c r="C158" s="13">
        <v>8.9499999999999993</v>
      </c>
      <c r="D158" s="13">
        <v>10.17</v>
      </c>
      <c r="E158" s="13">
        <v>8.9600000000000009</v>
      </c>
      <c r="F158" s="13">
        <v>9.25</v>
      </c>
    </row>
    <row r="159" spans="1:6" x14ac:dyDescent="0.35">
      <c r="A159" s="57">
        <v>41883</v>
      </c>
      <c r="B159" s="13">
        <v>6.31</v>
      </c>
      <c r="C159" s="13">
        <v>8.94</v>
      </c>
      <c r="D159" s="13">
        <v>10.15</v>
      </c>
      <c r="E159" s="13">
        <v>8.9499999999999993</v>
      </c>
      <c r="F159" s="13">
        <v>9.25</v>
      </c>
    </row>
    <row r="160" spans="1:6" x14ac:dyDescent="0.35">
      <c r="A160" s="57">
        <v>41913</v>
      </c>
      <c r="B160" s="13">
        <v>6.5</v>
      </c>
      <c r="C160" s="13">
        <v>9.1999999999999993</v>
      </c>
      <c r="D160" s="13">
        <v>10.45</v>
      </c>
      <c r="E160" s="13">
        <v>9.2100000000000009</v>
      </c>
      <c r="F160" s="13">
        <v>9.52</v>
      </c>
    </row>
    <row r="161" spans="1:6" x14ac:dyDescent="0.35">
      <c r="A161" s="57">
        <v>41944</v>
      </c>
      <c r="B161" s="13">
        <v>6.5</v>
      </c>
      <c r="C161" s="13">
        <v>9.23</v>
      </c>
      <c r="D161" s="13">
        <v>10.48</v>
      </c>
      <c r="E161" s="13">
        <v>9.23</v>
      </c>
      <c r="F161" s="13">
        <v>9.5399999999999991</v>
      </c>
    </row>
    <row r="162" spans="1:6" x14ac:dyDescent="0.35">
      <c r="A162" s="57">
        <v>41974</v>
      </c>
      <c r="B162" s="13">
        <v>6.5</v>
      </c>
      <c r="C162" s="13">
        <v>9.23</v>
      </c>
      <c r="D162" s="13">
        <v>10.46</v>
      </c>
      <c r="E162" s="13">
        <v>9.23</v>
      </c>
      <c r="F162" s="13">
        <v>9.5500000000000007</v>
      </c>
    </row>
    <row r="163" spans="1:6" x14ac:dyDescent="0.35">
      <c r="A163" s="57">
        <v>42005</v>
      </c>
      <c r="B163" s="13">
        <v>6.5</v>
      </c>
      <c r="C163" s="13">
        <v>9.3000000000000007</v>
      </c>
      <c r="D163" s="13">
        <v>10.55</v>
      </c>
      <c r="E163" s="13">
        <v>9.2899999999999991</v>
      </c>
      <c r="F163" s="13">
        <v>9.6199999999999992</v>
      </c>
    </row>
    <row r="164" spans="1:6" x14ac:dyDescent="0.35">
      <c r="A164" s="57">
        <v>42036</v>
      </c>
      <c r="B164" s="13">
        <v>6.5</v>
      </c>
      <c r="C164" s="13">
        <v>9.2799999999999994</v>
      </c>
      <c r="D164" s="13">
        <v>10.49</v>
      </c>
      <c r="E164" s="13">
        <v>9.26</v>
      </c>
      <c r="F164" s="13">
        <v>9.6</v>
      </c>
    </row>
    <row r="165" spans="1:6" x14ac:dyDescent="0.35">
      <c r="A165" s="57">
        <v>42064</v>
      </c>
      <c r="B165" s="13">
        <v>6.5</v>
      </c>
      <c r="C165" s="13">
        <v>9.26</v>
      </c>
      <c r="D165" s="13">
        <v>10.48</v>
      </c>
      <c r="E165" s="13">
        <v>9.25</v>
      </c>
      <c r="F165" s="13">
        <v>9.59</v>
      </c>
    </row>
    <row r="166" spans="1:6" x14ac:dyDescent="0.35">
      <c r="A166" s="57">
        <v>42095</v>
      </c>
      <c r="B166" s="13">
        <v>6.5</v>
      </c>
      <c r="C166" s="13">
        <v>9.25</v>
      </c>
      <c r="D166" s="13">
        <v>10.44</v>
      </c>
      <c r="E166" s="13">
        <v>9.23</v>
      </c>
      <c r="F166" s="13">
        <v>9.56</v>
      </c>
    </row>
    <row r="167" spans="1:6" x14ac:dyDescent="0.35">
      <c r="A167" s="57">
        <v>42125</v>
      </c>
      <c r="B167" s="13">
        <v>6.5</v>
      </c>
      <c r="C167" s="13">
        <v>9.23</v>
      </c>
      <c r="D167" s="13">
        <v>10.42</v>
      </c>
      <c r="E167" s="13">
        <v>9.2100000000000009</v>
      </c>
      <c r="F167" s="13">
        <v>9.5500000000000007</v>
      </c>
    </row>
    <row r="168" spans="1:6" x14ac:dyDescent="0.35">
      <c r="A168" s="57">
        <v>42156</v>
      </c>
      <c r="B168" s="13">
        <v>6.5</v>
      </c>
      <c r="C168" s="13">
        <v>9.2200000000000006</v>
      </c>
      <c r="D168" s="13">
        <v>10.4</v>
      </c>
      <c r="E168" s="13">
        <v>9.2100000000000009</v>
      </c>
      <c r="F168" s="13">
        <v>9.5500000000000007</v>
      </c>
    </row>
    <row r="169" spans="1:6" x14ac:dyDescent="0.35">
      <c r="A169" s="57">
        <v>42186</v>
      </c>
      <c r="B169" s="13">
        <v>6.5</v>
      </c>
      <c r="C169" s="13">
        <v>9.24</v>
      </c>
      <c r="D169" s="13">
        <v>10.42</v>
      </c>
      <c r="E169" s="13">
        <v>9.2200000000000006</v>
      </c>
      <c r="F169" s="13">
        <v>9.56</v>
      </c>
    </row>
    <row r="170" spans="1:6" x14ac:dyDescent="0.35">
      <c r="A170" s="57">
        <v>42217</v>
      </c>
      <c r="B170" s="13">
        <v>6.5</v>
      </c>
      <c r="C170" s="13">
        <v>9.2100000000000009</v>
      </c>
      <c r="D170" s="13">
        <v>10.37</v>
      </c>
      <c r="E170" s="13">
        <v>9.19</v>
      </c>
      <c r="F170" s="13">
        <v>9.5399999999999991</v>
      </c>
    </row>
    <row r="171" spans="1:6" x14ac:dyDescent="0.35">
      <c r="A171" s="57">
        <v>42248</v>
      </c>
      <c r="B171" s="13">
        <v>6.5</v>
      </c>
      <c r="C171" s="13">
        <v>9.2200000000000006</v>
      </c>
      <c r="D171" s="13">
        <v>10.38</v>
      </c>
      <c r="E171" s="13">
        <v>9.1999999999999993</v>
      </c>
      <c r="F171" s="13">
        <v>9.5500000000000007</v>
      </c>
    </row>
    <row r="172" spans="1:6" x14ac:dyDescent="0.35">
      <c r="A172" s="57">
        <v>42278</v>
      </c>
      <c r="B172" s="13">
        <v>6.7</v>
      </c>
      <c r="C172" s="13">
        <v>9.49</v>
      </c>
      <c r="D172" s="13">
        <v>10.7</v>
      </c>
      <c r="E172" s="13">
        <v>9.4700000000000006</v>
      </c>
      <c r="F172" s="13">
        <v>9.84</v>
      </c>
    </row>
    <row r="173" spans="1:6" x14ac:dyDescent="0.35">
      <c r="A173" s="57">
        <v>42309</v>
      </c>
      <c r="B173" s="13">
        <v>6.7</v>
      </c>
      <c r="C173" s="13">
        <v>9.49</v>
      </c>
      <c r="D173" s="13">
        <v>10.69</v>
      </c>
      <c r="E173" s="13">
        <v>9.4700000000000006</v>
      </c>
      <c r="F173" s="13">
        <v>9.84</v>
      </c>
    </row>
    <row r="174" spans="1:6" x14ac:dyDescent="0.35">
      <c r="A174" s="57">
        <v>42339</v>
      </c>
      <c r="B174" s="13">
        <v>6.7</v>
      </c>
      <c r="C174" s="13">
        <v>9.49</v>
      </c>
      <c r="D174" s="13">
        <v>10.65</v>
      </c>
      <c r="E174" s="13">
        <v>9.4600000000000009</v>
      </c>
      <c r="F174" s="13">
        <v>9.83</v>
      </c>
    </row>
    <row r="175" spans="1:6" x14ac:dyDescent="0.35">
      <c r="A175" s="57">
        <v>42370</v>
      </c>
      <c r="B175" s="13">
        <v>6.7</v>
      </c>
      <c r="C175" s="13">
        <v>9.57</v>
      </c>
      <c r="D175" s="13">
        <v>10.73</v>
      </c>
      <c r="E175" s="13">
        <v>9.51</v>
      </c>
      <c r="F175" s="13">
        <v>9.8800000000000008</v>
      </c>
    </row>
    <row r="176" spans="1:6" x14ac:dyDescent="0.35">
      <c r="A176" s="57">
        <v>42401</v>
      </c>
      <c r="B176" s="13">
        <v>6.7</v>
      </c>
      <c r="C176" s="13">
        <v>9.5399999999999991</v>
      </c>
      <c r="D176" s="13">
        <v>10.68</v>
      </c>
      <c r="E176" s="13">
        <v>9.49</v>
      </c>
      <c r="F176" s="13">
        <v>9.86</v>
      </c>
    </row>
    <row r="177" spans="1:6" x14ac:dyDescent="0.35">
      <c r="A177" s="57">
        <v>42430</v>
      </c>
      <c r="B177" s="13">
        <v>6.7</v>
      </c>
      <c r="C177" s="13">
        <v>9.5</v>
      </c>
      <c r="D177" s="13">
        <v>10.63</v>
      </c>
      <c r="E177" s="13">
        <v>9.4600000000000009</v>
      </c>
      <c r="F177" s="13">
        <v>9.85</v>
      </c>
    </row>
    <row r="178" spans="1:6" x14ac:dyDescent="0.35">
      <c r="A178" s="57">
        <v>42461</v>
      </c>
      <c r="B178" s="13">
        <v>7.2</v>
      </c>
      <c r="C178" s="13">
        <v>10.210000000000001</v>
      </c>
      <c r="D178" s="13">
        <v>11.41</v>
      </c>
      <c r="E178" s="13">
        <v>10.15</v>
      </c>
      <c r="F178" s="13">
        <v>10.55</v>
      </c>
    </row>
    <row r="179" spans="1:6" x14ac:dyDescent="0.35">
      <c r="A179" s="57">
        <v>42491</v>
      </c>
      <c r="B179" s="13">
        <v>7.2</v>
      </c>
      <c r="C179" s="13">
        <v>10.19</v>
      </c>
      <c r="D179" s="13">
        <v>11.38</v>
      </c>
      <c r="E179" s="13">
        <v>10.130000000000001</v>
      </c>
      <c r="F179" s="13">
        <v>10.53</v>
      </c>
    </row>
    <row r="180" spans="1:6" x14ac:dyDescent="0.35">
      <c r="A180" s="57">
        <v>42522</v>
      </c>
      <c r="B180" s="13">
        <v>7.2</v>
      </c>
      <c r="C180" s="13">
        <v>10.17</v>
      </c>
      <c r="D180" s="13">
        <v>11.34</v>
      </c>
      <c r="E180" s="13">
        <v>10.11</v>
      </c>
      <c r="F180" s="13">
        <v>10.51</v>
      </c>
    </row>
    <row r="181" spans="1:6" x14ac:dyDescent="0.35">
      <c r="A181" s="57">
        <v>42552</v>
      </c>
      <c r="B181" s="13">
        <v>7.2</v>
      </c>
      <c r="C181" s="13">
        <v>10.17</v>
      </c>
      <c r="D181" s="13">
        <v>11.33</v>
      </c>
      <c r="E181" s="13">
        <v>10.119999999999999</v>
      </c>
      <c r="F181" s="13">
        <v>10.52</v>
      </c>
    </row>
    <row r="182" spans="1:6" x14ac:dyDescent="0.35">
      <c r="A182" s="57">
        <v>42583</v>
      </c>
      <c r="B182" s="13">
        <v>7.2</v>
      </c>
      <c r="C182" s="13">
        <v>10.14</v>
      </c>
      <c r="D182" s="13">
        <v>11.28</v>
      </c>
      <c r="E182" s="13">
        <v>10.09</v>
      </c>
      <c r="F182" s="13">
        <v>10.51</v>
      </c>
    </row>
    <row r="183" spans="1:6" x14ac:dyDescent="0.35">
      <c r="A183" s="57">
        <v>42614</v>
      </c>
      <c r="B183" s="13">
        <v>7.2</v>
      </c>
      <c r="C183" s="13">
        <v>10.119999999999999</v>
      </c>
      <c r="D183" s="13">
        <v>11.26</v>
      </c>
      <c r="E183" s="13">
        <v>10.06</v>
      </c>
      <c r="F183" s="13">
        <v>10.47</v>
      </c>
    </row>
    <row r="184" spans="1:6" x14ac:dyDescent="0.35">
      <c r="A184" s="57">
        <v>42644</v>
      </c>
      <c r="B184" s="13">
        <v>7.2</v>
      </c>
      <c r="C184" s="13">
        <v>10.11</v>
      </c>
      <c r="D184" s="13">
        <v>11.27</v>
      </c>
      <c r="E184" s="13">
        <v>10.050000000000001</v>
      </c>
      <c r="F184" s="13">
        <v>10.47</v>
      </c>
    </row>
    <row r="185" spans="1:6" x14ac:dyDescent="0.35">
      <c r="A185" s="57">
        <v>42675</v>
      </c>
      <c r="B185" s="13">
        <v>7.2</v>
      </c>
      <c r="C185" s="13">
        <v>10.09</v>
      </c>
      <c r="D185" s="13">
        <v>11.24</v>
      </c>
      <c r="E185" s="13">
        <v>10.029999999999999</v>
      </c>
      <c r="F185" s="13">
        <v>10.44</v>
      </c>
    </row>
    <row r="186" spans="1:6" x14ac:dyDescent="0.35">
      <c r="A186" s="57">
        <v>42705</v>
      </c>
      <c r="B186" s="13">
        <v>7.2</v>
      </c>
      <c r="C186" s="13">
        <v>10.039999999999999</v>
      </c>
      <c r="D186" s="13">
        <v>11.17</v>
      </c>
      <c r="E186" s="13">
        <v>9.99</v>
      </c>
      <c r="F186" s="13">
        <v>10.41</v>
      </c>
    </row>
    <row r="187" spans="1:6" x14ac:dyDescent="0.35">
      <c r="A187" s="57">
        <v>42736</v>
      </c>
      <c r="B187" s="13">
        <v>7.2</v>
      </c>
      <c r="C187" s="13">
        <v>10.09</v>
      </c>
      <c r="D187" s="13">
        <v>11.24</v>
      </c>
      <c r="E187" s="13">
        <v>10.029999999999999</v>
      </c>
      <c r="F187" s="13">
        <v>10.46</v>
      </c>
    </row>
    <row r="188" spans="1:6" x14ac:dyDescent="0.35">
      <c r="A188" s="57">
        <v>42767</v>
      </c>
      <c r="B188" s="13">
        <v>7.2</v>
      </c>
      <c r="C188" s="13">
        <v>10.02</v>
      </c>
      <c r="D188" s="13">
        <v>11.12</v>
      </c>
      <c r="E188" s="13">
        <v>9.9700000000000006</v>
      </c>
      <c r="F188" s="13">
        <v>10.38</v>
      </c>
    </row>
    <row r="189" spans="1:6" x14ac:dyDescent="0.35">
      <c r="A189" s="57">
        <v>42795</v>
      </c>
      <c r="B189" s="13">
        <v>7.2</v>
      </c>
      <c r="C189" s="13">
        <v>9.98</v>
      </c>
      <c r="D189" s="13">
        <v>11.08</v>
      </c>
      <c r="E189" s="13">
        <v>9.94</v>
      </c>
      <c r="F189" s="13">
        <v>10.35</v>
      </c>
    </row>
    <row r="190" spans="1:6" x14ac:dyDescent="0.35">
      <c r="A190" s="57">
        <v>42826</v>
      </c>
      <c r="B190" s="13">
        <v>7.5</v>
      </c>
      <c r="C190" s="13">
        <v>10.36</v>
      </c>
      <c r="D190" s="13">
        <v>11.49</v>
      </c>
      <c r="E190" s="13">
        <v>10.31</v>
      </c>
      <c r="F190" s="13">
        <v>10.72</v>
      </c>
    </row>
    <row r="191" spans="1:6" x14ac:dyDescent="0.35">
      <c r="A191" s="57">
        <v>42856</v>
      </c>
      <c r="B191" s="13">
        <v>7.5</v>
      </c>
      <c r="C191" s="13">
        <v>10.32</v>
      </c>
      <c r="D191" s="13">
        <v>11.44</v>
      </c>
      <c r="E191" s="13">
        <v>10.28</v>
      </c>
      <c r="F191" s="13">
        <v>10.68</v>
      </c>
    </row>
    <row r="192" spans="1:6" x14ac:dyDescent="0.35">
      <c r="A192" s="57">
        <v>42887</v>
      </c>
      <c r="B192" s="13">
        <v>7.5</v>
      </c>
      <c r="C192" s="13">
        <v>10.32</v>
      </c>
      <c r="D192" s="13">
        <v>11.41</v>
      </c>
      <c r="E192" s="13">
        <v>10.28</v>
      </c>
      <c r="F192" s="13">
        <v>10.68</v>
      </c>
    </row>
    <row r="193" spans="1:6" x14ac:dyDescent="0.35">
      <c r="A193" s="57">
        <v>42917</v>
      </c>
      <c r="B193" s="13">
        <v>7.5</v>
      </c>
      <c r="C193" s="13">
        <v>10.33</v>
      </c>
      <c r="D193" s="13">
        <v>11.39</v>
      </c>
      <c r="E193" s="13">
        <v>10.28</v>
      </c>
      <c r="F193" s="13">
        <v>10.68</v>
      </c>
    </row>
    <row r="194" spans="1:6" x14ac:dyDescent="0.35">
      <c r="A194" s="57">
        <v>42948</v>
      </c>
      <c r="B194" s="13">
        <v>7.5</v>
      </c>
      <c r="C194" s="13">
        <v>10.27</v>
      </c>
      <c r="D194" s="13">
        <v>11.31</v>
      </c>
      <c r="E194" s="13">
        <v>10.23</v>
      </c>
      <c r="F194" s="13">
        <v>10.63</v>
      </c>
    </row>
    <row r="195" spans="1:6" x14ac:dyDescent="0.35">
      <c r="A195" s="57">
        <v>42979</v>
      </c>
      <c r="B195" s="13">
        <v>7.5</v>
      </c>
      <c r="C195" s="13">
        <v>10.24</v>
      </c>
      <c r="D195" s="13">
        <v>11.3</v>
      </c>
      <c r="E195" s="13">
        <v>10.199999999999999</v>
      </c>
      <c r="F195" s="13">
        <v>10.6</v>
      </c>
    </row>
    <row r="196" spans="1:6" x14ac:dyDescent="0.35">
      <c r="A196" s="57">
        <v>43009</v>
      </c>
      <c r="B196" s="13">
        <v>7.5</v>
      </c>
      <c r="C196" s="13">
        <v>10.23</v>
      </c>
      <c r="D196" s="13">
        <v>11.29</v>
      </c>
      <c r="E196" s="13">
        <v>10.19</v>
      </c>
      <c r="F196" s="13">
        <v>10.59</v>
      </c>
    </row>
    <row r="197" spans="1:6" x14ac:dyDescent="0.35">
      <c r="A197" s="57">
        <v>43040</v>
      </c>
      <c r="B197" s="13">
        <v>7.5</v>
      </c>
      <c r="C197" s="13">
        <v>10.19</v>
      </c>
      <c r="D197" s="13">
        <v>11.27</v>
      </c>
      <c r="E197" s="13">
        <v>10.16</v>
      </c>
      <c r="F197" s="13">
        <v>10.56</v>
      </c>
    </row>
    <row r="198" spans="1:6" x14ac:dyDescent="0.35">
      <c r="A198" s="57">
        <v>43070</v>
      </c>
      <c r="B198" s="13">
        <v>7.5</v>
      </c>
      <c r="C198" s="13">
        <v>10.16</v>
      </c>
      <c r="D198" s="13">
        <v>11.18</v>
      </c>
      <c r="E198" s="13">
        <v>10.130000000000001</v>
      </c>
      <c r="F198" s="13">
        <v>10.53</v>
      </c>
    </row>
    <row r="199" spans="1:6" x14ac:dyDescent="0.35">
      <c r="A199" s="57">
        <v>43101</v>
      </c>
      <c r="B199" s="13">
        <v>7.5</v>
      </c>
      <c r="C199" s="13">
        <v>10.210000000000001</v>
      </c>
      <c r="D199" s="13">
        <v>11.26</v>
      </c>
      <c r="E199" s="13">
        <v>10.18</v>
      </c>
      <c r="F199" s="13">
        <v>10.57</v>
      </c>
    </row>
    <row r="200" spans="1:6" x14ac:dyDescent="0.35">
      <c r="A200" s="57">
        <v>43132</v>
      </c>
      <c r="B200" s="13">
        <v>7.5</v>
      </c>
      <c r="C200" s="13">
        <v>10.16</v>
      </c>
      <c r="D200" s="13">
        <v>11.18</v>
      </c>
      <c r="E200" s="13">
        <v>10.14</v>
      </c>
      <c r="F200" s="13">
        <v>10.53</v>
      </c>
    </row>
    <row r="201" spans="1:6" x14ac:dyDescent="0.35">
      <c r="A201" s="57">
        <v>43160</v>
      </c>
      <c r="B201" s="13">
        <v>7.5</v>
      </c>
      <c r="C201" s="13">
        <v>10.15</v>
      </c>
      <c r="D201" s="13">
        <v>11.17</v>
      </c>
      <c r="E201" s="13">
        <v>10.119999999999999</v>
      </c>
      <c r="F201" s="13">
        <v>10.52</v>
      </c>
    </row>
    <row r="202" spans="1:6" x14ac:dyDescent="0.35">
      <c r="A202" s="57">
        <v>43191</v>
      </c>
      <c r="B202" s="13">
        <v>7.83</v>
      </c>
      <c r="C202" s="13">
        <v>10.56</v>
      </c>
      <c r="D202" s="13">
        <v>11.6</v>
      </c>
      <c r="E202" s="13">
        <v>10.52</v>
      </c>
      <c r="F202" s="13">
        <v>10.93</v>
      </c>
    </row>
    <row r="203" spans="1:6" x14ac:dyDescent="0.35">
      <c r="A203" s="57">
        <v>43221</v>
      </c>
      <c r="B203" s="13">
        <v>7.83</v>
      </c>
      <c r="C203" s="13">
        <v>10.52</v>
      </c>
      <c r="D203" s="13">
        <v>11.56</v>
      </c>
      <c r="E203" s="13">
        <v>10.48</v>
      </c>
      <c r="F203" s="13">
        <v>10.9</v>
      </c>
    </row>
    <row r="204" spans="1:6" x14ac:dyDescent="0.35">
      <c r="A204" s="57">
        <v>43252</v>
      </c>
      <c r="B204" s="13">
        <v>7.83</v>
      </c>
      <c r="C204" s="13">
        <v>10.52</v>
      </c>
      <c r="D204" s="13">
        <v>11.53</v>
      </c>
      <c r="E204" s="13">
        <v>10.48</v>
      </c>
      <c r="F204" s="13">
        <v>10.89</v>
      </c>
    </row>
    <row r="205" spans="1:6" x14ac:dyDescent="0.35">
      <c r="A205" s="57">
        <v>43282</v>
      </c>
      <c r="B205" s="13">
        <v>7.83</v>
      </c>
      <c r="C205" s="13">
        <v>10.52</v>
      </c>
      <c r="D205" s="13">
        <v>11.52</v>
      </c>
      <c r="E205" s="13">
        <v>10.48</v>
      </c>
      <c r="F205" s="13">
        <v>10.89</v>
      </c>
    </row>
    <row r="206" spans="1:6" x14ac:dyDescent="0.35">
      <c r="A206" s="57">
        <v>43313</v>
      </c>
      <c r="B206" s="13">
        <v>7.83</v>
      </c>
      <c r="C206" s="13">
        <v>10.45</v>
      </c>
      <c r="D206" s="13">
        <v>11.42</v>
      </c>
      <c r="E206" s="13">
        <v>10.43</v>
      </c>
      <c r="F206" s="13">
        <v>10.81</v>
      </c>
    </row>
    <row r="207" spans="1:6" x14ac:dyDescent="0.35">
      <c r="A207" s="57">
        <v>43344</v>
      </c>
      <c r="B207" s="13">
        <v>7.83</v>
      </c>
      <c r="C207" s="13">
        <v>10.44</v>
      </c>
      <c r="D207" s="13">
        <v>11.42</v>
      </c>
      <c r="E207" s="13">
        <v>10.42</v>
      </c>
      <c r="F207" s="13">
        <v>10.8</v>
      </c>
    </row>
    <row r="208" spans="1:6" x14ac:dyDescent="0.35">
      <c r="A208" s="57">
        <v>43374</v>
      </c>
      <c r="B208" s="13">
        <v>7.83</v>
      </c>
      <c r="C208" s="13">
        <v>10.43</v>
      </c>
      <c r="D208" s="13">
        <v>11.41</v>
      </c>
      <c r="E208" s="13">
        <v>10.41</v>
      </c>
      <c r="F208" s="13">
        <v>10.79</v>
      </c>
    </row>
    <row r="209" spans="1:6" x14ac:dyDescent="0.35">
      <c r="A209" s="57">
        <v>43405</v>
      </c>
      <c r="B209" s="13">
        <v>7.83</v>
      </c>
      <c r="C209" s="13">
        <v>10.4</v>
      </c>
      <c r="D209" s="13">
        <v>11.4</v>
      </c>
      <c r="E209" s="13">
        <v>10.39</v>
      </c>
      <c r="F209" s="13">
        <v>10.77</v>
      </c>
    </row>
    <row r="210" spans="1:6" x14ac:dyDescent="0.35">
      <c r="A210" s="57">
        <v>43435</v>
      </c>
      <c r="B210" s="13">
        <v>7.83</v>
      </c>
      <c r="C210" s="13">
        <v>10.39</v>
      </c>
      <c r="D210" s="13">
        <v>11.36</v>
      </c>
      <c r="E210" s="13">
        <v>10.37</v>
      </c>
      <c r="F210" s="13">
        <v>10.76</v>
      </c>
    </row>
    <row r="211" spans="1:6" x14ac:dyDescent="0.35">
      <c r="A211" s="57">
        <v>43466</v>
      </c>
      <c r="B211" s="13">
        <v>7.83</v>
      </c>
      <c r="C211" s="13">
        <v>10.47</v>
      </c>
      <c r="D211" s="13">
        <v>11.47</v>
      </c>
      <c r="E211" s="13">
        <v>10.44</v>
      </c>
      <c r="F211" s="13">
        <v>10.84</v>
      </c>
    </row>
    <row r="212" spans="1:6" x14ac:dyDescent="0.35">
      <c r="A212" s="57">
        <v>43497</v>
      </c>
      <c r="B212" s="13">
        <v>7.83</v>
      </c>
      <c r="C212" s="13">
        <v>10.42</v>
      </c>
      <c r="D212" s="13">
        <v>11.39</v>
      </c>
      <c r="E212" s="13">
        <v>10.4</v>
      </c>
      <c r="F212" s="13">
        <v>10.79</v>
      </c>
    </row>
    <row r="213" spans="1:6" x14ac:dyDescent="0.35">
      <c r="A213" s="57">
        <v>43525</v>
      </c>
      <c r="B213" s="13">
        <v>7.83</v>
      </c>
      <c r="C213" s="13">
        <v>10.4</v>
      </c>
      <c r="D213" s="13">
        <v>11.38</v>
      </c>
      <c r="E213" s="13">
        <v>10.38</v>
      </c>
      <c r="F213" s="13">
        <v>10.77</v>
      </c>
    </row>
    <row r="214" spans="1:6" x14ac:dyDescent="0.35">
      <c r="A214" s="57">
        <v>43556</v>
      </c>
      <c r="B214" s="13">
        <v>8.2100000000000009</v>
      </c>
      <c r="C214" s="13">
        <v>10.84</v>
      </c>
      <c r="D214" s="13">
        <v>11.81</v>
      </c>
      <c r="E214" s="13">
        <v>10.82</v>
      </c>
      <c r="F214" s="13">
        <v>11.19</v>
      </c>
    </row>
    <row r="215" spans="1:6" x14ac:dyDescent="0.35">
      <c r="A215" s="57">
        <v>43586</v>
      </c>
      <c r="B215" s="13">
        <v>8.2100000000000009</v>
      </c>
      <c r="C215" s="13">
        <v>10.81</v>
      </c>
      <c r="D215" s="13">
        <v>11.76</v>
      </c>
      <c r="E215" s="13">
        <v>10.79</v>
      </c>
      <c r="F215" s="13">
        <v>11.16</v>
      </c>
    </row>
    <row r="216" spans="1:6" x14ac:dyDescent="0.35">
      <c r="A216" s="57">
        <v>43617</v>
      </c>
      <c r="B216" s="13">
        <v>8.2100000000000009</v>
      </c>
      <c r="C216" s="13">
        <v>10.81</v>
      </c>
      <c r="D216" s="13">
        <v>11.75</v>
      </c>
      <c r="E216" s="13">
        <v>10.79</v>
      </c>
      <c r="F216" s="13">
        <v>11.16</v>
      </c>
    </row>
    <row r="217" spans="1:6" x14ac:dyDescent="0.35">
      <c r="A217" s="57">
        <v>43647</v>
      </c>
      <c r="B217" s="13">
        <v>8.2100000000000009</v>
      </c>
      <c r="C217" s="13">
        <v>10.81</v>
      </c>
      <c r="D217" s="13">
        <v>11.75</v>
      </c>
      <c r="E217" s="13">
        <v>10.78</v>
      </c>
      <c r="F217" s="13">
        <v>11.16</v>
      </c>
    </row>
    <row r="218" spans="1:6" x14ac:dyDescent="0.35">
      <c r="A218" s="57">
        <v>43678</v>
      </c>
      <c r="B218" s="13">
        <v>8.2100000000000009</v>
      </c>
      <c r="C218" s="13">
        <v>10.76</v>
      </c>
      <c r="D218" s="13">
        <v>11.66</v>
      </c>
      <c r="E218" s="13">
        <v>10.75</v>
      </c>
      <c r="F218" s="13">
        <v>11.12</v>
      </c>
    </row>
    <row r="219" spans="1:6" x14ac:dyDescent="0.35">
      <c r="A219" s="57">
        <v>43709</v>
      </c>
      <c r="B219" s="13">
        <v>8.2100000000000009</v>
      </c>
      <c r="C219" s="13">
        <v>10.75</v>
      </c>
      <c r="D219" s="13">
        <v>11.69</v>
      </c>
      <c r="E219" s="13">
        <v>10.74</v>
      </c>
      <c r="F219" s="13">
        <v>11.11</v>
      </c>
    </row>
    <row r="220" spans="1:6" x14ac:dyDescent="0.35">
      <c r="A220" s="57">
        <v>43739</v>
      </c>
      <c r="B220" s="13">
        <v>8.2100000000000009</v>
      </c>
      <c r="C220" s="13">
        <v>10.77</v>
      </c>
      <c r="D220" s="13">
        <v>11.72</v>
      </c>
      <c r="E220" s="13">
        <v>10.75</v>
      </c>
      <c r="F220" s="13">
        <v>11.14</v>
      </c>
    </row>
    <row r="221" spans="1:6" x14ac:dyDescent="0.35">
      <c r="A221" s="57">
        <v>43770</v>
      </c>
      <c r="B221" s="13">
        <v>8.2100000000000009</v>
      </c>
      <c r="C221" s="13">
        <v>10.75</v>
      </c>
      <c r="D221" s="13">
        <v>11.69</v>
      </c>
      <c r="E221" s="13">
        <v>10.73</v>
      </c>
      <c r="F221" s="13">
        <v>11.12</v>
      </c>
    </row>
    <row r="222" spans="1:6" x14ac:dyDescent="0.35">
      <c r="A222" s="57">
        <v>43800</v>
      </c>
      <c r="B222" s="13">
        <v>8.2100000000000009</v>
      </c>
      <c r="C222" s="13">
        <v>10.75</v>
      </c>
      <c r="D222" s="13">
        <v>11.66</v>
      </c>
      <c r="E222" s="13">
        <v>10.73</v>
      </c>
      <c r="F222" s="13">
        <v>11.12</v>
      </c>
    </row>
    <row r="223" spans="1:6" x14ac:dyDescent="0.35">
      <c r="A223" s="57">
        <v>43831</v>
      </c>
      <c r="B223" s="13">
        <v>8.2100000000000009</v>
      </c>
      <c r="C223" s="13">
        <v>10.78</v>
      </c>
      <c r="D223" s="13">
        <v>11.71</v>
      </c>
      <c r="E223" s="13">
        <v>10.75</v>
      </c>
      <c r="F223" s="13">
        <v>11.14</v>
      </c>
    </row>
    <row r="224" spans="1:6" x14ac:dyDescent="0.35">
      <c r="A224" s="57">
        <v>43862</v>
      </c>
      <c r="B224" s="13">
        <v>8.2100000000000009</v>
      </c>
      <c r="C224" s="13">
        <v>10.74</v>
      </c>
      <c r="D224" s="13">
        <v>11.65</v>
      </c>
      <c r="E224" s="13">
        <v>10.72</v>
      </c>
      <c r="F224" s="13">
        <v>11.11</v>
      </c>
    </row>
    <row r="225" spans="1:6" x14ac:dyDescent="0.35">
      <c r="A225" s="57">
        <v>43891</v>
      </c>
      <c r="B225" s="13">
        <v>8.2100000000000009</v>
      </c>
      <c r="C225" s="13">
        <v>10.74</v>
      </c>
      <c r="D225" s="13">
        <v>11.63</v>
      </c>
      <c r="E225" s="13">
        <v>10.72</v>
      </c>
      <c r="F225" s="13">
        <v>11.1</v>
      </c>
    </row>
    <row r="226" spans="1:6" x14ac:dyDescent="0.35">
      <c r="A226" s="57">
        <v>43922</v>
      </c>
      <c r="B226" s="13">
        <v>8.7200000000000006</v>
      </c>
      <c r="C226" s="13">
        <v>11.42</v>
      </c>
      <c r="D226" s="13">
        <v>12.35</v>
      </c>
      <c r="E226" s="13">
        <v>11.39</v>
      </c>
      <c r="F226" s="13">
        <v>11.8</v>
      </c>
    </row>
    <row r="227" spans="1:6" x14ac:dyDescent="0.35">
      <c r="A227" s="57">
        <v>43952</v>
      </c>
      <c r="B227" s="13">
        <v>8.7200000000000006</v>
      </c>
      <c r="C227" s="13">
        <v>11.42</v>
      </c>
      <c r="D227" s="13">
        <v>12.37</v>
      </c>
      <c r="E227" s="13">
        <v>11.39</v>
      </c>
      <c r="F227" s="13">
        <v>11.81</v>
      </c>
    </row>
    <row r="228" spans="1:6" x14ac:dyDescent="0.35">
      <c r="A228" s="57">
        <v>43983</v>
      </c>
      <c r="B228" s="13">
        <v>8.7200000000000006</v>
      </c>
      <c r="C228" s="13">
        <v>11.41</v>
      </c>
      <c r="D228" s="13">
        <v>12.35</v>
      </c>
      <c r="E228" s="13">
        <v>11.36</v>
      </c>
      <c r="F228" s="13">
        <v>11.81</v>
      </c>
    </row>
    <row r="229" spans="1:6" x14ac:dyDescent="0.35">
      <c r="A229" s="57">
        <v>44013</v>
      </c>
      <c r="B229" s="13">
        <v>8.7200000000000006</v>
      </c>
      <c r="C229" s="13">
        <v>11.36</v>
      </c>
      <c r="D229" s="13">
        <v>12.28</v>
      </c>
      <c r="E229" s="13">
        <v>11.32</v>
      </c>
      <c r="F229" s="13">
        <v>11.8</v>
      </c>
    </row>
    <row r="230" spans="1:6" x14ac:dyDescent="0.35">
      <c r="A230" s="57">
        <v>44044</v>
      </c>
      <c r="B230" s="13">
        <v>8.7200000000000006</v>
      </c>
      <c r="C230" s="13">
        <v>11.41</v>
      </c>
      <c r="D230" s="13">
        <v>12.32</v>
      </c>
      <c r="E230" s="13">
        <v>11.36</v>
      </c>
      <c r="F230" s="13">
        <v>11.83</v>
      </c>
    </row>
    <row r="231" spans="1:6" x14ac:dyDescent="0.35">
      <c r="A231" s="57">
        <v>44075</v>
      </c>
      <c r="B231" s="13">
        <v>8.7200000000000006</v>
      </c>
      <c r="C231" s="13">
        <v>11.36</v>
      </c>
      <c r="D231" s="13">
        <v>12.28</v>
      </c>
      <c r="E231" s="13">
        <v>11.32</v>
      </c>
      <c r="F231" s="13">
        <v>11.8</v>
      </c>
    </row>
    <row r="232" spans="1:6" x14ac:dyDescent="0.35">
      <c r="A232" s="57">
        <v>44105</v>
      </c>
      <c r="B232" s="13">
        <v>8.7200000000000006</v>
      </c>
      <c r="C232" s="13">
        <v>11.36</v>
      </c>
      <c r="D232" s="13">
        <v>12.28</v>
      </c>
      <c r="E232" s="13">
        <v>11.32</v>
      </c>
      <c r="F232" s="13">
        <v>11.82</v>
      </c>
    </row>
    <row r="233" spans="1:6" x14ac:dyDescent="0.35">
      <c r="A233" s="57">
        <v>44136</v>
      </c>
      <c r="B233" s="13">
        <v>8.7200000000000006</v>
      </c>
      <c r="C233" s="13">
        <v>11.38</v>
      </c>
      <c r="D233" s="13">
        <v>12.31</v>
      </c>
      <c r="E233" s="13">
        <v>11.33</v>
      </c>
      <c r="F233" s="13">
        <v>11.84</v>
      </c>
    </row>
    <row r="234" spans="1:6" x14ac:dyDescent="0.35">
      <c r="A234" s="57">
        <v>44166</v>
      </c>
      <c r="B234" s="13">
        <v>8.7200000000000006</v>
      </c>
      <c r="C234" s="13">
        <v>11.35</v>
      </c>
      <c r="D234" s="13">
        <v>12.23</v>
      </c>
      <c r="E234" s="13">
        <v>11.3</v>
      </c>
      <c r="F234" s="13">
        <v>11.81</v>
      </c>
    </row>
    <row r="235" spans="1:6" x14ac:dyDescent="0.35">
      <c r="A235" s="57">
        <v>44197</v>
      </c>
      <c r="B235" s="13">
        <v>8.7200000000000006</v>
      </c>
      <c r="C235" s="13">
        <v>11.37</v>
      </c>
      <c r="D235" s="13">
        <v>12.27</v>
      </c>
      <c r="E235" s="13">
        <v>11.31</v>
      </c>
      <c r="F235" s="13">
        <v>11.82</v>
      </c>
    </row>
    <row r="236" spans="1:6" x14ac:dyDescent="0.35">
      <c r="A236" s="57">
        <v>44228</v>
      </c>
      <c r="B236" s="13">
        <v>8.7200000000000006</v>
      </c>
      <c r="C236" s="13">
        <v>11.36</v>
      </c>
      <c r="D236" s="13">
        <v>12.21</v>
      </c>
      <c r="E236" s="13">
        <v>11.3</v>
      </c>
      <c r="F236" s="13">
        <v>11.81</v>
      </c>
    </row>
    <row r="237" spans="1:6" x14ac:dyDescent="0.35">
      <c r="A237" s="57">
        <v>44256</v>
      </c>
      <c r="B237" s="13">
        <v>8.7200000000000006</v>
      </c>
      <c r="C237" s="13">
        <v>11.33</v>
      </c>
      <c r="D237" s="13">
        <v>12.17</v>
      </c>
      <c r="E237" s="13">
        <v>11.27</v>
      </c>
      <c r="F237" s="13">
        <v>11.79</v>
      </c>
    </row>
    <row r="238" spans="1:6" x14ac:dyDescent="0.35">
      <c r="A238" s="57">
        <v>44287</v>
      </c>
      <c r="B238" s="13">
        <v>8.91</v>
      </c>
      <c r="C238" s="13">
        <v>11.5</v>
      </c>
      <c r="D238" s="13">
        <v>12.26</v>
      </c>
      <c r="E238" s="13">
        <v>11.44</v>
      </c>
      <c r="F238" s="13">
        <v>11.93</v>
      </c>
    </row>
    <row r="239" spans="1:6" x14ac:dyDescent="0.35">
      <c r="A239" s="57">
        <v>44317</v>
      </c>
      <c r="B239" s="13">
        <v>8.91</v>
      </c>
      <c r="C239" s="13">
        <v>11.43</v>
      </c>
      <c r="D239" s="13">
        <v>12.23</v>
      </c>
      <c r="E239" s="13">
        <v>11.38</v>
      </c>
      <c r="F239" s="13">
        <v>11.87</v>
      </c>
    </row>
    <row r="240" spans="1:6" x14ac:dyDescent="0.35">
      <c r="A240" s="57">
        <v>44348</v>
      </c>
      <c r="B240" s="13">
        <v>8.91</v>
      </c>
      <c r="C240" s="13">
        <v>11.38</v>
      </c>
      <c r="D240" s="13">
        <v>12.15</v>
      </c>
      <c r="E240" s="13">
        <v>11.34</v>
      </c>
      <c r="F240" s="13">
        <v>11.82</v>
      </c>
    </row>
    <row r="241" spans="1:6" x14ac:dyDescent="0.35">
      <c r="A241" s="57">
        <v>44378</v>
      </c>
      <c r="B241" s="13">
        <v>8.91</v>
      </c>
      <c r="C241" s="13">
        <v>11.38</v>
      </c>
      <c r="D241" s="13">
        <v>12.09</v>
      </c>
      <c r="E241" s="13">
        <v>11.34</v>
      </c>
      <c r="F241" s="13">
        <v>11.8</v>
      </c>
    </row>
    <row r="242" spans="1:6" x14ac:dyDescent="0.35">
      <c r="A242" s="57">
        <v>44409</v>
      </c>
      <c r="B242" s="13">
        <v>8.91</v>
      </c>
      <c r="C242" s="13">
        <v>11.29</v>
      </c>
      <c r="D242" s="13">
        <v>12.01</v>
      </c>
      <c r="E242" s="13">
        <v>11.27</v>
      </c>
      <c r="F242" s="13">
        <v>11.72</v>
      </c>
    </row>
    <row r="243" spans="1:6" x14ac:dyDescent="0.35">
      <c r="A243" s="57">
        <v>44440</v>
      </c>
      <c r="B243" s="13">
        <v>8.91</v>
      </c>
      <c r="C243" s="13">
        <v>11.26</v>
      </c>
      <c r="D243" s="13">
        <v>11.96</v>
      </c>
      <c r="E243" s="13">
        <v>11.24</v>
      </c>
      <c r="F243" s="13">
        <v>11.69</v>
      </c>
    </row>
    <row r="244" spans="1:6" x14ac:dyDescent="0.35">
      <c r="A244" s="57">
        <v>44470</v>
      </c>
      <c r="B244" s="13">
        <v>8.91</v>
      </c>
      <c r="C244" s="13">
        <v>11.15</v>
      </c>
      <c r="D244" s="13">
        <v>11.83</v>
      </c>
      <c r="E244" s="13">
        <v>11.14</v>
      </c>
      <c r="F244" s="13">
        <v>11.56</v>
      </c>
    </row>
    <row r="245" spans="1:6" x14ac:dyDescent="0.35">
      <c r="A245" s="57">
        <v>44501</v>
      </c>
      <c r="B245" s="13">
        <v>8.91</v>
      </c>
      <c r="C245" s="13">
        <v>11.06</v>
      </c>
      <c r="D245" s="13">
        <v>11.75</v>
      </c>
      <c r="E245" s="13">
        <v>11.07</v>
      </c>
      <c r="F245" s="13">
        <v>11.49</v>
      </c>
    </row>
    <row r="246" spans="1:6" x14ac:dyDescent="0.35">
      <c r="A246" s="57">
        <v>44531</v>
      </c>
      <c r="B246" s="13">
        <v>8.91</v>
      </c>
      <c r="C246" s="13">
        <v>11</v>
      </c>
      <c r="D246" s="13">
        <v>11.62</v>
      </c>
      <c r="E246" s="13">
        <v>11.02</v>
      </c>
      <c r="F246" s="13">
        <v>11.42</v>
      </c>
    </row>
    <row r="247" spans="1:6" x14ac:dyDescent="0.35">
      <c r="A247" s="57">
        <v>44562</v>
      </c>
      <c r="B247" s="13">
        <v>8.91</v>
      </c>
      <c r="C247" s="13">
        <v>11.02</v>
      </c>
      <c r="D247" s="13">
        <v>11.62</v>
      </c>
      <c r="E247" s="13">
        <v>11.02</v>
      </c>
      <c r="F247" s="13">
        <v>11.41</v>
      </c>
    </row>
    <row r="248" spans="1:6" x14ac:dyDescent="0.35">
      <c r="A248" s="57">
        <v>44593</v>
      </c>
      <c r="B248" s="13">
        <v>8.91</v>
      </c>
      <c r="C248" s="13">
        <v>10.93</v>
      </c>
      <c r="D248" s="13">
        <v>11.53</v>
      </c>
      <c r="E248" s="13">
        <v>10.95</v>
      </c>
      <c r="F248" s="13">
        <v>11.32</v>
      </c>
    </row>
    <row r="249" spans="1:6" x14ac:dyDescent="0.35">
      <c r="A249" s="57">
        <v>44621</v>
      </c>
      <c r="B249" s="13">
        <v>8.91</v>
      </c>
      <c r="C249" s="13">
        <v>10.81</v>
      </c>
      <c r="D249" s="13">
        <v>11.41</v>
      </c>
      <c r="E249" s="13">
        <v>10.84</v>
      </c>
      <c r="F249" s="13">
        <v>11.2</v>
      </c>
    </row>
    <row r="250" spans="1:6" x14ac:dyDescent="0.35">
      <c r="A250" s="57">
        <v>44652</v>
      </c>
      <c r="B250" s="13">
        <v>9.5</v>
      </c>
      <c r="C250" s="13">
        <v>11.25</v>
      </c>
      <c r="D250" s="13">
        <v>11.77</v>
      </c>
      <c r="E250" s="13">
        <v>11.32</v>
      </c>
      <c r="F250" s="13">
        <v>11.57</v>
      </c>
    </row>
    <row r="251" spans="1:6" x14ac:dyDescent="0.35">
      <c r="A251" s="57">
        <v>44682</v>
      </c>
      <c r="B251" s="13">
        <v>9.5</v>
      </c>
      <c r="C251" s="13">
        <v>11.18</v>
      </c>
      <c r="D251" s="13">
        <v>11.68</v>
      </c>
      <c r="E251" s="13">
        <v>11.25</v>
      </c>
      <c r="F251" s="13">
        <v>11.49</v>
      </c>
    </row>
    <row r="252" spans="1:6" x14ac:dyDescent="0.35">
      <c r="A252" s="57">
        <v>44713</v>
      </c>
      <c r="B252" s="13">
        <v>9.5</v>
      </c>
      <c r="C252" s="13">
        <v>11.08</v>
      </c>
      <c r="D252" s="13">
        <v>11.58</v>
      </c>
      <c r="E252" s="13">
        <v>11.18</v>
      </c>
      <c r="F252" s="13">
        <v>11.4</v>
      </c>
    </row>
    <row r="253" spans="1:6" x14ac:dyDescent="0.35">
      <c r="A253" s="57">
        <v>44743</v>
      </c>
      <c r="B253" s="13">
        <v>9.5</v>
      </c>
      <c r="C253" s="13">
        <v>11.02</v>
      </c>
      <c r="D253" s="13">
        <v>11.47</v>
      </c>
      <c r="E253" s="13">
        <v>11.11</v>
      </c>
      <c r="F253" s="13">
        <v>11.31</v>
      </c>
    </row>
    <row r="254" spans="1:6" x14ac:dyDescent="0.35">
      <c r="A254" s="57">
        <v>44774</v>
      </c>
      <c r="B254" s="13">
        <v>9.5</v>
      </c>
      <c r="C254" s="13">
        <v>10.97</v>
      </c>
      <c r="D254" s="13">
        <v>11.4</v>
      </c>
      <c r="E254" s="13">
        <v>11.06</v>
      </c>
      <c r="F254" s="13">
        <v>11.25</v>
      </c>
    </row>
    <row r="255" spans="1:6" x14ac:dyDescent="0.35">
      <c r="A255" s="57">
        <v>44805</v>
      </c>
      <c r="B255" s="13">
        <v>9.5</v>
      </c>
      <c r="C255" s="13">
        <v>10.9</v>
      </c>
      <c r="D255" s="13">
        <v>11.33</v>
      </c>
      <c r="E255" s="13">
        <v>11.01</v>
      </c>
      <c r="F255" s="13">
        <v>11.19</v>
      </c>
    </row>
    <row r="256" spans="1:6" x14ac:dyDescent="0.35">
      <c r="A256" s="57">
        <v>44835</v>
      </c>
      <c r="B256" s="13">
        <v>9.5</v>
      </c>
      <c r="C256" s="13">
        <v>10.7</v>
      </c>
      <c r="D256" s="13">
        <v>11.05</v>
      </c>
      <c r="E256" s="13">
        <v>10.84</v>
      </c>
      <c r="F256" s="13">
        <v>10.93</v>
      </c>
    </row>
    <row r="257" spans="1:6" x14ac:dyDescent="0.35">
      <c r="A257" s="57">
        <v>44866</v>
      </c>
      <c r="B257" s="13">
        <v>9.5</v>
      </c>
      <c r="C257" s="13">
        <v>10.65</v>
      </c>
      <c r="D257" s="13">
        <v>10.99</v>
      </c>
      <c r="E257" s="13">
        <v>10.79</v>
      </c>
      <c r="F257" s="13">
        <v>10.88</v>
      </c>
    </row>
    <row r="258" spans="1:6" x14ac:dyDescent="0.35">
      <c r="A258" s="57">
        <v>44896</v>
      </c>
      <c r="B258" s="13">
        <v>9.5</v>
      </c>
      <c r="C258" s="13">
        <v>10.61</v>
      </c>
      <c r="D258" s="13">
        <v>10.92</v>
      </c>
      <c r="E258" s="13">
        <v>10.75</v>
      </c>
      <c r="F258" s="13">
        <v>10.82</v>
      </c>
    </row>
    <row r="259" spans="1:6" x14ac:dyDescent="0.35">
      <c r="A259" s="57">
        <v>44927</v>
      </c>
      <c r="B259" s="13">
        <v>9.5</v>
      </c>
      <c r="C259" s="13">
        <v>10.68</v>
      </c>
      <c r="D259" s="13">
        <v>10.93</v>
      </c>
      <c r="E259" s="13">
        <v>10.79</v>
      </c>
      <c r="F259" s="13">
        <v>10.84</v>
      </c>
    </row>
    <row r="260" spans="1:6" x14ac:dyDescent="0.35">
      <c r="A260" s="57">
        <v>44958</v>
      </c>
      <c r="B260" s="13">
        <v>9.5</v>
      </c>
      <c r="C260" s="13">
        <v>10.55</v>
      </c>
      <c r="D260" s="13">
        <v>10.8</v>
      </c>
      <c r="E260" s="13">
        <v>10.69</v>
      </c>
      <c r="F260" s="13">
        <v>10.72</v>
      </c>
    </row>
    <row r="261" spans="1:6" x14ac:dyDescent="0.35">
      <c r="A261" s="57">
        <v>44986</v>
      </c>
      <c r="B261" s="13">
        <v>9.5</v>
      </c>
      <c r="C261" s="13">
        <v>10.47</v>
      </c>
      <c r="D261" s="13">
        <v>10.72</v>
      </c>
      <c r="E261" s="13">
        <v>10.62</v>
      </c>
      <c r="F261" s="13">
        <v>10.64</v>
      </c>
    </row>
    <row r="262" spans="1:6" x14ac:dyDescent="0.35">
      <c r="A262" s="57">
        <v>45017</v>
      </c>
      <c r="B262" s="13">
        <v>10.42</v>
      </c>
      <c r="C262" s="13">
        <v>11.35</v>
      </c>
      <c r="D262" s="13">
        <v>11.58</v>
      </c>
      <c r="E262" s="13">
        <v>11.52</v>
      </c>
      <c r="F262" s="13">
        <v>11.49</v>
      </c>
    </row>
    <row r="263" spans="1:6" x14ac:dyDescent="0.35">
      <c r="A263" s="57">
        <v>45047</v>
      </c>
      <c r="B263" s="13">
        <v>10.42</v>
      </c>
      <c r="C263" s="13">
        <v>11.28</v>
      </c>
      <c r="D263" s="13">
        <v>11.51</v>
      </c>
      <c r="E263" s="13">
        <v>11.45</v>
      </c>
      <c r="F263" s="13">
        <v>11.42</v>
      </c>
    </row>
    <row r="264" spans="1:6" x14ac:dyDescent="0.35">
      <c r="A264" s="57">
        <v>45078</v>
      </c>
      <c r="B264" s="13">
        <v>10.42</v>
      </c>
      <c r="C264" s="13">
        <v>11.26</v>
      </c>
      <c r="D264" s="13">
        <v>11.47</v>
      </c>
      <c r="E264" s="13">
        <v>11.42</v>
      </c>
      <c r="F264" s="13">
        <v>11.38</v>
      </c>
    </row>
    <row r="265" spans="1:6" x14ac:dyDescent="0.35">
      <c r="A265" s="57">
        <v>45108</v>
      </c>
      <c r="B265" s="13">
        <v>10.42</v>
      </c>
      <c r="C265" s="13">
        <v>11.31</v>
      </c>
      <c r="D265" s="13">
        <v>11.54</v>
      </c>
      <c r="E265" s="13">
        <v>11.45</v>
      </c>
      <c r="F265" s="13">
        <v>11.43</v>
      </c>
    </row>
    <row r="266" spans="1:6" x14ac:dyDescent="0.35">
      <c r="A266" s="57">
        <v>45139</v>
      </c>
      <c r="B266" s="13">
        <v>10.42</v>
      </c>
      <c r="C266" s="13">
        <v>11.28</v>
      </c>
      <c r="D266" s="13">
        <v>11.47</v>
      </c>
      <c r="E266" s="13">
        <v>11.42</v>
      </c>
      <c r="F266" s="13">
        <v>11.38</v>
      </c>
    </row>
    <row r="267" spans="1:6" x14ac:dyDescent="0.35">
      <c r="A267" s="57">
        <v>45170</v>
      </c>
      <c r="B267" s="13">
        <v>10.42</v>
      </c>
      <c r="C267" s="13">
        <v>11.22</v>
      </c>
      <c r="D267" s="13">
        <v>11.41</v>
      </c>
      <c r="E267" s="13">
        <v>11.36</v>
      </c>
      <c r="F267" s="13">
        <v>11.32</v>
      </c>
    </row>
    <row r="268" spans="1:6" x14ac:dyDescent="0.35">
      <c r="A268" s="57">
        <v>45200</v>
      </c>
      <c r="B268" s="13">
        <v>10.42</v>
      </c>
      <c r="C268" s="13">
        <v>11.22</v>
      </c>
      <c r="D268" s="13">
        <v>11.43</v>
      </c>
      <c r="E268" s="13">
        <v>11.35</v>
      </c>
      <c r="F268" s="13">
        <v>11.32</v>
      </c>
    </row>
    <row r="269" spans="1:6" x14ac:dyDescent="0.35">
      <c r="A269" s="57">
        <v>45231</v>
      </c>
      <c r="B269" s="13">
        <v>10.42</v>
      </c>
      <c r="C269" s="13">
        <v>11.24</v>
      </c>
      <c r="D269" s="13">
        <v>11.44</v>
      </c>
      <c r="E269" s="13">
        <v>11.37</v>
      </c>
      <c r="F269" s="13">
        <v>11.34</v>
      </c>
    </row>
    <row r="270" spans="1:6" x14ac:dyDescent="0.35">
      <c r="A270" s="57">
        <v>45261</v>
      </c>
      <c r="B270" s="13">
        <v>10.42</v>
      </c>
      <c r="C270" s="13">
        <v>11.2</v>
      </c>
      <c r="D270" s="13">
        <v>11.39</v>
      </c>
      <c r="E270" s="13">
        <v>11.32</v>
      </c>
      <c r="F270" s="13">
        <v>11.3</v>
      </c>
    </row>
    <row r="271" spans="1:6" x14ac:dyDescent="0.35">
      <c r="A271" s="57">
        <v>45292</v>
      </c>
      <c r="B271" s="13">
        <v>10.42</v>
      </c>
      <c r="C271" s="13">
        <v>11.26</v>
      </c>
      <c r="D271" s="13">
        <v>11.42</v>
      </c>
      <c r="E271" s="13">
        <v>11.37</v>
      </c>
      <c r="F271" s="13">
        <v>11.31</v>
      </c>
    </row>
    <row r="272" spans="1:6" x14ac:dyDescent="0.35">
      <c r="A272" s="57">
        <v>45323</v>
      </c>
      <c r="B272" s="13">
        <v>10.42</v>
      </c>
      <c r="C272" s="13">
        <v>11.19</v>
      </c>
      <c r="D272" s="13">
        <v>11.33</v>
      </c>
      <c r="E272" s="13">
        <v>11.3</v>
      </c>
      <c r="F272" s="13">
        <v>11.25</v>
      </c>
    </row>
    <row r="273" spans="1:6" x14ac:dyDescent="0.35">
      <c r="A273" s="57">
        <v>45352</v>
      </c>
      <c r="B273" s="13">
        <v>10.42</v>
      </c>
      <c r="C273" s="13">
        <v>11.13</v>
      </c>
      <c r="D273" s="13">
        <v>11.27</v>
      </c>
      <c r="E273" s="13">
        <v>11.23</v>
      </c>
      <c r="F273" s="13">
        <v>11.19</v>
      </c>
    </row>
    <row r="274" spans="1:6" x14ac:dyDescent="0.35">
      <c r="A274" s="57">
        <v>45383</v>
      </c>
      <c r="B274" s="13">
        <v>11.44</v>
      </c>
      <c r="C274" s="13">
        <v>12.18</v>
      </c>
      <c r="D274" s="13">
        <v>12.31</v>
      </c>
      <c r="E274" s="13">
        <v>12.27</v>
      </c>
      <c r="F274" s="13">
        <v>12.24</v>
      </c>
    </row>
    <row r="275" spans="1:6" x14ac:dyDescent="0.35">
      <c r="A275" s="57">
        <v>45413</v>
      </c>
      <c r="B275" s="13">
        <v>11.44</v>
      </c>
      <c r="C275" s="13">
        <v>12.14</v>
      </c>
      <c r="D275" s="13">
        <v>12.27</v>
      </c>
      <c r="E275" s="13">
        <v>12.22</v>
      </c>
      <c r="F275" s="13">
        <v>12.2</v>
      </c>
    </row>
    <row r="276" spans="1:6" x14ac:dyDescent="0.35">
      <c r="A276" s="57">
        <v>45444</v>
      </c>
      <c r="B276" s="13">
        <v>11.44</v>
      </c>
      <c r="C276" s="13">
        <v>12.12</v>
      </c>
      <c r="D276" s="13">
        <v>12.24</v>
      </c>
      <c r="E276" s="13">
        <v>12.2</v>
      </c>
      <c r="F276" s="13">
        <v>12.19</v>
      </c>
    </row>
    <row r="277" spans="1:6" x14ac:dyDescent="0.35">
      <c r="A277" s="57">
        <v>45474</v>
      </c>
      <c r="B277" s="13">
        <v>11.44</v>
      </c>
      <c r="C277" s="13">
        <v>12.15</v>
      </c>
      <c r="D277" s="13">
        <v>12.23</v>
      </c>
      <c r="E277" s="13">
        <v>12.21</v>
      </c>
      <c r="F277" s="13">
        <v>12.2</v>
      </c>
    </row>
    <row r="278" spans="1:6" x14ac:dyDescent="0.35">
      <c r="A278" s="57">
        <v>45505</v>
      </c>
      <c r="B278" s="13">
        <v>11.44</v>
      </c>
      <c r="C278" s="13">
        <v>12.1</v>
      </c>
      <c r="D278" s="13">
        <v>12.16</v>
      </c>
      <c r="E278" s="13">
        <v>12.16</v>
      </c>
      <c r="F278" s="13">
        <v>12.17</v>
      </c>
    </row>
    <row r="279" spans="1:6" x14ac:dyDescent="0.35">
      <c r="A279" s="57">
        <v>45536</v>
      </c>
      <c r="B279" s="13">
        <v>11.44</v>
      </c>
      <c r="C279" s="13">
        <v>12.11</v>
      </c>
      <c r="D279" s="13">
        <v>12.2</v>
      </c>
      <c r="E279" s="13">
        <v>12.15</v>
      </c>
      <c r="F279" s="13">
        <v>12.17</v>
      </c>
    </row>
    <row r="280" spans="1:6" x14ac:dyDescent="0.35">
      <c r="A280" s="57">
        <v>45566</v>
      </c>
      <c r="B280" s="13">
        <v>11.44</v>
      </c>
      <c r="C280" s="13">
        <v>12.04</v>
      </c>
      <c r="D280" s="13">
        <v>12.13</v>
      </c>
      <c r="E280" s="13">
        <v>12.08</v>
      </c>
      <c r="F280" s="13">
        <v>12.1</v>
      </c>
    </row>
    <row r="281" spans="1:6" x14ac:dyDescent="0.35">
      <c r="A281" s="57">
        <v>45597</v>
      </c>
      <c r="B281" s="13">
        <v>11.44</v>
      </c>
      <c r="C281" s="13">
        <v>12.03</v>
      </c>
      <c r="D281" s="13">
        <v>12.13</v>
      </c>
      <c r="E281" s="13">
        <v>12.05</v>
      </c>
      <c r="F281" s="13">
        <v>12.08</v>
      </c>
    </row>
    <row r="282" spans="1:6" x14ac:dyDescent="0.35">
      <c r="A282" s="57">
        <v>45627</v>
      </c>
      <c r="B282" s="13">
        <v>11.44</v>
      </c>
      <c r="C282" s="13">
        <v>11.99</v>
      </c>
      <c r="D282" s="13">
        <v>12.09</v>
      </c>
      <c r="E282" s="13">
        <v>12.01</v>
      </c>
      <c r="F282" s="13">
        <v>12.05</v>
      </c>
    </row>
    <row r="283" spans="1:6" x14ac:dyDescent="0.35">
      <c r="A283" s="57">
        <v>45658</v>
      </c>
      <c r="B283" s="13">
        <v>11.44</v>
      </c>
      <c r="C283" s="13">
        <v>12.01</v>
      </c>
      <c r="D283" s="13">
        <v>12.1</v>
      </c>
      <c r="E283" s="13">
        <v>12.01</v>
      </c>
      <c r="F283" s="13">
        <v>12.05</v>
      </c>
    </row>
    <row r="284" spans="1:6" x14ac:dyDescent="0.35">
      <c r="A284" s="57">
        <v>45689</v>
      </c>
      <c r="B284" s="13">
        <v>11.44</v>
      </c>
      <c r="C284" s="13">
        <v>11.95</v>
      </c>
      <c r="D284" s="13">
        <v>12.03</v>
      </c>
      <c r="E284" s="13">
        <v>11.96</v>
      </c>
      <c r="F284" s="13">
        <v>11.99</v>
      </c>
    </row>
    <row r="285" spans="1:6" x14ac:dyDescent="0.35">
      <c r="A285" s="57">
        <v>45717</v>
      </c>
      <c r="B285" s="13">
        <v>11.44</v>
      </c>
      <c r="C285" s="13">
        <v>11.91</v>
      </c>
      <c r="D285" s="13">
        <v>11.99</v>
      </c>
      <c r="E285" s="13">
        <v>11.92</v>
      </c>
      <c r="F285" s="13">
        <v>11.96</v>
      </c>
    </row>
    <row r="286" spans="1:6" x14ac:dyDescent="0.35">
      <c r="A286" s="57">
        <v>45748</v>
      </c>
      <c r="B286" s="13">
        <v>12.21</v>
      </c>
      <c r="C286" s="13">
        <v>12.55</v>
      </c>
      <c r="D286" s="13">
        <v>12.58</v>
      </c>
      <c r="E286" s="13">
        <v>12.57</v>
      </c>
      <c r="F286" s="13">
        <v>12.58</v>
      </c>
    </row>
    <row r="287" spans="1:6" x14ac:dyDescent="0.35">
      <c r="A287" s="57">
        <v>45778</v>
      </c>
      <c r="B287" s="13">
        <v>12.21</v>
      </c>
      <c r="C287" s="13">
        <v>12.54</v>
      </c>
      <c r="D287" s="13">
        <v>12.56</v>
      </c>
      <c r="E287" s="13">
        <v>12.55</v>
      </c>
      <c r="F287" s="13">
        <v>12.55</v>
      </c>
    </row>
    <row r="288" spans="1:6" x14ac:dyDescent="0.35">
      <c r="A288" s="57">
        <v>45809</v>
      </c>
      <c r="B288" s="13">
        <v>12.21</v>
      </c>
      <c r="C288" s="13">
        <v>12.49</v>
      </c>
      <c r="D288" s="13">
        <v>12.51</v>
      </c>
      <c r="E288" s="13">
        <v>12.51</v>
      </c>
      <c r="F288" s="13">
        <v>12.52</v>
      </c>
    </row>
    <row r="289" spans="1:6" x14ac:dyDescent="0.35">
      <c r="A289" s="57">
        <v>45839</v>
      </c>
      <c r="B289" s="13">
        <v>12.21</v>
      </c>
      <c r="C289" s="13">
        <v>12.48</v>
      </c>
      <c r="D289" s="13">
        <v>12.46</v>
      </c>
      <c r="E289" s="13">
        <v>12.5</v>
      </c>
      <c r="F289" s="13">
        <v>12.52</v>
      </c>
    </row>
    <row r="290" spans="1:6" x14ac:dyDescent="0.35">
      <c r="A290" s="57">
        <v>45870</v>
      </c>
      <c r="B290" s="13">
        <v>12.21</v>
      </c>
      <c r="C290" s="13">
        <v>12.46</v>
      </c>
      <c r="D290" s="13">
        <v>12.41</v>
      </c>
      <c r="E290" s="13">
        <v>12.46</v>
      </c>
      <c r="F290" s="13">
        <v>12.48</v>
      </c>
    </row>
    <row r="291" spans="1:6" x14ac:dyDescent="0.35">
      <c r="A291" s="57">
        <v>45901</v>
      </c>
      <c r="B291" s="13">
        <v>12.21</v>
      </c>
      <c r="C291" s="13">
        <v>12.46</v>
      </c>
      <c r="D291" s="13">
        <v>12.46</v>
      </c>
      <c r="E291" s="13">
        <v>12.46</v>
      </c>
      <c r="F291" s="13">
        <v>12.48</v>
      </c>
    </row>
    <row r="292" spans="1:6" x14ac:dyDescent="0.35">
      <c r="A292" s="57">
        <v>45931</v>
      </c>
      <c r="B292" s="13">
        <v>12.21</v>
      </c>
      <c r="C292" s="13">
        <v>12.41</v>
      </c>
      <c r="D292" s="13">
        <v>12.42</v>
      </c>
      <c r="E292" s="13">
        <v>12.41</v>
      </c>
      <c r="F292" s="13">
        <v>12.44</v>
      </c>
    </row>
    <row r="293" spans="1:6" x14ac:dyDescent="0.35">
      <c r="A293" s="57">
        <v>45962</v>
      </c>
      <c r="B293" s="13">
        <v>12.21</v>
      </c>
      <c r="C293" s="13">
        <v>12.44</v>
      </c>
      <c r="D293" s="13">
        <v>12.47</v>
      </c>
      <c r="E293" s="13">
        <v>12.42</v>
      </c>
      <c r="F293" s="13">
        <v>12.46</v>
      </c>
    </row>
    <row r="294" spans="1:6" x14ac:dyDescent="0.35">
      <c r="A294" s="57">
        <v>45992</v>
      </c>
      <c r="B294" s="13">
        <v>12.21</v>
      </c>
      <c r="C294" s="13">
        <v>12.38</v>
      </c>
      <c r="D294" s="13">
        <v>12.39</v>
      </c>
      <c r="E294" s="13">
        <v>12.38</v>
      </c>
      <c r="F294" s="13">
        <v>12.41</v>
      </c>
    </row>
    <row r="295" spans="1:6" x14ac:dyDescent="0.35">
      <c r="A295" s="57">
        <v>46023</v>
      </c>
      <c r="B295" s="13">
        <v>12.21</v>
      </c>
      <c r="C295" s="13">
        <v>12.44</v>
      </c>
      <c r="D295" s="13">
        <v>12.45</v>
      </c>
      <c r="E295" s="13">
        <v>12.42</v>
      </c>
      <c r="F295" s="13">
        <v>12.45</v>
      </c>
    </row>
    <row r="296" spans="1:6" x14ac:dyDescent="0.35">
      <c r="A296" s="57">
        <v>46054</v>
      </c>
      <c r="B296" s="13">
        <v>12.21</v>
      </c>
      <c r="C296" s="13">
        <v>12.38</v>
      </c>
      <c r="D296" s="13">
        <v>12.4</v>
      </c>
      <c r="E296" s="13">
        <v>12.37</v>
      </c>
      <c r="F296" s="13">
        <v>12.4</v>
      </c>
    </row>
    <row r="297" spans="1:6" x14ac:dyDescent="0.35">
      <c r="A297" s="57">
        <v>46082</v>
      </c>
      <c r="B297" s="13">
        <v>12.21</v>
      </c>
      <c r="C297" s="13">
        <v>12.31</v>
      </c>
      <c r="D297" s="13">
        <v>12.3</v>
      </c>
      <c r="E297" s="13">
        <v>12.3</v>
      </c>
      <c r="F297" s="13">
        <v>12.32</v>
      </c>
    </row>
    <row r="298" spans="1:6" x14ac:dyDescent="0.35">
      <c r="A298" s="57">
        <v>46113</v>
      </c>
      <c r="B298" s="13">
        <v>12.71</v>
      </c>
      <c r="C298" s="13">
        <v>12.71</v>
      </c>
      <c r="D298" s="13">
        <v>12.71</v>
      </c>
      <c r="E298" s="13">
        <v>12.71</v>
      </c>
      <c r="F298" s="13">
        <v>12.71</v>
      </c>
    </row>
    <row r="299" spans="1:6" x14ac:dyDescent="0.35">
      <c r="A299" s="57">
        <v>46143</v>
      </c>
      <c r="B299" s="13">
        <v>12.71</v>
      </c>
      <c r="C299" s="13">
        <v>12.68</v>
      </c>
      <c r="D299" s="13">
        <v>12.68</v>
      </c>
      <c r="E299" s="13">
        <v>12.68</v>
      </c>
      <c r="F299" s="13">
        <v>12.69</v>
      </c>
    </row>
    <row r="300" spans="1:6" x14ac:dyDescent="0.35">
      <c r="A300" s="57">
        <v>46174</v>
      </c>
      <c r="B300" s="13">
        <v>12.71</v>
      </c>
      <c r="C300" s="13">
        <v>12.67</v>
      </c>
      <c r="D300" s="13">
        <v>12.65</v>
      </c>
      <c r="E300" s="13">
        <v>12.67</v>
      </c>
      <c r="F300" s="13">
        <v>12.68</v>
      </c>
    </row>
    <row r="301" spans="1:6" x14ac:dyDescent="0.35">
      <c r="A301" s="57">
        <v>46204</v>
      </c>
      <c r="B301" s="13">
        <v>12.71</v>
      </c>
      <c r="C301" s="13">
        <v>12.64</v>
      </c>
      <c r="D301" s="13">
        <v>12.57</v>
      </c>
      <c r="E301" s="13">
        <v>12.63</v>
      </c>
      <c r="F301" s="13"/>
    </row>
    <row r="302" spans="1:6" x14ac:dyDescent="0.35">
      <c r="A302" s="57">
        <v>46235</v>
      </c>
      <c r="B302" s="13">
        <v>12.71</v>
      </c>
      <c r="C302" s="13">
        <v>12.58</v>
      </c>
      <c r="D302" s="13">
        <v>12.49</v>
      </c>
      <c r="E302" s="13">
        <v>12.57</v>
      </c>
      <c r="F302" s="13"/>
    </row>
    <row r="303" spans="1:6" x14ac:dyDescent="0.35">
      <c r="A303" s="64">
        <v>46266</v>
      </c>
      <c r="B303" s="117">
        <v>12.71</v>
      </c>
      <c r="C303" s="117">
        <v>12.53</v>
      </c>
      <c r="D303" s="117">
        <v>12.48</v>
      </c>
      <c r="E303" s="117">
        <v>12.52</v>
      </c>
      <c r="F303" s="117"/>
    </row>
    <row r="304" spans="1:6" x14ac:dyDescent="0.35">
      <c r="A304" s="31" t="s">
        <v>358</v>
      </c>
      <c r="B304" s="13"/>
      <c r="C304" s="13"/>
      <c r="D304" s="13"/>
      <c r="E304" s="13"/>
    </row>
    <row r="305" spans="1:5" x14ac:dyDescent="0.35">
      <c r="A305" s="94" t="s">
        <v>97</v>
      </c>
      <c r="B305" s="124"/>
      <c r="C305" s="13"/>
      <c r="D305" s="10"/>
      <c r="E305" s="13"/>
    </row>
  </sheetData>
  <phoneticPr fontId="14" type="noConversion"/>
  <hyperlinks>
    <hyperlink ref="A305" location="Contents!A1" display="Return to contents" xr:uid="{15744981-54CD-4F30-9522-864C094EFD89}"/>
  </hyperlinks>
  <pageMargins left="0.7" right="0.7" top="0.75" bottom="0.75" header="0.3" footer="0.3"/>
  <ignoredErrors>
    <ignoredError sqref="B3 B4:B5 B6:B303 E303 C3:E302 C303:D303" calculatedColumn="1"/>
  </ignoredErrors>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CA33-DADE-4EE4-8BA5-6430C42A8E25}">
  <dimension ref="A1:Q16"/>
  <sheetViews>
    <sheetView zoomScaleNormal="100" workbookViewId="0"/>
  </sheetViews>
  <sheetFormatPr defaultRowHeight="14.5" x14ac:dyDescent="0.35"/>
  <cols>
    <col min="1" max="1" width="12.75" style="11" customWidth="1"/>
    <col min="2" max="8" width="21" customWidth="1"/>
    <col min="9" max="9" width="9.08203125" bestFit="1" customWidth="1"/>
    <col min="10" max="10" width="9.83203125" customWidth="1"/>
    <col min="11" max="11" width="9.83203125" style="48" bestFit="1" customWidth="1"/>
  </cols>
  <sheetData>
    <row r="1" spans="1:17" ht="19.5" x14ac:dyDescent="0.45">
      <c r="A1" s="30" t="str">
        <f>Contents!A18</f>
        <v>Page 14 left: Cumulative growth in median equivalised household income, 2016/17 - 2024/25</v>
      </c>
    </row>
    <row r="2" spans="1:17" ht="72.5" x14ac:dyDescent="0.35">
      <c r="A2" s="39" t="s">
        <v>120</v>
      </c>
      <c r="B2" s="71" t="s">
        <v>121</v>
      </c>
      <c r="C2" s="71" t="s">
        <v>122</v>
      </c>
      <c r="D2" s="71" t="s">
        <v>123</v>
      </c>
      <c r="E2" s="71" t="s">
        <v>124</v>
      </c>
      <c r="F2" s="71" t="s">
        <v>125</v>
      </c>
      <c r="G2" s="71" t="s">
        <v>126</v>
      </c>
      <c r="H2" s="71" t="s">
        <v>127</v>
      </c>
    </row>
    <row r="3" spans="1:17" x14ac:dyDescent="0.35">
      <c r="A3" s="60">
        <v>2016</v>
      </c>
      <c r="B3" s="44">
        <v>0</v>
      </c>
      <c r="C3" s="44">
        <v>0</v>
      </c>
      <c r="D3" s="44">
        <v>0</v>
      </c>
      <c r="E3" s="44">
        <v>0</v>
      </c>
      <c r="F3" s="44">
        <v>0</v>
      </c>
      <c r="G3" s="44">
        <v>0</v>
      </c>
      <c r="H3" s="81">
        <v>0</v>
      </c>
      <c r="I3" s="11"/>
      <c r="J3" s="11"/>
      <c r="K3" s="11"/>
      <c r="L3" s="11"/>
      <c r="M3" s="11"/>
      <c r="N3" s="11"/>
      <c r="O3" s="11"/>
      <c r="P3" s="11"/>
      <c r="Q3" s="11"/>
    </row>
    <row r="4" spans="1:17" x14ac:dyDescent="0.35">
      <c r="A4" s="60">
        <v>2017</v>
      </c>
      <c r="B4" s="44">
        <v>3.8</v>
      </c>
      <c r="C4" s="44">
        <v>2.6</v>
      </c>
      <c r="D4" s="44">
        <v>4.2</v>
      </c>
      <c r="E4" s="44">
        <v>2.1</v>
      </c>
      <c r="F4" s="44">
        <v>1.9</v>
      </c>
      <c r="G4" s="44">
        <v>2.7</v>
      </c>
      <c r="H4" s="81">
        <v>3.5</v>
      </c>
      <c r="I4" s="11"/>
      <c r="J4" s="11"/>
      <c r="K4" s="11"/>
      <c r="L4" s="11"/>
      <c r="M4" s="11"/>
      <c r="N4" s="11"/>
    </row>
    <row r="5" spans="1:17" x14ac:dyDescent="0.35">
      <c r="A5" s="60">
        <v>2018</v>
      </c>
      <c r="B5" s="44">
        <v>7.3</v>
      </c>
      <c r="C5" s="44">
        <v>6</v>
      </c>
      <c r="D5" s="44">
        <v>8.6999999999999993</v>
      </c>
      <c r="E5" s="44">
        <v>4.5</v>
      </c>
      <c r="F5" s="44">
        <v>4.8</v>
      </c>
      <c r="G5" s="44">
        <v>5.2</v>
      </c>
      <c r="H5" s="81">
        <v>7</v>
      </c>
      <c r="I5" s="11"/>
      <c r="J5" s="11"/>
      <c r="K5" s="11"/>
      <c r="L5" s="11"/>
      <c r="M5" s="11"/>
      <c r="N5" s="11"/>
    </row>
    <row r="6" spans="1:17" x14ac:dyDescent="0.35">
      <c r="A6" s="60">
        <v>2019</v>
      </c>
      <c r="B6" s="44">
        <v>12.4</v>
      </c>
      <c r="C6" s="44">
        <v>8</v>
      </c>
      <c r="D6" s="44">
        <v>14</v>
      </c>
      <c r="E6" s="44">
        <v>11.4</v>
      </c>
      <c r="F6" s="44">
        <v>8.4</v>
      </c>
      <c r="G6" s="44">
        <v>7.4</v>
      </c>
      <c r="H6" s="81">
        <v>10.3</v>
      </c>
      <c r="I6" s="11"/>
      <c r="J6" s="11"/>
      <c r="K6" s="11"/>
      <c r="L6" s="11"/>
      <c r="M6" s="11"/>
      <c r="N6" s="11"/>
    </row>
    <row r="7" spans="1:17" x14ac:dyDescent="0.35">
      <c r="A7" s="60">
        <v>2020</v>
      </c>
      <c r="B7" s="44">
        <v>8.6</v>
      </c>
      <c r="C7" s="44">
        <v>10.6</v>
      </c>
      <c r="D7" s="44">
        <v>21.1</v>
      </c>
      <c r="E7" s="44">
        <v>17.2</v>
      </c>
      <c r="F7" s="44">
        <v>13.2</v>
      </c>
      <c r="G7" s="44">
        <v>8.3000000000000007</v>
      </c>
      <c r="H7" s="81">
        <v>11.9</v>
      </c>
      <c r="I7" s="11"/>
      <c r="J7" s="11"/>
      <c r="K7" s="11"/>
      <c r="L7" s="11"/>
      <c r="M7" s="11"/>
      <c r="N7" s="11"/>
    </row>
    <row r="8" spans="1:17" x14ac:dyDescent="0.35">
      <c r="A8" s="60">
        <v>2021</v>
      </c>
      <c r="B8" s="44">
        <v>21.8</v>
      </c>
      <c r="C8" s="44">
        <v>14.8</v>
      </c>
      <c r="D8" s="44">
        <v>23.8</v>
      </c>
      <c r="E8" s="44">
        <v>27.8</v>
      </c>
      <c r="F8" s="44">
        <v>14.9</v>
      </c>
      <c r="G8" s="44">
        <v>9.9</v>
      </c>
      <c r="H8" s="81">
        <v>15.2</v>
      </c>
      <c r="I8" s="11"/>
      <c r="J8" s="11"/>
      <c r="K8" s="11"/>
      <c r="L8" s="11"/>
      <c r="M8" s="11"/>
      <c r="N8" s="11"/>
    </row>
    <row r="9" spans="1:17" x14ac:dyDescent="0.35">
      <c r="A9" s="60">
        <v>2022</v>
      </c>
      <c r="B9" s="44">
        <v>29.4</v>
      </c>
      <c r="C9" s="44">
        <v>24.2</v>
      </c>
      <c r="D9" s="44">
        <v>31.9</v>
      </c>
      <c r="E9" s="44">
        <v>26.2</v>
      </c>
      <c r="F9" s="44">
        <v>18.2</v>
      </c>
      <c r="G9" s="44">
        <v>19.8</v>
      </c>
      <c r="H9" s="81">
        <v>28</v>
      </c>
      <c r="I9" s="11"/>
      <c r="J9" s="11"/>
      <c r="K9" s="11"/>
      <c r="L9" s="11"/>
      <c r="M9" s="11"/>
      <c r="N9" s="11"/>
    </row>
    <row r="10" spans="1:17" x14ac:dyDescent="0.35">
      <c r="A10" s="60">
        <v>2023</v>
      </c>
      <c r="B10" s="44">
        <v>39.1</v>
      </c>
      <c r="C10" s="44">
        <v>29.5</v>
      </c>
      <c r="D10" s="44">
        <v>44.7</v>
      </c>
      <c r="E10" s="44">
        <v>38.5</v>
      </c>
      <c r="F10" s="44">
        <v>27.5</v>
      </c>
      <c r="G10" s="44">
        <v>30.1</v>
      </c>
      <c r="H10" s="81">
        <v>42.6</v>
      </c>
      <c r="I10" s="11"/>
      <c r="J10" s="11"/>
      <c r="K10" s="11"/>
      <c r="L10" s="11"/>
      <c r="M10" s="11"/>
      <c r="N10" s="11"/>
    </row>
    <row r="11" spans="1:17" x14ac:dyDescent="0.35">
      <c r="A11" s="60">
        <v>2024</v>
      </c>
      <c r="B11" s="44">
        <v>56.5</v>
      </c>
      <c r="C11" s="44">
        <v>39.799999999999997</v>
      </c>
      <c r="D11" s="44">
        <v>58.9</v>
      </c>
      <c r="E11" s="44">
        <v>57.8</v>
      </c>
      <c r="F11" s="44">
        <v>35.9</v>
      </c>
      <c r="G11" s="44">
        <v>33.200000000000003</v>
      </c>
      <c r="H11" s="81">
        <v>47.3</v>
      </c>
      <c r="I11" s="11"/>
      <c r="J11" s="11"/>
      <c r="K11" s="11"/>
      <c r="L11" s="11"/>
      <c r="M11" s="11"/>
      <c r="N11" s="11"/>
    </row>
    <row r="12" spans="1:17" x14ac:dyDescent="0.35">
      <c r="A12" s="60">
        <v>2025</v>
      </c>
      <c r="B12" s="44"/>
      <c r="C12" s="44"/>
      <c r="D12" s="44">
        <v>69.599999999999994</v>
      </c>
      <c r="E12" s="44">
        <v>62.8</v>
      </c>
      <c r="F12" s="44">
        <v>42.5</v>
      </c>
      <c r="G12" s="44">
        <v>37.9</v>
      </c>
      <c r="H12" s="81">
        <v>53.9</v>
      </c>
      <c r="I12" s="11"/>
      <c r="J12" s="11"/>
      <c r="K12" s="11"/>
      <c r="L12" s="11"/>
      <c r="M12" s="11"/>
      <c r="N12" s="11"/>
    </row>
    <row r="13" spans="1:17" x14ac:dyDescent="0.35">
      <c r="A13" s="67">
        <v>2026</v>
      </c>
      <c r="B13" s="45"/>
      <c r="C13" s="45"/>
      <c r="D13" s="45">
        <v>76.5</v>
      </c>
      <c r="E13" s="45">
        <v>69.5</v>
      </c>
      <c r="F13" s="45">
        <v>49.4</v>
      </c>
      <c r="G13" s="45">
        <v>41.8</v>
      </c>
      <c r="H13" s="110">
        <v>58.5</v>
      </c>
      <c r="I13" s="11"/>
      <c r="J13" s="11"/>
      <c r="K13" s="11"/>
      <c r="L13" s="11"/>
      <c r="M13" s="11"/>
      <c r="N13" s="11"/>
    </row>
    <row r="14" spans="1:17" x14ac:dyDescent="0.35">
      <c r="A14" s="130" t="s">
        <v>128</v>
      </c>
      <c r="B14" s="81"/>
      <c r="C14" s="44"/>
      <c r="D14" s="81"/>
      <c r="E14" s="44"/>
      <c r="F14" s="81"/>
      <c r="G14" s="81"/>
      <c r="H14" s="81"/>
    </row>
    <row r="15" spans="1:17" x14ac:dyDescent="0.35">
      <c r="A15" s="130" t="s">
        <v>131</v>
      </c>
      <c r="B15" s="81"/>
      <c r="C15" s="44"/>
      <c r="D15" s="81"/>
      <c r="E15" s="44"/>
      <c r="F15" s="81"/>
      <c r="G15" s="81"/>
      <c r="H15" s="81"/>
    </row>
    <row r="16" spans="1:17" x14ac:dyDescent="0.35">
      <c r="A16" s="94" t="s">
        <v>97</v>
      </c>
      <c r="B16" s="8"/>
      <c r="C16" s="10"/>
      <c r="D16" s="8"/>
      <c r="E16" s="10"/>
    </row>
  </sheetData>
  <phoneticPr fontId="14" type="noConversion"/>
  <hyperlinks>
    <hyperlink ref="A16" location="Contents!A1" display="Return to contents" xr:uid="{A5291B15-E322-4064-BF2F-E1F8804212CE}"/>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F9FF4-4046-4BC5-88B2-2D87DD6EEB88}">
  <dimension ref="A1:V9"/>
  <sheetViews>
    <sheetView zoomScaleNormal="100" workbookViewId="0"/>
  </sheetViews>
  <sheetFormatPr defaultRowHeight="14.5" x14ac:dyDescent="0.35"/>
  <cols>
    <col min="1" max="1" width="30.83203125" style="11" customWidth="1"/>
    <col min="2" max="2" width="15.5" bestFit="1" customWidth="1"/>
    <col min="3" max="3" width="19" bestFit="1" customWidth="1"/>
    <col min="4" max="4" width="24.58203125" bestFit="1" customWidth="1"/>
    <col min="5" max="5" width="31.08203125" bestFit="1" customWidth="1"/>
    <col min="6" max="6" width="21.75" customWidth="1"/>
    <col min="7" max="7" width="32" bestFit="1" customWidth="1"/>
    <col min="8" max="8" width="27.08203125" bestFit="1" customWidth="1"/>
    <col min="9" max="9" width="20" customWidth="1"/>
    <col min="10" max="10" width="27.75" bestFit="1" customWidth="1"/>
    <col min="11" max="11" width="17.58203125" style="48" customWidth="1"/>
  </cols>
  <sheetData>
    <row r="1" spans="1:22" ht="19.5" x14ac:dyDescent="0.45">
      <c r="A1" s="30" t="str">
        <f>Contents!A19</f>
        <v>Page 14 right: Living standards measures by household type, 2024-25</v>
      </c>
    </row>
    <row r="2" spans="1:22" ht="43.5" x14ac:dyDescent="0.35">
      <c r="A2" s="112" t="s">
        <v>134</v>
      </c>
      <c r="B2" s="54" t="s">
        <v>86</v>
      </c>
      <c r="C2" s="59" t="s">
        <v>135</v>
      </c>
      <c r="D2" s="54" t="s">
        <v>87</v>
      </c>
      <c r="E2" s="54" t="s">
        <v>136</v>
      </c>
      <c r="F2" s="54" t="s">
        <v>137</v>
      </c>
      <c r="G2" s="18" t="s">
        <v>138</v>
      </c>
      <c r="H2" s="18" t="s">
        <v>139</v>
      </c>
      <c r="I2" s="18" t="s">
        <v>140</v>
      </c>
      <c r="J2" s="107"/>
      <c r="K2" s="107"/>
    </row>
    <row r="3" spans="1:22" x14ac:dyDescent="0.35">
      <c r="A3" s="57" t="s">
        <v>82</v>
      </c>
      <c r="B3" s="10">
        <v>14</v>
      </c>
      <c r="C3" s="10">
        <v>18</v>
      </c>
      <c r="D3" s="10">
        <v>24.9</v>
      </c>
      <c r="E3" s="10">
        <v>13.3</v>
      </c>
      <c r="F3" s="10">
        <v>22.4</v>
      </c>
      <c r="G3" s="10">
        <v>26</v>
      </c>
      <c r="H3" s="10">
        <v>34.1</v>
      </c>
      <c r="I3" s="10">
        <v>34.9</v>
      </c>
      <c r="J3" s="10"/>
      <c r="K3" s="10"/>
    </row>
    <row r="4" spans="1:22" x14ac:dyDescent="0.35">
      <c r="A4" s="57" t="s">
        <v>84</v>
      </c>
      <c r="B4" s="10">
        <v>7.5</v>
      </c>
      <c r="C4" s="10">
        <v>3.9</v>
      </c>
      <c r="D4" s="10">
        <v>3.9</v>
      </c>
      <c r="E4" s="10">
        <v>2.5</v>
      </c>
      <c r="F4" s="10">
        <v>4.5999999999999996</v>
      </c>
      <c r="G4" s="10">
        <v>6.2</v>
      </c>
      <c r="H4" s="10">
        <v>7.6</v>
      </c>
      <c r="I4" s="10">
        <v>8.6</v>
      </c>
      <c r="J4" s="10"/>
      <c r="K4" s="10"/>
      <c r="V4" s="12"/>
    </row>
    <row r="5" spans="1:22" x14ac:dyDescent="0.35">
      <c r="A5" s="57" t="s">
        <v>83</v>
      </c>
      <c r="B5" s="10">
        <v>5.3</v>
      </c>
      <c r="C5" s="10">
        <v>3.3</v>
      </c>
      <c r="D5" s="10">
        <v>7.8</v>
      </c>
      <c r="E5" s="10">
        <v>5</v>
      </c>
      <c r="F5" s="10">
        <v>8</v>
      </c>
      <c r="G5" s="10">
        <v>8.6999999999999993</v>
      </c>
      <c r="H5" s="10">
        <v>11.5</v>
      </c>
      <c r="I5" s="10">
        <v>12.4</v>
      </c>
      <c r="J5" s="10"/>
      <c r="K5" s="10"/>
      <c r="V5" s="12"/>
    </row>
    <row r="6" spans="1:22" x14ac:dyDescent="0.35">
      <c r="A6" s="64" t="s">
        <v>85</v>
      </c>
      <c r="B6" s="19">
        <v>26.6</v>
      </c>
      <c r="C6" s="19">
        <v>20.100000000000001</v>
      </c>
      <c r="D6" s="19">
        <v>41.9</v>
      </c>
      <c r="E6" s="19">
        <v>31.6</v>
      </c>
      <c r="F6" s="19">
        <v>40.200000000000003</v>
      </c>
      <c r="G6" s="19">
        <v>43</v>
      </c>
      <c r="H6" s="19">
        <v>61.8</v>
      </c>
      <c r="I6" s="19">
        <v>46.8</v>
      </c>
      <c r="J6" s="10"/>
      <c r="K6" s="10"/>
      <c r="U6" s="35"/>
      <c r="V6" s="12"/>
    </row>
    <row r="7" spans="1:22" x14ac:dyDescent="0.35">
      <c r="A7" s="57" t="s">
        <v>263</v>
      </c>
      <c r="B7" s="10"/>
      <c r="C7" s="10"/>
      <c r="D7" s="10"/>
      <c r="E7" s="10"/>
      <c r="F7" s="10"/>
      <c r="G7" s="10"/>
      <c r="H7" s="10"/>
      <c r="I7" s="10"/>
      <c r="J7" s="10"/>
      <c r="K7" s="10"/>
    </row>
    <row r="8" spans="1:22" x14ac:dyDescent="0.35">
      <c r="A8" s="57" t="s">
        <v>266</v>
      </c>
      <c r="B8" s="10"/>
      <c r="C8" s="10"/>
      <c r="D8" s="10"/>
      <c r="E8" s="10"/>
      <c r="F8" s="10"/>
      <c r="G8" s="10"/>
      <c r="H8" s="10"/>
      <c r="I8" s="10"/>
      <c r="J8" s="10"/>
      <c r="K8" s="10"/>
    </row>
    <row r="9" spans="1:22" x14ac:dyDescent="0.35">
      <c r="A9" s="95" t="s">
        <v>97</v>
      </c>
      <c r="B9" s="10"/>
      <c r="C9" s="10"/>
      <c r="D9" s="10"/>
      <c r="E9" s="10"/>
      <c r="F9" s="10"/>
      <c r="G9" s="10"/>
      <c r="H9" s="10"/>
      <c r="I9" s="10"/>
      <c r="J9" s="10"/>
      <c r="K9" s="10"/>
    </row>
  </sheetData>
  <hyperlinks>
    <hyperlink ref="A9" location="Contents!A1" display="Return to contents" xr:uid="{2D99B527-D875-49A6-AF22-24EE0C927D48}"/>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BDF85-ACB9-458A-A53D-3CA8A9E8B068}">
  <dimension ref="A1:C19"/>
  <sheetViews>
    <sheetView zoomScaleNormal="100" workbookViewId="0"/>
  </sheetViews>
  <sheetFormatPr defaultRowHeight="14.5" x14ac:dyDescent="0.35"/>
  <cols>
    <col min="1" max="1" width="18.58203125" style="11" customWidth="1"/>
    <col min="2" max="2" width="22.08203125" customWidth="1"/>
    <col min="3" max="3" width="24.33203125" customWidth="1"/>
  </cols>
  <sheetData>
    <row r="1" spans="1:3" ht="19.5" x14ac:dyDescent="0.45">
      <c r="A1" s="30" t="str">
        <f>Contents!A20</f>
        <v>Page 15: CIPD Survey “Which cost, if any, had the biggest impact on your costs in the last 12 months?”</v>
      </c>
    </row>
    <row r="2" spans="1:3" ht="29" x14ac:dyDescent="0.35">
      <c r="A2" s="38" t="s">
        <v>241</v>
      </c>
      <c r="B2" s="39" t="s">
        <v>257</v>
      </c>
      <c r="C2" s="39" t="s">
        <v>258</v>
      </c>
    </row>
    <row r="3" spans="1:3" x14ac:dyDescent="0.35">
      <c r="A3" s="11" t="s">
        <v>242</v>
      </c>
      <c r="B3" s="8">
        <v>1.5</v>
      </c>
      <c r="C3" s="10">
        <v>2</v>
      </c>
    </row>
    <row r="4" spans="1:3" x14ac:dyDescent="0.35">
      <c r="A4" s="31" t="s">
        <v>243</v>
      </c>
      <c r="B4" s="8">
        <v>1.6</v>
      </c>
      <c r="C4" s="10">
        <v>3.1</v>
      </c>
    </row>
    <row r="5" spans="1:3" x14ac:dyDescent="0.35">
      <c r="A5" s="31" t="s">
        <v>244</v>
      </c>
      <c r="B5" s="8">
        <v>1.9</v>
      </c>
      <c r="C5" s="10">
        <v>2.2999999999999998</v>
      </c>
    </row>
    <row r="6" spans="1:3" x14ac:dyDescent="0.35">
      <c r="A6" s="31" t="s">
        <v>245</v>
      </c>
      <c r="B6" s="8">
        <v>2.4</v>
      </c>
      <c r="C6" s="10">
        <v>0.6</v>
      </c>
    </row>
    <row r="7" spans="1:3" x14ac:dyDescent="0.35">
      <c r="A7" s="31" t="s">
        <v>246</v>
      </c>
      <c r="B7" s="8">
        <v>2.8</v>
      </c>
      <c r="C7" s="10">
        <v>1.8</v>
      </c>
    </row>
    <row r="8" spans="1:3" x14ac:dyDescent="0.35">
      <c r="A8" s="31" t="s">
        <v>247</v>
      </c>
      <c r="B8" s="10">
        <v>3</v>
      </c>
      <c r="C8" s="10">
        <v>2.7</v>
      </c>
    </row>
    <row r="9" spans="1:3" x14ac:dyDescent="0.35">
      <c r="A9" s="31" t="s">
        <v>248</v>
      </c>
      <c r="B9" s="8">
        <v>3.6</v>
      </c>
      <c r="C9" s="10">
        <v>1.9</v>
      </c>
    </row>
    <row r="10" spans="1:3" x14ac:dyDescent="0.35">
      <c r="A10" s="31" t="s">
        <v>249</v>
      </c>
      <c r="B10" s="8">
        <v>3.7</v>
      </c>
      <c r="C10" s="10">
        <v>2.9</v>
      </c>
    </row>
    <row r="11" spans="1:3" x14ac:dyDescent="0.35">
      <c r="A11" s="31" t="s">
        <v>250</v>
      </c>
      <c r="B11" s="8">
        <v>4.2</v>
      </c>
      <c r="C11" s="10">
        <v>1.5</v>
      </c>
    </row>
    <row r="12" spans="1:3" x14ac:dyDescent="0.35">
      <c r="A12" s="11" t="s">
        <v>251</v>
      </c>
      <c r="B12" s="10">
        <v>7.1</v>
      </c>
      <c r="C12" s="10">
        <v>2</v>
      </c>
    </row>
    <row r="13" spans="1:3" x14ac:dyDescent="0.35">
      <c r="A13" s="11" t="s">
        <v>252</v>
      </c>
      <c r="B13" s="10">
        <v>7.2</v>
      </c>
      <c r="C13" s="10">
        <v>24.1</v>
      </c>
    </row>
    <row r="14" spans="1:3" x14ac:dyDescent="0.35">
      <c r="A14" s="31" t="s">
        <v>253</v>
      </c>
      <c r="B14" s="8">
        <v>11.1</v>
      </c>
      <c r="C14" s="10">
        <v>5.6</v>
      </c>
    </row>
    <row r="15" spans="1:3" x14ac:dyDescent="0.35">
      <c r="A15" s="31" t="s">
        <v>254</v>
      </c>
      <c r="B15" s="8">
        <v>12.4</v>
      </c>
      <c r="C15" s="10">
        <v>5.7</v>
      </c>
    </row>
    <row r="16" spans="1:3" x14ac:dyDescent="0.35">
      <c r="A16" s="31" t="s">
        <v>255</v>
      </c>
      <c r="B16" s="8">
        <v>13.3</v>
      </c>
      <c r="C16" s="10">
        <v>11.6</v>
      </c>
    </row>
    <row r="17" spans="1:3" x14ac:dyDescent="0.35">
      <c r="A17" s="32" t="s">
        <v>256</v>
      </c>
      <c r="B17" s="19">
        <v>24</v>
      </c>
      <c r="C17" s="19">
        <v>32.200000000000003</v>
      </c>
    </row>
    <row r="18" spans="1:3" x14ac:dyDescent="0.35">
      <c r="A18" s="31" t="s">
        <v>90</v>
      </c>
      <c r="B18" s="8"/>
      <c r="C18" s="10"/>
    </row>
    <row r="19" spans="1:3" x14ac:dyDescent="0.35">
      <c r="A19" s="94" t="s">
        <v>97</v>
      </c>
      <c r="B19" s="8"/>
      <c r="C19" s="10"/>
    </row>
  </sheetData>
  <hyperlinks>
    <hyperlink ref="A19" location="Contents!A1" display="Return to contents" xr:uid="{C7079949-3586-464B-BE5C-8A3296C1532C}"/>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55E63-D3E7-43AB-A749-81F18A4A6617}">
  <dimension ref="A1:T6"/>
  <sheetViews>
    <sheetView zoomScaleNormal="100" workbookViewId="0"/>
  </sheetViews>
  <sheetFormatPr defaultRowHeight="14.5" x14ac:dyDescent="0.35"/>
  <cols>
    <col min="1" max="1" width="25.08203125" style="11" customWidth="1"/>
    <col min="2" max="2" width="28.08203125" bestFit="1" customWidth="1"/>
    <col min="3" max="3" width="25.33203125" bestFit="1" customWidth="1"/>
    <col min="4" max="4" width="28" bestFit="1" customWidth="1"/>
    <col min="5" max="6" width="8.58203125" bestFit="1" customWidth="1"/>
    <col min="7" max="7" width="9.08203125" bestFit="1" customWidth="1"/>
    <col min="8" max="8" width="9.83203125" customWidth="1"/>
    <col min="9" max="9" width="9.83203125" style="48" bestFit="1" customWidth="1"/>
  </cols>
  <sheetData>
    <row r="1" spans="1:20" ht="19.5" x14ac:dyDescent="0.45">
      <c r="A1" s="30" t="str">
        <f>Contents!A21</f>
        <v>Page 18 top: Estimates of NLW reference point in March and October 2026</v>
      </c>
    </row>
    <row r="2" spans="1:20" x14ac:dyDescent="0.35">
      <c r="A2" s="38" t="s">
        <v>102</v>
      </c>
      <c r="B2" s="39" t="s">
        <v>260</v>
      </c>
      <c r="C2" s="39" t="s">
        <v>261</v>
      </c>
      <c r="D2" s="39" t="s">
        <v>262</v>
      </c>
    </row>
    <row r="3" spans="1:20" x14ac:dyDescent="0.35">
      <c r="A3" s="57" t="s">
        <v>259</v>
      </c>
      <c r="B3" s="13">
        <v>13.02</v>
      </c>
      <c r="C3" s="13">
        <v>13.18</v>
      </c>
      <c r="D3" s="13">
        <v>13.34</v>
      </c>
      <c r="I3"/>
      <c r="T3" s="12"/>
    </row>
    <row r="4" spans="1:20" x14ac:dyDescent="0.35">
      <c r="A4" s="64">
        <v>46296</v>
      </c>
      <c r="B4" s="117">
        <v>13.34</v>
      </c>
      <c r="C4" s="117">
        <v>13.44</v>
      </c>
      <c r="D4" s="117">
        <v>13.54</v>
      </c>
      <c r="I4"/>
      <c r="T4" s="12"/>
    </row>
    <row r="5" spans="1:20" x14ac:dyDescent="0.35">
      <c r="A5" s="128" t="s">
        <v>361</v>
      </c>
      <c r="B5" s="13"/>
      <c r="C5" s="13"/>
      <c r="D5" s="13"/>
    </row>
    <row r="6" spans="1:20" x14ac:dyDescent="0.35">
      <c r="A6" s="93" t="s">
        <v>97</v>
      </c>
    </row>
  </sheetData>
  <hyperlinks>
    <hyperlink ref="A6" location="Contents!A1" display="Return to contents" xr:uid="{30F8BDBA-382A-4B2C-8B1B-48DE1A5D0A4C}"/>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4BBE8-96A6-4AF9-87C3-D0C9671A141A}">
  <dimension ref="A1:C25"/>
  <sheetViews>
    <sheetView zoomScaleNormal="100" workbookViewId="0"/>
  </sheetViews>
  <sheetFormatPr defaultRowHeight="14.5" x14ac:dyDescent="0.35"/>
  <cols>
    <col min="1" max="1" width="18.58203125" style="11" customWidth="1"/>
    <col min="2" max="2" width="19.4140625" customWidth="1"/>
    <col min="3" max="3" width="29.58203125" customWidth="1"/>
    <col min="4" max="6" width="8.58203125" bestFit="1" customWidth="1"/>
  </cols>
  <sheetData>
    <row r="1" spans="1:3" ht="19.5" x14ac:dyDescent="0.45">
      <c r="A1" s="30" t="str">
        <f>Contents!A22</f>
        <v>Page 18 bottom: HMT panel median forecast for wage growth in 2026 and 2027</v>
      </c>
    </row>
    <row r="2" spans="1:3" ht="40.5" customHeight="1" x14ac:dyDescent="0.35">
      <c r="A2" s="28" t="s">
        <v>304</v>
      </c>
      <c r="B2" s="39" t="s">
        <v>264</v>
      </c>
      <c r="C2" s="39" t="s">
        <v>265</v>
      </c>
    </row>
    <row r="3" spans="1:3" x14ac:dyDescent="0.35">
      <c r="A3" s="57">
        <v>45689</v>
      </c>
      <c r="B3" s="8">
        <v>2.9</v>
      </c>
      <c r="C3" s="8"/>
    </row>
    <row r="4" spans="1:3" x14ac:dyDescent="0.35">
      <c r="A4" s="57">
        <v>45717</v>
      </c>
      <c r="B4" s="8">
        <v>2.8</v>
      </c>
      <c r="C4" s="8"/>
    </row>
    <row r="5" spans="1:3" x14ac:dyDescent="0.35">
      <c r="A5" s="57">
        <v>45748</v>
      </c>
      <c r="B5" s="8">
        <v>3</v>
      </c>
      <c r="C5" s="8"/>
    </row>
    <row r="6" spans="1:3" x14ac:dyDescent="0.35">
      <c r="A6" s="57">
        <v>45778</v>
      </c>
      <c r="B6" s="8">
        <v>3</v>
      </c>
      <c r="C6" s="8"/>
    </row>
    <row r="7" spans="1:3" x14ac:dyDescent="0.35">
      <c r="A7" s="57">
        <v>45809</v>
      </c>
      <c r="B7" s="8">
        <v>3</v>
      </c>
      <c r="C7" s="8"/>
    </row>
    <row r="8" spans="1:3" x14ac:dyDescent="0.35">
      <c r="A8" s="57">
        <v>45839</v>
      </c>
      <c r="B8" s="8">
        <v>3</v>
      </c>
      <c r="C8" s="8"/>
    </row>
    <row r="9" spans="1:3" x14ac:dyDescent="0.35">
      <c r="A9" s="57">
        <v>45870</v>
      </c>
      <c r="B9" s="8">
        <v>3.1</v>
      </c>
      <c r="C9" s="8"/>
    </row>
    <row r="10" spans="1:3" x14ac:dyDescent="0.35">
      <c r="A10" s="57">
        <v>45901</v>
      </c>
      <c r="B10" s="8">
        <v>3.2</v>
      </c>
      <c r="C10" s="8"/>
    </row>
    <row r="11" spans="1:3" x14ac:dyDescent="0.35">
      <c r="A11" s="57">
        <v>45931</v>
      </c>
      <c r="B11" s="8">
        <v>3.2</v>
      </c>
      <c r="C11" s="8"/>
    </row>
    <row r="12" spans="1:3" x14ac:dyDescent="0.35">
      <c r="A12" s="57">
        <v>45962</v>
      </c>
      <c r="B12" s="8">
        <v>3.2</v>
      </c>
      <c r="C12" s="8"/>
    </row>
    <row r="13" spans="1:3" x14ac:dyDescent="0.35">
      <c r="A13" s="57">
        <v>45992</v>
      </c>
      <c r="B13" s="8">
        <v>3.1</v>
      </c>
      <c r="C13" s="8"/>
    </row>
    <row r="14" spans="1:3" x14ac:dyDescent="0.35">
      <c r="A14" s="57">
        <v>46023</v>
      </c>
      <c r="B14" s="8">
        <v>3.1</v>
      </c>
      <c r="C14" s="8"/>
    </row>
    <row r="15" spans="1:3" x14ac:dyDescent="0.35">
      <c r="A15" s="57">
        <v>46054</v>
      </c>
      <c r="B15" s="8">
        <v>3.1</v>
      </c>
      <c r="C15" s="10">
        <v>3.1</v>
      </c>
    </row>
    <row r="16" spans="1:3" x14ac:dyDescent="0.35">
      <c r="A16" s="57">
        <v>46082</v>
      </c>
      <c r="B16" s="8">
        <v>3.1</v>
      </c>
      <c r="C16" s="10">
        <v>3</v>
      </c>
    </row>
    <row r="17" spans="1:3" x14ac:dyDescent="0.35">
      <c r="A17" s="57">
        <v>46113</v>
      </c>
      <c r="B17" s="8">
        <v>3.2</v>
      </c>
      <c r="C17" s="10">
        <v>2.9</v>
      </c>
    </row>
    <row r="18" spans="1:3" x14ac:dyDescent="0.35">
      <c r="A18" s="57">
        <v>46143</v>
      </c>
      <c r="B18" s="8">
        <v>3.2</v>
      </c>
      <c r="C18" s="10">
        <v>2.9</v>
      </c>
    </row>
    <row r="19" spans="1:3" x14ac:dyDescent="0.35">
      <c r="A19" s="57">
        <v>46174</v>
      </c>
      <c r="B19" s="8">
        <v>3.5</v>
      </c>
      <c r="C19" s="10">
        <v>3.3</v>
      </c>
    </row>
    <row r="20" spans="1:3" x14ac:dyDescent="0.35">
      <c r="A20" s="57">
        <v>46204</v>
      </c>
      <c r="B20" s="8">
        <v>3.5</v>
      </c>
      <c r="C20" s="10">
        <v>3.3</v>
      </c>
    </row>
    <row r="21" spans="1:3" x14ac:dyDescent="0.35">
      <c r="A21" s="57">
        <v>46235</v>
      </c>
      <c r="B21" s="8">
        <v>3.6</v>
      </c>
      <c r="C21" s="10">
        <v>3.3</v>
      </c>
    </row>
    <row r="22" spans="1:3" x14ac:dyDescent="0.35">
      <c r="A22" s="57">
        <v>46266</v>
      </c>
      <c r="B22" s="8">
        <v>3.7</v>
      </c>
      <c r="C22" s="10">
        <v>3.3</v>
      </c>
    </row>
    <row r="23" spans="1:3" x14ac:dyDescent="0.35">
      <c r="A23" s="64">
        <v>46296</v>
      </c>
      <c r="B23" s="20">
        <v>3.7</v>
      </c>
      <c r="C23" s="19">
        <v>3.3</v>
      </c>
    </row>
    <row r="24" spans="1:3" x14ac:dyDescent="0.35">
      <c r="A24" s="31" t="s">
        <v>324</v>
      </c>
      <c r="B24" s="8"/>
      <c r="C24" s="10"/>
    </row>
    <row r="25" spans="1:3" x14ac:dyDescent="0.35">
      <c r="A25" s="93" t="s">
        <v>97</v>
      </c>
    </row>
  </sheetData>
  <phoneticPr fontId="14" type="noConversion"/>
  <hyperlinks>
    <hyperlink ref="A25" location="Contents!A1" display="Return to contents" xr:uid="{26B5198C-CDA8-45FE-A442-FBF70AAC8F04}"/>
  </hyperlink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9B381-F475-40A1-8BDB-99F2E2D7E7B6}">
  <dimension ref="A1:C25"/>
  <sheetViews>
    <sheetView zoomScaleNormal="100" workbookViewId="0"/>
  </sheetViews>
  <sheetFormatPr defaultRowHeight="14.5" x14ac:dyDescent="0.35"/>
  <cols>
    <col min="1" max="1" width="20.83203125" style="11" customWidth="1"/>
    <col min="2" max="2" width="27.58203125" style="8" customWidth="1"/>
    <col min="3" max="3" width="26.83203125" style="8" customWidth="1"/>
  </cols>
  <sheetData>
    <row r="1" spans="1:3" ht="19.5" x14ac:dyDescent="0.45">
      <c r="A1" s="30" t="str">
        <f>Contents!A23</f>
        <v>Page 19 left: 2026 inflation forecasts by month of forecast, median of HMT panel</v>
      </c>
    </row>
    <row r="2" spans="1:3" ht="29.25" customHeight="1" x14ac:dyDescent="0.35">
      <c r="A2" s="28" t="s">
        <v>304</v>
      </c>
      <c r="B2" s="18" t="s">
        <v>302</v>
      </c>
      <c r="C2" s="18" t="s">
        <v>303</v>
      </c>
    </row>
    <row r="3" spans="1:3" x14ac:dyDescent="0.35">
      <c r="A3" s="57">
        <v>45689</v>
      </c>
      <c r="B3" s="10">
        <v>2.1</v>
      </c>
      <c r="C3" s="10">
        <v>3.2</v>
      </c>
    </row>
    <row r="4" spans="1:3" x14ac:dyDescent="0.35">
      <c r="A4" s="57">
        <v>45717</v>
      </c>
      <c r="B4" s="10">
        <v>2.4</v>
      </c>
      <c r="C4" s="10">
        <v>3.2</v>
      </c>
    </row>
    <row r="5" spans="1:3" x14ac:dyDescent="0.35">
      <c r="A5" s="57">
        <v>45748</v>
      </c>
      <c r="B5" s="10">
        <v>2.2999999999999998</v>
      </c>
      <c r="C5" s="10">
        <v>3.1</v>
      </c>
    </row>
    <row r="6" spans="1:3" x14ac:dyDescent="0.35">
      <c r="A6" s="57">
        <v>45778</v>
      </c>
      <c r="B6" s="10">
        <v>2.2999999999999998</v>
      </c>
      <c r="C6" s="10">
        <v>3.2</v>
      </c>
    </row>
    <row r="7" spans="1:3" x14ac:dyDescent="0.35">
      <c r="A7" s="57">
        <v>45809</v>
      </c>
      <c r="B7" s="10">
        <v>2.2999999999999998</v>
      </c>
      <c r="C7" s="10">
        <v>3.3</v>
      </c>
    </row>
    <row r="8" spans="1:3" x14ac:dyDescent="0.35">
      <c r="A8" s="57">
        <v>45839</v>
      </c>
      <c r="B8" s="10">
        <v>2.2999999999999998</v>
      </c>
      <c r="C8" s="10">
        <v>3.1</v>
      </c>
    </row>
    <row r="9" spans="1:3" x14ac:dyDescent="0.35">
      <c r="A9" s="57">
        <v>45870</v>
      </c>
      <c r="B9" s="10">
        <v>2.2000000000000002</v>
      </c>
      <c r="C9" s="10">
        <v>3.1</v>
      </c>
    </row>
    <row r="10" spans="1:3" x14ac:dyDescent="0.35">
      <c r="A10" s="57">
        <v>45901</v>
      </c>
      <c r="B10" s="10">
        <v>2.2999999999999998</v>
      </c>
      <c r="C10" s="10">
        <v>3.2</v>
      </c>
    </row>
    <row r="11" spans="1:3" x14ac:dyDescent="0.35">
      <c r="A11" s="57">
        <v>45931</v>
      </c>
      <c r="B11" s="10">
        <v>2.4</v>
      </c>
      <c r="C11" s="10">
        <v>3.4</v>
      </c>
    </row>
    <row r="12" spans="1:3" x14ac:dyDescent="0.35">
      <c r="A12" s="57">
        <v>45962</v>
      </c>
      <c r="B12" s="10">
        <v>2.2999999999999998</v>
      </c>
      <c r="C12" s="10">
        <v>3.2</v>
      </c>
    </row>
    <row r="13" spans="1:3" x14ac:dyDescent="0.35">
      <c r="A13" s="57">
        <v>45992</v>
      </c>
      <c r="B13" s="10">
        <v>2.2000000000000002</v>
      </c>
      <c r="C13" s="10">
        <v>3.1</v>
      </c>
    </row>
    <row r="14" spans="1:3" x14ac:dyDescent="0.35">
      <c r="A14" s="57">
        <v>46023</v>
      </c>
      <c r="B14" s="10">
        <v>2.1</v>
      </c>
      <c r="C14" s="10">
        <v>2.9</v>
      </c>
    </row>
    <row r="15" spans="1:3" x14ac:dyDescent="0.35">
      <c r="A15" s="57">
        <v>46054</v>
      </c>
      <c r="B15" s="10">
        <v>2.1</v>
      </c>
      <c r="C15" s="10">
        <v>2.9</v>
      </c>
    </row>
    <row r="16" spans="1:3" x14ac:dyDescent="0.35">
      <c r="A16" s="57">
        <v>46082</v>
      </c>
      <c r="B16" s="10">
        <v>2.5</v>
      </c>
      <c r="C16" s="10">
        <v>3.1</v>
      </c>
    </row>
    <row r="17" spans="1:3" x14ac:dyDescent="0.35">
      <c r="A17" s="57">
        <v>46113</v>
      </c>
      <c r="B17" s="10">
        <v>3.1</v>
      </c>
      <c r="C17" s="10">
        <v>4.5999999999999996</v>
      </c>
    </row>
    <row r="18" spans="1:3" x14ac:dyDescent="0.35">
      <c r="A18" s="57">
        <v>46143</v>
      </c>
      <c r="B18" s="10">
        <v>3.4</v>
      </c>
      <c r="C18" s="10">
        <v>4.5999999999999996</v>
      </c>
    </row>
    <row r="19" spans="1:3" x14ac:dyDescent="0.35">
      <c r="A19" s="57">
        <v>46174</v>
      </c>
      <c r="B19" s="10">
        <v>3.6</v>
      </c>
      <c r="C19" s="10">
        <v>4.5</v>
      </c>
    </row>
    <row r="20" spans="1:3" x14ac:dyDescent="0.35">
      <c r="A20" s="57">
        <v>46204</v>
      </c>
      <c r="B20" s="10">
        <v>3.4</v>
      </c>
      <c r="C20" s="10">
        <v>4</v>
      </c>
    </row>
    <row r="21" spans="1:3" x14ac:dyDescent="0.35">
      <c r="A21" s="57">
        <v>46235</v>
      </c>
      <c r="B21" s="10">
        <v>3.4</v>
      </c>
      <c r="C21" s="10">
        <v>4.0999999999999996</v>
      </c>
    </row>
    <row r="22" spans="1:3" x14ac:dyDescent="0.35">
      <c r="A22" s="57">
        <v>46266</v>
      </c>
      <c r="B22" s="10">
        <v>3.4</v>
      </c>
      <c r="C22" s="10">
        <v>4.2</v>
      </c>
    </row>
    <row r="23" spans="1:3" x14ac:dyDescent="0.35">
      <c r="A23" s="64">
        <v>46296</v>
      </c>
      <c r="B23" s="19">
        <v>3.6</v>
      </c>
      <c r="C23" s="19">
        <v>4.3</v>
      </c>
    </row>
    <row r="24" spans="1:3" x14ac:dyDescent="0.35">
      <c r="A24" s="57" t="s">
        <v>324</v>
      </c>
      <c r="B24" s="10"/>
      <c r="C24" s="10"/>
    </row>
    <row r="25" spans="1:3" x14ac:dyDescent="0.35">
      <c r="A25" s="93" t="s">
        <v>97</v>
      </c>
    </row>
  </sheetData>
  <hyperlinks>
    <hyperlink ref="A25" location="Contents!A1" display="Return to contents" xr:uid="{C5D9550E-CFBF-4A69-BA92-118C31E7CDA3}"/>
  </hyperlinks>
  <pageMargins left="0.7" right="0.7" top="0.75" bottom="0.75" header="0.3" footer="0.3"/>
  <pageSetup paperSize="9" orientation="portrait" verticalDpi="0"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7C2A0-B84C-4697-BF2D-78A7F3F1C8F8}">
  <dimension ref="A1:P16"/>
  <sheetViews>
    <sheetView zoomScaleNormal="100" workbookViewId="0"/>
  </sheetViews>
  <sheetFormatPr defaultRowHeight="14.5" x14ac:dyDescent="0.35"/>
  <cols>
    <col min="1" max="1" width="18.25" style="11" customWidth="1"/>
    <col min="2" max="3" width="14.08203125" customWidth="1"/>
    <col min="4" max="4" width="15.08203125" customWidth="1"/>
    <col min="5" max="5" width="13.33203125" customWidth="1"/>
    <col min="7" max="7" width="9.83203125" customWidth="1"/>
  </cols>
  <sheetData>
    <row r="1" spans="1:16" ht="19.5" x14ac:dyDescent="0.45">
      <c r="A1" s="30" t="str">
        <f>Contents!A24</f>
        <v>Page 19 right: NLW value required to keep up with inflation or average weekly earnings forecasts</v>
      </c>
      <c r="C1" s="16"/>
      <c r="D1" s="16"/>
      <c r="E1" s="16"/>
    </row>
    <row r="2" spans="1:16" x14ac:dyDescent="0.35">
      <c r="A2" s="28" t="s">
        <v>91</v>
      </c>
      <c r="B2" s="18" t="s">
        <v>98</v>
      </c>
      <c r="C2" s="54" t="s">
        <v>99</v>
      </c>
      <c r="D2" s="54" t="s">
        <v>100</v>
      </c>
      <c r="E2" s="54" t="s">
        <v>92</v>
      </c>
    </row>
    <row r="3" spans="1:16" x14ac:dyDescent="0.35">
      <c r="A3" t="s">
        <v>93</v>
      </c>
      <c r="B3" s="89">
        <v>12.90492725991588</v>
      </c>
      <c r="C3" s="89">
        <v>12.71</v>
      </c>
      <c r="D3" s="90">
        <v>13.21</v>
      </c>
      <c r="E3" s="50">
        <v>1.5</v>
      </c>
    </row>
    <row r="4" spans="1:16" x14ac:dyDescent="0.35">
      <c r="A4" t="s">
        <v>5</v>
      </c>
      <c r="B4" s="89">
        <v>12.926069999999999</v>
      </c>
      <c r="C4" s="89">
        <v>12.71</v>
      </c>
      <c r="D4" s="90">
        <v>13.21</v>
      </c>
      <c r="E4" s="50">
        <v>1.7</v>
      </c>
      <c r="M4" s="12"/>
      <c r="N4" s="12"/>
      <c r="O4" s="12"/>
      <c r="P4" s="12"/>
    </row>
    <row r="5" spans="1:16" x14ac:dyDescent="0.35">
      <c r="A5" t="s">
        <v>6</v>
      </c>
      <c r="B5" s="89">
        <v>12.949849547001428</v>
      </c>
      <c r="C5" s="89">
        <v>12.71</v>
      </c>
      <c r="D5" s="90">
        <v>13.21</v>
      </c>
      <c r="E5" s="50">
        <v>1.9</v>
      </c>
      <c r="M5" s="12"/>
      <c r="N5" s="12"/>
      <c r="O5" s="12"/>
      <c r="P5" s="12"/>
    </row>
    <row r="6" spans="1:16" x14ac:dyDescent="0.35">
      <c r="A6" t="s">
        <v>4</v>
      </c>
      <c r="B6" s="91">
        <v>12.961005644761624</v>
      </c>
      <c r="C6" s="91">
        <v>12.71</v>
      </c>
      <c r="D6" s="90">
        <v>13.21</v>
      </c>
      <c r="E6" s="50">
        <v>2</v>
      </c>
      <c r="M6" s="12"/>
      <c r="N6" s="12"/>
      <c r="O6" s="12"/>
      <c r="P6" s="12"/>
    </row>
    <row r="7" spans="1:16" x14ac:dyDescent="0.35">
      <c r="A7" t="s">
        <v>94</v>
      </c>
      <c r="B7" s="91">
        <v>12.971701505376888</v>
      </c>
      <c r="C7" s="91">
        <v>12.71</v>
      </c>
      <c r="D7" s="90">
        <v>13.21</v>
      </c>
      <c r="E7" s="50">
        <v>2.1</v>
      </c>
      <c r="M7" s="12"/>
      <c r="N7" s="12"/>
      <c r="O7" s="12"/>
      <c r="P7" s="12"/>
    </row>
    <row r="8" spans="1:16" x14ac:dyDescent="0.35">
      <c r="A8" t="s">
        <v>95</v>
      </c>
      <c r="B8" s="91">
        <v>13.05317</v>
      </c>
      <c r="C8" s="91">
        <v>12.71</v>
      </c>
      <c r="D8" s="90">
        <v>13.21</v>
      </c>
      <c r="E8" s="50">
        <v>2.7</v>
      </c>
      <c r="M8" s="12"/>
      <c r="N8" s="12"/>
      <c r="O8" s="12"/>
      <c r="P8" s="12"/>
    </row>
    <row r="9" spans="1:16" x14ac:dyDescent="0.35">
      <c r="A9" t="s">
        <v>89</v>
      </c>
      <c r="B9" s="91">
        <v>13.060194784530992</v>
      </c>
      <c r="C9" s="91">
        <v>12.71</v>
      </c>
      <c r="D9" s="90">
        <v>13.21</v>
      </c>
      <c r="E9" s="50">
        <v>2.8</v>
      </c>
      <c r="M9" s="12"/>
      <c r="N9" s="12"/>
      <c r="O9" s="12"/>
      <c r="P9" s="12"/>
    </row>
    <row r="10" spans="1:16" x14ac:dyDescent="0.35">
      <c r="A10" s="16" t="s">
        <v>96</v>
      </c>
      <c r="B10" s="36">
        <v>13.104010000000001</v>
      </c>
      <c r="C10" s="36">
        <v>12.71</v>
      </c>
      <c r="D10" s="92">
        <v>13.21</v>
      </c>
      <c r="E10" s="51">
        <v>3.1</v>
      </c>
      <c r="M10" s="12"/>
      <c r="N10" s="12"/>
      <c r="O10" s="12"/>
      <c r="P10" s="12"/>
    </row>
    <row r="11" spans="1:16" x14ac:dyDescent="0.35">
      <c r="A11" s="11" t="s">
        <v>329</v>
      </c>
      <c r="B11" s="91"/>
      <c r="C11" s="91"/>
      <c r="D11" s="90"/>
      <c r="E11" s="87"/>
      <c r="M11" s="12"/>
      <c r="N11" s="12"/>
      <c r="O11" s="12"/>
      <c r="P11" s="12"/>
    </row>
    <row r="12" spans="1:16" x14ac:dyDescent="0.35">
      <c r="A12" s="97" t="s">
        <v>97</v>
      </c>
      <c r="B12" s="91"/>
      <c r="C12" s="91"/>
      <c r="D12" s="90"/>
      <c r="E12" s="87"/>
      <c r="M12" s="12"/>
      <c r="N12" s="12"/>
      <c r="O12" s="12"/>
      <c r="P12" s="12"/>
    </row>
    <row r="13" spans="1:16" x14ac:dyDescent="0.35">
      <c r="D13" s="87"/>
      <c r="E13" s="87"/>
      <c r="M13" s="12"/>
      <c r="N13" s="12"/>
      <c r="O13" s="12"/>
      <c r="P13" s="12"/>
    </row>
    <row r="14" spans="1:16" x14ac:dyDescent="0.35">
      <c r="D14" s="87"/>
      <c r="E14" s="87"/>
      <c r="M14" s="12"/>
      <c r="N14" s="12"/>
      <c r="O14" s="12"/>
      <c r="P14" s="12"/>
    </row>
    <row r="15" spans="1:16" x14ac:dyDescent="0.35">
      <c r="D15" s="87"/>
      <c r="E15" s="87"/>
      <c r="M15" s="12"/>
      <c r="N15" s="12"/>
      <c r="O15" s="12"/>
      <c r="P15" s="12"/>
    </row>
    <row r="16" spans="1:16" x14ac:dyDescent="0.35">
      <c r="D16" s="87"/>
      <c r="E16" s="87"/>
      <c r="M16" s="12"/>
      <c r="N16" s="12"/>
      <c r="O16" s="12"/>
      <c r="P16" s="12"/>
    </row>
  </sheetData>
  <hyperlinks>
    <hyperlink ref="A12" location="Contents!A1" display="Return to contents" xr:uid="{85C10BDF-7829-45E1-8C49-994FA86B8EEF}"/>
  </hyperlinks>
  <pageMargins left="0.7" right="0.7" top="0.75" bottom="0.75" header="0.3" footer="0.3"/>
  <pageSetup paperSize="9" orientation="portrait" verticalDpi="0"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DF490-4572-4C10-8EFB-0BB8E26FCFF4}">
  <dimension ref="A1:G33"/>
  <sheetViews>
    <sheetView zoomScaleNormal="100" workbookViewId="0"/>
  </sheetViews>
  <sheetFormatPr defaultRowHeight="14.5" x14ac:dyDescent="0.35"/>
  <cols>
    <col min="1" max="1" width="14.33203125" customWidth="1"/>
    <col min="2" max="2" width="17.6640625" customWidth="1"/>
    <col min="3" max="3" width="17.1640625" customWidth="1"/>
    <col min="4" max="5" width="10.25" customWidth="1"/>
    <col min="6" max="6" width="16.83203125" customWidth="1"/>
    <col min="7" max="7" width="17.08203125" customWidth="1"/>
    <col min="8" max="8" width="26.75" customWidth="1"/>
    <col min="9" max="9" width="16.83203125" customWidth="1"/>
    <col min="10" max="10" width="17.08203125" customWidth="1"/>
  </cols>
  <sheetData>
    <row r="1" spans="1:7" ht="19.5" x14ac:dyDescent="0.45">
      <c r="A1" s="3" t="str">
        <f>Contents!A25</f>
        <v>Page 20 left: Youth rates as a proportion of adult rate</v>
      </c>
    </row>
    <row r="2" spans="1:7" ht="29" x14ac:dyDescent="0.35">
      <c r="A2" s="17" t="s">
        <v>81</v>
      </c>
      <c r="B2" s="18" t="s">
        <v>383</v>
      </c>
      <c r="C2" s="18" t="s">
        <v>384</v>
      </c>
    </row>
    <row r="3" spans="1:7" x14ac:dyDescent="0.35">
      <c r="A3" s="61">
        <v>36251</v>
      </c>
      <c r="B3" s="10">
        <v>83.3</v>
      </c>
      <c r="C3" s="10"/>
      <c r="F3" s="12"/>
      <c r="G3" s="12"/>
    </row>
    <row r="4" spans="1:7" x14ac:dyDescent="0.35">
      <c r="A4" s="61">
        <v>36800</v>
      </c>
      <c r="B4" s="10">
        <v>86.5</v>
      </c>
      <c r="C4" s="10"/>
      <c r="F4" s="12"/>
      <c r="G4" s="12"/>
    </row>
    <row r="5" spans="1:7" x14ac:dyDescent="0.35">
      <c r="A5" s="61">
        <v>37165</v>
      </c>
      <c r="B5" s="10">
        <v>85.4</v>
      </c>
      <c r="C5" s="10"/>
      <c r="F5" s="12"/>
      <c r="G5" s="12"/>
    </row>
    <row r="6" spans="1:7" x14ac:dyDescent="0.35">
      <c r="A6" s="61">
        <v>37530</v>
      </c>
      <c r="B6" s="10">
        <v>85.7</v>
      </c>
      <c r="C6" s="10"/>
      <c r="F6" s="12"/>
      <c r="G6" s="12"/>
    </row>
    <row r="7" spans="1:7" x14ac:dyDescent="0.35">
      <c r="A7" s="61">
        <v>37895</v>
      </c>
      <c r="B7" s="10">
        <v>84.4</v>
      </c>
      <c r="C7" s="10"/>
      <c r="F7" s="12"/>
      <c r="G7" s="12"/>
    </row>
    <row r="8" spans="1:7" x14ac:dyDescent="0.35">
      <c r="A8" s="61">
        <v>38261</v>
      </c>
      <c r="B8" s="10">
        <v>84.5</v>
      </c>
      <c r="C8" s="10">
        <v>61.9</v>
      </c>
      <c r="F8" s="12"/>
      <c r="G8" s="12"/>
    </row>
    <row r="9" spans="1:7" x14ac:dyDescent="0.35">
      <c r="A9" s="61">
        <v>38626</v>
      </c>
      <c r="B9" s="10">
        <v>84.2</v>
      </c>
      <c r="C9" s="10">
        <v>59.4</v>
      </c>
      <c r="F9" s="12"/>
      <c r="G9" s="12"/>
    </row>
    <row r="10" spans="1:7" x14ac:dyDescent="0.35">
      <c r="A10" s="61">
        <v>38991</v>
      </c>
      <c r="B10" s="10">
        <v>83.2</v>
      </c>
      <c r="C10" s="10">
        <v>61.7</v>
      </c>
      <c r="F10" s="12"/>
      <c r="G10" s="12"/>
    </row>
    <row r="11" spans="1:7" x14ac:dyDescent="0.35">
      <c r="A11" s="61">
        <v>39356</v>
      </c>
      <c r="B11" s="10">
        <v>83.3</v>
      </c>
      <c r="C11" s="10">
        <v>61.6</v>
      </c>
      <c r="F11" s="12"/>
      <c r="G11" s="12"/>
    </row>
    <row r="12" spans="1:7" x14ac:dyDescent="0.35">
      <c r="A12" s="61">
        <v>39722</v>
      </c>
      <c r="B12" s="10">
        <v>83.2</v>
      </c>
      <c r="C12" s="10">
        <v>61.6</v>
      </c>
      <c r="F12" s="12"/>
      <c r="G12" s="12"/>
    </row>
    <row r="13" spans="1:7" x14ac:dyDescent="0.35">
      <c r="A13" s="61">
        <v>40087</v>
      </c>
      <c r="B13" s="10">
        <v>83.3</v>
      </c>
      <c r="C13" s="10">
        <v>61.6</v>
      </c>
      <c r="F13" s="12"/>
      <c r="G13" s="12"/>
    </row>
    <row r="14" spans="1:7" x14ac:dyDescent="0.35">
      <c r="A14" s="61">
        <v>40452</v>
      </c>
      <c r="B14" s="10">
        <v>83</v>
      </c>
      <c r="C14" s="10">
        <v>61.4</v>
      </c>
      <c r="F14" s="12"/>
      <c r="G14" s="12"/>
    </row>
    <row r="15" spans="1:7" x14ac:dyDescent="0.35">
      <c r="A15" s="61">
        <v>40817</v>
      </c>
      <c r="B15" s="10">
        <v>81.900000000000006</v>
      </c>
      <c r="C15" s="10">
        <v>60.5</v>
      </c>
      <c r="F15" s="12"/>
      <c r="G15" s="12"/>
    </row>
    <row r="16" spans="1:7" x14ac:dyDescent="0.35">
      <c r="A16" s="61">
        <v>41183</v>
      </c>
      <c r="B16" s="10">
        <v>80.5</v>
      </c>
      <c r="C16" s="10">
        <v>59.5</v>
      </c>
      <c r="F16" s="12"/>
      <c r="G16" s="12"/>
    </row>
    <row r="17" spans="1:7" x14ac:dyDescent="0.35">
      <c r="A17" s="61">
        <v>41548</v>
      </c>
      <c r="B17" s="10">
        <v>79.7</v>
      </c>
      <c r="C17" s="10">
        <v>59</v>
      </c>
      <c r="F17" s="12"/>
      <c r="G17" s="12"/>
    </row>
    <row r="18" spans="1:7" x14ac:dyDescent="0.35">
      <c r="A18" s="61">
        <v>41913</v>
      </c>
      <c r="B18" s="10">
        <v>78.900000000000006</v>
      </c>
      <c r="C18" s="10">
        <v>58.3</v>
      </c>
      <c r="F18" s="12"/>
      <c r="G18" s="12"/>
    </row>
    <row r="19" spans="1:7" x14ac:dyDescent="0.35">
      <c r="A19" s="61">
        <v>42278</v>
      </c>
      <c r="B19" s="10">
        <v>79.099999999999994</v>
      </c>
      <c r="C19" s="10">
        <v>57.8</v>
      </c>
      <c r="F19" s="12"/>
      <c r="G19" s="12"/>
    </row>
    <row r="20" spans="1:7" x14ac:dyDescent="0.35">
      <c r="A20" s="61">
        <v>42461</v>
      </c>
      <c r="B20" s="10">
        <v>73.599999999999994</v>
      </c>
      <c r="C20" s="10">
        <v>53.8</v>
      </c>
      <c r="F20" s="12"/>
      <c r="G20" s="12"/>
    </row>
    <row r="21" spans="1:7" x14ac:dyDescent="0.35">
      <c r="A21" s="61">
        <v>42644</v>
      </c>
      <c r="B21" s="10">
        <v>77.099999999999994</v>
      </c>
      <c r="C21" s="10">
        <v>55.6</v>
      </c>
      <c r="F21" s="12"/>
      <c r="G21" s="12"/>
    </row>
    <row r="22" spans="1:7" x14ac:dyDescent="0.35">
      <c r="A22" s="61">
        <v>42826</v>
      </c>
      <c r="B22" s="10">
        <v>74.7</v>
      </c>
      <c r="C22" s="10">
        <v>54</v>
      </c>
      <c r="F22" s="12"/>
      <c r="G22" s="12"/>
    </row>
    <row r="23" spans="1:7" x14ac:dyDescent="0.35">
      <c r="A23" s="61">
        <v>43191</v>
      </c>
      <c r="B23" s="10">
        <v>75.400000000000006</v>
      </c>
      <c r="C23" s="10">
        <v>53.6</v>
      </c>
      <c r="F23" s="12"/>
      <c r="G23" s="12"/>
    </row>
    <row r="24" spans="1:7" x14ac:dyDescent="0.35">
      <c r="A24" s="61">
        <v>43556</v>
      </c>
      <c r="B24" s="10">
        <v>74.900000000000006</v>
      </c>
      <c r="C24" s="10">
        <v>53</v>
      </c>
      <c r="F24" s="12"/>
      <c r="G24" s="12"/>
    </row>
    <row r="25" spans="1:7" x14ac:dyDescent="0.35">
      <c r="A25" s="61">
        <v>43922</v>
      </c>
      <c r="B25" s="10">
        <v>74</v>
      </c>
      <c r="C25" s="10">
        <v>52.2</v>
      </c>
      <c r="F25" s="12"/>
      <c r="G25" s="12"/>
    </row>
    <row r="26" spans="1:7" x14ac:dyDescent="0.35">
      <c r="A26" s="61">
        <v>44287</v>
      </c>
      <c r="B26" s="10">
        <v>73.599999999999994</v>
      </c>
      <c r="C26" s="10">
        <v>51.9</v>
      </c>
      <c r="F26" s="12"/>
      <c r="G26" s="12"/>
    </row>
    <row r="27" spans="1:7" x14ac:dyDescent="0.35">
      <c r="A27" s="61">
        <v>44652</v>
      </c>
      <c r="B27" s="10">
        <v>71.900000000000006</v>
      </c>
      <c r="C27" s="10">
        <v>50.6</v>
      </c>
      <c r="F27" s="12"/>
      <c r="G27" s="12"/>
    </row>
    <row r="28" spans="1:7" x14ac:dyDescent="0.35">
      <c r="A28" s="61">
        <v>45017</v>
      </c>
      <c r="B28" s="10">
        <v>71.900000000000006</v>
      </c>
      <c r="C28" s="10">
        <v>50.7</v>
      </c>
      <c r="F28" s="12"/>
      <c r="G28" s="12"/>
    </row>
    <row r="29" spans="1:7" x14ac:dyDescent="0.35">
      <c r="A29" s="61">
        <v>45383</v>
      </c>
      <c r="B29" s="10">
        <v>75.2</v>
      </c>
      <c r="C29" s="10">
        <v>55.9</v>
      </c>
      <c r="F29" s="12"/>
      <c r="G29" s="12"/>
    </row>
    <row r="30" spans="1:7" x14ac:dyDescent="0.35">
      <c r="A30" s="61">
        <v>45749</v>
      </c>
      <c r="B30" s="10">
        <v>81.900000000000006</v>
      </c>
      <c r="C30" s="10">
        <v>61.8</v>
      </c>
      <c r="F30" s="12"/>
      <c r="G30" s="12"/>
    </row>
    <row r="31" spans="1:7" x14ac:dyDescent="0.35">
      <c r="A31" s="62">
        <v>46113</v>
      </c>
      <c r="B31" s="19">
        <v>85.4</v>
      </c>
      <c r="C31" s="19">
        <v>62.9</v>
      </c>
      <c r="F31" s="12"/>
      <c r="G31" s="12"/>
    </row>
    <row r="32" spans="1:7" x14ac:dyDescent="0.35">
      <c r="A32" s="14" t="s">
        <v>354</v>
      </c>
      <c r="F32" s="12"/>
      <c r="G32" s="12"/>
    </row>
    <row r="33" spans="1:1" x14ac:dyDescent="0.35">
      <c r="A33" s="93" t="s">
        <v>97</v>
      </c>
    </row>
  </sheetData>
  <hyperlinks>
    <hyperlink ref="A33" location="Contents!A1" display="Return to contents" xr:uid="{7EB19B8B-F1EB-4009-B211-BC760C327373}"/>
  </hyperlinks>
  <pageMargins left="0.7" right="0.7" top="0.75" bottom="0.75" header="0.3" footer="0.3"/>
  <pageSetup paperSize="9" orientation="portrait" verticalDpi="0"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1DE80-9D23-4191-9447-1035A10BAA5D}">
  <dimension ref="A1:Q15"/>
  <sheetViews>
    <sheetView zoomScaleNormal="100" workbookViewId="0"/>
  </sheetViews>
  <sheetFormatPr defaultRowHeight="14.5" x14ac:dyDescent="0.35"/>
  <cols>
    <col min="1" max="1" width="17.83203125" style="11" customWidth="1"/>
    <col min="2" max="2" width="24.25" customWidth="1"/>
    <col min="3" max="3" width="22.08203125" customWidth="1"/>
    <col min="4" max="4" width="21.1640625" customWidth="1"/>
    <col min="6" max="6" width="9.83203125" customWidth="1"/>
    <col min="8" max="8" width="9.83203125" customWidth="1"/>
  </cols>
  <sheetData>
    <row r="1" spans="1:17" ht="19.5" x14ac:dyDescent="0.45">
      <c r="A1" s="30" t="str">
        <f>Contents!A26</f>
        <v>Page 20 right: Minimum wage increases (April to April)</v>
      </c>
    </row>
    <row r="2" spans="1:17" ht="29" x14ac:dyDescent="0.35">
      <c r="A2" s="28" t="s">
        <v>81</v>
      </c>
      <c r="B2" s="18" t="s">
        <v>385</v>
      </c>
      <c r="C2" s="18" t="s">
        <v>386</v>
      </c>
      <c r="D2" s="18" t="s">
        <v>387</v>
      </c>
    </row>
    <row r="3" spans="1:17" x14ac:dyDescent="0.35">
      <c r="A3" s="57">
        <v>42461</v>
      </c>
      <c r="B3" s="46">
        <v>10.8</v>
      </c>
      <c r="C3" s="46">
        <v>3.3</v>
      </c>
      <c r="D3" s="46">
        <v>2.1</v>
      </c>
    </row>
    <row r="4" spans="1:17" x14ac:dyDescent="0.35">
      <c r="A4" s="57">
        <v>42826</v>
      </c>
      <c r="B4" s="46">
        <v>4.2</v>
      </c>
      <c r="C4" s="46">
        <v>5.7</v>
      </c>
      <c r="D4" s="46">
        <v>4.7</v>
      </c>
      <c r="N4" s="12"/>
    </row>
    <row r="5" spans="1:17" x14ac:dyDescent="0.35">
      <c r="A5" s="57">
        <v>43191</v>
      </c>
      <c r="B5" s="46">
        <v>4.4000000000000004</v>
      </c>
      <c r="C5" s="46">
        <v>5.4</v>
      </c>
      <c r="D5" s="46">
        <v>3.7</v>
      </c>
      <c r="N5" s="12"/>
    </row>
    <row r="6" spans="1:17" x14ac:dyDescent="0.35">
      <c r="A6" s="57">
        <v>43556</v>
      </c>
      <c r="B6" s="46">
        <v>4.9000000000000004</v>
      </c>
      <c r="C6" s="46">
        <v>4.2</v>
      </c>
      <c r="D6" s="46">
        <v>3.6</v>
      </c>
      <c r="N6" s="12"/>
    </row>
    <row r="7" spans="1:17" x14ac:dyDescent="0.35">
      <c r="A7" s="57">
        <v>43922</v>
      </c>
      <c r="B7" s="46">
        <v>6.2</v>
      </c>
      <c r="C7" s="46">
        <v>4.9000000000000004</v>
      </c>
      <c r="D7" s="46">
        <v>4.5999999999999996</v>
      </c>
      <c r="N7" s="12"/>
    </row>
    <row r="8" spans="1:17" x14ac:dyDescent="0.35">
      <c r="A8" s="57">
        <v>44287</v>
      </c>
      <c r="B8" s="46">
        <v>2.2000000000000002</v>
      </c>
      <c r="C8" s="46">
        <v>1.7</v>
      </c>
      <c r="D8" s="46">
        <v>1.5</v>
      </c>
      <c r="N8" s="12"/>
    </row>
    <row r="9" spans="1:17" x14ac:dyDescent="0.35">
      <c r="A9" s="57">
        <v>44652</v>
      </c>
      <c r="B9" s="46">
        <v>6.6</v>
      </c>
      <c r="C9" s="46">
        <v>4.0999999999999996</v>
      </c>
      <c r="D9" s="46">
        <v>4.0999999999999996</v>
      </c>
      <c r="N9" s="12"/>
    </row>
    <row r="10" spans="1:17" x14ac:dyDescent="0.35">
      <c r="A10" s="57">
        <v>45017</v>
      </c>
      <c r="B10" s="46">
        <v>9.6999999999999993</v>
      </c>
      <c r="C10" s="46">
        <v>9.6999999999999993</v>
      </c>
      <c r="D10" s="46">
        <v>9.8000000000000007</v>
      </c>
      <c r="N10" s="12"/>
    </row>
    <row r="11" spans="1:17" x14ac:dyDescent="0.35">
      <c r="A11" s="57">
        <v>45383</v>
      </c>
      <c r="B11" s="46">
        <v>9.8000000000000007</v>
      </c>
      <c r="C11" s="46">
        <v>14.8</v>
      </c>
      <c r="D11" s="46">
        <v>21.2</v>
      </c>
      <c r="N11" s="12"/>
      <c r="O11" s="12"/>
      <c r="P11" s="12"/>
      <c r="Q11" s="12"/>
    </row>
    <row r="12" spans="1:17" x14ac:dyDescent="0.35">
      <c r="A12" s="57">
        <v>45748</v>
      </c>
      <c r="B12" s="46">
        <v>6.7</v>
      </c>
      <c r="C12" s="46">
        <v>16.3</v>
      </c>
      <c r="D12" s="46">
        <v>18</v>
      </c>
      <c r="N12" s="12"/>
      <c r="O12" s="12"/>
      <c r="P12" s="12"/>
      <c r="Q12" s="12"/>
    </row>
    <row r="13" spans="1:17" x14ac:dyDescent="0.35">
      <c r="A13" s="64">
        <v>46113</v>
      </c>
      <c r="B13" s="49">
        <v>4.0999999999999996</v>
      </c>
      <c r="C13" s="49">
        <v>8.5</v>
      </c>
      <c r="D13" s="49">
        <v>6</v>
      </c>
      <c r="N13" s="12"/>
      <c r="O13" s="12"/>
      <c r="P13" s="12"/>
      <c r="Q13" s="12"/>
    </row>
    <row r="14" spans="1:17" x14ac:dyDescent="0.35">
      <c r="A14" s="11" t="s">
        <v>353</v>
      </c>
      <c r="B14" s="44"/>
      <c r="C14" s="44"/>
      <c r="D14" s="44"/>
      <c r="N14" s="12"/>
      <c r="O14" s="12"/>
      <c r="P14" s="12"/>
      <c r="Q14" s="12"/>
    </row>
    <row r="15" spans="1:17" x14ac:dyDescent="0.35">
      <c r="A15" s="93" t="s">
        <v>97</v>
      </c>
      <c r="B15" s="44"/>
      <c r="C15" s="44"/>
      <c r="D15" s="44"/>
    </row>
  </sheetData>
  <hyperlinks>
    <hyperlink ref="A15" location="Contents!A1" display="Return to contents" xr:uid="{A8BD16F8-C321-45C7-9355-3C225783470D}"/>
  </hyperlinks>
  <pageMargins left="0.7" right="0.7" top="0.75" bottom="0.75" header="0.3" footer="0.3"/>
  <pageSetup paperSize="9" orientation="portrait" verticalDpi="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69EA4-3D74-4B07-935A-5CFF0D0535C3}">
  <dimension ref="A1:D96"/>
  <sheetViews>
    <sheetView zoomScaleNormal="100" workbookViewId="0"/>
  </sheetViews>
  <sheetFormatPr defaultRowHeight="14.5" x14ac:dyDescent="0.35"/>
  <cols>
    <col min="1" max="1" width="11.33203125" style="11" customWidth="1"/>
    <col min="2" max="2" width="15.4140625" style="8" customWidth="1"/>
    <col min="3" max="3" width="12.4140625" style="8" customWidth="1"/>
    <col min="4" max="4" width="14.5" style="8" customWidth="1"/>
  </cols>
  <sheetData>
    <row r="1" spans="1:4" ht="19.5" x14ac:dyDescent="0.45">
      <c r="A1" s="30" t="str">
        <f>Contents!A27</f>
        <v>Page 21 left: NEET rate, 16-24 year olds</v>
      </c>
    </row>
    <row r="2" spans="1:4" ht="29" x14ac:dyDescent="0.35">
      <c r="A2" s="28" t="s">
        <v>7</v>
      </c>
      <c r="B2" s="18" t="s">
        <v>388</v>
      </c>
      <c r="C2" s="18" t="s">
        <v>389</v>
      </c>
      <c r="D2" s="18" t="s">
        <v>390</v>
      </c>
    </row>
    <row r="3" spans="1:4" x14ac:dyDescent="0.35">
      <c r="A3" s="11" t="s">
        <v>112</v>
      </c>
      <c r="B3" s="65">
        <v>6</v>
      </c>
      <c r="C3" s="65">
        <v>7.8</v>
      </c>
      <c r="D3" s="65">
        <v>13.8</v>
      </c>
    </row>
    <row r="4" spans="1:4" x14ac:dyDescent="0.35">
      <c r="A4" s="11" t="s">
        <v>113</v>
      </c>
      <c r="B4" s="65">
        <v>6.5</v>
      </c>
      <c r="C4" s="65">
        <v>7.8</v>
      </c>
      <c r="D4" s="65">
        <v>14.3</v>
      </c>
    </row>
    <row r="5" spans="1:4" x14ac:dyDescent="0.35">
      <c r="A5" s="11" t="s">
        <v>114</v>
      </c>
      <c r="B5" s="65">
        <v>7</v>
      </c>
      <c r="C5" s="65">
        <v>7.2</v>
      </c>
      <c r="D5" s="65">
        <v>14.2</v>
      </c>
    </row>
    <row r="6" spans="1:4" x14ac:dyDescent="0.35">
      <c r="A6" s="11" t="s">
        <v>115</v>
      </c>
      <c r="B6" s="65">
        <v>7.7</v>
      </c>
      <c r="C6" s="65">
        <v>7.4</v>
      </c>
      <c r="D6" s="65">
        <v>15.1</v>
      </c>
    </row>
    <row r="7" spans="1:4" x14ac:dyDescent="0.35">
      <c r="A7" s="11" t="s">
        <v>11</v>
      </c>
      <c r="B7" s="65">
        <v>7.9</v>
      </c>
      <c r="C7" s="65">
        <v>7.6</v>
      </c>
      <c r="D7" s="65">
        <v>15.6</v>
      </c>
    </row>
    <row r="8" spans="1:4" x14ac:dyDescent="0.35">
      <c r="A8" s="11" t="s">
        <v>12</v>
      </c>
      <c r="B8" s="65">
        <v>7.8</v>
      </c>
      <c r="C8" s="65">
        <v>7.7</v>
      </c>
      <c r="D8" s="65">
        <v>15.4</v>
      </c>
    </row>
    <row r="9" spans="1:4" x14ac:dyDescent="0.35">
      <c r="A9" s="11" t="s">
        <v>13</v>
      </c>
      <c r="B9" s="65">
        <v>7.5</v>
      </c>
      <c r="C9" s="65">
        <v>7.4</v>
      </c>
      <c r="D9" s="65">
        <v>14.9</v>
      </c>
    </row>
    <row r="10" spans="1:4" x14ac:dyDescent="0.35">
      <c r="A10" s="11" t="s">
        <v>14</v>
      </c>
      <c r="B10" s="65">
        <v>7.8</v>
      </c>
      <c r="C10" s="65">
        <v>7.7</v>
      </c>
      <c r="D10" s="65">
        <v>15.5</v>
      </c>
    </row>
    <row r="11" spans="1:4" x14ac:dyDescent="0.35">
      <c r="A11" s="11" t="s">
        <v>15</v>
      </c>
      <c r="B11" s="65">
        <v>7.4</v>
      </c>
      <c r="C11" s="65">
        <v>7.3</v>
      </c>
      <c r="D11" s="65">
        <v>14.7</v>
      </c>
    </row>
    <row r="12" spans="1:4" x14ac:dyDescent="0.35">
      <c r="A12" s="11" t="s">
        <v>16</v>
      </c>
      <c r="B12" s="65">
        <v>7.7</v>
      </c>
      <c r="C12" s="65">
        <v>7.6</v>
      </c>
      <c r="D12" s="65">
        <v>15.3</v>
      </c>
    </row>
    <row r="13" spans="1:4" x14ac:dyDescent="0.35">
      <c r="A13" s="11" t="s">
        <v>17</v>
      </c>
      <c r="B13" s="65">
        <v>8</v>
      </c>
      <c r="C13" s="65">
        <v>7.8</v>
      </c>
      <c r="D13" s="65">
        <v>15.9</v>
      </c>
    </row>
    <row r="14" spans="1:4" x14ac:dyDescent="0.35">
      <c r="A14" s="11" t="s">
        <v>18</v>
      </c>
      <c r="B14" s="65">
        <v>7.9</v>
      </c>
      <c r="C14" s="65">
        <v>7.4</v>
      </c>
      <c r="D14" s="65">
        <v>15.3</v>
      </c>
    </row>
    <row r="15" spans="1:4" x14ac:dyDescent="0.35">
      <c r="A15" s="11" t="s">
        <v>19</v>
      </c>
      <c r="B15" s="65">
        <v>8.3000000000000007</v>
      </c>
      <c r="C15" s="65">
        <v>7.5</v>
      </c>
      <c r="D15" s="65">
        <v>15.8</v>
      </c>
    </row>
    <row r="16" spans="1:4" x14ac:dyDescent="0.35">
      <c r="A16" s="11" t="s">
        <v>20</v>
      </c>
      <c r="B16" s="65">
        <v>9.3000000000000007</v>
      </c>
      <c r="C16" s="65">
        <v>7.6</v>
      </c>
      <c r="D16" s="65">
        <v>16.899999999999999</v>
      </c>
    </row>
    <row r="17" spans="1:4" x14ac:dyDescent="0.35">
      <c r="A17" s="11" t="s">
        <v>21</v>
      </c>
      <c r="B17" s="65">
        <v>9.1</v>
      </c>
      <c r="C17" s="65">
        <v>7.4</v>
      </c>
      <c r="D17" s="65">
        <v>16.5</v>
      </c>
    </row>
    <row r="18" spans="1:4" x14ac:dyDescent="0.35">
      <c r="A18" s="11" t="s">
        <v>22</v>
      </c>
      <c r="B18" s="65">
        <v>8.8000000000000007</v>
      </c>
      <c r="C18" s="65">
        <v>7.4</v>
      </c>
      <c r="D18" s="65">
        <v>16.2</v>
      </c>
    </row>
    <row r="19" spans="1:4" x14ac:dyDescent="0.35">
      <c r="A19" s="11" t="s">
        <v>23</v>
      </c>
      <c r="B19" s="65">
        <v>8.6999999999999993</v>
      </c>
      <c r="C19" s="65">
        <v>7.5</v>
      </c>
      <c r="D19" s="65">
        <v>16.2</v>
      </c>
    </row>
    <row r="20" spans="1:4" x14ac:dyDescent="0.35">
      <c r="A20" s="11" t="s">
        <v>24</v>
      </c>
      <c r="B20" s="65">
        <v>7.8</v>
      </c>
      <c r="C20" s="65">
        <v>7.2</v>
      </c>
      <c r="D20" s="65">
        <v>15</v>
      </c>
    </row>
    <row r="21" spans="1:4" x14ac:dyDescent="0.35">
      <c r="A21" s="11" t="s">
        <v>25</v>
      </c>
      <c r="B21" s="65">
        <v>7.8</v>
      </c>
      <c r="C21" s="65">
        <v>7</v>
      </c>
      <c r="D21" s="65">
        <v>14.8</v>
      </c>
    </row>
    <row r="22" spans="1:4" x14ac:dyDescent="0.35">
      <c r="A22" s="11" t="s">
        <v>26</v>
      </c>
      <c r="B22" s="65">
        <v>8</v>
      </c>
      <c r="C22" s="65">
        <v>7</v>
      </c>
      <c r="D22" s="65">
        <v>15</v>
      </c>
    </row>
    <row r="23" spans="1:4" x14ac:dyDescent="0.35">
      <c r="A23" s="11" t="s">
        <v>27</v>
      </c>
      <c r="B23" s="65">
        <v>8</v>
      </c>
      <c r="C23" s="65">
        <v>6.9</v>
      </c>
      <c r="D23" s="65">
        <v>14.9</v>
      </c>
    </row>
    <row r="24" spans="1:4" x14ac:dyDescent="0.35">
      <c r="A24" s="11" t="s">
        <v>28</v>
      </c>
      <c r="B24" s="65">
        <v>8.3000000000000007</v>
      </c>
      <c r="C24" s="65">
        <v>6.7</v>
      </c>
      <c r="D24" s="65">
        <v>14.9</v>
      </c>
    </row>
    <row r="25" spans="1:4" x14ac:dyDescent="0.35">
      <c r="A25" s="11" t="s">
        <v>29</v>
      </c>
      <c r="B25" s="65">
        <v>7.8</v>
      </c>
      <c r="C25" s="65">
        <v>6.4</v>
      </c>
      <c r="D25" s="65">
        <v>14.2</v>
      </c>
    </row>
    <row r="26" spans="1:4" x14ac:dyDescent="0.35">
      <c r="A26" s="11" t="s">
        <v>30</v>
      </c>
      <c r="B26" s="65">
        <v>7</v>
      </c>
      <c r="C26" s="65">
        <v>6.5</v>
      </c>
      <c r="D26" s="65">
        <v>13.4</v>
      </c>
    </row>
    <row r="27" spans="1:4" x14ac:dyDescent="0.35">
      <c r="A27" s="11" t="s">
        <v>31</v>
      </c>
      <c r="B27" s="65">
        <v>6.2</v>
      </c>
      <c r="C27" s="65">
        <v>7</v>
      </c>
      <c r="D27" s="65">
        <v>13.2</v>
      </c>
    </row>
    <row r="28" spans="1:4" x14ac:dyDescent="0.35">
      <c r="A28" s="11" t="s">
        <v>32</v>
      </c>
      <c r="B28" s="65">
        <v>6.3</v>
      </c>
      <c r="C28" s="65">
        <v>7</v>
      </c>
      <c r="D28" s="65">
        <v>13.3</v>
      </c>
    </row>
    <row r="29" spans="1:4" x14ac:dyDescent="0.35">
      <c r="A29" s="11" t="s">
        <v>33</v>
      </c>
      <c r="B29" s="65">
        <v>6.3</v>
      </c>
      <c r="C29" s="65">
        <v>7</v>
      </c>
      <c r="D29" s="65">
        <v>13.3</v>
      </c>
    </row>
    <row r="30" spans="1:4" x14ac:dyDescent="0.35">
      <c r="A30" s="11" t="s">
        <v>34</v>
      </c>
      <c r="B30" s="65">
        <v>5.9</v>
      </c>
      <c r="C30" s="65">
        <v>6.9</v>
      </c>
      <c r="D30" s="65">
        <v>12.9</v>
      </c>
    </row>
    <row r="31" spans="1:4" x14ac:dyDescent="0.35">
      <c r="A31" s="11" t="s">
        <v>35</v>
      </c>
      <c r="B31" s="65">
        <v>5.8</v>
      </c>
      <c r="C31" s="65">
        <v>6.9</v>
      </c>
      <c r="D31" s="65">
        <v>12.7</v>
      </c>
    </row>
    <row r="32" spans="1:4" x14ac:dyDescent="0.35">
      <c r="A32" s="11" t="s">
        <v>36</v>
      </c>
      <c r="B32" s="65">
        <v>5.2</v>
      </c>
      <c r="C32" s="65">
        <v>6.6</v>
      </c>
      <c r="D32" s="65">
        <v>11.8</v>
      </c>
    </row>
    <row r="33" spans="1:4" x14ac:dyDescent="0.35">
      <c r="A33" s="11" t="s">
        <v>37</v>
      </c>
      <c r="B33" s="65">
        <v>5</v>
      </c>
      <c r="C33" s="65">
        <v>6.8</v>
      </c>
      <c r="D33" s="65">
        <v>11.9</v>
      </c>
    </row>
    <row r="34" spans="1:4" x14ac:dyDescent="0.35">
      <c r="A34" s="11" t="s">
        <v>38</v>
      </c>
      <c r="B34" s="65">
        <v>5.3</v>
      </c>
      <c r="C34" s="65">
        <v>6.7</v>
      </c>
      <c r="D34" s="65">
        <v>12</v>
      </c>
    </row>
    <row r="35" spans="1:4" x14ac:dyDescent="0.35">
      <c r="A35" s="11" t="s">
        <v>39</v>
      </c>
      <c r="B35" s="65">
        <v>5.3</v>
      </c>
      <c r="C35" s="65">
        <v>6.4</v>
      </c>
      <c r="D35" s="65">
        <v>11.7</v>
      </c>
    </row>
    <row r="36" spans="1:4" x14ac:dyDescent="0.35">
      <c r="A36" s="11" t="s">
        <v>40</v>
      </c>
      <c r="B36" s="65">
        <v>5.2</v>
      </c>
      <c r="C36" s="65">
        <v>6.8</v>
      </c>
      <c r="D36" s="65">
        <v>12</v>
      </c>
    </row>
    <row r="37" spans="1:4" x14ac:dyDescent="0.35">
      <c r="A37" s="11" t="s">
        <v>41</v>
      </c>
      <c r="B37" s="65">
        <v>4.7</v>
      </c>
      <c r="C37" s="65">
        <v>6.8</v>
      </c>
      <c r="D37" s="65">
        <v>11.5</v>
      </c>
    </row>
    <row r="38" spans="1:4" x14ac:dyDescent="0.35">
      <c r="A38" s="11" t="s">
        <v>42</v>
      </c>
      <c r="B38" s="65">
        <v>4.5999999999999996</v>
      </c>
      <c r="C38" s="65">
        <v>6.6</v>
      </c>
      <c r="D38" s="65">
        <v>11.2</v>
      </c>
    </row>
    <row r="39" spans="1:4" x14ac:dyDescent="0.35">
      <c r="A39" s="11" t="s">
        <v>43</v>
      </c>
      <c r="B39" s="65">
        <v>4.5999999999999996</v>
      </c>
      <c r="C39" s="65">
        <v>6.6</v>
      </c>
      <c r="D39" s="65">
        <v>11.2</v>
      </c>
    </row>
    <row r="40" spans="1:4" x14ac:dyDescent="0.35">
      <c r="A40" s="11" t="s">
        <v>44</v>
      </c>
      <c r="B40" s="65">
        <v>4.3</v>
      </c>
      <c r="C40" s="65">
        <v>6.9</v>
      </c>
      <c r="D40" s="65">
        <v>11.3</v>
      </c>
    </row>
    <row r="41" spans="1:4" x14ac:dyDescent="0.35">
      <c r="A41" s="11" t="s">
        <v>45</v>
      </c>
      <c r="B41" s="65">
        <v>4.5999999999999996</v>
      </c>
      <c r="C41" s="65">
        <v>6.6</v>
      </c>
      <c r="D41" s="65">
        <v>11.3</v>
      </c>
    </row>
    <row r="42" spans="1:4" x14ac:dyDescent="0.35">
      <c r="A42" s="11" t="s">
        <v>46</v>
      </c>
      <c r="B42" s="65">
        <v>4.5</v>
      </c>
      <c r="C42" s="65">
        <v>6.9</v>
      </c>
      <c r="D42" s="65">
        <v>11.4</v>
      </c>
    </row>
    <row r="43" spans="1:4" x14ac:dyDescent="0.35">
      <c r="A43" s="11" t="s">
        <v>47</v>
      </c>
      <c r="B43" s="65">
        <v>4.0999999999999996</v>
      </c>
      <c r="C43" s="65">
        <v>7</v>
      </c>
      <c r="D43" s="65">
        <v>11.1</v>
      </c>
    </row>
    <row r="44" spans="1:4" x14ac:dyDescent="0.35">
      <c r="A44" s="11" t="s">
        <v>48</v>
      </c>
      <c r="B44" s="65">
        <v>4.0999999999999996</v>
      </c>
      <c r="C44" s="65">
        <v>6.8</v>
      </c>
      <c r="D44" s="65">
        <v>10.9</v>
      </c>
    </row>
    <row r="45" spans="1:4" x14ac:dyDescent="0.35">
      <c r="A45" s="11" t="s">
        <v>49</v>
      </c>
      <c r="B45" s="65">
        <v>4.5</v>
      </c>
      <c r="C45" s="65">
        <v>6.8</v>
      </c>
      <c r="D45" s="65">
        <v>11.3</v>
      </c>
    </row>
    <row r="46" spans="1:4" x14ac:dyDescent="0.35">
      <c r="A46" s="11" t="s">
        <v>50</v>
      </c>
      <c r="B46" s="65">
        <v>4.2</v>
      </c>
      <c r="C46" s="65">
        <v>6.9</v>
      </c>
      <c r="D46" s="65">
        <v>11.2</v>
      </c>
    </row>
    <row r="47" spans="1:4" x14ac:dyDescent="0.35">
      <c r="A47" s="11" t="s">
        <v>51</v>
      </c>
      <c r="B47" s="65">
        <v>4.8</v>
      </c>
      <c r="C47" s="65">
        <v>6.7</v>
      </c>
      <c r="D47" s="65">
        <v>11.5</v>
      </c>
    </row>
    <row r="48" spans="1:4" x14ac:dyDescent="0.35">
      <c r="A48" s="11" t="s">
        <v>52</v>
      </c>
      <c r="B48" s="65">
        <v>4.7</v>
      </c>
      <c r="C48" s="65">
        <v>6.9</v>
      </c>
      <c r="D48" s="65">
        <v>11.5</v>
      </c>
    </row>
    <row r="49" spans="1:4" x14ac:dyDescent="0.35">
      <c r="A49" s="11" t="s">
        <v>53</v>
      </c>
      <c r="B49" s="65">
        <v>4.2</v>
      </c>
      <c r="C49" s="65">
        <v>6.5</v>
      </c>
      <c r="D49" s="65">
        <v>10.7</v>
      </c>
    </row>
    <row r="50" spans="1:4" x14ac:dyDescent="0.35">
      <c r="A50" s="11" t="s">
        <v>54</v>
      </c>
      <c r="B50" s="65">
        <v>4.5999999999999996</v>
      </c>
      <c r="C50" s="65">
        <v>6.8</v>
      </c>
      <c r="D50" s="65">
        <v>11.4</v>
      </c>
    </row>
    <row r="51" spans="1:4" x14ac:dyDescent="0.35">
      <c r="A51" s="11" t="s">
        <v>55</v>
      </c>
      <c r="B51" s="65">
        <v>4.3</v>
      </c>
      <c r="C51" s="65">
        <v>7.3</v>
      </c>
      <c r="D51" s="65">
        <v>11.6</v>
      </c>
    </row>
    <row r="52" spans="1:4" x14ac:dyDescent="0.35">
      <c r="A52" s="11" t="s">
        <v>56</v>
      </c>
      <c r="B52" s="65">
        <v>5.0999999999999996</v>
      </c>
      <c r="C52" s="65">
        <v>6.1</v>
      </c>
      <c r="D52" s="65">
        <v>11.2</v>
      </c>
    </row>
    <row r="53" spans="1:4" x14ac:dyDescent="0.35">
      <c r="A53" s="11" t="s">
        <v>57</v>
      </c>
      <c r="B53" s="65">
        <v>5.0999999999999996</v>
      </c>
      <c r="C53" s="65">
        <v>6.7</v>
      </c>
      <c r="D53" s="65">
        <v>11.8</v>
      </c>
    </row>
    <row r="54" spans="1:4" x14ac:dyDescent="0.35">
      <c r="A54" s="11" t="s">
        <v>58</v>
      </c>
      <c r="B54" s="65">
        <v>4.5999999999999996</v>
      </c>
      <c r="C54" s="65">
        <v>6.1</v>
      </c>
      <c r="D54" s="65">
        <v>10.7</v>
      </c>
    </row>
    <row r="55" spans="1:4" x14ac:dyDescent="0.35">
      <c r="A55" s="11" t="s">
        <v>59</v>
      </c>
      <c r="B55" s="65">
        <v>4.0999999999999996</v>
      </c>
      <c r="C55" s="65">
        <v>5.6</v>
      </c>
      <c r="D55" s="65">
        <v>9.6999999999999993</v>
      </c>
    </row>
    <row r="56" spans="1:4" x14ac:dyDescent="0.35">
      <c r="A56" s="11" t="s">
        <v>60</v>
      </c>
      <c r="B56" s="65">
        <v>4</v>
      </c>
      <c r="C56" s="65">
        <v>6.1</v>
      </c>
      <c r="D56" s="65">
        <v>10.199999999999999</v>
      </c>
    </row>
    <row r="57" spans="1:4" x14ac:dyDescent="0.35">
      <c r="A57" s="11" t="s">
        <v>61</v>
      </c>
      <c r="B57" s="65">
        <v>3.8</v>
      </c>
      <c r="C57" s="65">
        <v>6.5</v>
      </c>
      <c r="D57" s="65">
        <v>10.4</v>
      </c>
    </row>
    <row r="58" spans="1:4" x14ac:dyDescent="0.35">
      <c r="A58" s="11" t="s">
        <v>62</v>
      </c>
      <c r="B58" s="65">
        <v>3.7</v>
      </c>
      <c r="C58" s="65">
        <v>6.9</v>
      </c>
      <c r="D58" s="65">
        <v>10.6</v>
      </c>
    </row>
    <row r="59" spans="1:4" x14ac:dyDescent="0.35">
      <c r="A59" s="11" t="s">
        <v>63</v>
      </c>
      <c r="B59" s="65">
        <v>3.4</v>
      </c>
      <c r="C59" s="65">
        <v>7.1</v>
      </c>
      <c r="D59" s="65">
        <v>10.5</v>
      </c>
    </row>
    <row r="60" spans="1:4" x14ac:dyDescent="0.35">
      <c r="A60" s="11" t="s">
        <v>64</v>
      </c>
      <c r="B60" s="65">
        <v>3.4</v>
      </c>
      <c r="C60" s="65">
        <v>7</v>
      </c>
      <c r="D60" s="65">
        <v>10.4</v>
      </c>
    </row>
    <row r="61" spans="1:4" x14ac:dyDescent="0.35">
      <c r="A61" s="11" t="s">
        <v>65</v>
      </c>
      <c r="B61" s="65">
        <v>4.5</v>
      </c>
      <c r="C61" s="65">
        <v>7.3</v>
      </c>
      <c r="D61" s="65">
        <v>11.9</v>
      </c>
    </row>
    <row r="62" spans="1:4" x14ac:dyDescent="0.35">
      <c r="A62" s="11" t="s">
        <v>66</v>
      </c>
      <c r="B62" s="65">
        <v>4.4000000000000004</v>
      </c>
      <c r="C62" s="65">
        <v>7.1</v>
      </c>
      <c r="D62" s="65">
        <v>11.6</v>
      </c>
    </row>
    <row r="63" spans="1:4" x14ac:dyDescent="0.35">
      <c r="A63" s="11" t="s">
        <v>67</v>
      </c>
      <c r="B63" s="65">
        <v>4.7</v>
      </c>
      <c r="C63" s="65">
        <v>7</v>
      </c>
      <c r="D63" s="65">
        <v>11.7</v>
      </c>
    </row>
    <row r="64" spans="1:4" x14ac:dyDescent="0.35">
      <c r="A64" s="11" t="s">
        <v>68</v>
      </c>
      <c r="B64" s="65">
        <v>4.3</v>
      </c>
      <c r="C64" s="65">
        <v>7.6</v>
      </c>
      <c r="D64" s="65">
        <v>11.9</v>
      </c>
    </row>
    <row r="65" spans="1:4" x14ac:dyDescent="0.35">
      <c r="A65" s="11" t="s">
        <v>69</v>
      </c>
      <c r="B65" s="65">
        <v>4.3</v>
      </c>
      <c r="C65" s="65">
        <v>7.8</v>
      </c>
      <c r="D65" s="65">
        <v>12.1</v>
      </c>
    </row>
    <row r="66" spans="1:4" x14ac:dyDescent="0.35">
      <c r="A66" s="11" t="s">
        <v>70</v>
      </c>
      <c r="B66" s="65">
        <v>4.7</v>
      </c>
      <c r="C66" s="65">
        <v>8.1999999999999993</v>
      </c>
      <c r="D66" s="65">
        <v>12.9</v>
      </c>
    </row>
    <row r="67" spans="1:4" x14ac:dyDescent="0.35">
      <c r="A67" s="11" t="s">
        <v>71</v>
      </c>
      <c r="B67" s="65">
        <v>4.7</v>
      </c>
      <c r="C67" s="65">
        <v>7.9</v>
      </c>
      <c r="D67" s="65">
        <v>12.6</v>
      </c>
    </row>
    <row r="68" spans="1:4" x14ac:dyDescent="0.35">
      <c r="A68" s="11" t="s">
        <v>72</v>
      </c>
      <c r="B68" s="65">
        <v>5.5</v>
      </c>
      <c r="C68" s="65">
        <v>7.5</v>
      </c>
      <c r="D68" s="65">
        <v>12.9</v>
      </c>
    </row>
    <row r="69" spans="1:4" x14ac:dyDescent="0.35">
      <c r="A69" s="11" t="s">
        <v>73</v>
      </c>
      <c r="B69" s="65">
        <v>5.3</v>
      </c>
      <c r="C69" s="65">
        <v>8</v>
      </c>
      <c r="D69" s="65">
        <v>13.3</v>
      </c>
    </row>
    <row r="70" spans="1:4" x14ac:dyDescent="0.35">
      <c r="A70" s="11" t="s">
        <v>74</v>
      </c>
      <c r="B70" s="65">
        <v>4.8</v>
      </c>
      <c r="C70" s="65">
        <v>7.6</v>
      </c>
      <c r="D70" s="65">
        <v>12.3</v>
      </c>
    </row>
    <row r="71" spans="1:4" x14ac:dyDescent="0.35">
      <c r="A71" s="11" t="s">
        <v>75</v>
      </c>
      <c r="B71" s="65">
        <v>4.9000000000000004</v>
      </c>
      <c r="C71" s="65">
        <v>7.9</v>
      </c>
      <c r="D71" s="65">
        <v>12.8</v>
      </c>
    </row>
    <row r="72" spans="1:4" x14ac:dyDescent="0.35">
      <c r="A72" s="11" t="s">
        <v>116</v>
      </c>
      <c r="B72" s="65">
        <v>4.9000000000000004</v>
      </c>
      <c r="C72" s="65">
        <v>7.7</v>
      </c>
      <c r="D72" s="65">
        <v>12.6</v>
      </c>
    </row>
    <row r="73" spans="1:4" x14ac:dyDescent="0.35">
      <c r="A73" s="11" t="s">
        <v>117</v>
      </c>
      <c r="B73" s="65">
        <v>5.4</v>
      </c>
      <c r="C73" s="65">
        <v>7.4</v>
      </c>
      <c r="D73" s="65">
        <v>12.8</v>
      </c>
    </row>
    <row r="74" spans="1:4" x14ac:dyDescent="0.35">
      <c r="A74" s="11" t="s">
        <v>118</v>
      </c>
      <c r="B74" s="65">
        <v>5.3</v>
      </c>
      <c r="C74" s="65">
        <v>8.1999999999999993</v>
      </c>
      <c r="D74" s="65">
        <v>13.5</v>
      </c>
    </row>
    <row r="75" spans="1:4" x14ac:dyDescent="0.35">
      <c r="A75" s="29" t="s">
        <v>119</v>
      </c>
      <c r="B75" s="66">
        <v>5.2</v>
      </c>
      <c r="C75" s="66">
        <v>7.8</v>
      </c>
      <c r="D75" s="66">
        <v>13</v>
      </c>
    </row>
    <row r="76" spans="1:4" x14ac:dyDescent="0.35">
      <c r="A76" s="37" t="s">
        <v>352</v>
      </c>
      <c r="B76" s="10"/>
      <c r="C76" s="10"/>
      <c r="D76" s="10"/>
    </row>
    <row r="77" spans="1:4" x14ac:dyDescent="0.35">
      <c r="A77" s="93" t="s">
        <v>97</v>
      </c>
      <c r="B77" s="10"/>
      <c r="C77" s="10"/>
      <c r="D77" s="10"/>
    </row>
    <row r="78" spans="1:4" x14ac:dyDescent="0.35">
      <c r="B78"/>
      <c r="C78"/>
      <c r="D78"/>
    </row>
    <row r="79" spans="1:4" x14ac:dyDescent="0.35">
      <c r="B79"/>
      <c r="C79"/>
      <c r="D79"/>
    </row>
    <row r="80" spans="1:4" x14ac:dyDescent="0.35">
      <c r="B80"/>
      <c r="C80"/>
      <c r="D80"/>
    </row>
    <row r="81" spans="2:4" x14ac:dyDescent="0.35">
      <c r="B81"/>
      <c r="C81"/>
      <c r="D81"/>
    </row>
    <row r="82" spans="2:4" x14ac:dyDescent="0.35">
      <c r="B82"/>
      <c r="C82"/>
      <c r="D82"/>
    </row>
    <row r="83" spans="2:4" x14ac:dyDescent="0.35">
      <c r="B83"/>
      <c r="C83"/>
      <c r="D83"/>
    </row>
    <row r="84" spans="2:4" x14ac:dyDescent="0.35">
      <c r="B84"/>
      <c r="C84"/>
      <c r="D84"/>
    </row>
    <row r="85" spans="2:4" x14ac:dyDescent="0.35">
      <c r="B85"/>
      <c r="C85"/>
      <c r="D85"/>
    </row>
    <row r="86" spans="2:4" x14ac:dyDescent="0.35">
      <c r="B86"/>
      <c r="C86"/>
      <c r="D86"/>
    </row>
    <row r="89" spans="2:4" x14ac:dyDescent="0.35">
      <c r="B89" s="13"/>
      <c r="C89" s="13"/>
      <c r="D89" s="13"/>
    </row>
    <row r="90" spans="2:4" x14ac:dyDescent="0.35">
      <c r="B90" s="13"/>
      <c r="C90" s="13"/>
      <c r="D90" s="13"/>
    </row>
    <row r="91" spans="2:4" x14ac:dyDescent="0.35">
      <c r="B91" s="13"/>
      <c r="C91" s="13"/>
      <c r="D91" s="13"/>
    </row>
    <row r="92" spans="2:4" x14ac:dyDescent="0.35">
      <c r="B92" s="13"/>
      <c r="C92" s="13"/>
      <c r="D92" s="13"/>
    </row>
    <row r="93" spans="2:4" x14ac:dyDescent="0.35">
      <c r="B93" s="13"/>
      <c r="C93" s="13"/>
      <c r="D93" s="13"/>
    </row>
    <row r="94" spans="2:4" x14ac:dyDescent="0.35">
      <c r="B94" s="13"/>
      <c r="C94" s="13"/>
      <c r="D94" s="13"/>
    </row>
    <row r="95" spans="2:4" x14ac:dyDescent="0.35">
      <c r="B95" s="13"/>
      <c r="C95" s="13"/>
      <c r="D95" s="13"/>
    </row>
    <row r="96" spans="2:4" x14ac:dyDescent="0.35">
      <c r="B96" s="13"/>
      <c r="C96" s="13"/>
      <c r="D96" s="13"/>
    </row>
  </sheetData>
  <phoneticPr fontId="14" type="noConversion"/>
  <hyperlinks>
    <hyperlink ref="A77" location="Contents!A1" display="Return to contents" xr:uid="{A882D4DE-7E8D-4488-BE74-4F86B34134A3}"/>
  </hyperlinks>
  <pageMargins left="0.7" right="0.7" top="0.75" bottom="0.75" header="0.3" footer="0.3"/>
  <pageSetup paperSize="9" orientation="portrait" verticalDpi="0"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8204F-391C-4AE9-BDA7-FD793F4C4277}">
  <dimension ref="A1:D234"/>
  <sheetViews>
    <sheetView zoomScaleNormal="100" workbookViewId="0"/>
  </sheetViews>
  <sheetFormatPr defaultRowHeight="14.5" x14ac:dyDescent="0.35"/>
  <cols>
    <col min="1" max="1" width="16.25" customWidth="1"/>
    <col min="2" max="3" width="20.08203125" bestFit="1" customWidth="1"/>
    <col min="4" max="4" width="18.58203125" bestFit="1" customWidth="1"/>
    <col min="5" max="6" width="10.25" customWidth="1"/>
    <col min="7" max="7" width="16.83203125" customWidth="1"/>
    <col min="8" max="8" width="17.08203125" customWidth="1"/>
    <col min="9" max="9" width="26.75" customWidth="1"/>
    <col min="10" max="10" width="16.83203125" customWidth="1"/>
    <col min="11" max="11" width="17.08203125" customWidth="1"/>
  </cols>
  <sheetData>
    <row r="1" spans="1:4" ht="19.5" x14ac:dyDescent="0.45">
      <c r="A1" s="3" t="str">
        <f>Contents!A28</f>
        <v>Page 21 middle: Unemployment rate, by age</v>
      </c>
    </row>
    <row r="2" spans="1:4" x14ac:dyDescent="0.35">
      <c r="A2" s="17" t="s">
        <v>3</v>
      </c>
      <c r="B2" s="21" t="s">
        <v>391</v>
      </c>
      <c r="C2" s="21" t="s">
        <v>392</v>
      </c>
      <c r="D2" s="21" t="s">
        <v>393</v>
      </c>
    </row>
    <row r="3" spans="1:4" x14ac:dyDescent="0.35">
      <c r="A3" s="61">
        <v>39630</v>
      </c>
      <c r="B3" s="10">
        <v>15.3</v>
      </c>
      <c r="C3" s="10">
        <v>4.3</v>
      </c>
      <c r="D3" s="10">
        <v>3.2</v>
      </c>
    </row>
    <row r="4" spans="1:4" x14ac:dyDescent="0.35">
      <c r="A4" s="61">
        <v>39661</v>
      </c>
      <c r="B4" s="10">
        <v>15.5</v>
      </c>
      <c r="C4" s="10">
        <v>4.4000000000000004</v>
      </c>
      <c r="D4" s="10">
        <v>3.3</v>
      </c>
    </row>
    <row r="5" spans="1:4" x14ac:dyDescent="0.35">
      <c r="A5" s="61">
        <v>39692</v>
      </c>
      <c r="B5" s="10">
        <v>15.9</v>
      </c>
      <c r="C5" s="10">
        <v>4.5</v>
      </c>
      <c r="D5" s="10">
        <v>3.4</v>
      </c>
    </row>
    <row r="6" spans="1:4" x14ac:dyDescent="0.35">
      <c r="A6" s="61">
        <v>39722</v>
      </c>
      <c r="B6" s="10">
        <v>16.3</v>
      </c>
      <c r="C6" s="10">
        <v>4.7</v>
      </c>
      <c r="D6" s="10">
        <v>3.6</v>
      </c>
    </row>
    <row r="7" spans="1:4" x14ac:dyDescent="0.35">
      <c r="A7" s="61">
        <v>39753</v>
      </c>
      <c r="B7" s="10">
        <v>16.5</v>
      </c>
      <c r="C7" s="10">
        <v>4.9000000000000004</v>
      </c>
      <c r="D7" s="10">
        <v>3.8</v>
      </c>
    </row>
    <row r="8" spans="1:4" x14ac:dyDescent="0.35">
      <c r="A8" s="61">
        <v>39783</v>
      </c>
      <c r="B8" s="10">
        <v>16.8</v>
      </c>
      <c r="C8" s="10">
        <v>5</v>
      </c>
      <c r="D8" s="10">
        <v>3.8</v>
      </c>
    </row>
    <row r="9" spans="1:4" x14ac:dyDescent="0.35">
      <c r="A9" s="61">
        <v>39814</v>
      </c>
      <c r="B9" s="10">
        <v>16.899999999999999</v>
      </c>
      <c r="C9" s="10">
        <v>5.3</v>
      </c>
      <c r="D9" s="10">
        <v>4</v>
      </c>
    </row>
    <row r="10" spans="1:4" x14ac:dyDescent="0.35">
      <c r="A10" s="61">
        <v>39845</v>
      </c>
      <c r="B10" s="10">
        <v>18.100000000000001</v>
      </c>
      <c r="C10" s="10">
        <v>5.5</v>
      </c>
      <c r="D10" s="10">
        <v>4.2</v>
      </c>
    </row>
    <row r="11" spans="1:4" x14ac:dyDescent="0.35">
      <c r="A11" s="61">
        <v>39873</v>
      </c>
      <c r="B11" s="10">
        <v>18.600000000000001</v>
      </c>
      <c r="C11" s="10">
        <v>5.7</v>
      </c>
      <c r="D11" s="10">
        <v>4.3</v>
      </c>
    </row>
    <row r="12" spans="1:4" x14ac:dyDescent="0.35">
      <c r="A12" s="61">
        <v>39904</v>
      </c>
      <c r="B12" s="10">
        <v>19.399999999999999</v>
      </c>
      <c r="C12" s="10">
        <v>6</v>
      </c>
      <c r="D12" s="10">
        <v>4.3</v>
      </c>
    </row>
    <row r="13" spans="1:4" x14ac:dyDescent="0.35">
      <c r="A13" s="61">
        <v>39934</v>
      </c>
      <c r="B13" s="10">
        <v>19.399999999999999</v>
      </c>
      <c r="C13" s="10">
        <v>6.3</v>
      </c>
      <c r="D13" s="10">
        <v>4.5</v>
      </c>
    </row>
    <row r="14" spans="1:4" x14ac:dyDescent="0.35">
      <c r="A14" s="61">
        <v>39965</v>
      </c>
      <c r="B14" s="10">
        <v>19.899999999999999</v>
      </c>
      <c r="C14" s="10">
        <v>6.3</v>
      </c>
      <c r="D14" s="10">
        <v>4.5</v>
      </c>
    </row>
    <row r="15" spans="1:4" x14ac:dyDescent="0.35">
      <c r="A15" s="61">
        <v>39995</v>
      </c>
      <c r="B15" s="10">
        <v>19.899999999999999</v>
      </c>
      <c r="C15" s="10">
        <v>6.4</v>
      </c>
      <c r="D15" s="10">
        <v>4.5</v>
      </c>
    </row>
    <row r="16" spans="1:4" x14ac:dyDescent="0.35">
      <c r="A16" s="61">
        <v>40026</v>
      </c>
      <c r="B16" s="10">
        <v>20</v>
      </c>
      <c r="C16" s="10">
        <v>6.3</v>
      </c>
      <c r="D16" s="10">
        <v>4.5</v>
      </c>
    </row>
    <row r="17" spans="1:4" x14ac:dyDescent="0.35">
      <c r="A17" s="61">
        <v>40057</v>
      </c>
      <c r="B17" s="10">
        <v>20.100000000000001</v>
      </c>
      <c r="C17" s="10">
        <v>6.3</v>
      </c>
      <c r="D17" s="10">
        <v>4.5999999999999996</v>
      </c>
    </row>
    <row r="18" spans="1:4" x14ac:dyDescent="0.35">
      <c r="A18" s="61">
        <v>40087</v>
      </c>
      <c r="B18" s="10">
        <v>19.600000000000001</v>
      </c>
      <c r="C18" s="10">
        <v>6.3</v>
      </c>
      <c r="D18" s="10">
        <v>4.7</v>
      </c>
    </row>
    <row r="19" spans="1:4" x14ac:dyDescent="0.35">
      <c r="A19" s="61">
        <v>40118</v>
      </c>
      <c r="B19" s="10">
        <v>19.5</v>
      </c>
      <c r="C19" s="10">
        <v>6.2</v>
      </c>
      <c r="D19" s="10">
        <v>4.7</v>
      </c>
    </row>
    <row r="20" spans="1:4" x14ac:dyDescent="0.35">
      <c r="A20" s="61">
        <v>40148</v>
      </c>
      <c r="B20" s="10">
        <v>19.600000000000001</v>
      </c>
      <c r="C20" s="10">
        <v>6.2</v>
      </c>
      <c r="D20" s="10">
        <v>4.7</v>
      </c>
    </row>
    <row r="21" spans="1:4" x14ac:dyDescent="0.35">
      <c r="A21" s="61">
        <v>40179</v>
      </c>
      <c r="B21" s="10">
        <v>19.899999999999999</v>
      </c>
      <c r="C21" s="10">
        <v>6.5</v>
      </c>
      <c r="D21" s="10">
        <v>4.5999999999999996</v>
      </c>
    </row>
    <row r="22" spans="1:4" x14ac:dyDescent="0.35">
      <c r="A22" s="61">
        <v>40210</v>
      </c>
      <c r="B22" s="10">
        <v>20.3</v>
      </c>
      <c r="C22" s="10">
        <v>6.5</v>
      </c>
      <c r="D22" s="10">
        <v>4.5999999999999996</v>
      </c>
    </row>
    <row r="23" spans="1:4" x14ac:dyDescent="0.35">
      <c r="A23" s="61">
        <v>40238</v>
      </c>
      <c r="B23" s="10">
        <v>20.2</v>
      </c>
      <c r="C23" s="10">
        <v>6.5</v>
      </c>
      <c r="D23" s="10">
        <v>4.4000000000000004</v>
      </c>
    </row>
    <row r="24" spans="1:4" x14ac:dyDescent="0.35">
      <c r="A24" s="61">
        <v>40269</v>
      </c>
      <c r="B24" s="10">
        <v>20.100000000000001</v>
      </c>
      <c r="C24" s="10">
        <v>6.4</v>
      </c>
      <c r="D24" s="10">
        <v>4.5999999999999996</v>
      </c>
    </row>
    <row r="25" spans="1:4" x14ac:dyDescent="0.35">
      <c r="A25" s="61">
        <v>40299</v>
      </c>
      <c r="B25" s="10">
        <v>19.899999999999999</v>
      </c>
      <c r="C25" s="10">
        <v>6.3</v>
      </c>
      <c r="D25" s="10">
        <v>4.5999999999999996</v>
      </c>
    </row>
    <row r="26" spans="1:4" x14ac:dyDescent="0.35">
      <c r="A26" s="61">
        <v>40330</v>
      </c>
      <c r="B26" s="10">
        <v>19.600000000000001</v>
      </c>
      <c r="C26" s="10">
        <v>6.3</v>
      </c>
      <c r="D26" s="10">
        <v>4.5999999999999996</v>
      </c>
    </row>
    <row r="27" spans="1:4" x14ac:dyDescent="0.35">
      <c r="A27" s="61">
        <v>40360</v>
      </c>
      <c r="B27" s="10">
        <v>19.8</v>
      </c>
      <c r="C27" s="10">
        <v>6.2</v>
      </c>
      <c r="D27" s="10">
        <v>4.5999999999999996</v>
      </c>
    </row>
    <row r="28" spans="1:4" x14ac:dyDescent="0.35">
      <c r="A28" s="61">
        <v>40391</v>
      </c>
      <c r="B28" s="10">
        <v>19.3</v>
      </c>
      <c r="C28" s="10">
        <v>6.3</v>
      </c>
      <c r="D28" s="10">
        <v>4.5999999999999996</v>
      </c>
    </row>
    <row r="29" spans="1:4" x14ac:dyDescent="0.35">
      <c r="A29" s="61">
        <v>40422</v>
      </c>
      <c r="B29" s="10">
        <v>20.2</v>
      </c>
      <c r="C29" s="10">
        <v>6.3</v>
      </c>
      <c r="D29" s="10">
        <v>4.5999999999999996</v>
      </c>
    </row>
    <row r="30" spans="1:4" x14ac:dyDescent="0.35">
      <c r="A30" s="61">
        <v>40452</v>
      </c>
      <c r="B30" s="10">
        <v>20.5</v>
      </c>
      <c r="C30" s="10">
        <v>6.3</v>
      </c>
      <c r="D30" s="10">
        <v>4.5</v>
      </c>
    </row>
    <row r="31" spans="1:4" x14ac:dyDescent="0.35">
      <c r="A31" s="61">
        <v>40483</v>
      </c>
      <c r="B31" s="10">
        <v>20.6</v>
      </c>
      <c r="C31" s="10">
        <v>6.2</v>
      </c>
      <c r="D31" s="10">
        <v>4.5</v>
      </c>
    </row>
    <row r="32" spans="1:4" x14ac:dyDescent="0.35">
      <c r="A32" s="61">
        <v>40513</v>
      </c>
      <c r="B32" s="10">
        <v>20.6</v>
      </c>
      <c r="C32" s="10">
        <v>6.3</v>
      </c>
      <c r="D32" s="10">
        <v>4.5</v>
      </c>
    </row>
    <row r="33" spans="1:4" x14ac:dyDescent="0.35">
      <c r="A33" s="61">
        <v>40544</v>
      </c>
      <c r="B33" s="10">
        <v>20.5</v>
      </c>
      <c r="C33" s="10">
        <v>6.2</v>
      </c>
      <c r="D33" s="10">
        <v>4.5</v>
      </c>
    </row>
    <row r="34" spans="1:4" x14ac:dyDescent="0.35">
      <c r="A34" s="61">
        <v>40575</v>
      </c>
      <c r="B34" s="10">
        <v>20.3</v>
      </c>
      <c r="C34" s="10">
        <v>6.2</v>
      </c>
      <c r="D34" s="10">
        <v>4.5999999999999996</v>
      </c>
    </row>
    <row r="35" spans="1:4" x14ac:dyDescent="0.35">
      <c r="A35" s="61">
        <v>40603</v>
      </c>
      <c r="B35" s="10">
        <v>19.7</v>
      </c>
      <c r="C35" s="10">
        <v>6.2</v>
      </c>
      <c r="D35" s="10">
        <v>4.5999999999999996</v>
      </c>
    </row>
    <row r="36" spans="1:4" x14ac:dyDescent="0.35">
      <c r="A36" s="61">
        <v>40634</v>
      </c>
      <c r="B36" s="10">
        <v>20.100000000000001</v>
      </c>
      <c r="C36" s="10">
        <v>6.3</v>
      </c>
      <c r="D36" s="10">
        <v>4.5</v>
      </c>
    </row>
    <row r="37" spans="1:4" x14ac:dyDescent="0.35">
      <c r="A37" s="61">
        <v>40664</v>
      </c>
      <c r="B37" s="10">
        <v>20.6</v>
      </c>
      <c r="C37" s="10">
        <v>6.4</v>
      </c>
      <c r="D37" s="10">
        <v>4.5</v>
      </c>
    </row>
    <row r="38" spans="1:4" x14ac:dyDescent="0.35">
      <c r="A38" s="61">
        <v>40695</v>
      </c>
      <c r="B38" s="10">
        <v>21.3</v>
      </c>
      <c r="C38" s="10">
        <v>6.3</v>
      </c>
      <c r="D38" s="10">
        <v>4.5</v>
      </c>
    </row>
    <row r="39" spans="1:4" x14ac:dyDescent="0.35">
      <c r="A39" s="61">
        <v>40725</v>
      </c>
      <c r="B39" s="10">
        <v>21.9</v>
      </c>
      <c r="C39" s="10">
        <v>6.5</v>
      </c>
      <c r="D39" s="10">
        <v>4.5</v>
      </c>
    </row>
    <row r="40" spans="1:4" x14ac:dyDescent="0.35">
      <c r="A40" s="61">
        <v>40756</v>
      </c>
      <c r="B40" s="10">
        <v>22.3</v>
      </c>
      <c r="C40" s="10">
        <v>6.5</v>
      </c>
      <c r="D40" s="10">
        <v>4.7</v>
      </c>
    </row>
    <row r="41" spans="1:4" x14ac:dyDescent="0.35">
      <c r="A41" s="61">
        <v>40787</v>
      </c>
      <c r="B41" s="10">
        <v>22.4</v>
      </c>
      <c r="C41" s="10">
        <v>6.5</v>
      </c>
      <c r="D41" s="10">
        <v>4.8</v>
      </c>
    </row>
    <row r="42" spans="1:4" x14ac:dyDescent="0.35">
      <c r="A42" s="61">
        <v>40817</v>
      </c>
      <c r="B42" s="10">
        <v>22.5</v>
      </c>
      <c r="C42" s="10">
        <v>6.6</v>
      </c>
      <c r="D42" s="10">
        <v>5</v>
      </c>
    </row>
    <row r="43" spans="1:4" x14ac:dyDescent="0.35">
      <c r="A43" s="61">
        <v>40848</v>
      </c>
      <c r="B43" s="10">
        <v>22.3</v>
      </c>
      <c r="C43" s="10">
        <v>6.5</v>
      </c>
      <c r="D43" s="10">
        <v>4.9000000000000004</v>
      </c>
    </row>
    <row r="44" spans="1:4" x14ac:dyDescent="0.35">
      <c r="A44" s="61">
        <v>40878</v>
      </c>
      <c r="B44" s="10">
        <v>22.4</v>
      </c>
      <c r="C44" s="10">
        <v>6.5</v>
      </c>
      <c r="D44" s="10">
        <v>4.9000000000000004</v>
      </c>
    </row>
    <row r="45" spans="1:4" x14ac:dyDescent="0.35">
      <c r="A45" s="61">
        <v>40909</v>
      </c>
      <c r="B45" s="10">
        <v>22.1</v>
      </c>
      <c r="C45" s="10">
        <v>6.4</v>
      </c>
      <c r="D45" s="10">
        <v>5</v>
      </c>
    </row>
    <row r="46" spans="1:4" x14ac:dyDescent="0.35">
      <c r="A46" s="61">
        <v>40940</v>
      </c>
      <c r="B46" s="10">
        <v>21.9</v>
      </c>
      <c r="C46" s="10">
        <v>6.3</v>
      </c>
      <c r="D46" s="10">
        <v>4.9000000000000004</v>
      </c>
    </row>
    <row r="47" spans="1:4" x14ac:dyDescent="0.35">
      <c r="A47" s="61">
        <v>40969</v>
      </c>
      <c r="B47" s="10">
        <v>21.9</v>
      </c>
      <c r="C47" s="10">
        <v>6.3</v>
      </c>
      <c r="D47" s="10">
        <v>4.9000000000000004</v>
      </c>
    </row>
    <row r="48" spans="1:4" x14ac:dyDescent="0.35">
      <c r="A48" s="61">
        <v>41000</v>
      </c>
      <c r="B48" s="10">
        <v>21.9</v>
      </c>
      <c r="C48" s="10">
        <v>6.2</v>
      </c>
      <c r="D48" s="10">
        <v>4.5999999999999996</v>
      </c>
    </row>
    <row r="49" spans="1:4" x14ac:dyDescent="0.35">
      <c r="A49" s="61">
        <v>41030</v>
      </c>
      <c r="B49" s="10">
        <v>21.5</v>
      </c>
      <c r="C49" s="10">
        <v>6.2</v>
      </c>
      <c r="D49" s="10">
        <v>4.5</v>
      </c>
    </row>
    <row r="50" spans="1:4" x14ac:dyDescent="0.35">
      <c r="A50" s="61">
        <v>41061</v>
      </c>
      <c r="B50" s="10">
        <v>21.6</v>
      </c>
      <c r="C50" s="10">
        <v>6.2</v>
      </c>
      <c r="D50" s="10">
        <v>4.5999999999999996</v>
      </c>
    </row>
    <row r="51" spans="1:4" x14ac:dyDescent="0.35">
      <c r="A51" s="61">
        <v>41091</v>
      </c>
      <c r="B51" s="10">
        <v>20.8</v>
      </c>
      <c r="C51" s="10">
        <v>6.2</v>
      </c>
      <c r="D51" s="10">
        <v>4.5999999999999996</v>
      </c>
    </row>
    <row r="52" spans="1:4" x14ac:dyDescent="0.35">
      <c r="A52" s="61">
        <v>41122</v>
      </c>
      <c r="B52" s="10">
        <v>21</v>
      </c>
      <c r="C52" s="10">
        <v>6.2</v>
      </c>
      <c r="D52" s="10">
        <v>4.4000000000000004</v>
      </c>
    </row>
    <row r="53" spans="1:4" x14ac:dyDescent="0.35">
      <c r="A53" s="61">
        <v>41153</v>
      </c>
      <c r="B53" s="10">
        <v>20.5</v>
      </c>
      <c r="C53" s="10">
        <v>6.3</v>
      </c>
      <c r="D53" s="10">
        <v>4.5</v>
      </c>
    </row>
    <row r="54" spans="1:4" x14ac:dyDescent="0.35">
      <c r="A54" s="61">
        <v>41183</v>
      </c>
      <c r="B54" s="10">
        <v>20.8</v>
      </c>
      <c r="C54" s="10">
        <v>6.1</v>
      </c>
      <c r="D54" s="10">
        <v>4.5</v>
      </c>
    </row>
    <row r="55" spans="1:4" x14ac:dyDescent="0.35">
      <c r="A55" s="61">
        <v>41214</v>
      </c>
      <c r="B55" s="10">
        <v>21</v>
      </c>
      <c r="C55" s="10">
        <v>6.1</v>
      </c>
      <c r="D55" s="10">
        <v>4.4000000000000004</v>
      </c>
    </row>
    <row r="56" spans="1:4" x14ac:dyDescent="0.35">
      <c r="A56" s="61">
        <v>41244</v>
      </c>
      <c r="B56" s="10">
        <v>21.4</v>
      </c>
      <c r="C56" s="10">
        <v>6.1</v>
      </c>
      <c r="D56" s="10">
        <v>4.4000000000000004</v>
      </c>
    </row>
    <row r="57" spans="1:4" x14ac:dyDescent="0.35">
      <c r="A57" s="61">
        <v>41275</v>
      </c>
      <c r="B57" s="10">
        <v>21.2</v>
      </c>
      <c r="C57" s="10">
        <v>6.4</v>
      </c>
      <c r="D57" s="10">
        <v>4.5</v>
      </c>
    </row>
    <row r="58" spans="1:4" x14ac:dyDescent="0.35">
      <c r="A58" s="61">
        <v>41306</v>
      </c>
      <c r="B58" s="10">
        <v>20.8</v>
      </c>
      <c r="C58" s="10">
        <v>6.2</v>
      </c>
      <c r="D58" s="10">
        <v>4.5999999999999996</v>
      </c>
    </row>
    <row r="59" spans="1:4" x14ac:dyDescent="0.35">
      <c r="A59" s="61">
        <v>41334</v>
      </c>
      <c r="B59" s="10">
        <v>20.5</v>
      </c>
      <c r="C59" s="10">
        <v>6.1</v>
      </c>
      <c r="D59" s="10">
        <v>4.7</v>
      </c>
    </row>
    <row r="60" spans="1:4" x14ac:dyDescent="0.35">
      <c r="A60" s="61">
        <v>41365</v>
      </c>
      <c r="B60" s="10">
        <v>20.9</v>
      </c>
      <c r="C60" s="10">
        <v>6</v>
      </c>
      <c r="D60" s="10">
        <v>4.5999999999999996</v>
      </c>
    </row>
    <row r="61" spans="1:4" x14ac:dyDescent="0.35">
      <c r="A61" s="61">
        <v>41395</v>
      </c>
      <c r="B61" s="10">
        <v>21.4</v>
      </c>
      <c r="C61" s="10">
        <v>5.9</v>
      </c>
      <c r="D61" s="10">
        <v>4.5999999999999996</v>
      </c>
    </row>
    <row r="62" spans="1:4" x14ac:dyDescent="0.35">
      <c r="A62" s="61">
        <v>41426</v>
      </c>
      <c r="B62" s="10">
        <v>21.3</v>
      </c>
      <c r="C62" s="10">
        <v>5.9</v>
      </c>
      <c r="D62" s="10">
        <v>4.5</v>
      </c>
    </row>
    <row r="63" spans="1:4" x14ac:dyDescent="0.35">
      <c r="A63" s="61">
        <v>41456</v>
      </c>
      <c r="B63" s="10">
        <v>21.3</v>
      </c>
      <c r="C63" s="10">
        <v>5.9</v>
      </c>
      <c r="D63" s="10">
        <v>4.5</v>
      </c>
    </row>
    <row r="64" spans="1:4" x14ac:dyDescent="0.35">
      <c r="A64" s="61">
        <v>41487</v>
      </c>
      <c r="B64" s="10">
        <v>21.2</v>
      </c>
      <c r="C64" s="10">
        <v>5.8</v>
      </c>
      <c r="D64" s="10">
        <v>4.4000000000000004</v>
      </c>
    </row>
    <row r="65" spans="1:4" x14ac:dyDescent="0.35">
      <c r="A65" s="61">
        <v>41518</v>
      </c>
      <c r="B65" s="10">
        <v>20.6</v>
      </c>
      <c r="C65" s="10">
        <v>5.6</v>
      </c>
      <c r="D65" s="10">
        <v>4.4000000000000004</v>
      </c>
    </row>
    <row r="66" spans="1:4" x14ac:dyDescent="0.35">
      <c r="A66" s="61">
        <v>41548</v>
      </c>
      <c r="B66" s="10">
        <v>20.2</v>
      </c>
      <c r="C66" s="10">
        <v>5.4</v>
      </c>
      <c r="D66" s="10">
        <v>4.2</v>
      </c>
    </row>
    <row r="67" spans="1:4" x14ac:dyDescent="0.35">
      <c r="A67" s="61">
        <v>41579</v>
      </c>
      <c r="B67" s="10">
        <v>20.100000000000001</v>
      </c>
      <c r="C67" s="10">
        <v>5.5</v>
      </c>
      <c r="D67" s="10">
        <v>4.2</v>
      </c>
    </row>
    <row r="68" spans="1:4" x14ac:dyDescent="0.35">
      <c r="A68" s="61">
        <v>41609</v>
      </c>
      <c r="B68" s="10">
        <v>19.899999999999999</v>
      </c>
      <c r="C68" s="10">
        <v>5.5</v>
      </c>
      <c r="D68" s="10">
        <v>4.3</v>
      </c>
    </row>
    <row r="69" spans="1:4" x14ac:dyDescent="0.35">
      <c r="A69" s="61">
        <v>41640</v>
      </c>
      <c r="B69" s="10">
        <v>19.2</v>
      </c>
      <c r="C69" s="10">
        <v>5.2</v>
      </c>
      <c r="D69" s="10">
        <v>4.2</v>
      </c>
    </row>
    <row r="70" spans="1:4" x14ac:dyDescent="0.35">
      <c r="A70" s="61">
        <v>41671</v>
      </c>
      <c r="B70" s="10">
        <v>18.899999999999999</v>
      </c>
      <c r="C70" s="10">
        <v>5.0999999999999996</v>
      </c>
      <c r="D70" s="10">
        <v>4.0999999999999996</v>
      </c>
    </row>
    <row r="71" spans="1:4" x14ac:dyDescent="0.35">
      <c r="A71" s="61">
        <v>41699</v>
      </c>
      <c r="B71" s="10">
        <v>18.2</v>
      </c>
      <c r="C71" s="10">
        <v>5</v>
      </c>
      <c r="D71" s="10">
        <v>4</v>
      </c>
    </row>
    <row r="72" spans="1:4" x14ac:dyDescent="0.35">
      <c r="A72" s="61">
        <v>41730</v>
      </c>
      <c r="B72" s="10">
        <v>17.600000000000001</v>
      </c>
      <c r="C72" s="10">
        <v>4.9000000000000004</v>
      </c>
      <c r="D72" s="10">
        <v>4</v>
      </c>
    </row>
    <row r="73" spans="1:4" x14ac:dyDescent="0.35">
      <c r="A73" s="61">
        <v>41760</v>
      </c>
      <c r="B73" s="10">
        <v>16.7</v>
      </c>
      <c r="C73" s="10">
        <v>4.9000000000000004</v>
      </c>
      <c r="D73" s="10">
        <v>4</v>
      </c>
    </row>
    <row r="74" spans="1:4" x14ac:dyDescent="0.35">
      <c r="A74" s="61">
        <v>41791</v>
      </c>
      <c r="B74" s="10">
        <v>16.5</v>
      </c>
      <c r="C74" s="10">
        <v>4.8</v>
      </c>
      <c r="D74" s="10">
        <v>3.7</v>
      </c>
    </row>
    <row r="75" spans="1:4" x14ac:dyDescent="0.35">
      <c r="A75" s="61">
        <v>41821</v>
      </c>
      <c r="B75" s="10">
        <v>16.100000000000001</v>
      </c>
      <c r="C75" s="10">
        <v>4.8</v>
      </c>
      <c r="D75" s="10">
        <v>3.6</v>
      </c>
    </row>
    <row r="76" spans="1:4" x14ac:dyDescent="0.35">
      <c r="A76" s="61">
        <v>41852</v>
      </c>
      <c r="B76" s="10">
        <v>16.399999999999999</v>
      </c>
      <c r="C76" s="10">
        <v>4.7</v>
      </c>
      <c r="D76" s="10">
        <v>3.6</v>
      </c>
    </row>
    <row r="77" spans="1:4" x14ac:dyDescent="0.35">
      <c r="A77" s="61">
        <v>41883</v>
      </c>
      <c r="B77" s="10">
        <v>16.600000000000001</v>
      </c>
      <c r="C77" s="10">
        <v>4.5999999999999996</v>
      </c>
      <c r="D77" s="10">
        <v>3.5</v>
      </c>
    </row>
    <row r="78" spans="1:4" x14ac:dyDescent="0.35">
      <c r="A78" s="61">
        <v>41913</v>
      </c>
      <c r="B78" s="10">
        <v>17</v>
      </c>
      <c r="C78" s="10">
        <v>4.4000000000000004</v>
      </c>
      <c r="D78" s="10">
        <v>3.4</v>
      </c>
    </row>
    <row r="79" spans="1:4" x14ac:dyDescent="0.35">
      <c r="A79" s="61">
        <v>41944</v>
      </c>
      <c r="B79" s="10">
        <v>16.399999999999999</v>
      </c>
      <c r="C79" s="10">
        <v>4.3</v>
      </c>
      <c r="D79" s="10">
        <v>3.3</v>
      </c>
    </row>
    <row r="80" spans="1:4" x14ac:dyDescent="0.35">
      <c r="A80" s="61">
        <v>41974</v>
      </c>
      <c r="B80" s="10">
        <v>16.2</v>
      </c>
      <c r="C80" s="10">
        <v>4.3</v>
      </c>
      <c r="D80" s="10">
        <v>3.2</v>
      </c>
    </row>
    <row r="81" spans="1:4" x14ac:dyDescent="0.35">
      <c r="A81" s="61">
        <v>42005</v>
      </c>
      <c r="B81" s="10">
        <v>16.100000000000001</v>
      </c>
      <c r="C81" s="10">
        <v>4.2</v>
      </c>
      <c r="D81" s="10">
        <v>3.2</v>
      </c>
    </row>
    <row r="82" spans="1:4" x14ac:dyDescent="0.35">
      <c r="A82" s="61">
        <v>42036</v>
      </c>
      <c r="B82" s="10">
        <v>15.9</v>
      </c>
      <c r="C82" s="10">
        <v>4.2</v>
      </c>
      <c r="D82" s="10">
        <v>3.2</v>
      </c>
    </row>
    <row r="83" spans="1:4" x14ac:dyDescent="0.35">
      <c r="A83" s="61">
        <v>42064</v>
      </c>
      <c r="B83" s="10">
        <v>15.9</v>
      </c>
      <c r="C83" s="10">
        <v>4.2</v>
      </c>
      <c r="D83" s="10">
        <v>3.1</v>
      </c>
    </row>
    <row r="84" spans="1:4" x14ac:dyDescent="0.35">
      <c r="A84" s="61">
        <v>42095</v>
      </c>
      <c r="B84" s="10">
        <v>15.7</v>
      </c>
      <c r="C84" s="10">
        <v>4.4000000000000004</v>
      </c>
      <c r="D84" s="10">
        <v>3.3</v>
      </c>
    </row>
    <row r="85" spans="1:4" x14ac:dyDescent="0.35">
      <c r="A85" s="61">
        <v>42125</v>
      </c>
      <c r="B85" s="10">
        <v>15.7</v>
      </c>
      <c r="C85" s="10">
        <v>4.3</v>
      </c>
      <c r="D85" s="10">
        <v>3.3</v>
      </c>
    </row>
    <row r="86" spans="1:4" x14ac:dyDescent="0.35">
      <c r="A86" s="61">
        <v>42156</v>
      </c>
      <c r="B86" s="10">
        <v>15.5</v>
      </c>
      <c r="C86" s="10">
        <v>4.2</v>
      </c>
      <c r="D86" s="10">
        <v>3.3</v>
      </c>
    </row>
    <row r="87" spans="1:4" x14ac:dyDescent="0.35">
      <c r="A87" s="61">
        <v>42186</v>
      </c>
      <c r="B87" s="10">
        <v>14.7</v>
      </c>
      <c r="C87" s="10">
        <v>4.0999999999999996</v>
      </c>
      <c r="D87" s="10">
        <v>3.4</v>
      </c>
    </row>
    <row r="88" spans="1:4" x14ac:dyDescent="0.35">
      <c r="A88" s="61">
        <v>42217</v>
      </c>
      <c r="B88" s="10">
        <v>14.2</v>
      </c>
      <c r="C88" s="10">
        <v>4.2</v>
      </c>
      <c r="D88" s="10">
        <v>3.3</v>
      </c>
    </row>
    <row r="89" spans="1:4" x14ac:dyDescent="0.35">
      <c r="A89" s="61">
        <v>42248</v>
      </c>
      <c r="B89" s="10">
        <v>13.6</v>
      </c>
      <c r="C89" s="10">
        <v>4.0999999999999996</v>
      </c>
      <c r="D89" s="10">
        <v>3.4</v>
      </c>
    </row>
    <row r="90" spans="1:4" x14ac:dyDescent="0.35">
      <c r="A90" s="61">
        <v>42278</v>
      </c>
      <c r="B90" s="10">
        <v>13.8</v>
      </c>
      <c r="C90" s="10">
        <v>3.9</v>
      </c>
      <c r="D90" s="10">
        <v>3.3</v>
      </c>
    </row>
    <row r="91" spans="1:4" x14ac:dyDescent="0.35">
      <c r="A91" s="61">
        <v>42309</v>
      </c>
      <c r="B91" s="10">
        <v>13.6</v>
      </c>
      <c r="C91" s="10">
        <v>4</v>
      </c>
      <c r="D91" s="10">
        <v>3.2</v>
      </c>
    </row>
    <row r="92" spans="1:4" x14ac:dyDescent="0.35">
      <c r="A92" s="61">
        <v>42339</v>
      </c>
      <c r="B92" s="10">
        <v>13.8</v>
      </c>
      <c r="C92" s="10">
        <v>3.9</v>
      </c>
      <c r="D92" s="10">
        <v>3.2</v>
      </c>
    </row>
    <row r="93" spans="1:4" x14ac:dyDescent="0.35">
      <c r="A93" s="61">
        <v>42370</v>
      </c>
      <c r="B93" s="10">
        <v>13.8</v>
      </c>
      <c r="C93" s="10">
        <v>3.9</v>
      </c>
      <c r="D93" s="10">
        <v>3.4</v>
      </c>
    </row>
    <row r="94" spans="1:4" x14ac:dyDescent="0.35">
      <c r="A94" s="61">
        <v>42401</v>
      </c>
      <c r="B94" s="10">
        <v>13.7</v>
      </c>
      <c r="C94" s="10">
        <v>3.8</v>
      </c>
      <c r="D94" s="10">
        <v>3.5</v>
      </c>
    </row>
    <row r="95" spans="1:4" x14ac:dyDescent="0.35">
      <c r="A95" s="61">
        <v>42430</v>
      </c>
      <c r="B95" s="10">
        <v>13.5</v>
      </c>
      <c r="C95" s="10">
        <v>3.8</v>
      </c>
      <c r="D95" s="10">
        <v>3.4</v>
      </c>
    </row>
    <row r="96" spans="1:4" x14ac:dyDescent="0.35">
      <c r="A96" s="61">
        <v>42461</v>
      </c>
      <c r="B96" s="10">
        <v>13.4</v>
      </c>
      <c r="C96" s="10">
        <v>3.8</v>
      </c>
      <c r="D96" s="10">
        <v>3.3</v>
      </c>
    </row>
    <row r="97" spans="1:4" x14ac:dyDescent="0.35">
      <c r="A97" s="61">
        <v>42491</v>
      </c>
      <c r="B97" s="10">
        <v>13.6</v>
      </c>
      <c r="C97" s="10">
        <v>3.8</v>
      </c>
      <c r="D97" s="10">
        <v>3.1</v>
      </c>
    </row>
    <row r="98" spans="1:4" x14ac:dyDescent="0.35">
      <c r="A98" s="61">
        <v>42522</v>
      </c>
      <c r="B98" s="10">
        <v>13.7</v>
      </c>
      <c r="C98" s="10">
        <v>3.7</v>
      </c>
      <c r="D98" s="10">
        <v>3.2</v>
      </c>
    </row>
    <row r="99" spans="1:4" x14ac:dyDescent="0.35">
      <c r="A99" s="61">
        <v>42552</v>
      </c>
      <c r="B99" s="10">
        <v>13.8</v>
      </c>
      <c r="C99" s="10">
        <v>3.8</v>
      </c>
      <c r="D99" s="10">
        <v>3.2</v>
      </c>
    </row>
    <row r="100" spans="1:4" x14ac:dyDescent="0.35">
      <c r="A100" s="61">
        <v>42583</v>
      </c>
      <c r="B100" s="10">
        <v>13.3</v>
      </c>
      <c r="C100" s="10">
        <v>3.8</v>
      </c>
      <c r="D100" s="10">
        <v>3.1</v>
      </c>
    </row>
    <row r="101" spans="1:4" x14ac:dyDescent="0.35">
      <c r="A101" s="61">
        <v>42614</v>
      </c>
      <c r="B101" s="10">
        <v>13</v>
      </c>
      <c r="C101" s="10">
        <v>3.8</v>
      </c>
      <c r="D101" s="10">
        <v>3.1</v>
      </c>
    </row>
    <row r="102" spans="1:4" x14ac:dyDescent="0.35">
      <c r="A102" s="61">
        <v>42644</v>
      </c>
      <c r="B102" s="10">
        <v>12.7</v>
      </c>
      <c r="C102" s="10">
        <v>3.9</v>
      </c>
      <c r="D102" s="10">
        <v>3</v>
      </c>
    </row>
    <row r="103" spans="1:4" x14ac:dyDescent="0.35">
      <c r="A103" s="61">
        <v>42675</v>
      </c>
      <c r="B103" s="10">
        <v>12.5</v>
      </c>
      <c r="C103" s="10">
        <v>3.8</v>
      </c>
      <c r="D103" s="10">
        <v>3.1</v>
      </c>
    </row>
    <row r="104" spans="1:4" x14ac:dyDescent="0.35">
      <c r="A104" s="61">
        <v>42705</v>
      </c>
      <c r="B104" s="10">
        <v>12.3</v>
      </c>
      <c r="C104" s="10">
        <v>3.8</v>
      </c>
      <c r="D104" s="10">
        <v>3</v>
      </c>
    </row>
    <row r="105" spans="1:4" x14ac:dyDescent="0.35">
      <c r="A105" s="61">
        <v>42736</v>
      </c>
      <c r="B105" s="10">
        <v>12.5</v>
      </c>
      <c r="C105" s="10">
        <v>3.7</v>
      </c>
      <c r="D105" s="10">
        <v>3</v>
      </c>
    </row>
    <row r="106" spans="1:4" x14ac:dyDescent="0.35">
      <c r="A106" s="61">
        <v>42767</v>
      </c>
      <c r="B106" s="10">
        <v>12.4</v>
      </c>
      <c r="C106" s="10">
        <v>3.6</v>
      </c>
      <c r="D106" s="10">
        <v>2.8</v>
      </c>
    </row>
    <row r="107" spans="1:4" x14ac:dyDescent="0.35">
      <c r="A107" s="61">
        <v>42795</v>
      </c>
      <c r="B107" s="10">
        <v>12.5</v>
      </c>
      <c r="C107" s="10">
        <v>3.5</v>
      </c>
      <c r="D107" s="10">
        <v>2.9</v>
      </c>
    </row>
    <row r="108" spans="1:4" x14ac:dyDescent="0.35">
      <c r="A108" s="61">
        <v>42826</v>
      </c>
      <c r="B108" s="10">
        <v>12.5</v>
      </c>
      <c r="C108" s="10">
        <v>3.4</v>
      </c>
      <c r="D108" s="10">
        <v>2.8</v>
      </c>
    </row>
    <row r="109" spans="1:4" x14ac:dyDescent="0.35">
      <c r="A109" s="61">
        <v>42856</v>
      </c>
      <c r="B109" s="10">
        <v>12.3</v>
      </c>
      <c r="C109" s="10">
        <v>3.4</v>
      </c>
      <c r="D109" s="10">
        <v>2.9</v>
      </c>
    </row>
    <row r="110" spans="1:4" x14ac:dyDescent="0.35">
      <c r="A110" s="61">
        <v>42887</v>
      </c>
      <c r="B110" s="10">
        <v>12.1</v>
      </c>
      <c r="C110" s="10">
        <v>3.2</v>
      </c>
      <c r="D110" s="10">
        <v>3.1</v>
      </c>
    </row>
    <row r="111" spans="1:4" x14ac:dyDescent="0.35">
      <c r="A111" s="61">
        <v>42917</v>
      </c>
      <c r="B111" s="10">
        <v>12.2</v>
      </c>
      <c r="C111" s="10">
        <v>3.3</v>
      </c>
      <c r="D111" s="10">
        <v>3</v>
      </c>
    </row>
    <row r="112" spans="1:4" x14ac:dyDescent="0.35">
      <c r="A112" s="61">
        <v>42948</v>
      </c>
      <c r="B112" s="10">
        <v>12</v>
      </c>
      <c r="C112" s="10">
        <v>3.2</v>
      </c>
      <c r="D112" s="10">
        <v>2.9</v>
      </c>
    </row>
    <row r="113" spans="1:4" x14ac:dyDescent="0.35">
      <c r="A113" s="61">
        <v>42979</v>
      </c>
      <c r="B113" s="10">
        <v>12</v>
      </c>
      <c r="C113" s="10">
        <v>3.2</v>
      </c>
      <c r="D113" s="10">
        <v>2.9</v>
      </c>
    </row>
    <row r="114" spans="1:4" x14ac:dyDescent="0.35">
      <c r="A114" s="61">
        <v>43009</v>
      </c>
      <c r="B114" s="10">
        <v>12.2</v>
      </c>
      <c r="C114" s="10">
        <v>3.2</v>
      </c>
      <c r="D114" s="10">
        <v>2.9</v>
      </c>
    </row>
    <row r="115" spans="1:4" x14ac:dyDescent="0.35">
      <c r="A115" s="61">
        <v>43040</v>
      </c>
      <c r="B115" s="10">
        <v>12.4</v>
      </c>
      <c r="C115" s="10">
        <v>3.3</v>
      </c>
      <c r="D115" s="10">
        <v>2.9</v>
      </c>
    </row>
    <row r="116" spans="1:4" x14ac:dyDescent="0.35">
      <c r="A116" s="61">
        <v>43070</v>
      </c>
      <c r="B116" s="10">
        <v>12.3</v>
      </c>
      <c r="C116" s="10">
        <v>3.2</v>
      </c>
      <c r="D116" s="10">
        <v>2.9</v>
      </c>
    </row>
    <row r="117" spans="1:4" x14ac:dyDescent="0.35">
      <c r="A117" s="61">
        <v>43101</v>
      </c>
      <c r="B117" s="10">
        <v>12.1</v>
      </c>
      <c r="C117" s="10">
        <v>3.2</v>
      </c>
      <c r="D117" s="10">
        <v>2.8</v>
      </c>
    </row>
    <row r="118" spans="1:4" x14ac:dyDescent="0.35">
      <c r="A118" s="61">
        <v>43132</v>
      </c>
      <c r="B118" s="10">
        <v>12</v>
      </c>
      <c r="C118" s="10">
        <v>3.1</v>
      </c>
      <c r="D118" s="10">
        <v>3</v>
      </c>
    </row>
    <row r="119" spans="1:4" x14ac:dyDescent="0.35">
      <c r="A119" s="61">
        <v>43160</v>
      </c>
      <c r="B119" s="10">
        <v>11.8</v>
      </c>
      <c r="C119" s="10">
        <v>3.1</v>
      </c>
      <c r="D119" s="10">
        <v>2.9</v>
      </c>
    </row>
    <row r="120" spans="1:4" x14ac:dyDescent="0.35">
      <c r="A120" s="61">
        <v>43191</v>
      </c>
      <c r="B120" s="10">
        <v>12</v>
      </c>
      <c r="C120" s="10">
        <v>3.1</v>
      </c>
      <c r="D120" s="10">
        <v>2.9</v>
      </c>
    </row>
    <row r="121" spans="1:4" x14ac:dyDescent="0.35">
      <c r="A121" s="61">
        <v>43221</v>
      </c>
      <c r="B121" s="10">
        <v>11.3</v>
      </c>
      <c r="C121" s="10">
        <v>3.1</v>
      </c>
      <c r="D121" s="10">
        <v>2.7</v>
      </c>
    </row>
    <row r="122" spans="1:4" x14ac:dyDescent="0.35">
      <c r="A122" s="61">
        <v>43252</v>
      </c>
      <c r="B122" s="10">
        <v>11.3</v>
      </c>
      <c r="C122" s="10">
        <v>3.1</v>
      </c>
      <c r="D122" s="10">
        <v>2.6</v>
      </c>
    </row>
    <row r="123" spans="1:4" x14ac:dyDescent="0.35">
      <c r="A123" s="61">
        <v>43282</v>
      </c>
      <c r="B123" s="10">
        <v>10.9</v>
      </c>
      <c r="C123" s="10">
        <v>3.1</v>
      </c>
      <c r="D123" s="10">
        <v>2.8</v>
      </c>
    </row>
    <row r="124" spans="1:4" x14ac:dyDescent="0.35">
      <c r="A124" s="61">
        <v>43313</v>
      </c>
      <c r="B124" s="10">
        <v>11.2</v>
      </c>
      <c r="C124" s="10">
        <v>3.2</v>
      </c>
      <c r="D124" s="10">
        <v>2.8</v>
      </c>
    </row>
    <row r="125" spans="1:4" x14ac:dyDescent="0.35">
      <c r="A125" s="61">
        <v>43344</v>
      </c>
      <c r="B125" s="10">
        <v>11.4</v>
      </c>
      <c r="C125" s="10">
        <v>3.1</v>
      </c>
      <c r="D125" s="10">
        <v>2.7</v>
      </c>
    </row>
    <row r="126" spans="1:4" x14ac:dyDescent="0.35">
      <c r="A126" s="61">
        <v>43374</v>
      </c>
      <c r="B126" s="10">
        <v>11.7</v>
      </c>
      <c r="C126" s="10">
        <v>3</v>
      </c>
      <c r="D126" s="10">
        <v>2.7</v>
      </c>
    </row>
    <row r="127" spans="1:4" x14ac:dyDescent="0.35">
      <c r="A127" s="61">
        <v>43405</v>
      </c>
      <c r="B127" s="10">
        <v>11.8</v>
      </c>
      <c r="C127" s="10">
        <v>3</v>
      </c>
      <c r="D127" s="10">
        <v>2.7</v>
      </c>
    </row>
    <row r="128" spans="1:4" x14ac:dyDescent="0.35">
      <c r="A128" s="61">
        <v>43435</v>
      </c>
      <c r="B128" s="10">
        <v>11.5</v>
      </c>
      <c r="C128" s="10">
        <v>2.9</v>
      </c>
      <c r="D128" s="10">
        <v>2.7</v>
      </c>
    </row>
    <row r="129" spans="1:4" x14ac:dyDescent="0.35">
      <c r="A129" s="61">
        <v>43466</v>
      </c>
      <c r="B129" s="10">
        <v>11.3</v>
      </c>
      <c r="C129" s="10">
        <v>3</v>
      </c>
      <c r="D129" s="10">
        <v>2.7</v>
      </c>
    </row>
    <row r="130" spans="1:4" x14ac:dyDescent="0.35">
      <c r="A130" s="61">
        <v>43497</v>
      </c>
      <c r="B130" s="10">
        <v>11</v>
      </c>
      <c r="C130" s="10">
        <v>2.9</v>
      </c>
      <c r="D130" s="10">
        <v>2.6</v>
      </c>
    </row>
    <row r="131" spans="1:4" x14ac:dyDescent="0.35">
      <c r="A131" s="61">
        <v>43525</v>
      </c>
      <c r="B131" s="10">
        <v>11.2</v>
      </c>
      <c r="C131" s="10">
        <v>2.9</v>
      </c>
      <c r="D131" s="10">
        <v>2.6</v>
      </c>
    </row>
    <row r="132" spans="1:4" x14ac:dyDescent="0.35">
      <c r="A132" s="61">
        <v>43556</v>
      </c>
      <c r="B132" s="10">
        <v>11.5</v>
      </c>
      <c r="C132" s="10">
        <v>2.8</v>
      </c>
      <c r="D132" s="10">
        <v>2.6</v>
      </c>
    </row>
    <row r="133" spans="1:4" x14ac:dyDescent="0.35">
      <c r="A133" s="61">
        <v>43586</v>
      </c>
      <c r="B133" s="10">
        <v>11.6</v>
      </c>
      <c r="C133" s="10">
        <v>2.9</v>
      </c>
      <c r="D133" s="10">
        <v>2.5</v>
      </c>
    </row>
    <row r="134" spans="1:4" x14ac:dyDescent="0.35">
      <c r="A134" s="61">
        <v>43617</v>
      </c>
      <c r="B134" s="10">
        <v>11.6</v>
      </c>
      <c r="C134" s="10">
        <v>2.8</v>
      </c>
      <c r="D134" s="10">
        <v>2.6</v>
      </c>
    </row>
    <row r="135" spans="1:4" x14ac:dyDescent="0.35">
      <c r="A135" s="61">
        <v>43647</v>
      </c>
      <c r="B135" s="10">
        <v>11.8</v>
      </c>
      <c r="C135" s="10">
        <v>2.9</v>
      </c>
      <c r="D135" s="10">
        <v>2.5</v>
      </c>
    </row>
    <row r="136" spans="1:4" x14ac:dyDescent="0.35">
      <c r="A136" s="61">
        <v>43678</v>
      </c>
      <c r="B136" s="10">
        <v>11.9</v>
      </c>
      <c r="C136" s="10">
        <v>2.8</v>
      </c>
      <c r="D136" s="10">
        <v>2.6</v>
      </c>
    </row>
    <row r="137" spans="1:4" x14ac:dyDescent="0.35">
      <c r="A137" s="61">
        <v>43709</v>
      </c>
      <c r="B137" s="10">
        <v>11.4</v>
      </c>
      <c r="C137" s="10">
        <v>2.7</v>
      </c>
      <c r="D137" s="10">
        <v>2.7</v>
      </c>
    </row>
    <row r="138" spans="1:4" x14ac:dyDescent="0.35">
      <c r="A138" s="61">
        <v>43739</v>
      </c>
      <c r="B138" s="10">
        <v>11.4</v>
      </c>
      <c r="C138" s="10">
        <v>2.8</v>
      </c>
      <c r="D138" s="10">
        <v>2.6</v>
      </c>
    </row>
    <row r="139" spans="1:4" x14ac:dyDescent="0.35">
      <c r="A139" s="61">
        <v>43770</v>
      </c>
      <c r="B139" s="10">
        <v>11.2</v>
      </c>
      <c r="C139" s="10">
        <v>2.7</v>
      </c>
      <c r="D139" s="10">
        <v>2.6</v>
      </c>
    </row>
    <row r="140" spans="1:4" x14ac:dyDescent="0.35">
      <c r="A140" s="61">
        <v>43800</v>
      </c>
      <c r="B140" s="10">
        <v>11.7</v>
      </c>
      <c r="C140" s="10">
        <v>2.8</v>
      </c>
      <c r="D140" s="10">
        <v>2.7</v>
      </c>
    </row>
    <row r="141" spans="1:4" x14ac:dyDescent="0.35">
      <c r="A141" s="61">
        <v>43831</v>
      </c>
      <c r="B141" s="10">
        <v>11.8</v>
      </c>
      <c r="C141" s="10">
        <v>2.8</v>
      </c>
      <c r="D141" s="10">
        <v>2.8</v>
      </c>
    </row>
    <row r="142" spans="1:4" x14ac:dyDescent="0.35">
      <c r="A142" s="61">
        <v>43862</v>
      </c>
      <c r="B142" s="10">
        <v>12.4</v>
      </c>
      <c r="C142" s="10">
        <v>2.9</v>
      </c>
      <c r="D142" s="10">
        <v>2.9</v>
      </c>
    </row>
    <row r="143" spans="1:4" x14ac:dyDescent="0.35">
      <c r="A143" s="61">
        <v>43891</v>
      </c>
      <c r="B143" s="10">
        <v>12.8</v>
      </c>
      <c r="C143" s="10">
        <v>2.9</v>
      </c>
      <c r="D143" s="10">
        <v>2.7</v>
      </c>
    </row>
    <row r="144" spans="1:4" x14ac:dyDescent="0.35">
      <c r="A144" s="61">
        <v>43922</v>
      </c>
      <c r="B144" s="10">
        <v>13</v>
      </c>
      <c r="C144" s="10">
        <v>3</v>
      </c>
      <c r="D144" s="10">
        <v>2.6</v>
      </c>
    </row>
    <row r="145" spans="1:4" x14ac:dyDescent="0.35">
      <c r="A145" s="61">
        <v>43952</v>
      </c>
      <c r="B145" s="10">
        <v>13</v>
      </c>
      <c r="C145" s="10">
        <v>2.9</v>
      </c>
      <c r="D145" s="10">
        <v>2.6</v>
      </c>
    </row>
    <row r="146" spans="1:4" x14ac:dyDescent="0.35">
      <c r="A146" s="61">
        <v>43983</v>
      </c>
      <c r="B146" s="10">
        <v>13.9</v>
      </c>
      <c r="C146" s="10">
        <v>3.1</v>
      </c>
      <c r="D146" s="10">
        <v>2.9</v>
      </c>
    </row>
    <row r="147" spans="1:4" x14ac:dyDescent="0.35">
      <c r="A147" s="61">
        <v>44013</v>
      </c>
      <c r="B147" s="10">
        <v>14.7</v>
      </c>
      <c r="C147" s="10">
        <v>3.3</v>
      </c>
      <c r="D147" s="10">
        <v>3.2</v>
      </c>
    </row>
    <row r="148" spans="1:4" x14ac:dyDescent="0.35">
      <c r="A148" s="61">
        <v>44044</v>
      </c>
      <c r="B148" s="10">
        <v>15.2</v>
      </c>
      <c r="C148" s="10">
        <v>3.6</v>
      </c>
      <c r="D148" s="10">
        <v>3.5</v>
      </c>
    </row>
    <row r="149" spans="1:4" x14ac:dyDescent="0.35">
      <c r="A149" s="61">
        <v>44075</v>
      </c>
      <c r="B149" s="10">
        <v>15.2</v>
      </c>
      <c r="C149" s="10">
        <v>3.7</v>
      </c>
      <c r="D149" s="10">
        <v>3.9</v>
      </c>
    </row>
    <row r="150" spans="1:4" x14ac:dyDescent="0.35">
      <c r="A150" s="61">
        <v>44105</v>
      </c>
      <c r="B150" s="10">
        <v>14.8</v>
      </c>
      <c r="C150" s="10">
        <v>3.9</v>
      </c>
      <c r="D150" s="10">
        <v>3.9</v>
      </c>
    </row>
    <row r="151" spans="1:4" x14ac:dyDescent="0.35">
      <c r="A151" s="61">
        <v>44136</v>
      </c>
      <c r="B151" s="10">
        <v>14.8</v>
      </c>
      <c r="C151" s="10">
        <v>3.9</v>
      </c>
      <c r="D151" s="10">
        <v>4</v>
      </c>
    </row>
    <row r="152" spans="1:4" x14ac:dyDescent="0.35">
      <c r="A152" s="61">
        <v>44166</v>
      </c>
      <c r="B152" s="10">
        <v>14.7</v>
      </c>
      <c r="C152" s="10">
        <v>3.8</v>
      </c>
      <c r="D152" s="10">
        <v>4</v>
      </c>
    </row>
    <row r="153" spans="1:4" x14ac:dyDescent="0.35">
      <c r="A153" s="61">
        <v>44197</v>
      </c>
      <c r="B153" s="10">
        <v>14.6</v>
      </c>
      <c r="C153" s="10">
        <v>3.6</v>
      </c>
      <c r="D153" s="10">
        <v>4</v>
      </c>
    </row>
    <row r="154" spans="1:4" x14ac:dyDescent="0.35">
      <c r="A154" s="61">
        <v>44228</v>
      </c>
      <c r="B154" s="10">
        <v>13.7</v>
      </c>
      <c r="C154" s="10">
        <v>3.6</v>
      </c>
      <c r="D154" s="10">
        <v>3.9</v>
      </c>
    </row>
    <row r="155" spans="1:4" x14ac:dyDescent="0.35">
      <c r="A155" s="61">
        <v>44256</v>
      </c>
      <c r="B155" s="10">
        <v>13.6</v>
      </c>
      <c r="C155" s="10">
        <v>3.6</v>
      </c>
      <c r="D155" s="10">
        <v>3.7</v>
      </c>
    </row>
    <row r="156" spans="1:4" x14ac:dyDescent="0.35">
      <c r="A156" s="61">
        <v>44287</v>
      </c>
      <c r="B156" s="10">
        <v>13.3</v>
      </c>
      <c r="C156" s="10">
        <v>3.6</v>
      </c>
      <c r="D156" s="10">
        <v>3.7</v>
      </c>
    </row>
    <row r="157" spans="1:4" x14ac:dyDescent="0.35">
      <c r="A157" s="61">
        <v>44317</v>
      </c>
      <c r="B157" s="10">
        <v>12.9</v>
      </c>
      <c r="C157" s="10">
        <v>3.6</v>
      </c>
      <c r="D157" s="10">
        <v>3.5</v>
      </c>
    </row>
    <row r="158" spans="1:4" x14ac:dyDescent="0.35">
      <c r="A158" s="61">
        <v>44348</v>
      </c>
      <c r="B158" s="10">
        <v>12.9</v>
      </c>
      <c r="C158" s="10">
        <v>3.5</v>
      </c>
      <c r="D158" s="10">
        <v>3.3</v>
      </c>
    </row>
    <row r="159" spans="1:4" x14ac:dyDescent="0.35">
      <c r="A159" s="61">
        <v>44378</v>
      </c>
      <c r="B159" s="10">
        <v>12.4</v>
      </c>
      <c r="C159" s="10">
        <v>3.5</v>
      </c>
      <c r="D159" s="10">
        <v>3.3</v>
      </c>
    </row>
    <row r="160" spans="1:4" x14ac:dyDescent="0.35">
      <c r="A160" s="61">
        <v>44409</v>
      </c>
      <c r="B160" s="10">
        <v>11.9</v>
      </c>
      <c r="C160" s="10">
        <v>3.3</v>
      </c>
      <c r="D160" s="10">
        <v>3.3</v>
      </c>
    </row>
    <row r="161" spans="1:4" x14ac:dyDescent="0.35">
      <c r="A161" s="61">
        <v>44440</v>
      </c>
      <c r="B161" s="10">
        <v>11.4</v>
      </c>
      <c r="C161" s="10">
        <v>3.3</v>
      </c>
      <c r="D161" s="10">
        <v>3.4</v>
      </c>
    </row>
    <row r="162" spans="1:4" x14ac:dyDescent="0.35">
      <c r="A162" s="61">
        <v>44470</v>
      </c>
      <c r="B162" s="10">
        <v>11.2</v>
      </c>
      <c r="C162" s="10">
        <v>3.2</v>
      </c>
      <c r="D162" s="10">
        <v>3.3</v>
      </c>
    </row>
    <row r="163" spans="1:4" x14ac:dyDescent="0.35">
      <c r="A163" s="61">
        <v>44501</v>
      </c>
      <c r="B163" s="10">
        <v>11.3</v>
      </c>
      <c r="C163" s="10">
        <v>3.2</v>
      </c>
      <c r="D163" s="10">
        <v>3.1</v>
      </c>
    </row>
    <row r="164" spans="1:4" x14ac:dyDescent="0.35">
      <c r="A164" s="61">
        <v>44531</v>
      </c>
      <c r="B164" s="10">
        <v>11.4</v>
      </c>
      <c r="C164" s="10">
        <v>3.1</v>
      </c>
      <c r="D164" s="10">
        <v>3</v>
      </c>
    </row>
    <row r="165" spans="1:4" x14ac:dyDescent="0.35">
      <c r="A165" s="61">
        <v>44562</v>
      </c>
      <c r="B165" s="10">
        <v>11.4</v>
      </c>
      <c r="C165" s="10">
        <v>3</v>
      </c>
      <c r="D165" s="10">
        <v>2.7</v>
      </c>
    </row>
    <row r="166" spans="1:4" x14ac:dyDescent="0.35">
      <c r="A166" s="61">
        <v>44593</v>
      </c>
      <c r="B166" s="10">
        <v>10.7</v>
      </c>
      <c r="C166" s="10">
        <v>2.9</v>
      </c>
      <c r="D166" s="10">
        <v>2.6</v>
      </c>
    </row>
    <row r="167" spans="1:4" x14ac:dyDescent="0.35">
      <c r="A167" s="61">
        <v>44621</v>
      </c>
      <c r="B167" s="10">
        <v>10.9</v>
      </c>
      <c r="C167" s="10">
        <v>2.9</v>
      </c>
      <c r="D167" s="10">
        <v>2.7</v>
      </c>
    </row>
    <row r="168" spans="1:4" x14ac:dyDescent="0.35">
      <c r="A168" s="61">
        <v>44652</v>
      </c>
      <c r="B168" s="10">
        <v>10.3</v>
      </c>
      <c r="C168" s="10">
        <v>2.9</v>
      </c>
      <c r="D168" s="10">
        <v>2.6</v>
      </c>
    </row>
    <row r="169" spans="1:4" x14ac:dyDescent="0.35">
      <c r="A169" s="61">
        <v>44682</v>
      </c>
      <c r="B169" s="10">
        <v>10.3</v>
      </c>
      <c r="C169" s="10">
        <v>3</v>
      </c>
      <c r="D169" s="10">
        <v>2.6</v>
      </c>
    </row>
    <row r="170" spans="1:4" x14ac:dyDescent="0.35">
      <c r="A170" s="61">
        <v>44713</v>
      </c>
      <c r="B170" s="10">
        <v>9.3000000000000007</v>
      </c>
      <c r="C170" s="10">
        <v>3</v>
      </c>
      <c r="D170" s="10">
        <v>2.5</v>
      </c>
    </row>
    <row r="171" spans="1:4" x14ac:dyDescent="0.35">
      <c r="A171" s="61">
        <v>44743</v>
      </c>
      <c r="B171" s="10">
        <v>9.4</v>
      </c>
      <c r="C171" s="10">
        <v>2.9</v>
      </c>
      <c r="D171" s="10">
        <v>2.5</v>
      </c>
    </row>
    <row r="172" spans="1:4" x14ac:dyDescent="0.35">
      <c r="A172" s="61">
        <v>44774</v>
      </c>
      <c r="B172" s="10">
        <v>10</v>
      </c>
      <c r="C172" s="10">
        <v>3</v>
      </c>
      <c r="D172" s="10">
        <v>2.6</v>
      </c>
    </row>
    <row r="173" spans="1:4" x14ac:dyDescent="0.35">
      <c r="A173" s="61">
        <v>44805</v>
      </c>
      <c r="B173" s="10">
        <v>10.7</v>
      </c>
      <c r="C173" s="10">
        <v>2.9</v>
      </c>
      <c r="D173" s="10">
        <v>2.7</v>
      </c>
    </row>
    <row r="174" spans="1:4" x14ac:dyDescent="0.35">
      <c r="A174" s="61">
        <v>44835</v>
      </c>
      <c r="B174" s="10">
        <v>11.4</v>
      </c>
      <c r="C174" s="10">
        <v>2.9</v>
      </c>
      <c r="D174" s="10">
        <v>2.7</v>
      </c>
    </row>
    <row r="175" spans="1:4" x14ac:dyDescent="0.35">
      <c r="A175" s="61">
        <v>44866</v>
      </c>
      <c r="B175" s="10">
        <v>11.8</v>
      </c>
      <c r="C175" s="10">
        <v>2.9</v>
      </c>
      <c r="D175" s="10">
        <v>2.6</v>
      </c>
    </row>
    <row r="176" spans="1:4" x14ac:dyDescent="0.35">
      <c r="A176" s="61">
        <v>44896</v>
      </c>
      <c r="B176" s="10">
        <v>11.2</v>
      </c>
      <c r="C176" s="10">
        <v>2.8</v>
      </c>
      <c r="D176" s="10">
        <v>2.8</v>
      </c>
    </row>
    <row r="177" spans="1:4" x14ac:dyDescent="0.35">
      <c r="A177" s="61">
        <v>44927</v>
      </c>
      <c r="B177" s="10">
        <v>11.5</v>
      </c>
      <c r="C177" s="10">
        <v>2.9</v>
      </c>
      <c r="D177" s="10">
        <v>3</v>
      </c>
    </row>
    <row r="178" spans="1:4" x14ac:dyDescent="0.35">
      <c r="A178" s="61">
        <v>44958</v>
      </c>
      <c r="B178" s="10">
        <v>11.7</v>
      </c>
      <c r="C178" s="10">
        <v>2.8</v>
      </c>
      <c r="D178" s="10">
        <v>3.1</v>
      </c>
    </row>
    <row r="179" spans="1:4" x14ac:dyDescent="0.35">
      <c r="A179" s="61">
        <v>44986</v>
      </c>
      <c r="B179" s="10">
        <v>11.3</v>
      </c>
      <c r="C179" s="10">
        <v>2.9</v>
      </c>
      <c r="D179" s="10">
        <v>2.7</v>
      </c>
    </row>
    <row r="180" spans="1:4" x14ac:dyDescent="0.35">
      <c r="A180" s="61">
        <v>45017</v>
      </c>
      <c r="B180" s="10">
        <v>11.4</v>
      </c>
      <c r="C180" s="10">
        <v>3</v>
      </c>
      <c r="D180" s="10">
        <v>2.8</v>
      </c>
    </row>
    <row r="181" spans="1:4" x14ac:dyDescent="0.35">
      <c r="A181" s="61">
        <v>45047</v>
      </c>
      <c r="B181" s="10">
        <v>12.3</v>
      </c>
      <c r="C181" s="10">
        <v>3.2</v>
      </c>
      <c r="D181" s="10">
        <v>2.8</v>
      </c>
    </row>
    <row r="182" spans="1:4" x14ac:dyDescent="0.35">
      <c r="A182" s="61">
        <v>45078</v>
      </c>
      <c r="B182" s="10">
        <v>13.1</v>
      </c>
      <c r="C182" s="10">
        <v>3.3</v>
      </c>
      <c r="D182" s="10">
        <v>2.9</v>
      </c>
    </row>
    <row r="183" spans="1:4" x14ac:dyDescent="0.35">
      <c r="A183" s="61">
        <v>45108</v>
      </c>
      <c r="B183" s="10">
        <v>13</v>
      </c>
      <c r="C183" s="10">
        <v>3.3</v>
      </c>
      <c r="D183" s="10">
        <v>2.6</v>
      </c>
    </row>
    <row r="184" spans="1:4" x14ac:dyDescent="0.35">
      <c r="A184" s="61">
        <v>45139</v>
      </c>
      <c r="B184" s="10">
        <v>11.9</v>
      </c>
      <c r="C184" s="10">
        <v>3.3</v>
      </c>
      <c r="D184" s="10">
        <v>2.6</v>
      </c>
    </row>
    <row r="185" spans="1:4" x14ac:dyDescent="0.35">
      <c r="A185" s="61">
        <v>45170</v>
      </c>
      <c r="B185" s="10">
        <v>12</v>
      </c>
      <c r="C185" s="10">
        <v>3.2</v>
      </c>
      <c r="D185" s="10">
        <v>2.2999999999999998</v>
      </c>
    </row>
    <row r="186" spans="1:4" x14ac:dyDescent="0.35">
      <c r="A186" s="61">
        <v>45200</v>
      </c>
      <c r="B186" s="10">
        <v>12.4</v>
      </c>
      <c r="C186" s="10">
        <v>3.1</v>
      </c>
      <c r="D186" s="10">
        <v>2.2000000000000002</v>
      </c>
    </row>
    <row r="187" spans="1:4" x14ac:dyDescent="0.35">
      <c r="A187" s="61">
        <v>45231</v>
      </c>
      <c r="B187" s="10">
        <v>11.9</v>
      </c>
      <c r="C187" s="10">
        <v>3.1</v>
      </c>
      <c r="D187" s="10">
        <v>2.1</v>
      </c>
    </row>
    <row r="188" spans="1:4" x14ac:dyDescent="0.35">
      <c r="A188" s="61">
        <v>45261</v>
      </c>
      <c r="B188" s="10">
        <v>12.3</v>
      </c>
      <c r="C188" s="10">
        <v>3.2</v>
      </c>
      <c r="D188" s="10">
        <v>2.4</v>
      </c>
    </row>
    <row r="189" spans="1:4" x14ac:dyDescent="0.35">
      <c r="A189" s="61">
        <v>45292</v>
      </c>
      <c r="B189" s="10">
        <v>12.8</v>
      </c>
      <c r="C189" s="10">
        <v>3.3</v>
      </c>
      <c r="D189" s="10">
        <v>2.6</v>
      </c>
    </row>
    <row r="190" spans="1:4" x14ac:dyDescent="0.35">
      <c r="A190" s="61">
        <v>45323</v>
      </c>
      <c r="B190" s="10">
        <v>13.2</v>
      </c>
      <c r="C190" s="10">
        <v>3.3</v>
      </c>
      <c r="D190" s="10">
        <v>2.7</v>
      </c>
    </row>
    <row r="191" spans="1:4" x14ac:dyDescent="0.35">
      <c r="A191" s="61">
        <v>45352</v>
      </c>
      <c r="B191" s="10">
        <v>13.6</v>
      </c>
      <c r="C191" s="10">
        <v>3.3</v>
      </c>
      <c r="D191" s="10">
        <v>2.8</v>
      </c>
    </row>
    <row r="192" spans="1:4" x14ac:dyDescent="0.35">
      <c r="A192" s="61">
        <v>45383</v>
      </c>
      <c r="B192" s="10">
        <v>13.9</v>
      </c>
      <c r="C192" s="10">
        <v>3.4</v>
      </c>
      <c r="D192" s="10">
        <v>2.5</v>
      </c>
    </row>
    <row r="193" spans="1:4" x14ac:dyDescent="0.35">
      <c r="A193" s="61">
        <v>45413</v>
      </c>
      <c r="B193" s="10">
        <v>13.5</v>
      </c>
      <c r="C193" s="10">
        <v>3.2</v>
      </c>
      <c r="D193" s="10">
        <v>2.5</v>
      </c>
    </row>
    <row r="194" spans="1:4" x14ac:dyDescent="0.35">
      <c r="A194" s="61">
        <v>45444</v>
      </c>
      <c r="B194" s="10">
        <v>14.5</v>
      </c>
      <c r="C194" s="10">
        <v>3</v>
      </c>
      <c r="D194" s="10">
        <v>2.5</v>
      </c>
    </row>
    <row r="195" spans="1:4" x14ac:dyDescent="0.35">
      <c r="A195" s="61">
        <v>45474</v>
      </c>
      <c r="B195" s="10">
        <v>13.8</v>
      </c>
      <c r="C195" s="10">
        <v>2.8</v>
      </c>
      <c r="D195" s="10">
        <v>2.6</v>
      </c>
    </row>
    <row r="196" spans="1:4" x14ac:dyDescent="0.35">
      <c r="A196" s="61">
        <v>45505</v>
      </c>
      <c r="B196" s="10">
        <v>14.6</v>
      </c>
      <c r="C196" s="10">
        <v>2.9</v>
      </c>
      <c r="D196" s="10">
        <v>2.6</v>
      </c>
    </row>
    <row r="197" spans="1:4" x14ac:dyDescent="0.35">
      <c r="A197" s="61">
        <v>45536</v>
      </c>
      <c r="B197" s="10">
        <v>13.6</v>
      </c>
      <c r="C197" s="10">
        <v>3.1</v>
      </c>
      <c r="D197" s="10">
        <v>2.6</v>
      </c>
    </row>
    <row r="198" spans="1:4" x14ac:dyDescent="0.35">
      <c r="A198" s="61">
        <v>45566</v>
      </c>
      <c r="B198" s="10">
        <v>14.4</v>
      </c>
      <c r="C198" s="10">
        <v>3.3</v>
      </c>
      <c r="D198" s="10">
        <v>2.6</v>
      </c>
    </row>
    <row r="199" spans="1:4" x14ac:dyDescent="0.35">
      <c r="A199" s="61">
        <v>45597</v>
      </c>
      <c r="B199" s="10">
        <v>14.7</v>
      </c>
      <c r="C199" s="10">
        <v>3.2</v>
      </c>
      <c r="D199" s="10">
        <v>2.5</v>
      </c>
    </row>
    <row r="200" spans="1:4" x14ac:dyDescent="0.35">
      <c r="A200" s="61">
        <v>45627</v>
      </c>
      <c r="B200" s="10">
        <v>14.6</v>
      </c>
      <c r="C200" s="10">
        <v>3.2</v>
      </c>
      <c r="D200" s="10">
        <v>2.5</v>
      </c>
    </row>
    <row r="201" spans="1:4" x14ac:dyDescent="0.35">
      <c r="A201" s="61">
        <v>45658</v>
      </c>
      <c r="B201" s="10">
        <v>14.6</v>
      </c>
      <c r="C201" s="10">
        <v>3.2</v>
      </c>
      <c r="D201" s="10">
        <v>2.6</v>
      </c>
    </row>
    <row r="202" spans="1:4" x14ac:dyDescent="0.35">
      <c r="A202" s="61">
        <v>45689</v>
      </c>
      <c r="B202" s="10">
        <v>14.2</v>
      </c>
      <c r="C202" s="10">
        <v>3.4</v>
      </c>
      <c r="D202" s="10">
        <v>2.9</v>
      </c>
    </row>
    <row r="203" spans="1:4" x14ac:dyDescent="0.35">
      <c r="A203" s="61">
        <v>45717</v>
      </c>
      <c r="B203" s="10">
        <v>14.4</v>
      </c>
      <c r="C203" s="10">
        <v>3.4</v>
      </c>
      <c r="D203" s="10">
        <v>3.1</v>
      </c>
    </row>
    <row r="204" spans="1:4" x14ac:dyDescent="0.35">
      <c r="A204" s="61">
        <v>45748</v>
      </c>
      <c r="B204" s="10">
        <v>14.2</v>
      </c>
      <c r="C204" s="10">
        <v>3.5</v>
      </c>
      <c r="D204" s="10">
        <v>3.1</v>
      </c>
    </row>
    <row r="205" spans="1:4" x14ac:dyDescent="0.35">
      <c r="A205" s="61">
        <v>45778</v>
      </c>
      <c r="B205" s="10">
        <v>14.3</v>
      </c>
      <c r="C205" s="10">
        <v>3.5</v>
      </c>
      <c r="D205" s="10">
        <v>3.1</v>
      </c>
    </row>
    <row r="206" spans="1:4" x14ac:dyDescent="0.35">
      <c r="A206" s="61">
        <v>45809</v>
      </c>
      <c r="B206" s="10">
        <v>14.3</v>
      </c>
      <c r="C206" s="10">
        <v>3.4</v>
      </c>
      <c r="D206" s="10">
        <v>3.2</v>
      </c>
    </row>
    <row r="207" spans="1:4" x14ac:dyDescent="0.35">
      <c r="A207" s="61">
        <v>45839</v>
      </c>
      <c r="B207" s="10">
        <v>14.6</v>
      </c>
      <c r="C207" s="10">
        <v>3.6</v>
      </c>
      <c r="D207" s="10">
        <v>3.1</v>
      </c>
    </row>
    <row r="208" spans="1:4" x14ac:dyDescent="0.35">
      <c r="A208" s="61">
        <v>45870</v>
      </c>
      <c r="B208" s="10">
        <v>15.3</v>
      </c>
      <c r="C208" s="10">
        <v>3.7</v>
      </c>
      <c r="D208" s="10">
        <v>3.1</v>
      </c>
    </row>
    <row r="209" spans="1:4" x14ac:dyDescent="0.35">
      <c r="A209" s="61">
        <v>45901</v>
      </c>
      <c r="B209" s="10">
        <v>15.9</v>
      </c>
      <c r="C209" s="10">
        <v>3.7</v>
      </c>
      <c r="D209" s="10">
        <v>3.1</v>
      </c>
    </row>
    <row r="210" spans="1:4" x14ac:dyDescent="0.35">
      <c r="A210" s="61">
        <v>45931</v>
      </c>
      <c r="B210" s="10">
        <v>15.9</v>
      </c>
      <c r="C210" s="10">
        <v>3.7</v>
      </c>
      <c r="D210" s="10">
        <v>3.2</v>
      </c>
    </row>
    <row r="211" spans="1:4" x14ac:dyDescent="0.35">
      <c r="A211" s="61">
        <v>45962</v>
      </c>
      <c r="B211" s="10">
        <v>16.100000000000001</v>
      </c>
      <c r="C211" s="10">
        <v>3.8</v>
      </c>
      <c r="D211" s="10">
        <v>3.3</v>
      </c>
    </row>
    <row r="212" spans="1:4" x14ac:dyDescent="0.35">
      <c r="A212" s="61">
        <v>45992</v>
      </c>
      <c r="B212" s="10">
        <v>16.100000000000001</v>
      </c>
      <c r="C212" s="10">
        <v>3.9</v>
      </c>
      <c r="D212" s="10">
        <v>3</v>
      </c>
    </row>
    <row r="213" spans="1:4" x14ac:dyDescent="0.35">
      <c r="A213" s="61">
        <v>46023</v>
      </c>
      <c r="B213" s="10">
        <v>15.9</v>
      </c>
      <c r="C213" s="10">
        <v>3.6</v>
      </c>
      <c r="D213" s="10">
        <v>2.9</v>
      </c>
    </row>
    <row r="214" spans="1:4" x14ac:dyDescent="0.35">
      <c r="A214" s="61">
        <v>46054</v>
      </c>
      <c r="B214" s="10">
        <v>16.2</v>
      </c>
      <c r="C214" s="10">
        <v>3.7</v>
      </c>
      <c r="D214" s="10">
        <v>3</v>
      </c>
    </row>
    <row r="215" spans="1:4" x14ac:dyDescent="0.35">
      <c r="A215" s="61">
        <v>46082</v>
      </c>
      <c r="B215" s="10">
        <v>16.2</v>
      </c>
      <c r="C215" s="10">
        <v>3.4</v>
      </c>
      <c r="D215" s="10">
        <v>2.9</v>
      </c>
    </row>
    <row r="216" spans="1:4" x14ac:dyDescent="0.35">
      <c r="A216" s="61">
        <v>46113</v>
      </c>
      <c r="B216" s="10">
        <v>16.399999999999999</v>
      </c>
      <c r="C216" s="10">
        <v>3.4</v>
      </c>
      <c r="D216" s="10">
        <v>2.8</v>
      </c>
    </row>
    <row r="217" spans="1:4" x14ac:dyDescent="0.35">
      <c r="A217" s="61">
        <v>46143</v>
      </c>
      <c r="B217" s="10">
        <v>16.2</v>
      </c>
      <c r="C217" s="10">
        <v>3.5</v>
      </c>
      <c r="D217" s="10">
        <v>2.9</v>
      </c>
    </row>
    <row r="218" spans="1:4" x14ac:dyDescent="0.35">
      <c r="A218" s="61">
        <v>46174</v>
      </c>
      <c r="B218" s="10">
        <v>16.399999999999999</v>
      </c>
      <c r="C218" s="10">
        <v>3.5</v>
      </c>
      <c r="D218" s="10">
        <v>2.7</v>
      </c>
    </row>
    <row r="219" spans="1:4" x14ac:dyDescent="0.35">
      <c r="A219" s="62">
        <v>46204</v>
      </c>
      <c r="B219" s="19">
        <v>15.6</v>
      </c>
      <c r="C219" s="19">
        <v>3.4</v>
      </c>
      <c r="D219" s="19">
        <v>2.6</v>
      </c>
    </row>
    <row r="220" spans="1:4" x14ac:dyDescent="0.35">
      <c r="A220" s="108" t="s">
        <v>351</v>
      </c>
      <c r="D220" s="12"/>
    </row>
    <row r="221" spans="1:4" x14ac:dyDescent="0.35">
      <c r="A221" s="93" t="s">
        <v>97</v>
      </c>
      <c r="D221" s="12"/>
    </row>
    <row r="230" spans="2:4" x14ac:dyDescent="0.35">
      <c r="B230" s="35"/>
      <c r="C230" s="35"/>
      <c r="D230" s="35"/>
    </row>
    <row r="231" spans="2:4" x14ac:dyDescent="0.35">
      <c r="B231" s="35"/>
      <c r="C231" s="35"/>
      <c r="D231" s="35"/>
    </row>
    <row r="232" spans="2:4" x14ac:dyDescent="0.35">
      <c r="B232" s="35"/>
      <c r="C232" s="35"/>
      <c r="D232" s="35"/>
    </row>
    <row r="233" spans="2:4" x14ac:dyDescent="0.35">
      <c r="B233" s="35"/>
      <c r="C233" s="35"/>
      <c r="D233" s="35"/>
    </row>
    <row r="234" spans="2:4" x14ac:dyDescent="0.35">
      <c r="B234" s="35"/>
      <c r="C234" s="35"/>
      <c r="D234" s="35"/>
    </row>
  </sheetData>
  <hyperlinks>
    <hyperlink ref="A221" location="Contents!A1" display="Return to contents" xr:uid="{4AF5C1E4-8BAA-43CF-9FE9-AAB9A3FE016D}"/>
  </hyperlinks>
  <pageMargins left="0.7" right="0.7" top="0.75" bottom="0.75" header="0.3" footer="0.3"/>
  <pageSetup paperSize="9" orientation="portrait" verticalDpi="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CEB7D-945A-43BC-AD6B-05FB9655F3D3}">
  <dimension ref="A1:D113"/>
  <sheetViews>
    <sheetView zoomScaleNormal="100" workbookViewId="0"/>
  </sheetViews>
  <sheetFormatPr defaultRowHeight="14.5" x14ac:dyDescent="0.35"/>
  <cols>
    <col min="1" max="1" width="16.58203125" customWidth="1"/>
    <col min="2" max="4" width="10.5" customWidth="1"/>
    <col min="5" max="5" width="17.08203125" customWidth="1"/>
    <col min="6" max="6" width="26.75" customWidth="1"/>
    <col min="7" max="7" width="16.83203125" customWidth="1"/>
    <col min="8" max="8" width="17.08203125" customWidth="1"/>
  </cols>
  <sheetData>
    <row r="1" spans="1:4" ht="19.5" x14ac:dyDescent="0.45">
      <c r="A1" s="3" t="str">
        <f>Contents!A29</f>
        <v>Page 21 right: RTI employee rates index by age (August 2019 = 100)</v>
      </c>
    </row>
    <row r="2" spans="1:4" x14ac:dyDescent="0.35">
      <c r="A2" s="17" t="s">
        <v>3</v>
      </c>
      <c r="B2" s="21" t="s">
        <v>76</v>
      </c>
      <c r="C2" s="21" t="s">
        <v>362</v>
      </c>
      <c r="D2" s="21" t="s">
        <v>363</v>
      </c>
    </row>
    <row r="3" spans="1:4" x14ac:dyDescent="0.35">
      <c r="A3" s="61">
        <v>43313</v>
      </c>
      <c r="B3" s="10">
        <v>102.7</v>
      </c>
      <c r="C3" s="10">
        <v>101.1</v>
      </c>
      <c r="D3" s="10">
        <v>99.5</v>
      </c>
    </row>
    <row r="4" spans="1:4" x14ac:dyDescent="0.35">
      <c r="A4" s="61">
        <v>43344</v>
      </c>
      <c r="B4" s="10">
        <v>102.8</v>
      </c>
      <c r="C4" s="10">
        <v>100.7</v>
      </c>
      <c r="D4" s="10">
        <v>99.5</v>
      </c>
    </row>
    <row r="5" spans="1:4" x14ac:dyDescent="0.35">
      <c r="A5" s="61">
        <v>43374</v>
      </c>
      <c r="B5" s="10">
        <v>102.8</v>
      </c>
      <c r="C5" s="10">
        <v>100.5</v>
      </c>
      <c r="D5" s="10">
        <v>99.6</v>
      </c>
    </row>
    <row r="6" spans="1:4" x14ac:dyDescent="0.35">
      <c r="A6" s="61">
        <v>43405</v>
      </c>
      <c r="B6" s="10">
        <v>102.7</v>
      </c>
      <c r="C6" s="10">
        <v>100.8</v>
      </c>
      <c r="D6" s="10">
        <v>99.7</v>
      </c>
    </row>
    <row r="7" spans="1:4" x14ac:dyDescent="0.35">
      <c r="A7" s="61">
        <v>43435</v>
      </c>
      <c r="B7" s="10">
        <v>102.7</v>
      </c>
      <c r="C7" s="10">
        <v>100.7</v>
      </c>
      <c r="D7" s="10">
        <v>99.7</v>
      </c>
    </row>
    <row r="8" spans="1:4" x14ac:dyDescent="0.35">
      <c r="A8" s="61">
        <v>43466</v>
      </c>
      <c r="B8" s="10">
        <v>102.6</v>
      </c>
      <c r="C8" s="10">
        <v>100.6</v>
      </c>
      <c r="D8" s="10">
        <v>99.8</v>
      </c>
    </row>
    <row r="9" spans="1:4" x14ac:dyDescent="0.35">
      <c r="A9" s="61">
        <v>43497</v>
      </c>
      <c r="B9" s="10">
        <v>102.6</v>
      </c>
      <c r="C9" s="10">
        <v>100.3</v>
      </c>
      <c r="D9" s="10">
        <v>99.9</v>
      </c>
    </row>
    <row r="10" spans="1:4" x14ac:dyDescent="0.35">
      <c r="A10" s="61">
        <v>43525</v>
      </c>
      <c r="B10" s="10">
        <v>102.9</v>
      </c>
      <c r="C10" s="10">
        <v>100.4</v>
      </c>
      <c r="D10" s="10">
        <v>100</v>
      </c>
    </row>
    <row r="11" spans="1:4" x14ac:dyDescent="0.35">
      <c r="A11" s="61">
        <v>43556</v>
      </c>
      <c r="B11" s="10">
        <v>102.9</v>
      </c>
      <c r="C11" s="10">
        <v>100.3</v>
      </c>
      <c r="D11" s="10">
        <v>100</v>
      </c>
    </row>
    <row r="12" spans="1:4" x14ac:dyDescent="0.35">
      <c r="A12" s="61">
        <v>43586</v>
      </c>
      <c r="B12" s="10">
        <v>102.6</v>
      </c>
      <c r="C12" s="10">
        <v>100.3</v>
      </c>
      <c r="D12" s="10">
        <v>99.9</v>
      </c>
    </row>
    <row r="13" spans="1:4" x14ac:dyDescent="0.35">
      <c r="A13" s="61">
        <v>43617</v>
      </c>
      <c r="B13" s="10">
        <v>102</v>
      </c>
      <c r="C13" s="10">
        <v>100.2</v>
      </c>
      <c r="D13" s="10">
        <v>99.9</v>
      </c>
    </row>
    <row r="14" spans="1:4" x14ac:dyDescent="0.35">
      <c r="A14" s="61">
        <v>43647</v>
      </c>
      <c r="B14" s="10">
        <v>101</v>
      </c>
      <c r="C14" s="10">
        <v>100</v>
      </c>
      <c r="D14" s="10">
        <v>99.9</v>
      </c>
    </row>
    <row r="15" spans="1:4" x14ac:dyDescent="0.35">
      <c r="A15" s="61">
        <v>43678</v>
      </c>
      <c r="B15" s="10">
        <v>100</v>
      </c>
      <c r="C15" s="10">
        <v>100</v>
      </c>
      <c r="D15" s="10">
        <v>100</v>
      </c>
    </row>
    <row r="16" spans="1:4" x14ac:dyDescent="0.35">
      <c r="A16" s="61">
        <v>43709</v>
      </c>
      <c r="B16" s="10">
        <v>100.1</v>
      </c>
      <c r="C16" s="10">
        <v>99.8</v>
      </c>
      <c r="D16" s="10">
        <v>100.1</v>
      </c>
    </row>
    <row r="17" spans="1:4" x14ac:dyDescent="0.35">
      <c r="A17" s="61">
        <v>43739</v>
      </c>
      <c r="B17" s="10">
        <v>99.8</v>
      </c>
      <c r="C17" s="10">
        <v>99.6</v>
      </c>
      <c r="D17" s="10">
        <v>100.1</v>
      </c>
    </row>
    <row r="18" spans="1:4" x14ac:dyDescent="0.35">
      <c r="A18" s="61">
        <v>43770</v>
      </c>
      <c r="B18" s="10">
        <v>99</v>
      </c>
      <c r="C18" s="10">
        <v>99.3</v>
      </c>
      <c r="D18" s="10">
        <v>100.2</v>
      </c>
    </row>
    <row r="19" spans="1:4" x14ac:dyDescent="0.35">
      <c r="A19" s="61">
        <v>43800</v>
      </c>
      <c r="B19" s="10">
        <v>99.1</v>
      </c>
      <c r="C19" s="10">
        <v>99.6</v>
      </c>
      <c r="D19" s="10">
        <v>100.2</v>
      </c>
    </row>
    <row r="20" spans="1:4" x14ac:dyDescent="0.35">
      <c r="A20" s="61">
        <v>43831</v>
      </c>
      <c r="B20" s="10">
        <v>99.2</v>
      </c>
      <c r="C20" s="10">
        <v>99.6</v>
      </c>
      <c r="D20" s="10">
        <v>100.3</v>
      </c>
    </row>
    <row r="21" spans="1:4" x14ac:dyDescent="0.35">
      <c r="A21" s="61">
        <v>43862</v>
      </c>
      <c r="B21" s="10">
        <v>98.7</v>
      </c>
      <c r="C21" s="10">
        <v>99.4</v>
      </c>
      <c r="D21" s="10">
        <v>100.4</v>
      </c>
    </row>
    <row r="22" spans="1:4" x14ac:dyDescent="0.35">
      <c r="A22" s="61">
        <v>43891</v>
      </c>
      <c r="B22" s="10">
        <v>95.6</v>
      </c>
      <c r="C22" s="10">
        <v>98.7</v>
      </c>
      <c r="D22" s="10">
        <v>100.3</v>
      </c>
    </row>
    <row r="23" spans="1:4" x14ac:dyDescent="0.35">
      <c r="A23" s="61">
        <v>43922</v>
      </c>
      <c r="B23" s="10">
        <v>85.5</v>
      </c>
      <c r="C23" s="10">
        <v>93.8</v>
      </c>
      <c r="D23" s="10">
        <v>99.1</v>
      </c>
    </row>
    <row r="24" spans="1:4" x14ac:dyDescent="0.35">
      <c r="A24" s="61">
        <v>43952</v>
      </c>
      <c r="B24" s="10">
        <v>81.099999999999994</v>
      </c>
      <c r="C24" s="10">
        <v>92.9</v>
      </c>
      <c r="D24" s="10">
        <v>98.6</v>
      </c>
    </row>
    <row r="25" spans="1:4" x14ac:dyDescent="0.35">
      <c r="A25" s="61">
        <v>43983</v>
      </c>
      <c r="B25" s="10">
        <v>77.2</v>
      </c>
      <c r="C25" s="10">
        <v>90.8</v>
      </c>
      <c r="D25" s="10">
        <v>98.6</v>
      </c>
    </row>
    <row r="26" spans="1:4" x14ac:dyDescent="0.35">
      <c r="A26" s="61">
        <v>44013</v>
      </c>
      <c r="B26" s="10">
        <v>72.099999999999994</v>
      </c>
      <c r="C26" s="10">
        <v>87.4</v>
      </c>
      <c r="D26" s="10">
        <v>98.6</v>
      </c>
    </row>
    <row r="27" spans="1:4" x14ac:dyDescent="0.35">
      <c r="A27" s="61">
        <v>44044</v>
      </c>
      <c r="B27" s="10">
        <v>68.7</v>
      </c>
      <c r="C27" s="10">
        <v>86</v>
      </c>
      <c r="D27" s="10">
        <v>98.4</v>
      </c>
    </row>
    <row r="28" spans="1:4" x14ac:dyDescent="0.35">
      <c r="A28" s="61">
        <v>44075</v>
      </c>
      <c r="B28" s="10">
        <v>67.8</v>
      </c>
      <c r="C28" s="10">
        <v>85.8</v>
      </c>
      <c r="D28" s="10">
        <v>98.2</v>
      </c>
    </row>
    <row r="29" spans="1:4" x14ac:dyDescent="0.35">
      <c r="A29" s="61">
        <v>44105</v>
      </c>
      <c r="B29" s="10">
        <v>66.900000000000006</v>
      </c>
      <c r="C29" s="10">
        <v>86.7</v>
      </c>
      <c r="D29" s="10">
        <v>98.1</v>
      </c>
    </row>
    <row r="30" spans="1:4" x14ac:dyDescent="0.35">
      <c r="A30" s="61">
        <v>44136</v>
      </c>
      <c r="B30" s="10">
        <v>63.7</v>
      </c>
      <c r="C30" s="10">
        <v>85.7</v>
      </c>
      <c r="D30" s="10">
        <v>97.9</v>
      </c>
    </row>
    <row r="31" spans="1:4" x14ac:dyDescent="0.35">
      <c r="A31" s="61">
        <v>44166</v>
      </c>
      <c r="B31" s="10">
        <v>63.9</v>
      </c>
      <c r="C31" s="10">
        <v>85.6</v>
      </c>
      <c r="D31" s="10">
        <v>98.1</v>
      </c>
    </row>
    <row r="32" spans="1:4" x14ac:dyDescent="0.35">
      <c r="A32" s="61">
        <v>44197</v>
      </c>
      <c r="B32" s="10">
        <v>64.5</v>
      </c>
      <c r="C32" s="10">
        <v>85</v>
      </c>
      <c r="D32" s="10">
        <v>98.2</v>
      </c>
    </row>
    <row r="33" spans="1:4" x14ac:dyDescent="0.35">
      <c r="A33" s="61">
        <v>44228</v>
      </c>
      <c r="B33" s="10">
        <v>64.5</v>
      </c>
      <c r="C33" s="10">
        <v>84.9</v>
      </c>
      <c r="D33" s="10">
        <v>98.2</v>
      </c>
    </row>
    <row r="34" spans="1:4" x14ac:dyDescent="0.35">
      <c r="A34" s="61">
        <v>44256</v>
      </c>
      <c r="B34" s="10">
        <v>64.099999999999994</v>
      </c>
      <c r="C34" s="10">
        <v>84.3</v>
      </c>
      <c r="D34" s="10">
        <v>98.3</v>
      </c>
    </row>
    <row r="35" spans="1:4" x14ac:dyDescent="0.35">
      <c r="A35" s="61">
        <v>44287</v>
      </c>
      <c r="B35" s="10">
        <v>66.2</v>
      </c>
      <c r="C35" s="10">
        <v>84.6</v>
      </c>
      <c r="D35" s="10">
        <v>98.6</v>
      </c>
    </row>
    <row r="36" spans="1:4" x14ac:dyDescent="0.35">
      <c r="A36" s="61">
        <v>44317</v>
      </c>
      <c r="B36" s="10">
        <v>75.2</v>
      </c>
      <c r="C36" s="10">
        <v>87.7</v>
      </c>
      <c r="D36" s="10">
        <v>98.9</v>
      </c>
    </row>
    <row r="37" spans="1:4" x14ac:dyDescent="0.35">
      <c r="A37" s="61">
        <v>44348</v>
      </c>
      <c r="B37" s="10">
        <v>88.5</v>
      </c>
      <c r="C37" s="10">
        <v>91.3</v>
      </c>
      <c r="D37" s="10">
        <v>99.2</v>
      </c>
    </row>
    <row r="38" spans="1:4" x14ac:dyDescent="0.35">
      <c r="A38" s="61">
        <v>44378</v>
      </c>
      <c r="B38" s="10">
        <v>95.3</v>
      </c>
      <c r="C38" s="10">
        <v>93.1</v>
      </c>
      <c r="D38" s="10">
        <v>99.3</v>
      </c>
    </row>
    <row r="39" spans="1:4" x14ac:dyDescent="0.35">
      <c r="A39" s="61">
        <v>44409</v>
      </c>
      <c r="B39" s="10">
        <v>100</v>
      </c>
      <c r="C39" s="10">
        <v>95.1</v>
      </c>
      <c r="D39" s="10">
        <v>99.5</v>
      </c>
    </row>
    <row r="40" spans="1:4" x14ac:dyDescent="0.35">
      <c r="A40" s="61">
        <v>44440</v>
      </c>
      <c r="B40" s="10">
        <v>103.4</v>
      </c>
      <c r="C40" s="10">
        <v>95.3</v>
      </c>
      <c r="D40" s="10">
        <v>99.8</v>
      </c>
    </row>
    <row r="41" spans="1:4" x14ac:dyDescent="0.35">
      <c r="A41" s="61">
        <v>44470</v>
      </c>
      <c r="B41" s="10">
        <v>105.6</v>
      </c>
      <c r="C41" s="10">
        <v>95.2</v>
      </c>
      <c r="D41" s="10">
        <v>99.8</v>
      </c>
    </row>
    <row r="42" spans="1:4" x14ac:dyDescent="0.35">
      <c r="A42" s="61">
        <v>44501</v>
      </c>
      <c r="B42" s="10">
        <v>107.8</v>
      </c>
      <c r="C42" s="10">
        <v>95.9</v>
      </c>
      <c r="D42" s="10">
        <v>100</v>
      </c>
    </row>
    <row r="43" spans="1:4" x14ac:dyDescent="0.35">
      <c r="A43" s="61">
        <v>44531</v>
      </c>
      <c r="B43" s="10">
        <v>109.1</v>
      </c>
      <c r="C43" s="10">
        <v>96.2</v>
      </c>
      <c r="D43" s="10">
        <v>100.2</v>
      </c>
    </row>
    <row r="44" spans="1:4" x14ac:dyDescent="0.35">
      <c r="A44" s="61">
        <v>44562</v>
      </c>
      <c r="B44" s="10">
        <v>108.4</v>
      </c>
      <c r="C44" s="10">
        <v>96.3</v>
      </c>
      <c r="D44" s="10">
        <v>100.2</v>
      </c>
    </row>
    <row r="45" spans="1:4" x14ac:dyDescent="0.35">
      <c r="A45" s="61">
        <v>44593</v>
      </c>
      <c r="B45" s="10">
        <v>109.7</v>
      </c>
      <c r="C45" s="10">
        <v>97.5</v>
      </c>
      <c r="D45" s="10">
        <v>100.5</v>
      </c>
    </row>
    <row r="46" spans="1:4" x14ac:dyDescent="0.35">
      <c r="A46" s="61">
        <v>44621</v>
      </c>
      <c r="B46" s="10">
        <v>111.4</v>
      </c>
      <c r="C46" s="10">
        <v>98.2</v>
      </c>
      <c r="D46" s="10">
        <v>100.6</v>
      </c>
    </row>
    <row r="47" spans="1:4" x14ac:dyDescent="0.35">
      <c r="A47" s="61">
        <v>44652</v>
      </c>
      <c r="B47" s="10">
        <v>113.2</v>
      </c>
      <c r="C47" s="10">
        <v>98.2</v>
      </c>
      <c r="D47" s="10">
        <v>100.6</v>
      </c>
    </row>
    <row r="48" spans="1:4" x14ac:dyDescent="0.35">
      <c r="A48" s="61">
        <v>44682</v>
      </c>
      <c r="B48" s="10">
        <v>113.4</v>
      </c>
      <c r="C48" s="10">
        <v>98.4</v>
      </c>
      <c r="D48" s="10">
        <v>100.6</v>
      </c>
    </row>
    <row r="49" spans="1:4" x14ac:dyDescent="0.35">
      <c r="A49" s="61">
        <v>44713</v>
      </c>
      <c r="B49" s="10">
        <v>113.4</v>
      </c>
      <c r="C49" s="10">
        <v>98.3</v>
      </c>
      <c r="D49" s="10">
        <v>100.6</v>
      </c>
    </row>
    <row r="50" spans="1:4" x14ac:dyDescent="0.35">
      <c r="A50" s="61">
        <v>44743</v>
      </c>
      <c r="B50" s="10">
        <v>114.7</v>
      </c>
      <c r="C50" s="10">
        <v>98.7</v>
      </c>
      <c r="D50" s="10">
        <v>100.6</v>
      </c>
    </row>
    <row r="51" spans="1:4" x14ac:dyDescent="0.35">
      <c r="A51" s="61">
        <v>44774</v>
      </c>
      <c r="B51" s="10">
        <v>116.3</v>
      </c>
      <c r="C51" s="10">
        <v>98.9</v>
      </c>
      <c r="D51" s="10">
        <v>100.6</v>
      </c>
    </row>
    <row r="52" spans="1:4" x14ac:dyDescent="0.35">
      <c r="A52" s="61">
        <v>44805</v>
      </c>
      <c r="B52" s="10">
        <v>116.6</v>
      </c>
      <c r="C52" s="10">
        <v>98.8</v>
      </c>
      <c r="D52" s="10">
        <v>100.7</v>
      </c>
    </row>
    <row r="53" spans="1:4" x14ac:dyDescent="0.35">
      <c r="A53" s="61">
        <v>44835</v>
      </c>
      <c r="B53" s="10">
        <v>115.1</v>
      </c>
      <c r="C53" s="10">
        <v>98.4</v>
      </c>
      <c r="D53" s="10">
        <v>100.8</v>
      </c>
    </row>
    <row r="54" spans="1:4" x14ac:dyDescent="0.35">
      <c r="A54" s="61">
        <v>44866</v>
      </c>
      <c r="B54" s="10">
        <v>114</v>
      </c>
      <c r="C54" s="10">
        <v>98.6</v>
      </c>
      <c r="D54" s="10">
        <v>100.9</v>
      </c>
    </row>
    <row r="55" spans="1:4" x14ac:dyDescent="0.35">
      <c r="A55" s="61">
        <v>44896</v>
      </c>
      <c r="B55" s="10">
        <v>112.9</v>
      </c>
      <c r="C55" s="10">
        <v>98.6</v>
      </c>
      <c r="D55" s="10">
        <v>100.9</v>
      </c>
    </row>
    <row r="56" spans="1:4" x14ac:dyDescent="0.35">
      <c r="A56" s="61">
        <v>44927</v>
      </c>
      <c r="B56" s="10">
        <v>112</v>
      </c>
      <c r="C56" s="10">
        <v>98.7</v>
      </c>
      <c r="D56" s="10">
        <v>100.9</v>
      </c>
    </row>
    <row r="57" spans="1:4" x14ac:dyDescent="0.35">
      <c r="A57" s="61">
        <v>44958</v>
      </c>
      <c r="B57" s="10">
        <v>111.5</v>
      </c>
      <c r="C57" s="10">
        <v>99</v>
      </c>
      <c r="D57" s="10">
        <v>100.9</v>
      </c>
    </row>
    <row r="58" spans="1:4" x14ac:dyDescent="0.35">
      <c r="A58" s="61">
        <v>44986</v>
      </c>
      <c r="B58" s="10">
        <v>111.3</v>
      </c>
      <c r="C58" s="10">
        <v>99.3</v>
      </c>
      <c r="D58" s="10">
        <v>101</v>
      </c>
    </row>
    <row r="59" spans="1:4" x14ac:dyDescent="0.35">
      <c r="A59" s="61">
        <v>45017</v>
      </c>
      <c r="B59" s="10">
        <v>111</v>
      </c>
      <c r="C59" s="10">
        <v>99.5</v>
      </c>
      <c r="D59" s="10">
        <v>100.9</v>
      </c>
    </row>
    <row r="60" spans="1:4" x14ac:dyDescent="0.35">
      <c r="A60" s="61">
        <v>45047</v>
      </c>
      <c r="B60" s="10">
        <v>109.7</v>
      </c>
      <c r="C60" s="10">
        <v>99.5</v>
      </c>
      <c r="D60" s="10">
        <v>100.9</v>
      </c>
    </row>
    <row r="61" spans="1:4" x14ac:dyDescent="0.35">
      <c r="A61" s="61">
        <v>45078</v>
      </c>
      <c r="B61" s="10">
        <v>109.6</v>
      </c>
      <c r="C61" s="10">
        <v>99.9</v>
      </c>
      <c r="D61" s="10">
        <v>100.9</v>
      </c>
    </row>
    <row r="62" spans="1:4" x14ac:dyDescent="0.35">
      <c r="A62" s="61">
        <v>45108</v>
      </c>
      <c r="B62" s="10">
        <v>109.6</v>
      </c>
      <c r="C62" s="10">
        <v>99.9</v>
      </c>
      <c r="D62" s="10">
        <v>100.8</v>
      </c>
    </row>
    <row r="63" spans="1:4" x14ac:dyDescent="0.35">
      <c r="A63" s="61">
        <v>45139</v>
      </c>
      <c r="B63" s="10">
        <v>109</v>
      </c>
      <c r="C63" s="10">
        <v>100</v>
      </c>
      <c r="D63" s="10">
        <v>100.8</v>
      </c>
    </row>
    <row r="64" spans="1:4" x14ac:dyDescent="0.35">
      <c r="A64" s="61">
        <v>45170</v>
      </c>
      <c r="B64" s="10">
        <v>108.5</v>
      </c>
      <c r="C64" s="10">
        <v>100.2</v>
      </c>
      <c r="D64" s="10">
        <v>100.9</v>
      </c>
    </row>
    <row r="65" spans="1:4" x14ac:dyDescent="0.35">
      <c r="A65" s="61">
        <v>45200</v>
      </c>
      <c r="B65" s="10">
        <v>107.2</v>
      </c>
      <c r="C65" s="10">
        <v>100</v>
      </c>
      <c r="D65" s="10">
        <v>100.9</v>
      </c>
    </row>
    <row r="66" spans="1:4" x14ac:dyDescent="0.35">
      <c r="A66" s="61">
        <v>45231</v>
      </c>
      <c r="B66" s="10">
        <v>105.9</v>
      </c>
      <c r="C66" s="10">
        <v>99.9</v>
      </c>
      <c r="D66" s="10">
        <v>101</v>
      </c>
    </row>
    <row r="67" spans="1:4" x14ac:dyDescent="0.35">
      <c r="A67" s="61">
        <v>45261</v>
      </c>
      <c r="B67" s="10">
        <v>104.9</v>
      </c>
      <c r="C67" s="10">
        <v>100.1</v>
      </c>
      <c r="D67" s="10">
        <v>101</v>
      </c>
    </row>
    <row r="68" spans="1:4" x14ac:dyDescent="0.35">
      <c r="A68" s="61">
        <v>45292</v>
      </c>
      <c r="B68" s="10">
        <v>103.8</v>
      </c>
      <c r="C68" s="10">
        <v>100.1</v>
      </c>
      <c r="D68" s="10">
        <v>101</v>
      </c>
    </row>
    <row r="69" spans="1:4" x14ac:dyDescent="0.35">
      <c r="A69" s="61">
        <v>45323</v>
      </c>
      <c r="B69" s="10">
        <v>102.7</v>
      </c>
      <c r="C69" s="10">
        <v>100</v>
      </c>
      <c r="D69" s="10">
        <v>101</v>
      </c>
    </row>
    <row r="70" spans="1:4" x14ac:dyDescent="0.35">
      <c r="A70" s="61">
        <v>45352</v>
      </c>
      <c r="B70" s="10">
        <v>101.9</v>
      </c>
      <c r="C70" s="10">
        <v>100</v>
      </c>
      <c r="D70" s="10">
        <v>100.9</v>
      </c>
    </row>
    <row r="71" spans="1:4" x14ac:dyDescent="0.35">
      <c r="A71" s="61">
        <v>45383</v>
      </c>
      <c r="B71" s="10">
        <v>100.2</v>
      </c>
      <c r="C71" s="10">
        <v>99.8</v>
      </c>
      <c r="D71" s="10">
        <v>101</v>
      </c>
    </row>
    <row r="72" spans="1:4" x14ac:dyDescent="0.35">
      <c r="A72" s="61">
        <v>45413</v>
      </c>
      <c r="B72" s="10">
        <v>99.1</v>
      </c>
      <c r="C72" s="10">
        <v>99.7</v>
      </c>
      <c r="D72" s="10">
        <v>101</v>
      </c>
    </row>
    <row r="73" spans="1:4" x14ac:dyDescent="0.35">
      <c r="A73" s="61">
        <v>45444</v>
      </c>
      <c r="B73" s="10">
        <v>98.1</v>
      </c>
      <c r="C73" s="10">
        <v>99.8</v>
      </c>
      <c r="D73" s="10">
        <v>100.9</v>
      </c>
    </row>
    <row r="74" spans="1:4" x14ac:dyDescent="0.35">
      <c r="A74" s="61">
        <v>45474</v>
      </c>
      <c r="B74" s="10">
        <v>96.5</v>
      </c>
      <c r="C74" s="10">
        <v>99.3</v>
      </c>
      <c r="D74" s="10">
        <v>100.9</v>
      </c>
    </row>
    <row r="75" spans="1:4" x14ac:dyDescent="0.35">
      <c r="A75" s="61">
        <v>45505</v>
      </c>
      <c r="B75" s="10">
        <v>95.3</v>
      </c>
      <c r="C75" s="10">
        <v>98.8</v>
      </c>
      <c r="D75" s="10">
        <v>100.9</v>
      </c>
    </row>
    <row r="76" spans="1:4" x14ac:dyDescent="0.35">
      <c r="A76" s="61">
        <v>45536</v>
      </c>
      <c r="B76" s="10">
        <v>94.7</v>
      </c>
      <c r="C76" s="10">
        <v>98.8</v>
      </c>
      <c r="D76" s="10">
        <v>100.9</v>
      </c>
    </row>
    <row r="77" spans="1:4" x14ac:dyDescent="0.35">
      <c r="A77" s="61">
        <v>45566</v>
      </c>
      <c r="B77" s="10">
        <v>94.2</v>
      </c>
      <c r="C77" s="10">
        <v>99</v>
      </c>
      <c r="D77" s="10">
        <v>101</v>
      </c>
    </row>
    <row r="78" spans="1:4" x14ac:dyDescent="0.35">
      <c r="A78" s="61">
        <v>45597</v>
      </c>
      <c r="B78" s="10">
        <v>93.7</v>
      </c>
      <c r="C78" s="10">
        <v>98.9</v>
      </c>
      <c r="D78" s="10">
        <v>100.9</v>
      </c>
    </row>
    <row r="79" spans="1:4" x14ac:dyDescent="0.35">
      <c r="A79" s="61">
        <v>45627</v>
      </c>
      <c r="B79" s="10">
        <v>92.8</v>
      </c>
      <c r="C79" s="10">
        <v>98.9</v>
      </c>
      <c r="D79" s="10">
        <v>100.8</v>
      </c>
    </row>
    <row r="80" spans="1:4" x14ac:dyDescent="0.35">
      <c r="A80" s="61">
        <v>45658</v>
      </c>
      <c r="B80" s="10">
        <v>92.1</v>
      </c>
      <c r="C80" s="10">
        <v>98.9</v>
      </c>
      <c r="D80" s="10">
        <v>100.8</v>
      </c>
    </row>
    <row r="81" spans="1:4" x14ac:dyDescent="0.35">
      <c r="A81" s="61">
        <v>45689</v>
      </c>
      <c r="B81" s="10">
        <v>91.3</v>
      </c>
      <c r="C81" s="10">
        <v>98.4</v>
      </c>
      <c r="D81" s="10">
        <v>100.8</v>
      </c>
    </row>
    <row r="82" spans="1:4" x14ac:dyDescent="0.35">
      <c r="A82" s="61">
        <v>45717</v>
      </c>
      <c r="B82" s="10">
        <v>90.8</v>
      </c>
      <c r="C82" s="10">
        <v>97.8</v>
      </c>
      <c r="D82" s="10">
        <v>100.7</v>
      </c>
    </row>
    <row r="83" spans="1:4" x14ac:dyDescent="0.35">
      <c r="A83" s="61">
        <v>45748</v>
      </c>
      <c r="B83" s="10">
        <v>90.4</v>
      </c>
      <c r="C83" s="10">
        <v>98.1</v>
      </c>
      <c r="D83" s="10">
        <v>100.7</v>
      </c>
    </row>
    <row r="84" spans="1:4" x14ac:dyDescent="0.35">
      <c r="A84" s="61">
        <v>45778</v>
      </c>
      <c r="B84" s="10">
        <v>89.7</v>
      </c>
      <c r="C84" s="10">
        <v>98.2</v>
      </c>
      <c r="D84" s="10">
        <v>100.6</v>
      </c>
    </row>
    <row r="85" spans="1:4" x14ac:dyDescent="0.35">
      <c r="A85" s="61">
        <v>45809</v>
      </c>
      <c r="B85" s="10">
        <v>88.6</v>
      </c>
      <c r="C85" s="10">
        <v>97.9</v>
      </c>
      <c r="D85" s="10">
        <v>100.6</v>
      </c>
    </row>
    <row r="86" spans="1:4" x14ac:dyDescent="0.35">
      <c r="A86" s="61">
        <v>45839</v>
      </c>
      <c r="B86" s="10">
        <v>87.9</v>
      </c>
      <c r="C86" s="10">
        <v>97.3</v>
      </c>
      <c r="D86" s="10">
        <v>100.6</v>
      </c>
    </row>
    <row r="87" spans="1:4" x14ac:dyDescent="0.35">
      <c r="A87" s="61">
        <v>45870</v>
      </c>
      <c r="B87" s="10">
        <v>87.3</v>
      </c>
      <c r="C87" s="10">
        <v>97.2</v>
      </c>
      <c r="D87" s="10">
        <v>100.6</v>
      </c>
    </row>
    <row r="88" spans="1:4" x14ac:dyDescent="0.35">
      <c r="A88" s="61">
        <v>45901</v>
      </c>
      <c r="B88" s="10">
        <v>86.5</v>
      </c>
      <c r="C88" s="10">
        <v>97.3</v>
      </c>
      <c r="D88" s="10">
        <v>100.5</v>
      </c>
    </row>
    <row r="89" spans="1:4" x14ac:dyDescent="0.35">
      <c r="A89" s="61">
        <v>45931</v>
      </c>
      <c r="B89" s="10">
        <v>86.2</v>
      </c>
      <c r="C89" s="10">
        <v>97.5</v>
      </c>
      <c r="D89" s="10">
        <v>100.5</v>
      </c>
    </row>
    <row r="90" spans="1:4" x14ac:dyDescent="0.35">
      <c r="A90" s="61">
        <v>45962</v>
      </c>
      <c r="B90" s="10">
        <v>85.6</v>
      </c>
      <c r="C90" s="10">
        <v>97.5</v>
      </c>
      <c r="D90" s="10">
        <v>100.4</v>
      </c>
    </row>
    <row r="91" spans="1:4" x14ac:dyDescent="0.35">
      <c r="A91" s="61">
        <v>45992</v>
      </c>
      <c r="B91" s="10">
        <v>85.4</v>
      </c>
      <c r="C91" s="10">
        <v>97.3</v>
      </c>
      <c r="D91" s="10">
        <v>100.4</v>
      </c>
    </row>
    <row r="92" spans="1:4" x14ac:dyDescent="0.35">
      <c r="A92" s="61">
        <v>46023</v>
      </c>
      <c r="B92" s="10">
        <v>85.3</v>
      </c>
      <c r="C92" s="10">
        <v>97.2</v>
      </c>
      <c r="D92" s="10">
        <v>100.4</v>
      </c>
    </row>
    <row r="93" spans="1:4" x14ac:dyDescent="0.35">
      <c r="A93" s="61">
        <v>46054</v>
      </c>
      <c r="B93" s="10">
        <v>84.9</v>
      </c>
      <c r="C93" s="10">
        <v>97</v>
      </c>
      <c r="D93" s="10">
        <v>100.4</v>
      </c>
    </row>
    <row r="94" spans="1:4" x14ac:dyDescent="0.35">
      <c r="A94" s="61">
        <v>46082</v>
      </c>
      <c r="B94" s="10">
        <v>84.9</v>
      </c>
      <c r="C94" s="10">
        <v>96.8</v>
      </c>
      <c r="D94" s="10">
        <v>100.3</v>
      </c>
    </row>
    <row r="95" spans="1:4" x14ac:dyDescent="0.35">
      <c r="A95" s="61">
        <v>46113</v>
      </c>
      <c r="B95" s="10">
        <v>83.8</v>
      </c>
      <c r="C95" s="10">
        <v>96.9</v>
      </c>
      <c r="D95" s="10">
        <v>100.3</v>
      </c>
    </row>
    <row r="96" spans="1:4" x14ac:dyDescent="0.35">
      <c r="A96" s="61">
        <v>46143</v>
      </c>
      <c r="B96" s="10">
        <v>82.8</v>
      </c>
      <c r="C96" s="10">
        <v>96.8</v>
      </c>
      <c r="D96" s="10">
        <v>100.3</v>
      </c>
    </row>
    <row r="97" spans="1:4" x14ac:dyDescent="0.35">
      <c r="A97" s="61">
        <v>46174</v>
      </c>
      <c r="B97" s="10">
        <v>82</v>
      </c>
      <c r="C97" s="10">
        <v>96.7</v>
      </c>
      <c r="D97" s="10">
        <v>100.2</v>
      </c>
    </row>
    <row r="98" spans="1:4" x14ac:dyDescent="0.35">
      <c r="A98" s="61">
        <v>46204</v>
      </c>
      <c r="B98" s="10">
        <v>81</v>
      </c>
      <c r="C98" s="10">
        <v>96.4</v>
      </c>
      <c r="D98" s="10">
        <v>100.1</v>
      </c>
    </row>
    <row r="99" spans="1:4" x14ac:dyDescent="0.35">
      <c r="A99" s="62">
        <v>46235</v>
      </c>
      <c r="B99" s="19">
        <v>78.599999999999994</v>
      </c>
      <c r="C99" s="19">
        <v>96.5</v>
      </c>
      <c r="D99" s="19">
        <v>100.1</v>
      </c>
    </row>
    <row r="100" spans="1:4" x14ac:dyDescent="0.35">
      <c r="A100" s="61" t="s">
        <v>364</v>
      </c>
      <c r="B100" s="12"/>
      <c r="C100" s="12"/>
      <c r="D100" s="12"/>
    </row>
    <row r="101" spans="1:4" x14ac:dyDescent="0.35">
      <c r="A101" s="93" t="s">
        <v>97</v>
      </c>
    </row>
    <row r="109" spans="1:4" x14ac:dyDescent="0.35">
      <c r="B109" s="79"/>
      <c r="C109" s="79"/>
      <c r="D109" s="79"/>
    </row>
    <row r="110" spans="1:4" x14ac:dyDescent="0.35">
      <c r="B110" s="79"/>
      <c r="C110" s="79"/>
      <c r="D110" s="79"/>
    </row>
    <row r="111" spans="1:4" x14ac:dyDescent="0.35">
      <c r="B111" s="79"/>
      <c r="C111" s="79"/>
      <c r="D111" s="79"/>
    </row>
    <row r="112" spans="1:4" x14ac:dyDescent="0.35">
      <c r="B112" s="79"/>
      <c r="C112" s="79"/>
      <c r="D112" s="79"/>
    </row>
    <row r="113" spans="2:4" x14ac:dyDescent="0.35">
      <c r="B113" s="79"/>
      <c r="C113" s="79"/>
      <c r="D113" s="79"/>
    </row>
  </sheetData>
  <hyperlinks>
    <hyperlink ref="A101" location="Contents!A1" display="Return to contents" xr:uid="{173D4914-4CFE-4466-88C2-5CBC1359EC51}"/>
  </hyperlinks>
  <pageMargins left="0.7" right="0.7" top="0.75" bottom="0.75" header="0.3" footer="0.3"/>
  <pageSetup paperSize="9" orientation="portrait" verticalDpi="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E023F-7C66-4D55-AAC5-C13E3CE9D97B}">
  <dimension ref="A1:E33"/>
  <sheetViews>
    <sheetView zoomScaleNormal="100" workbookViewId="0"/>
  </sheetViews>
  <sheetFormatPr defaultRowHeight="14.5" x14ac:dyDescent="0.35"/>
  <cols>
    <col min="1" max="1" width="18.58203125" style="11" customWidth="1"/>
    <col min="2" max="5" width="16.33203125" style="2" customWidth="1"/>
    <col min="6" max="6" width="17.08203125" customWidth="1"/>
    <col min="7" max="10" width="8.58203125" bestFit="1" customWidth="1"/>
    <col min="11" max="11" width="9.83203125" customWidth="1"/>
  </cols>
  <sheetData>
    <row r="1" spans="1:5" ht="19.5" x14ac:dyDescent="0.45">
      <c r="A1" s="30" t="str">
        <f>Contents!A30</f>
        <v>Page 22 top: Youth rates as a proportion of adult rate</v>
      </c>
    </row>
    <row r="2" spans="1:5" ht="29" x14ac:dyDescent="0.35">
      <c r="A2" s="53" t="s">
        <v>142</v>
      </c>
      <c r="B2" s="54" t="s">
        <v>394</v>
      </c>
      <c r="C2" s="54" t="s">
        <v>395</v>
      </c>
      <c r="D2" s="54" t="s">
        <v>396</v>
      </c>
      <c r="E2" s="54" t="s">
        <v>383</v>
      </c>
    </row>
    <row r="3" spans="1:5" x14ac:dyDescent="0.35">
      <c r="A3" s="57">
        <v>36251</v>
      </c>
      <c r="B3" s="8">
        <v>100</v>
      </c>
      <c r="C3" s="8">
        <v>100</v>
      </c>
      <c r="D3" s="8">
        <v>83.3</v>
      </c>
      <c r="E3" s="8">
        <v>83.3</v>
      </c>
    </row>
    <row r="4" spans="1:5" x14ac:dyDescent="0.35">
      <c r="A4" s="57">
        <v>36800</v>
      </c>
      <c r="B4" s="8">
        <v>100</v>
      </c>
      <c r="C4" s="8">
        <v>100</v>
      </c>
      <c r="D4" s="8">
        <v>86.5</v>
      </c>
      <c r="E4" s="8">
        <v>86.5</v>
      </c>
    </row>
    <row r="5" spans="1:5" x14ac:dyDescent="0.35">
      <c r="A5" s="57">
        <v>37165</v>
      </c>
      <c r="B5" s="8">
        <v>100</v>
      </c>
      <c r="C5" s="8">
        <v>100</v>
      </c>
      <c r="D5" s="8">
        <v>85.4</v>
      </c>
      <c r="E5" s="8">
        <v>85.4</v>
      </c>
    </row>
    <row r="6" spans="1:5" x14ac:dyDescent="0.35">
      <c r="A6" s="57">
        <v>37530</v>
      </c>
      <c r="B6" s="8">
        <v>100</v>
      </c>
      <c r="C6" s="8">
        <v>100</v>
      </c>
      <c r="D6" s="8">
        <v>85.7</v>
      </c>
      <c r="E6" s="8">
        <v>85.7</v>
      </c>
    </row>
    <row r="7" spans="1:5" x14ac:dyDescent="0.35">
      <c r="A7" s="57">
        <v>37895</v>
      </c>
      <c r="B7" s="8">
        <v>100</v>
      </c>
      <c r="C7" s="8">
        <v>100</v>
      </c>
      <c r="D7" s="8">
        <v>84.4</v>
      </c>
      <c r="E7" s="8">
        <v>84.4</v>
      </c>
    </row>
    <row r="8" spans="1:5" x14ac:dyDescent="0.35">
      <c r="A8" s="57">
        <v>38261</v>
      </c>
      <c r="B8" s="8">
        <v>100</v>
      </c>
      <c r="C8" s="8">
        <v>100</v>
      </c>
      <c r="D8" s="8">
        <v>84.5</v>
      </c>
      <c r="E8" s="8">
        <v>84.5</v>
      </c>
    </row>
    <row r="9" spans="1:5" x14ac:dyDescent="0.35">
      <c r="A9" s="57">
        <v>38626</v>
      </c>
      <c r="B9" s="8">
        <v>100</v>
      </c>
      <c r="C9" s="8">
        <v>100</v>
      </c>
      <c r="D9" s="8">
        <v>84.2</v>
      </c>
      <c r="E9" s="8">
        <v>84.2</v>
      </c>
    </row>
    <row r="10" spans="1:5" x14ac:dyDescent="0.35">
      <c r="A10" s="57">
        <v>38991</v>
      </c>
      <c r="B10" s="8">
        <v>100</v>
      </c>
      <c r="C10" s="8">
        <v>100</v>
      </c>
      <c r="D10" s="8">
        <v>83.2</v>
      </c>
      <c r="E10" s="8">
        <v>83.2</v>
      </c>
    </row>
    <row r="11" spans="1:5" x14ac:dyDescent="0.35">
      <c r="A11" s="57">
        <v>39356</v>
      </c>
      <c r="B11" s="8">
        <v>100</v>
      </c>
      <c r="C11" s="8">
        <v>100</v>
      </c>
      <c r="D11" s="8">
        <v>83.3</v>
      </c>
      <c r="E11" s="8">
        <v>83.3</v>
      </c>
    </row>
    <row r="12" spans="1:5" x14ac:dyDescent="0.35">
      <c r="A12" s="57">
        <v>39722</v>
      </c>
      <c r="B12" s="8">
        <v>100</v>
      </c>
      <c r="C12" s="8">
        <v>100</v>
      </c>
      <c r="D12" s="8">
        <v>83.2</v>
      </c>
      <c r="E12" s="8">
        <v>83.2</v>
      </c>
    </row>
    <row r="13" spans="1:5" x14ac:dyDescent="0.35">
      <c r="A13" s="57">
        <v>40087</v>
      </c>
      <c r="B13" s="8">
        <v>100</v>
      </c>
      <c r="C13" s="8">
        <v>100</v>
      </c>
      <c r="D13" s="8">
        <v>83.3</v>
      </c>
      <c r="E13" s="8">
        <v>83.3</v>
      </c>
    </row>
    <row r="14" spans="1:5" x14ac:dyDescent="0.35">
      <c r="A14" s="57">
        <v>40452</v>
      </c>
      <c r="B14" s="8">
        <v>100</v>
      </c>
      <c r="C14" s="8">
        <v>100</v>
      </c>
      <c r="D14" s="8">
        <v>100</v>
      </c>
      <c r="E14" s="8">
        <v>83</v>
      </c>
    </row>
    <row r="15" spans="1:5" x14ac:dyDescent="0.35">
      <c r="A15" s="57">
        <v>40817</v>
      </c>
      <c r="B15" s="8">
        <v>100</v>
      </c>
      <c r="C15" s="8">
        <v>100</v>
      </c>
      <c r="D15" s="8">
        <v>100</v>
      </c>
      <c r="E15" s="8">
        <v>81.900000000000006</v>
      </c>
    </row>
    <row r="16" spans="1:5" x14ac:dyDescent="0.35">
      <c r="A16" s="57">
        <v>41183</v>
      </c>
      <c r="B16" s="8">
        <v>100</v>
      </c>
      <c r="C16" s="8">
        <v>100</v>
      </c>
      <c r="D16" s="8">
        <v>100</v>
      </c>
      <c r="E16" s="8">
        <v>80.5</v>
      </c>
    </row>
    <row r="17" spans="1:5" x14ac:dyDescent="0.35">
      <c r="A17" s="57">
        <v>41548</v>
      </c>
      <c r="B17" s="8">
        <v>100</v>
      </c>
      <c r="C17" s="8">
        <v>100</v>
      </c>
      <c r="D17" s="8">
        <v>100</v>
      </c>
      <c r="E17" s="8">
        <v>79.7</v>
      </c>
    </row>
    <row r="18" spans="1:5" x14ac:dyDescent="0.35">
      <c r="A18" s="57">
        <v>41913</v>
      </c>
      <c r="B18" s="8">
        <v>100</v>
      </c>
      <c r="C18" s="8">
        <v>100</v>
      </c>
      <c r="D18" s="8">
        <v>100</v>
      </c>
      <c r="E18" s="8">
        <v>78.900000000000006</v>
      </c>
    </row>
    <row r="19" spans="1:5" x14ac:dyDescent="0.35">
      <c r="A19" s="57">
        <v>42278</v>
      </c>
      <c r="B19" s="8">
        <v>100</v>
      </c>
      <c r="C19" s="8">
        <v>100</v>
      </c>
      <c r="D19" s="8">
        <v>100</v>
      </c>
      <c r="E19" s="8">
        <v>79.099999999999994</v>
      </c>
    </row>
    <row r="20" spans="1:5" x14ac:dyDescent="0.35">
      <c r="A20" s="57">
        <v>42461</v>
      </c>
      <c r="B20" s="8">
        <v>93.1</v>
      </c>
      <c r="C20" s="8">
        <v>93.1</v>
      </c>
      <c r="D20" s="8">
        <v>93.1</v>
      </c>
      <c r="E20" s="8">
        <v>73.599999999999994</v>
      </c>
    </row>
    <row r="21" spans="1:5" x14ac:dyDescent="0.35">
      <c r="A21" s="57">
        <v>42644</v>
      </c>
      <c r="B21" s="8">
        <v>96.5</v>
      </c>
      <c r="C21" s="8">
        <v>96.5</v>
      </c>
      <c r="D21" s="8">
        <v>96.5</v>
      </c>
      <c r="E21" s="8">
        <v>77.099999999999994</v>
      </c>
    </row>
    <row r="22" spans="1:5" x14ac:dyDescent="0.35">
      <c r="A22" s="57">
        <v>42826</v>
      </c>
      <c r="B22" s="8">
        <v>94</v>
      </c>
      <c r="C22" s="8">
        <v>94</v>
      </c>
      <c r="D22" s="8">
        <v>94</v>
      </c>
      <c r="E22" s="8">
        <v>74.7</v>
      </c>
    </row>
    <row r="23" spans="1:5" x14ac:dyDescent="0.35">
      <c r="A23" s="57">
        <v>43191</v>
      </c>
      <c r="B23" s="8">
        <v>94.3</v>
      </c>
      <c r="C23" s="8">
        <v>94.3</v>
      </c>
      <c r="D23" s="8">
        <v>94.3</v>
      </c>
      <c r="E23" s="8">
        <v>75.400000000000006</v>
      </c>
    </row>
    <row r="24" spans="1:5" x14ac:dyDescent="0.35">
      <c r="A24" s="57">
        <v>43556</v>
      </c>
      <c r="B24" s="8">
        <v>93.8</v>
      </c>
      <c r="C24" s="8">
        <v>93.8</v>
      </c>
      <c r="D24" s="8">
        <v>93.8</v>
      </c>
      <c r="E24" s="8">
        <v>74.900000000000006</v>
      </c>
    </row>
    <row r="25" spans="1:5" x14ac:dyDescent="0.35">
      <c r="A25" s="57">
        <v>43922</v>
      </c>
      <c r="B25" s="8">
        <v>94</v>
      </c>
      <c r="C25" s="8">
        <v>94</v>
      </c>
      <c r="D25" s="8">
        <v>94</v>
      </c>
      <c r="E25" s="8">
        <v>74</v>
      </c>
    </row>
    <row r="26" spans="1:5" x14ac:dyDescent="0.35">
      <c r="A26" s="57">
        <v>44287</v>
      </c>
      <c r="B26" s="8">
        <v>100</v>
      </c>
      <c r="C26" s="8">
        <v>93.8</v>
      </c>
      <c r="D26" s="8">
        <v>93.8</v>
      </c>
      <c r="E26" s="8">
        <v>73.599999999999994</v>
      </c>
    </row>
    <row r="27" spans="1:5" x14ac:dyDescent="0.35">
      <c r="A27" s="57">
        <v>44652</v>
      </c>
      <c r="B27" s="8">
        <v>100</v>
      </c>
      <c r="C27" s="8">
        <v>96.6</v>
      </c>
      <c r="D27" s="8">
        <v>96.6</v>
      </c>
      <c r="E27" s="8">
        <v>71.900000000000006</v>
      </c>
    </row>
    <row r="28" spans="1:5" x14ac:dyDescent="0.35">
      <c r="A28" s="57">
        <v>45017</v>
      </c>
      <c r="B28" s="8">
        <v>100</v>
      </c>
      <c r="C28" s="8">
        <v>97.7</v>
      </c>
      <c r="D28" s="8">
        <v>97.7</v>
      </c>
      <c r="E28" s="8">
        <v>71.900000000000006</v>
      </c>
    </row>
    <row r="29" spans="1:5" x14ac:dyDescent="0.35">
      <c r="A29" s="57">
        <v>45383</v>
      </c>
      <c r="B29" s="8">
        <v>100</v>
      </c>
      <c r="C29" s="8">
        <v>100</v>
      </c>
      <c r="D29" s="8">
        <v>100</v>
      </c>
      <c r="E29" s="8">
        <v>75.2</v>
      </c>
    </row>
    <row r="30" spans="1:5" x14ac:dyDescent="0.35">
      <c r="A30" s="57">
        <v>45749</v>
      </c>
      <c r="B30" s="8">
        <v>100</v>
      </c>
      <c r="C30" s="8">
        <v>100</v>
      </c>
      <c r="D30" s="8">
        <v>100</v>
      </c>
      <c r="E30" s="8">
        <v>81.900000000000006</v>
      </c>
    </row>
    <row r="31" spans="1:5" x14ac:dyDescent="0.35">
      <c r="A31" s="57">
        <v>46113</v>
      </c>
      <c r="B31" s="8">
        <v>100</v>
      </c>
      <c r="C31" s="8">
        <v>100</v>
      </c>
      <c r="D31" s="8">
        <v>100</v>
      </c>
      <c r="E31" s="8">
        <v>85.4</v>
      </c>
    </row>
    <row r="32" spans="1:5" x14ac:dyDescent="0.35">
      <c r="A32" s="11" t="s">
        <v>350</v>
      </c>
      <c r="B32" s="8"/>
      <c r="C32" s="8"/>
      <c r="D32" s="8"/>
      <c r="E32" s="8"/>
    </row>
    <row r="33" spans="1:1" x14ac:dyDescent="0.35">
      <c r="A33" s="93" t="s">
        <v>97</v>
      </c>
    </row>
  </sheetData>
  <hyperlinks>
    <hyperlink ref="A33" location="Contents!A1" display="Return to contents" xr:uid="{C69699C2-DEEF-4218-946B-BBF60C502B1D}"/>
  </hyperlinks>
  <pageMargins left="0.7" right="0.7" top="0.75" bottom="0.75" header="0.3" footer="0.3"/>
  <pageSetup paperSize="9" orientation="portrait" verticalDpi="0"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8EA5B-4D88-4948-A0FF-F258DDAAD19A}">
  <dimension ref="A1:J18"/>
  <sheetViews>
    <sheetView zoomScaleNormal="100" workbookViewId="0"/>
  </sheetViews>
  <sheetFormatPr defaultRowHeight="14.5" x14ac:dyDescent="0.35"/>
  <cols>
    <col min="1" max="1" width="10.33203125" style="11" customWidth="1"/>
    <col min="2" max="10" width="17.08203125" bestFit="1" customWidth="1"/>
  </cols>
  <sheetData>
    <row r="1" spans="1:10" ht="19.5" x14ac:dyDescent="0.45">
      <c r="A1" s="30" t="str">
        <f>Contents!A31</f>
        <v>Page 22 bottom: Share of young workers paid below the adult minimum wage rate, by age</v>
      </c>
    </row>
    <row r="2" spans="1:10" x14ac:dyDescent="0.35">
      <c r="A2" s="28" t="s">
        <v>77</v>
      </c>
      <c r="B2" s="21" t="s">
        <v>397</v>
      </c>
      <c r="C2" s="21" t="s">
        <v>398</v>
      </c>
      <c r="D2" s="21" t="s">
        <v>399</v>
      </c>
      <c r="E2" s="21" t="s">
        <v>400</v>
      </c>
      <c r="F2" s="21" t="s">
        <v>401</v>
      </c>
      <c r="G2" s="21" t="s">
        <v>402</v>
      </c>
      <c r="H2" s="21" t="s">
        <v>403</v>
      </c>
      <c r="I2" s="21" t="s">
        <v>404</v>
      </c>
      <c r="J2" s="21" t="s">
        <v>405</v>
      </c>
    </row>
    <row r="3" spans="1:10" x14ac:dyDescent="0.35">
      <c r="A3" s="11">
        <v>2013</v>
      </c>
      <c r="B3" s="46">
        <v>72.400000000000006</v>
      </c>
      <c r="C3" s="46">
        <v>63.1</v>
      </c>
      <c r="D3" s="46">
        <v>44</v>
      </c>
      <c r="E3" s="50">
        <v>33.6</v>
      </c>
      <c r="F3" s="50">
        <v>24.1</v>
      </c>
      <c r="G3" s="50">
        <v>4</v>
      </c>
      <c r="H3" s="50">
        <v>1.8</v>
      </c>
      <c r="I3" s="50">
        <v>1.6</v>
      </c>
      <c r="J3" s="50">
        <v>1</v>
      </c>
    </row>
    <row r="4" spans="1:10" x14ac:dyDescent="0.35">
      <c r="A4" s="11">
        <v>2014</v>
      </c>
      <c r="B4" s="46">
        <v>70.900000000000006</v>
      </c>
      <c r="C4" s="46">
        <v>65.8</v>
      </c>
      <c r="D4" s="46">
        <v>41.8</v>
      </c>
      <c r="E4" s="50">
        <v>32.5</v>
      </c>
      <c r="F4" s="50">
        <v>24.1</v>
      </c>
      <c r="G4" s="50">
        <v>2.9</v>
      </c>
      <c r="H4" s="50">
        <v>1.6</v>
      </c>
      <c r="I4" s="50">
        <v>1.3</v>
      </c>
      <c r="J4" s="50">
        <v>0.9</v>
      </c>
    </row>
    <row r="5" spans="1:10" x14ac:dyDescent="0.35">
      <c r="A5" s="11">
        <v>2015</v>
      </c>
      <c r="B5" s="46">
        <v>73.7</v>
      </c>
      <c r="C5" s="46">
        <v>64.599999999999994</v>
      </c>
      <c r="D5" s="46">
        <v>44.9</v>
      </c>
      <c r="E5" s="50">
        <v>32.200000000000003</v>
      </c>
      <c r="F5" s="50">
        <v>22</v>
      </c>
      <c r="G5" s="50">
        <v>2.8</v>
      </c>
      <c r="H5" s="50">
        <v>1.7</v>
      </c>
      <c r="I5" s="50">
        <v>1</v>
      </c>
      <c r="J5" s="50">
        <v>1</v>
      </c>
    </row>
    <row r="6" spans="1:10" x14ac:dyDescent="0.35">
      <c r="A6" s="11">
        <v>2016</v>
      </c>
      <c r="B6" s="46">
        <v>82.1</v>
      </c>
      <c r="C6" s="46">
        <v>71.3</v>
      </c>
      <c r="D6" s="46">
        <v>60.5</v>
      </c>
      <c r="E6" s="50">
        <v>47.3</v>
      </c>
      <c r="F6" s="50">
        <v>39.4</v>
      </c>
      <c r="G6" s="50">
        <v>25.5</v>
      </c>
      <c r="H6" s="50">
        <v>19.3</v>
      </c>
      <c r="I6" s="50">
        <v>14.4</v>
      </c>
      <c r="J6" s="50">
        <v>11.3</v>
      </c>
    </row>
    <row r="7" spans="1:10" x14ac:dyDescent="0.35">
      <c r="A7" s="11">
        <v>2017</v>
      </c>
      <c r="B7" s="46">
        <v>83.3</v>
      </c>
      <c r="C7" s="46">
        <v>71.8</v>
      </c>
      <c r="D7" s="46">
        <v>57.9</v>
      </c>
      <c r="E7" s="50">
        <v>46.8</v>
      </c>
      <c r="F7" s="50">
        <v>35.6</v>
      </c>
      <c r="G7" s="50">
        <v>24.9</v>
      </c>
      <c r="H7" s="50">
        <v>16.399999999999999</v>
      </c>
      <c r="I7" s="50">
        <v>13.3</v>
      </c>
      <c r="J7" s="50">
        <v>10.1</v>
      </c>
    </row>
    <row r="8" spans="1:10" x14ac:dyDescent="0.35">
      <c r="A8" s="11">
        <v>2018</v>
      </c>
      <c r="B8" s="46">
        <v>85</v>
      </c>
      <c r="C8" s="46">
        <v>75.099999999999994</v>
      </c>
      <c r="D8" s="46">
        <v>59.4</v>
      </c>
      <c r="E8" s="50">
        <v>49.1</v>
      </c>
      <c r="F8" s="50">
        <v>40.1</v>
      </c>
      <c r="G8" s="50">
        <v>25.7</v>
      </c>
      <c r="H8" s="50">
        <v>18.100000000000001</v>
      </c>
      <c r="I8" s="50">
        <v>13.6</v>
      </c>
      <c r="J8" s="50">
        <v>10.5</v>
      </c>
    </row>
    <row r="9" spans="1:10" x14ac:dyDescent="0.35">
      <c r="A9" s="11">
        <v>2019</v>
      </c>
      <c r="B9" s="46">
        <v>81.7</v>
      </c>
      <c r="C9" s="46">
        <v>74.2</v>
      </c>
      <c r="D9" s="46">
        <v>55.7</v>
      </c>
      <c r="E9" s="50">
        <v>44.5</v>
      </c>
      <c r="F9" s="50">
        <v>37.9</v>
      </c>
      <c r="G9" s="50">
        <v>24.4</v>
      </c>
      <c r="H9" s="50">
        <v>17.5</v>
      </c>
      <c r="I9" s="50">
        <v>13</v>
      </c>
      <c r="J9" s="50">
        <v>9.6999999999999993</v>
      </c>
    </row>
    <row r="10" spans="1:10" x14ac:dyDescent="0.35">
      <c r="A10" s="11">
        <v>2020</v>
      </c>
      <c r="B10" s="46">
        <v>69.400000000000006</v>
      </c>
      <c r="C10" s="46">
        <v>60.4</v>
      </c>
      <c r="D10" s="46">
        <v>50.7</v>
      </c>
      <c r="E10" s="50">
        <v>40.799999999999997</v>
      </c>
      <c r="F10" s="50">
        <v>37.4</v>
      </c>
      <c r="G10" s="50">
        <v>19.2</v>
      </c>
      <c r="H10" s="50">
        <v>15.1</v>
      </c>
      <c r="I10" s="50">
        <v>11.6</v>
      </c>
      <c r="J10" s="50">
        <v>8</v>
      </c>
    </row>
    <row r="11" spans="1:10" x14ac:dyDescent="0.35">
      <c r="A11" s="11">
        <v>2021</v>
      </c>
      <c r="B11" s="46">
        <v>73.900000000000006</v>
      </c>
      <c r="C11" s="46">
        <v>68.400000000000006</v>
      </c>
      <c r="D11" s="46">
        <v>54</v>
      </c>
      <c r="E11" s="50">
        <v>44.5</v>
      </c>
      <c r="F11" s="50">
        <v>38.299999999999997</v>
      </c>
      <c r="G11" s="50">
        <v>22.7</v>
      </c>
      <c r="H11" s="50">
        <v>16.2</v>
      </c>
      <c r="I11" s="50">
        <v>6.6</v>
      </c>
      <c r="J11" s="50">
        <v>6</v>
      </c>
    </row>
    <row r="12" spans="1:10" x14ac:dyDescent="0.35">
      <c r="A12" s="11">
        <v>2022</v>
      </c>
      <c r="B12" s="46">
        <v>77.5</v>
      </c>
      <c r="C12" s="46">
        <v>67.400000000000006</v>
      </c>
      <c r="D12" s="46">
        <v>46.7</v>
      </c>
      <c r="E12" s="50">
        <v>38.1</v>
      </c>
      <c r="F12" s="50">
        <v>30.4</v>
      </c>
      <c r="G12" s="50">
        <v>18.2</v>
      </c>
      <c r="H12" s="50">
        <v>11</v>
      </c>
      <c r="I12" s="50">
        <v>3</v>
      </c>
      <c r="J12" s="50">
        <v>2.5</v>
      </c>
    </row>
    <row r="13" spans="1:10" x14ac:dyDescent="0.35">
      <c r="A13" s="11">
        <v>2023</v>
      </c>
      <c r="B13" s="46">
        <v>80.599999999999994</v>
      </c>
      <c r="C13" s="46">
        <v>70.900000000000006</v>
      </c>
      <c r="D13" s="46">
        <v>45.9</v>
      </c>
      <c r="E13" s="50">
        <v>38.6</v>
      </c>
      <c r="F13" s="50">
        <v>31.4</v>
      </c>
      <c r="G13" s="50">
        <v>17.7</v>
      </c>
      <c r="H13" s="50">
        <v>11.1</v>
      </c>
      <c r="I13" s="50">
        <v>2.4</v>
      </c>
      <c r="J13" s="50">
        <v>1.7</v>
      </c>
    </row>
    <row r="14" spans="1:10" x14ac:dyDescent="0.35">
      <c r="A14" s="11">
        <v>2024</v>
      </c>
      <c r="B14" s="46">
        <v>83.4</v>
      </c>
      <c r="C14" s="46">
        <v>71.599999999999994</v>
      </c>
      <c r="D14" s="46">
        <v>48.2</v>
      </c>
      <c r="E14" s="50">
        <v>38.6</v>
      </c>
      <c r="F14" s="50">
        <v>31.8</v>
      </c>
      <c r="G14" s="50">
        <v>5.3</v>
      </c>
      <c r="H14" s="50">
        <v>3.2</v>
      </c>
      <c r="I14" s="50">
        <v>1.8</v>
      </c>
      <c r="J14" s="50">
        <v>2</v>
      </c>
    </row>
    <row r="15" spans="1:10" x14ac:dyDescent="0.35">
      <c r="A15" s="11">
        <v>2025</v>
      </c>
      <c r="B15" s="46">
        <v>82.9</v>
      </c>
      <c r="C15" s="46">
        <v>72.400000000000006</v>
      </c>
      <c r="D15" s="46">
        <v>46.1</v>
      </c>
      <c r="E15" s="50">
        <v>36.4</v>
      </c>
      <c r="F15" s="50">
        <v>29.4</v>
      </c>
      <c r="G15" s="50">
        <v>5</v>
      </c>
      <c r="H15" s="50">
        <v>3.7</v>
      </c>
      <c r="I15" s="50">
        <v>3</v>
      </c>
      <c r="J15" s="50">
        <v>2.2000000000000002</v>
      </c>
    </row>
    <row r="16" spans="1:10" x14ac:dyDescent="0.35">
      <c r="A16" s="29">
        <v>2026</v>
      </c>
      <c r="B16" s="49">
        <v>79.400000000000006</v>
      </c>
      <c r="C16" s="49">
        <v>70.099999999999994</v>
      </c>
      <c r="D16" s="49">
        <v>50.1</v>
      </c>
      <c r="E16" s="51">
        <v>40.799999999999997</v>
      </c>
      <c r="F16" s="51">
        <v>29.4</v>
      </c>
      <c r="G16" s="51">
        <v>4.0999999999999996</v>
      </c>
      <c r="H16" s="51">
        <v>3.3</v>
      </c>
      <c r="I16" s="51">
        <v>2.2999999999999998</v>
      </c>
      <c r="J16" s="51">
        <v>2</v>
      </c>
    </row>
    <row r="17" spans="1:10" x14ac:dyDescent="0.35">
      <c r="A17" s="11" t="s">
        <v>349</v>
      </c>
      <c r="B17" s="44"/>
      <c r="C17" s="44"/>
      <c r="D17" s="44"/>
      <c r="E17" s="50"/>
      <c r="F17" s="50"/>
      <c r="G17" s="50"/>
      <c r="H17" s="50"/>
      <c r="I17" s="50"/>
      <c r="J17" s="50"/>
    </row>
    <row r="18" spans="1:10" x14ac:dyDescent="0.35">
      <c r="A18" s="93" t="s">
        <v>97</v>
      </c>
      <c r="B18" s="44"/>
      <c r="C18" s="44"/>
      <c r="D18" s="44"/>
    </row>
  </sheetData>
  <phoneticPr fontId="14" type="noConversion"/>
  <hyperlinks>
    <hyperlink ref="A18" location="Contents!A1" display="Return to contents" xr:uid="{4A402450-6326-4735-84D3-E57E5EA25D4A}"/>
  </hyperlinks>
  <pageMargins left="0.7" right="0.7" top="0.75" bottom="0.75" header="0.3" footer="0.3"/>
  <pageSetup paperSize="9" orientation="portrait" verticalDpi="0"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E5AAC-4F8F-4897-A377-5FEB74C89A3E}">
  <dimension ref="A1:F7"/>
  <sheetViews>
    <sheetView zoomScaleNormal="100" workbookViewId="0"/>
  </sheetViews>
  <sheetFormatPr defaultRowHeight="14.5" x14ac:dyDescent="0.35"/>
  <cols>
    <col min="1" max="1" width="37.25" style="11" customWidth="1"/>
    <col min="2" max="6" width="17.08203125" bestFit="1" customWidth="1"/>
  </cols>
  <sheetData>
    <row r="1" spans="1:6" ht="19.5" x14ac:dyDescent="0.45">
      <c r="A1" s="30" t="str">
        <f>Contents!A32</f>
        <v>Page 23 top: Education and labour market status, by age</v>
      </c>
    </row>
    <row r="2" spans="1:6" x14ac:dyDescent="0.35">
      <c r="A2" s="28" t="s">
        <v>425</v>
      </c>
      <c r="B2" s="21" t="s">
        <v>397</v>
      </c>
      <c r="C2" s="21" t="s">
        <v>398</v>
      </c>
      <c r="D2" s="21" t="s">
        <v>399</v>
      </c>
      <c r="E2" s="21" t="s">
        <v>400</v>
      </c>
      <c r="F2" s="21" t="s">
        <v>401</v>
      </c>
    </row>
    <row r="3" spans="1:6" x14ac:dyDescent="0.35">
      <c r="A3" s="11" t="s">
        <v>330</v>
      </c>
      <c r="B3" s="46">
        <v>95.1</v>
      </c>
      <c r="C3" s="46">
        <v>92.9</v>
      </c>
      <c r="D3" s="46">
        <v>76.599999999999994</v>
      </c>
      <c r="E3" s="50">
        <v>67.900000000000006</v>
      </c>
      <c r="F3" s="50">
        <v>62.4</v>
      </c>
    </row>
    <row r="4" spans="1:6" x14ac:dyDescent="0.35">
      <c r="A4" s="11" t="s">
        <v>331</v>
      </c>
      <c r="B4" s="46">
        <v>0.4</v>
      </c>
      <c r="C4" s="46">
        <v>2.2000000000000002</v>
      </c>
      <c r="D4" s="46">
        <v>12</v>
      </c>
      <c r="E4" s="50">
        <v>20.100000000000001</v>
      </c>
      <c r="F4" s="50">
        <v>24.5</v>
      </c>
    </row>
    <row r="5" spans="1:6" x14ac:dyDescent="0.35">
      <c r="A5" s="29" t="s">
        <v>332</v>
      </c>
      <c r="B5" s="49">
        <v>4.5</v>
      </c>
      <c r="C5" s="49">
        <v>4.8</v>
      </c>
      <c r="D5" s="49">
        <v>11.4</v>
      </c>
      <c r="E5" s="51">
        <v>12</v>
      </c>
      <c r="F5" s="51">
        <v>13.1</v>
      </c>
    </row>
    <row r="6" spans="1:6" x14ac:dyDescent="0.35">
      <c r="A6" s="11" t="s">
        <v>348</v>
      </c>
      <c r="B6" s="44"/>
      <c r="C6" s="44"/>
      <c r="D6" s="44"/>
      <c r="E6" s="50"/>
      <c r="F6" s="50"/>
    </row>
    <row r="7" spans="1:6" x14ac:dyDescent="0.35">
      <c r="A7" s="93" t="s">
        <v>97</v>
      </c>
      <c r="B7" s="44"/>
      <c r="C7" s="44"/>
      <c r="D7" s="44"/>
    </row>
  </sheetData>
  <phoneticPr fontId="14" type="noConversion"/>
  <hyperlinks>
    <hyperlink ref="A7" location="Contents!A1" display="Return to contents" xr:uid="{BD6288C5-874C-41E0-B809-0353DC61668F}"/>
  </hyperlinks>
  <pageMargins left="0.7" right="0.7" top="0.75" bottom="0.75" header="0.3" footer="0.3"/>
  <pageSetup paperSize="9" orientation="portrait" verticalDpi="0"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2E6CF-F952-4B0B-A8F8-459474E346AD}">
  <dimension ref="A1:B18"/>
  <sheetViews>
    <sheetView zoomScaleNormal="100" workbookViewId="0"/>
  </sheetViews>
  <sheetFormatPr defaultRowHeight="14.5" x14ac:dyDescent="0.35"/>
  <cols>
    <col min="1" max="1" width="13.83203125" style="11" customWidth="1"/>
    <col min="2" max="2" width="21.83203125" customWidth="1"/>
  </cols>
  <sheetData>
    <row r="1" spans="1:2" ht="19.5" x14ac:dyDescent="0.45">
      <c r="A1" s="30" t="str">
        <f>Contents!A33</f>
        <v>Page 23 bottom: Coverage of the minimum wage, 16-17 year olds</v>
      </c>
    </row>
    <row r="2" spans="1:2" ht="29" x14ac:dyDescent="0.35">
      <c r="A2" s="28" t="s">
        <v>77</v>
      </c>
      <c r="B2" s="18" t="s">
        <v>333</v>
      </c>
    </row>
    <row r="3" spans="1:2" x14ac:dyDescent="0.35">
      <c r="A3" s="11">
        <v>2013</v>
      </c>
      <c r="B3" s="46">
        <v>7.5</v>
      </c>
    </row>
    <row r="4" spans="1:2" x14ac:dyDescent="0.35">
      <c r="A4" s="11">
        <v>2014</v>
      </c>
      <c r="B4" s="46">
        <v>10</v>
      </c>
    </row>
    <row r="5" spans="1:2" x14ac:dyDescent="0.35">
      <c r="A5" s="11">
        <v>2015</v>
      </c>
      <c r="B5" s="46">
        <v>10.1</v>
      </c>
    </row>
    <row r="6" spans="1:2" x14ac:dyDescent="0.35">
      <c r="A6" s="11">
        <v>2016</v>
      </c>
      <c r="B6" s="46">
        <v>9.3000000000000007</v>
      </c>
    </row>
    <row r="7" spans="1:2" x14ac:dyDescent="0.35">
      <c r="A7" s="11">
        <v>2017</v>
      </c>
      <c r="B7" s="46">
        <v>12.1</v>
      </c>
    </row>
    <row r="8" spans="1:2" x14ac:dyDescent="0.35">
      <c r="A8" s="11">
        <v>2018</v>
      </c>
      <c r="B8" s="46">
        <v>13.1</v>
      </c>
    </row>
    <row r="9" spans="1:2" x14ac:dyDescent="0.35">
      <c r="A9" s="11">
        <v>2019</v>
      </c>
      <c r="B9" s="46">
        <v>12.3</v>
      </c>
    </row>
    <row r="10" spans="1:2" x14ac:dyDescent="0.35">
      <c r="A10" s="11">
        <v>2020</v>
      </c>
      <c r="B10" s="44">
        <v>12.6</v>
      </c>
    </row>
    <row r="11" spans="1:2" x14ac:dyDescent="0.35">
      <c r="A11" s="11">
        <v>2021</v>
      </c>
      <c r="B11" s="44">
        <v>14.6</v>
      </c>
    </row>
    <row r="12" spans="1:2" x14ac:dyDescent="0.35">
      <c r="A12" s="11">
        <v>2022</v>
      </c>
      <c r="B12" s="44">
        <v>8.5</v>
      </c>
    </row>
    <row r="13" spans="1:2" x14ac:dyDescent="0.35">
      <c r="A13" s="11">
        <v>2023</v>
      </c>
      <c r="B13" s="44">
        <v>9.6</v>
      </c>
    </row>
    <row r="14" spans="1:2" x14ac:dyDescent="0.35">
      <c r="A14" s="11">
        <v>2024</v>
      </c>
      <c r="B14" s="44">
        <v>15.5</v>
      </c>
    </row>
    <row r="15" spans="1:2" x14ac:dyDescent="0.35">
      <c r="A15" s="11">
        <v>2025</v>
      </c>
      <c r="B15" s="44">
        <v>21.9</v>
      </c>
    </row>
    <row r="16" spans="1:2" x14ac:dyDescent="0.35">
      <c r="A16" s="29">
        <v>2026</v>
      </c>
      <c r="B16" s="49">
        <v>25.8</v>
      </c>
    </row>
    <row r="17" spans="1:2" x14ac:dyDescent="0.35">
      <c r="A17" s="11" t="s">
        <v>347</v>
      </c>
      <c r="B17" s="44"/>
    </row>
    <row r="18" spans="1:2" x14ac:dyDescent="0.35">
      <c r="A18" s="93" t="s">
        <v>97</v>
      </c>
      <c r="B18" s="44"/>
    </row>
  </sheetData>
  <hyperlinks>
    <hyperlink ref="A18" location="Contents!A1" display="Return to contents" xr:uid="{B40E6E1D-EE3D-463E-A57D-8F726930B98A}"/>
  </hyperlinks>
  <pageMargins left="0.7" right="0.7" top="0.75" bottom="0.75" header="0.3" footer="0.3"/>
  <pageSetup paperSize="9" orientation="portrait" verticalDpi="0"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3E1BE-D213-48E5-9CB0-5D34BCE4AA36}">
  <dimension ref="A1:M90"/>
  <sheetViews>
    <sheetView zoomScaleNormal="100" workbookViewId="0"/>
  </sheetViews>
  <sheetFormatPr defaultRowHeight="14.5" x14ac:dyDescent="0.35"/>
  <cols>
    <col min="1" max="1" width="18.58203125" style="11" customWidth="1"/>
    <col min="2" max="3" width="18.58203125" customWidth="1"/>
  </cols>
  <sheetData>
    <row r="1" spans="1:3" ht="19.5" x14ac:dyDescent="0.45">
      <c r="A1" s="30" t="str">
        <f>Contents!A34</f>
        <v>Page 24 top: Vacancies relative to September 2019</v>
      </c>
    </row>
    <row r="2" spans="1:3" ht="43.5" x14ac:dyDescent="0.35">
      <c r="A2" s="28" t="s">
        <v>3</v>
      </c>
      <c r="B2" s="18" t="s">
        <v>145</v>
      </c>
      <c r="C2" s="18" t="s">
        <v>146</v>
      </c>
    </row>
    <row r="3" spans="1:3" x14ac:dyDescent="0.35">
      <c r="A3" s="57">
        <v>43647</v>
      </c>
      <c r="B3" s="10">
        <v>103.5</v>
      </c>
      <c r="C3" s="10">
        <v>101</v>
      </c>
    </row>
    <row r="4" spans="1:3" x14ac:dyDescent="0.35">
      <c r="A4" s="57">
        <v>43678</v>
      </c>
      <c r="B4" s="10">
        <v>101.3</v>
      </c>
      <c r="C4" s="10">
        <v>100.4</v>
      </c>
    </row>
    <row r="5" spans="1:3" x14ac:dyDescent="0.35">
      <c r="A5" s="57">
        <v>43709</v>
      </c>
      <c r="B5" s="10">
        <v>100</v>
      </c>
      <c r="C5" s="10">
        <v>100</v>
      </c>
    </row>
    <row r="6" spans="1:3" x14ac:dyDescent="0.35">
      <c r="A6" s="57">
        <v>43739</v>
      </c>
      <c r="B6" s="10">
        <v>97.2</v>
      </c>
      <c r="C6" s="10">
        <v>99.4</v>
      </c>
    </row>
    <row r="7" spans="1:3" x14ac:dyDescent="0.35">
      <c r="A7" s="57">
        <v>43770</v>
      </c>
      <c r="B7" s="10">
        <v>94.8</v>
      </c>
      <c r="C7" s="10">
        <v>98.7</v>
      </c>
    </row>
    <row r="8" spans="1:3" x14ac:dyDescent="0.35">
      <c r="A8" s="57">
        <v>43800</v>
      </c>
      <c r="B8" s="10">
        <v>93.8</v>
      </c>
      <c r="C8" s="10">
        <v>98.5</v>
      </c>
    </row>
    <row r="9" spans="1:3" x14ac:dyDescent="0.35">
      <c r="A9" s="57">
        <v>43831</v>
      </c>
      <c r="B9" s="10">
        <v>92</v>
      </c>
      <c r="C9" s="10">
        <v>98</v>
      </c>
    </row>
    <row r="10" spans="1:3" x14ac:dyDescent="0.35">
      <c r="A10" s="57">
        <v>43862</v>
      </c>
      <c r="B10" s="10">
        <v>92.8</v>
      </c>
      <c r="C10" s="10">
        <v>97.8</v>
      </c>
    </row>
    <row r="11" spans="1:3" x14ac:dyDescent="0.35">
      <c r="A11" s="57">
        <v>43891</v>
      </c>
      <c r="B11" s="10">
        <v>89.1</v>
      </c>
      <c r="C11" s="10">
        <v>97.1</v>
      </c>
    </row>
    <row r="12" spans="1:3" x14ac:dyDescent="0.35">
      <c r="A12" s="57">
        <v>43922</v>
      </c>
      <c r="B12" s="10">
        <v>82.8</v>
      </c>
      <c r="C12" s="10">
        <v>92</v>
      </c>
    </row>
    <row r="13" spans="1:3" x14ac:dyDescent="0.35">
      <c r="A13" s="57">
        <v>43952</v>
      </c>
      <c r="B13" s="10">
        <v>74.900000000000006</v>
      </c>
      <c r="C13" s="10">
        <v>87.1</v>
      </c>
    </row>
    <row r="14" spans="1:3" x14ac:dyDescent="0.35">
      <c r="A14" s="57">
        <v>43983</v>
      </c>
      <c r="B14" s="10">
        <v>69.2</v>
      </c>
      <c r="C14" s="10">
        <v>82.4</v>
      </c>
    </row>
    <row r="15" spans="1:3" x14ac:dyDescent="0.35">
      <c r="A15" s="57">
        <v>44013</v>
      </c>
      <c r="B15" s="10">
        <v>67.2</v>
      </c>
      <c r="C15" s="10">
        <v>78.5</v>
      </c>
    </row>
    <row r="16" spans="1:3" x14ac:dyDescent="0.35">
      <c r="A16" s="57">
        <v>44044</v>
      </c>
      <c r="B16" s="10">
        <v>64.8</v>
      </c>
      <c r="C16" s="10">
        <v>75.599999999999994</v>
      </c>
    </row>
    <row r="17" spans="1:3" x14ac:dyDescent="0.35">
      <c r="A17" s="57">
        <v>44075</v>
      </c>
      <c r="B17" s="10">
        <v>63.9</v>
      </c>
      <c r="C17" s="10">
        <v>72.599999999999994</v>
      </c>
    </row>
    <row r="18" spans="1:3" x14ac:dyDescent="0.35">
      <c r="A18" s="57">
        <v>44105</v>
      </c>
      <c r="B18" s="10">
        <v>63.2</v>
      </c>
      <c r="C18" s="10">
        <v>70.2</v>
      </c>
    </row>
    <row r="19" spans="1:3" x14ac:dyDescent="0.35">
      <c r="A19" s="57">
        <v>44136</v>
      </c>
      <c r="B19" s="10">
        <v>62.5</v>
      </c>
      <c r="C19" s="10">
        <v>68.099999999999994</v>
      </c>
    </row>
    <row r="20" spans="1:3" x14ac:dyDescent="0.35">
      <c r="A20" s="57">
        <v>44166</v>
      </c>
      <c r="B20" s="10">
        <v>63.2</v>
      </c>
      <c r="C20" s="10">
        <v>66.2</v>
      </c>
    </row>
    <row r="21" spans="1:3" x14ac:dyDescent="0.35">
      <c r="A21" s="57">
        <v>44197</v>
      </c>
      <c r="B21" s="10">
        <v>60.6</v>
      </c>
      <c r="C21" s="10">
        <v>64.3</v>
      </c>
    </row>
    <row r="22" spans="1:3" x14ac:dyDescent="0.35">
      <c r="A22" s="57">
        <v>44228</v>
      </c>
      <c r="B22" s="10">
        <v>56.6</v>
      </c>
      <c r="C22" s="10">
        <v>62.1</v>
      </c>
    </row>
    <row r="23" spans="1:3" x14ac:dyDescent="0.35">
      <c r="A23" s="57">
        <v>44256</v>
      </c>
      <c r="B23" s="10">
        <v>59.1</v>
      </c>
      <c r="C23" s="10">
        <v>61.2</v>
      </c>
    </row>
    <row r="24" spans="1:3" x14ac:dyDescent="0.35">
      <c r="A24" s="57">
        <v>44287</v>
      </c>
      <c r="B24" s="10">
        <v>67.099999999999994</v>
      </c>
      <c r="C24" s="10">
        <v>65</v>
      </c>
    </row>
    <row r="25" spans="1:3" x14ac:dyDescent="0.35">
      <c r="A25" s="57">
        <v>44317</v>
      </c>
      <c r="B25" s="10">
        <v>75.2</v>
      </c>
      <c r="C25" s="10">
        <v>70.900000000000006</v>
      </c>
    </row>
    <row r="26" spans="1:3" x14ac:dyDescent="0.35">
      <c r="A26" s="57">
        <v>44348</v>
      </c>
      <c r="B26" s="10">
        <v>85.2</v>
      </c>
      <c r="C26" s="10">
        <v>77.400000000000006</v>
      </c>
    </row>
    <row r="27" spans="1:3" x14ac:dyDescent="0.35">
      <c r="A27" s="57">
        <v>44378</v>
      </c>
      <c r="B27" s="10">
        <v>91.7</v>
      </c>
      <c r="C27" s="10">
        <v>82.9</v>
      </c>
    </row>
    <row r="28" spans="1:3" x14ac:dyDescent="0.35">
      <c r="A28" s="57">
        <v>44409</v>
      </c>
      <c r="B28" s="10">
        <v>98.5</v>
      </c>
      <c r="C28" s="10">
        <v>89.5</v>
      </c>
    </row>
    <row r="29" spans="1:3" x14ac:dyDescent="0.35">
      <c r="A29" s="57">
        <v>44440</v>
      </c>
      <c r="B29" s="10">
        <v>103.7</v>
      </c>
      <c r="C29" s="10">
        <v>96.3</v>
      </c>
    </row>
    <row r="30" spans="1:3" x14ac:dyDescent="0.35">
      <c r="A30" s="57">
        <v>44470</v>
      </c>
      <c r="B30" s="10">
        <v>107.9</v>
      </c>
      <c r="C30" s="10">
        <v>103.2</v>
      </c>
    </row>
    <row r="31" spans="1:3" x14ac:dyDescent="0.35">
      <c r="A31" s="57">
        <v>44501</v>
      </c>
      <c r="B31" s="10">
        <v>115.8</v>
      </c>
      <c r="C31" s="10">
        <v>109.9</v>
      </c>
    </row>
    <row r="32" spans="1:3" x14ac:dyDescent="0.35">
      <c r="A32" s="57">
        <v>44531</v>
      </c>
      <c r="B32" s="10">
        <v>118.1</v>
      </c>
      <c r="C32" s="10">
        <v>115.9</v>
      </c>
    </row>
    <row r="33" spans="1:3" x14ac:dyDescent="0.35">
      <c r="A33" s="57">
        <v>44562</v>
      </c>
      <c r="B33" s="10">
        <v>123.1</v>
      </c>
      <c r="C33" s="10">
        <v>122.4</v>
      </c>
    </row>
    <row r="34" spans="1:3" x14ac:dyDescent="0.35">
      <c r="A34" s="57">
        <v>44593</v>
      </c>
      <c r="B34" s="10">
        <v>130.6</v>
      </c>
      <c r="C34" s="10">
        <v>129.1</v>
      </c>
    </row>
    <row r="35" spans="1:3" x14ac:dyDescent="0.35">
      <c r="A35" s="57">
        <v>44621</v>
      </c>
      <c r="B35" s="10">
        <v>135.80000000000001</v>
      </c>
      <c r="C35" s="10">
        <v>135</v>
      </c>
    </row>
    <row r="36" spans="1:3" x14ac:dyDescent="0.35">
      <c r="A36" s="57">
        <v>44652</v>
      </c>
      <c r="B36" s="10">
        <v>133.5</v>
      </c>
      <c r="C36" s="10">
        <v>140.80000000000001</v>
      </c>
    </row>
    <row r="37" spans="1:3" x14ac:dyDescent="0.35">
      <c r="A37" s="57">
        <v>44682</v>
      </c>
      <c r="B37" s="10">
        <v>135.69999999999999</v>
      </c>
      <c r="C37" s="10">
        <v>144.69999999999999</v>
      </c>
    </row>
    <row r="38" spans="1:3" x14ac:dyDescent="0.35">
      <c r="A38" s="57">
        <v>44713</v>
      </c>
      <c r="B38" s="10">
        <v>133.4</v>
      </c>
      <c r="C38" s="10">
        <v>147.30000000000001</v>
      </c>
    </row>
    <row r="39" spans="1:3" x14ac:dyDescent="0.35">
      <c r="A39" s="57">
        <v>44743</v>
      </c>
      <c r="B39" s="10">
        <v>129.19999999999999</v>
      </c>
      <c r="C39" s="10">
        <v>149.4</v>
      </c>
    </row>
    <row r="40" spans="1:3" x14ac:dyDescent="0.35">
      <c r="A40" s="57">
        <v>44774</v>
      </c>
      <c r="B40" s="10">
        <v>126.2</v>
      </c>
      <c r="C40" s="10">
        <v>150.4</v>
      </c>
    </row>
    <row r="41" spans="1:3" x14ac:dyDescent="0.35">
      <c r="A41" s="57">
        <v>44805</v>
      </c>
      <c r="B41" s="10">
        <v>122.6</v>
      </c>
      <c r="C41" s="10">
        <v>150.30000000000001</v>
      </c>
    </row>
    <row r="42" spans="1:3" x14ac:dyDescent="0.35">
      <c r="A42" s="57">
        <v>44835</v>
      </c>
      <c r="B42" s="10">
        <v>122.7</v>
      </c>
      <c r="C42" s="10">
        <v>149.69999999999999</v>
      </c>
    </row>
    <row r="43" spans="1:3" x14ac:dyDescent="0.35">
      <c r="A43" s="57">
        <v>44866</v>
      </c>
      <c r="B43" s="10">
        <v>117.4</v>
      </c>
      <c r="C43" s="10">
        <v>148.6</v>
      </c>
    </row>
    <row r="44" spans="1:3" x14ac:dyDescent="0.35">
      <c r="A44" s="57">
        <v>44896</v>
      </c>
      <c r="B44" s="10">
        <v>117.5</v>
      </c>
      <c r="C44" s="10">
        <v>147.19999999999999</v>
      </c>
    </row>
    <row r="45" spans="1:3" x14ac:dyDescent="0.35">
      <c r="A45" s="57">
        <v>44927</v>
      </c>
      <c r="B45" s="10">
        <v>115.4</v>
      </c>
      <c r="C45" s="10">
        <v>145.6</v>
      </c>
    </row>
    <row r="46" spans="1:3" x14ac:dyDescent="0.35">
      <c r="A46" s="57">
        <v>44958</v>
      </c>
      <c r="B46" s="10">
        <v>110.1</v>
      </c>
      <c r="C46" s="10">
        <v>144</v>
      </c>
    </row>
    <row r="47" spans="1:3" x14ac:dyDescent="0.35">
      <c r="A47" s="57">
        <v>44986</v>
      </c>
      <c r="B47" s="10">
        <v>107.9</v>
      </c>
      <c r="C47" s="10">
        <v>142.1</v>
      </c>
    </row>
    <row r="48" spans="1:3" x14ac:dyDescent="0.35">
      <c r="A48" s="57">
        <v>45017</v>
      </c>
      <c r="B48" s="10">
        <v>107.9</v>
      </c>
      <c r="C48" s="10">
        <v>139.30000000000001</v>
      </c>
    </row>
    <row r="49" spans="1:3" x14ac:dyDescent="0.35">
      <c r="A49" s="57">
        <v>45047</v>
      </c>
      <c r="B49" s="10">
        <v>105.6</v>
      </c>
      <c r="C49" s="10">
        <v>136.5</v>
      </c>
    </row>
    <row r="50" spans="1:3" x14ac:dyDescent="0.35">
      <c r="A50" s="57">
        <v>45078</v>
      </c>
      <c r="B50" s="10">
        <v>104.2</v>
      </c>
      <c r="C50" s="10">
        <v>134.19999999999999</v>
      </c>
    </row>
    <row r="51" spans="1:3" x14ac:dyDescent="0.35">
      <c r="A51" s="57">
        <v>45108</v>
      </c>
      <c r="B51" s="10">
        <v>101.4</v>
      </c>
      <c r="C51" s="10">
        <v>131.69999999999999</v>
      </c>
    </row>
    <row r="52" spans="1:3" x14ac:dyDescent="0.35">
      <c r="A52" s="57">
        <v>45139</v>
      </c>
      <c r="B52" s="10">
        <v>98.9</v>
      </c>
      <c r="C52" s="10">
        <v>128.80000000000001</v>
      </c>
    </row>
    <row r="53" spans="1:3" x14ac:dyDescent="0.35">
      <c r="A53" s="57">
        <v>45170</v>
      </c>
      <c r="B53" s="10">
        <v>97.4</v>
      </c>
      <c r="C53" s="10">
        <v>126.7</v>
      </c>
    </row>
    <row r="54" spans="1:3" x14ac:dyDescent="0.35">
      <c r="A54" s="57">
        <v>45200</v>
      </c>
      <c r="B54" s="10">
        <v>92.1</v>
      </c>
      <c r="C54" s="10">
        <v>124</v>
      </c>
    </row>
    <row r="55" spans="1:3" x14ac:dyDescent="0.35">
      <c r="A55" s="57">
        <v>45231</v>
      </c>
      <c r="B55" s="10">
        <v>90.2</v>
      </c>
      <c r="C55" s="10">
        <v>122.2</v>
      </c>
    </row>
    <row r="56" spans="1:3" x14ac:dyDescent="0.35">
      <c r="A56" s="57">
        <v>45261</v>
      </c>
      <c r="B56" s="10">
        <v>87.2</v>
      </c>
      <c r="C56" s="10">
        <v>120.3</v>
      </c>
    </row>
    <row r="57" spans="1:3" x14ac:dyDescent="0.35">
      <c r="A57" s="57">
        <v>45292</v>
      </c>
      <c r="B57" s="10">
        <v>87.1</v>
      </c>
      <c r="C57" s="10">
        <v>118</v>
      </c>
    </row>
    <row r="58" spans="1:3" x14ac:dyDescent="0.35">
      <c r="A58" s="57">
        <v>45323</v>
      </c>
      <c r="B58" s="10">
        <v>86.7</v>
      </c>
      <c r="C58" s="10">
        <v>116.1</v>
      </c>
    </row>
    <row r="59" spans="1:3" x14ac:dyDescent="0.35">
      <c r="A59" s="57">
        <v>45352</v>
      </c>
      <c r="B59" s="10">
        <v>80.8</v>
      </c>
      <c r="C59" s="10">
        <v>114.4</v>
      </c>
    </row>
    <row r="60" spans="1:3" x14ac:dyDescent="0.35">
      <c r="A60" s="57">
        <v>45383</v>
      </c>
      <c r="B60" s="10">
        <v>79.5</v>
      </c>
      <c r="C60" s="10">
        <v>112.7</v>
      </c>
    </row>
    <row r="61" spans="1:3" x14ac:dyDescent="0.35">
      <c r="A61" s="57">
        <v>45413</v>
      </c>
      <c r="B61" s="10">
        <v>75.3</v>
      </c>
      <c r="C61" s="10">
        <v>111.4</v>
      </c>
    </row>
    <row r="62" spans="1:3" x14ac:dyDescent="0.35">
      <c r="A62" s="57">
        <v>45444</v>
      </c>
      <c r="B62" s="10">
        <v>72.7</v>
      </c>
      <c r="C62" s="10">
        <v>109.7</v>
      </c>
    </row>
    <row r="63" spans="1:3" x14ac:dyDescent="0.35">
      <c r="A63" s="57">
        <v>45474</v>
      </c>
      <c r="B63" s="10">
        <v>72.2</v>
      </c>
      <c r="C63" s="10">
        <v>108.2</v>
      </c>
    </row>
    <row r="64" spans="1:3" x14ac:dyDescent="0.35">
      <c r="A64" s="57">
        <v>45505</v>
      </c>
      <c r="B64" s="10">
        <v>70.900000000000006</v>
      </c>
      <c r="C64" s="10">
        <v>107.1</v>
      </c>
    </row>
    <row r="65" spans="1:3" x14ac:dyDescent="0.35">
      <c r="A65" s="57">
        <v>45536</v>
      </c>
      <c r="B65" s="10">
        <v>69.400000000000006</v>
      </c>
      <c r="C65" s="10">
        <v>105.4</v>
      </c>
    </row>
    <row r="66" spans="1:3" x14ac:dyDescent="0.35">
      <c r="A66" s="57">
        <v>45566</v>
      </c>
      <c r="B66" s="10">
        <v>68.7</v>
      </c>
      <c r="C66" s="10">
        <v>104.3</v>
      </c>
    </row>
    <row r="67" spans="1:3" x14ac:dyDescent="0.35">
      <c r="A67" s="57">
        <v>45597</v>
      </c>
      <c r="B67" s="10">
        <v>68.400000000000006</v>
      </c>
      <c r="C67" s="10">
        <v>102.9</v>
      </c>
    </row>
    <row r="68" spans="1:3" x14ac:dyDescent="0.35">
      <c r="A68" s="57">
        <v>45627</v>
      </c>
      <c r="B68" s="10">
        <v>67.8</v>
      </c>
      <c r="C68" s="10">
        <v>101.9</v>
      </c>
    </row>
    <row r="69" spans="1:3" x14ac:dyDescent="0.35">
      <c r="A69" s="57">
        <v>45658</v>
      </c>
      <c r="B69" s="10">
        <v>65.7</v>
      </c>
      <c r="C69" s="10">
        <v>100.9</v>
      </c>
    </row>
    <row r="70" spans="1:3" x14ac:dyDescent="0.35">
      <c r="A70" s="57">
        <v>45689</v>
      </c>
      <c r="B70" s="10">
        <v>68.2</v>
      </c>
      <c r="C70" s="10">
        <v>99.8</v>
      </c>
    </row>
    <row r="71" spans="1:3" x14ac:dyDescent="0.35">
      <c r="A71" s="57">
        <v>45717</v>
      </c>
      <c r="B71" s="10">
        <v>67.7</v>
      </c>
      <c r="C71" s="10">
        <v>98.4</v>
      </c>
    </row>
    <row r="72" spans="1:3" x14ac:dyDescent="0.35">
      <c r="A72" s="57">
        <v>45748</v>
      </c>
      <c r="B72" s="10">
        <v>68.7</v>
      </c>
      <c r="C72" s="10">
        <v>97.2</v>
      </c>
    </row>
    <row r="73" spans="1:3" x14ac:dyDescent="0.35">
      <c r="A73" s="57">
        <v>45778</v>
      </c>
      <c r="B73" s="10">
        <v>69.900000000000006</v>
      </c>
      <c r="C73" s="10">
        <v>95.4</v>
      </c>
    </row>
    <row r="74" spans="1:3" x14ac:dyDescent="0.35">
      <c r="A74" s="57">
        <v>45809</v>
      </c>
      <c r="B74" s="10">
        <v>67.7</v>
      </c>
      <c r="C74" s="10">
        <v>94.1</v>
      </c>
    </row>
    <row r="75" spans="1:3" x14ac:dyDescent="0.35">
      <c r="A75" s="57">
        <v>45839</v>
      </c>
      <c r="B75" s="10">
        <v>66.8</v>
      </c>
      <c r="C75" s="10">
        <v>93</v>
      </c>
    </row>
    <row r="76" spans="1:3" x14ac:dyDescent="0.35">
      <c r="A76" s="57">
        <v>45870</v>
      </c>
      <c r="B76" s="10">
        <v>65.5</v>
      </c>
      <c r="C76" s="10">
        <v>92</v>
      </c>
    </row>
    <row r="77" spans="1:3" x14ac:dyDescent="0.35">
      <c r="A77" s="57">
        <v>45901</v>
      </c>
      <c r="B77" s="10">
        <v>64.7</v>
      </c>
      <c r="C77" s="10">
        <v>90.8</v>
      </c>
    </row>
    <row r="78" spans="1:3" x14ac:dyDescent="0.35">
      <c r="A78" s="57">
        <v>45931</v>
      </c>
      <c r="B78" s="10">
        <v>64.3</v>
      </c>
      <c r="C78" s="10">
        <v>90</v>
      </c>
    </row>
    <row r="79" spans="1:3" x14ac:dyDescent="0.35">
      <c r="A79" s="57">
        <v>45962</v>
      </c>
      <c r="B79" s="10">
        <v>62.7</v>
      </c>
      <c r="C79" s="10">
        <v>89.6</v>
      </c>
    </row>
    <row r="80" spans="1:3" x14ac:dyDescent="0.35">
      <c r="A80" s="57">
        <v>45992</v>
      </c>
      <c r="B80" s="10">
        <v>62.4</v>
      </c>
      <c r="C80" s="10">
        <v>88.8</v>
      </c>
    </row>
    <row r="81" spans="1:13" x14ac:dyDescent="0.35">
      <c r="A81" s="57">
        <v>46023</v>
      </c>
      <c r="B81" s="10">
        <v>62.3</v>
      </c>
      <c r="C81" s="10">
        <v>88.1</v>
      </c>
    </row>
    <row r="82" spans="1:13" x14ac:dyDescent="0.35">
      <c r="A82" s="57">
        <v>46054</v>
      </c>
      <c r="B82" s="10">
        <v>57.6</v>
      </c>
      <c r="C82" s="10">
        <v>87.6</v>
      </c>
    </row>
    <row r="83" spans="1:13" x14ac:dyDescent="0.35">
      <c r="A83" s="57">
        <v>46082</v>
      </c>
      <c r="B83" s="10">
        <v>57.5</v>
      </c>
      <c r="C83" s="10">
        <v>87.1</v>
      </c>
    </row>
    <row r="84" spans="1:13" x14ac:dyDescent="0.35">
      <c r="A84" s="57">
        <v>46113</v>
      </c>
      <c r="B84" s="10">
        <v>55.3</v>
      </c>
      <c r="C84" s="10">
        <v>86.7</v>
      </c>
    </row>
    <row r="85" spans="1:13" x14ac:dyDescent="0.35">
      <c r="A85" s="57">
        <v>46143</v>
      </c>
      <c r="B85" s="10">
        <v>52.4</v>
      </c>
      <c r="C85" s="10">
        <v>86.7</v>
      </c>
    </row>
    <row r="86" spans="1:13" x14ac:dyDescent="0.35">
      <c r="A86" s="57">
        <v>46174</v>
      </c>
      <c r="B86" s="10">
        <v>52.6</v>
      </c>
      <c r="C86" s="10">
        <v>86.5</v>
      </c>
    </row>
    <row r="87" spans="1:13" x14ac:dyDescent="0.35">
      <c r="A87" s="57">
        <v>46204</v>
      </c>
      <c r="B87" s="10" t="e">
        <v>#N/A</v>
      </c>
      <c r="C87" s="10">
        <v>86.1</v>
      </c>
    </row>
    <row r="88" spans="1:13" x14ac:dyDescent="0.35">
      <c r="A88" s="64">
        <v>46235</v>
      </c>
      <c r="B88" s="19" t="e">
        <v>#N/A</v>
      </c>
      <c r="C88" s="19">
        <v>85.7</v>
      </c>
    </row>
    <row r="89" spans="1:13" x14ac:dyDescent="0.35">
      <c r="A89" s="57" t="s">
        <v>371</v>
      </c>
      <c r="B89" s="10"/>
      <c r="C89" s="10"/>
      <c r="J89" s="12"/>
      <c r="K89" s="12"/>
      <c r="L89" s="12"/>
      <c r="M89" s="12"/>
    </row>
    <row r="90" spans="1:13" x14ac:dyDescent="0.35">
      <c r="A90" s="88" t="s">
        <v>97</v>
      </c>
    </row>
  </sheetData>
  <hyperlinks>
    <hyperlink ref="A90" location="Contents!A1" display="Return to contents" xr:uid="{C4FABFBB-7DA8-4AB9-998B-D8E0C350606A}"/>
  </hyperlinks>
  <pageMargins left="0.7" right="0.7" top="0.75" bottom="0.75" header="0.3" footer="0.3"/>
  <pageSetup paperSize="9" orientation="portrait" verticalDpi="0"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07EC-7059-4A08-9788-141E1CDF8485}">
  <dimension ref="A1:P45"/>
  <sheetViews>
    <sheetView zoomScaleNormal="100" workbookViewId="0"/>
  </sheetViews>
  <sheetFormatPr defaultRowHeight="14.5" x14ac:dyDescent="0.35"/>
  <cols>
    <col min="1" max="1" width="15.83203125" style="11" customWidth="1"/>
    <col min="2" max="2" width="22.08203125" customWidth="1"/>
    <col min="3" max="3" width="16.58203125" customWidth="1"/>
    <col min="4" max="4" width="16.08203125" customWidth="1"/>
    <col min="5" max="5" width="9.83203125" customWidth="1"/>
    <col min="7" max="7" width="9.83203125" customWidth="1"/>
  </cols>
  <sheetData>
    <row r="1" spans="1:4" ht="19.5" x14ac:dyDescent="0.45">
      <c r="A1" s="30" t="str">
        <f>Contents!A35</f>
        <v>Page 24 bottom: Apprenticeship starts by age, England</v>
      </c>
    </row>
    <row r="2" spans="1:4" ht="29.5" customHeight="1" x14ac:dyDescent="0.35">
      <c r="A2" s="113" t="s">
        <v>188</v>
      </c>
      <c r="B2" s="18" t="s">
        <v>189</v>
      </c>
      <c r="C2" s="18" t="s">
        <v>190</v>
      </c>
      <c r="D2" s="18" t="s">
        <v>191</v>
      </c>
    </row>
    <row r="3" spans="1:4" x14ac:dyDescent="0.35">
      <c r="A3" s="11" t="s">
        <v>147</v>
      </c>
      <c r="B3" s="8">
        <v>33</v>
      </c>
      <c r="C3" s="8">
        <v>39</v>
      </c>
      <c r="D3" s="8">
        <v>55</v>
      </c>
    </row>
    <row r="4" spans="1:4" x14ac:dyDescent="0.35">
      <c r="A4" s="11" t="s">
        <v>148</v>
      </c>
      <c r="B4" s="8">
        <v>33</v>
      </c>
      <c r="C4" s="8">
        <v>38</v>
      </c>
      <c r="D4" s="8">
        <v>56</v>
      </c>
    </row>
    <row r="5" spans="1:4" x14ac:dyDescent="0.35">
      <c r="A5" s="11" t="s">
        <v>149</v>
      </c>
      <c r="B5" s="8">
        <v>32</v>
      </c>
      <c r="C5" s="8">
        <v>38</v>
      </c>
      <c r="D5" s="8">
        <v>57</v>
      </c>
    </row>
    <row r="6" spans="1:4" x14ac:dyDescent="0.35">
      <c r="A6" s="11" t="s">
        <v>150</v>
      </c>
      <c r="B6" s="8">
        <v>32</v>
      </c>
      <c r="C6" s="8">
        <v>37</v>
      </c>
      <c r="D6" s="8">
        <v>58</v>
      </c>
    </row>
    <row r="7" spans="1:4" x14ac:dyDescent="0.35">
      <c r="A7" s="11" t="s">
        <v>151</v>
      </c>
      <c r="B7" s="8">
        <v>33</v>
      </c>
      <c r="C7" s="8">
        <v>40</v>
      </c>
      <c r="D7" s="8">
        <v>68</v>
      </c>
    </row>
    <row r="8" spans="1:4" x14ac:dyDescent="0.35">
      <c r="A8" s="11" t="s">
        <v>152</v>
      </c>
      <c r="B8" s="8">
        <v>31</v>
      </c>
      <c r="C8" s="8">
        <v>36</v>
      </c>
      <c r="D8" s="8">
        <v>57</v>
      </c>
    </row>
    <row r="9" spans="1:4" x14ac:dyDescent="0.35">
      <c r="A9" s="11" t="s">
        <v>153</v>
      </c>
      <c r="B9" s="8">
        <v>29</v>
      </c>
      <c r="C9" s="8">
        <v>34</v>
      </c>
      <c r="D9" s="8">
        <v>53</v>
      </c>
    </row>
    <row r="10" spans="1:4" x14ac:dyDescent="0.35">
      <c r="A10" s="11" t="s">
        <v>154</v>
      </c>
      <c r="B10" s="8">
        <v>28</v>
      </c>
      <c r="C10" s="8">
        <v>32</v>
      </c>
      <c r="D10" s="8">
        <v>49</v>
      </c>
    </row>
    <row r="11" spans="1:4" x14ac:dyDescent="0.35">
      <c r="A11" s="11" t="s">
        <v>155</v>
      </c>
      <c r="B11" s="8">
        <v>26</v>
      </c>
      <c r="C11" s="8">
        <v>27</v>
      </c>
      <c r="D11" s="8">
        <v>34</v>
      </c>
    </row>
    <row r="12" spans="1:4" x14ac:dyDescent="0.35">
      <c r="A12" s="11" t="s">
        <v>156</v>
      </c>
      <c r="B12" s="8">
        <v>27</v>
      </c>
      <c r="C12" s="8">
        <v>28</v>
      </c>
      <c r="D12" s="8">
        <v>39</v>
      </c>
    </row>
    <row r="13" spans="1:4" x14ac:dyDescent="0.35">
      <c r="A13" s="11" t="s">
        <v>157</v>
      </c>
      <c r="B13" s="8">
        <v>26</v>
      </c>
      <c r="C13" s="8">
        <v>30</v>
      </c>
      <c r="D13" s="8">
        <v>43</v>
      </c>
    </row>
    <row r="14" spans="1:4" x14ac:dyDescent="0.35">
      <c r="A14" s="11" t="s">
        <v>158</v>
      </c>
      <c r="B14" s="8">
        <v>25</v>
      </c>
      <c r="C14" s="8">
        <v>29</v>
      </c>
      <c r="D14" s="8">
        <v>44</v>
      </c>
    </row>
    <row r="15" spans="1:4" x14ac:dyDescent="0.35">
      <c r="A15" s="11" t="s">
        <v>159</v>
      </c>
      <c r="B15" s="8">
        <v>25</v>
      </c>
      <c r="C15" s="8">
        <v>29</v>
      </c>
      <c r="D15" s="8">
        <v>45</v>
      </c>
    </row>
    <row r="16" spans="1:4" x14ac:dyDescent="0.35">
      <c r="A16" s="11" t="s">
        <v>160</v>
      </c>
      <c r="B16" s="8">
        <v>24</v>
      </c>
      <c r="C16" s="8">
        <v>29</v>
      </c>
      <c r="D16" s="8">
        <v>45</v>
      </c>
    </row>
    <row r="17" spans="1:4" x14ac:dyDescent="0.35">
      <c r="A17" s="11" t="s">
        <v>161</v>
      </c>
      <c r="B17" s="8">
        <v>23</v>
      </c>
      <c r="C17" s="8">
        <v>28</v>
      </c>
      <c r="D17" s="8">
        <v>45</v>
      </c>
    </row>
    <row r="18" spans="1:4" x14ac:dyDescent="0.35">
      <c r="A18" s="11" t="s">
        <v>162</v>
      </c>
      <c r="B18" s="8">
        <v>22</v>
      </c>
      <c r="C18" s="8">
        <v>28</v>
      </c>
      <c r="D18" s="8">
        <v>44</v>
      </c>
    </row>
    <row r="19" spans="1:4" x14ac:dyDescent="0.35">
      <c r="A19" s="11" t="s">
        <v>163</v>
      </c>
      <c r="B19" s="8">
        <v>21</v>
      </c>
      <c r="C19" s="8">
        <v>26</v>
      </c>
      <c r="D19" s="8">
        <v>41</v>
      </c>
    </row>
    <row r="20" spans="1:4" x14ac:dyDescent="0.35">
      <c r="A20" s="11" t="s">
        <v>164</v>
      </c>
      <c r="B20" s="8">
        <v>19</v>
      </c>
      <c r="C20" s="8">
        <v>24</v>
      </c>
      <c r="D20" s="8">
        <v>38</v>
      </c>
    </row>
    <row r="21" spans="1:4" x14ac:dyDescent="0.35">
      <c r="A21" s="11" t="s">
        <v>165</v>
      </c>
      <c r="B21" s="8">
        <v>14</v>
      </c>
      <c r="C21" s="8">
        <v>21</v>
      </c>
      <c r="D21" s="8">
        <v>36</v>
      </c>
    </row>
    <row r="22" spans="1:4" x14ac:dyDescent="0.35">
      <c r="A22" s="11" t="s">
        <v>166</v>
      </c>
      <c r="B22" s="8">
        <v>14</v>
      </c>
      <c r="C22" s="8">
        <v>21</v>
      </c>
      <c r="D22" s="8">
        <v>36</v>
      </c>
    </row>
    <row r="23" spans="1:4" x14ac:dyDescent="0.35">
      <c r="A23" s="11" t="s">
        <v>167</v>
      </c>
      <c r="B23" s="8">
        <v>15</v>
      </c>
      <c r="C23" s="8">
        <v>22</v>
      </c>
      <c r="D23" s="8">
        <v>39</v>
      </c>
    </row>
    <row r="24" spans="1:4" x14ac:dyDescent="0.35">
      <c r="A24" s="11" t="s">
        <v>168</v>
      </c>
      <c r="B24" s="8">
        <v>16</v>
      </c>
      <c r="C24" s="8">
        <v>24</v>
      </c>
      <c r="D24" s="8">
        <v>40</v>
      </c>
    </row>
    <row r="25" spans="1:4" x14ac:dyDescent="0.35">
      <c r="A25" s="11" t="s">
        <v>169</v>
      </c>
      <c r="B25" s="8">
        <v>20</v>
      </c>
      <c r="C25" s="8">
        <v>27</v>
      </c>
      <c r="D25" s="8">
        <v>42</v>
      </c>
    </row>
    <row r="26" spans="1:4" x14ac:dyDescent="0.35">
      <c r="A26" s="11" t="s">
        <v>170</v>
      </c>
      <c r="B26" s="8">
        <v>20</v>
      </c>
      <c r="C26" s="8">
        <v>27</v>
      </c>
      <c r="D26" s="8">
        <v>42</v>
      </c>
    </row>
    <row r="27" spans="1:4" x14ac:dyDescent="0.35">
      <c r="A27" s="11" t="s">
        <v>171</v>
      </c>
      <c r="B27" s="8">
        <v>20</v>
      </c>
      <c r="C27" s="8">
        <v>27</v>
      </c>
      <c r="D27" s="8">
        <v>42</v>
      </c>
    </row>
    <row r="28" spans="1:4" x14ac:dyDescent="0.35">
      <c r="A28" s="11" t="s">
        <v>172</v>
      </c>
      <c r="B28" s="8">
        <v>19</v>
      </c>
      <c r="C28" s="8">
        <v>27</v>
      </c>
      <c r="D28" s="8">
        <v>41</v>
      </c>
    </row>
    <row r="29" spans="1:4" x14ac:dyDescent="0.35">
      <c r="A29" s="11" t="s">
        <v>173</v>
      </c>
      <c r="B29" s="8">
        <v>19</v>
      </c>
      <c r="C29" s="8">
        <v>26</v>
      </c>
      <c r="D29" s="8">
        <v>41</v>
      </c>
    </row>
    <row r="30" spans="1:4" x14ac:dyDescent="0.35">
      <c r="A30" s="11" t="s">
        <v>174</v>
      </c>
      <c r="B30" s="8">
        <v>19</v>
      </c>
      <c r="C30" s="8">
        <v>25</v>
      </c>
      <c r="D30" s="8">
        <v>40</v>
      </c>
    </row>
    <row r="31" spans="1:4" x14ac:dyDescent="0.35">
      <c r="A31" s="11" t="s">
        <v>175</v>
      </c>
      <c r="B31" s="8">
        <v>19</v>
      </c>
      <c r="C31" s="8">
        <v>25</v>
      </c>
      <c r="D31" s="8">
        <v>40</v>
      </c>
    </row>
    <row r="32" spans="1:4" x14ac:dyDescent="0.35">
      <c r="A32" s="11" t="s">
        <v>176</v>
      </c>
      <c r="B32" s="8">
        <v>19</v>
      </c>
      <c r="C32" s="8">
        <v>25</v>
      </c>
      <c r="D32" s="8">
        <v>40</v>
      </c>
    </row>
    <row r="33" spans="1:16" x14ac:dyDescent="0.35">
      <c r="A33" s="11" t="s">
        <v>177</v>
      </c>
      <c r="B33" s="8">
        <v>21</v>
      </c>
      <c r="C33" s="8">
        <v>25</v>
      </c>
      <c r="D33" s="8">
        <v>41</v>
      </c>
    </row>
    <row r="34" spans="1:16" x14ac:dyDescent="0.35">
      <c r="A34" s="11" t="s">
        <v>178</v>
      </c>
      <c r="B34" s="8">
        <v>20</v>
      </c>
      <c r="C34" s="8">
        <v>24</v>
      </c>
      <c r="D34" s="8">
        <v>41</v>
      </c>
    </row>
    <row r="35" spans="1:16" x14ac:dyDescent="0.35">
      <c r="A35" s="11" t="s">
        <v>179</v>
      </c>
      <c r="B35" s="8">
        <v>20</v>
      </c>
      <c r="C35" s="8">
        <v>24</v>
      </c>
      <c r="D35" s="8">
        <v>41</v>
      </c>
    </row>
    <row r="36" spans="1:16" x14ac:dyDescent="0.35">
      <c r="A36" s="11" t="s">
        <v>180</v>
      </c>
      <c r="B36" s="8">
        <v>20</v>
      </c>
      <c r="C36" s="8">
        <v>24</v>
      </c>
      <c r="D36" s="8">
        <v>41</v>
      </c>
    </row>
    <row r="37" spans="1:16" x14ac:dyDescent="0.35">
      <c r="A37" s="11" t="s">
        <v>181</v>
      </c>
      <c r="B37" s="8">
        <v>19</v>
      </c>
      <c r="C37" s="8">
        <v>24</v>
      </c>
      <c r="D37" s="8">
        <v>41</v>
      </c>
    </row>
    <row r="38" spans="1:16" x14ac:dyDescent="0.35">
      <c r="A38" s="11" t="s">
        <v>182</v>
      </c>
      <c r="B38" s="8">
        <v>19</v>
      </c>
      <c r="C38" s="8">
        <v>24</v>
      </c>
      <c r="D38" s="8">
        <v>42</v>
      </c>
    </row>
    <row r="39" spans="1:16" x14ac:dyDescent="0.35">
      <c r="A39" s="11" t="s">
        <v>183</v>
      </c>
      <c r="B39" s="8">
        <v>19</v>
      </c>
      <c r="C39" s="8">
        <v>24</v>
      </c>
      <c r="D39" s="8">
        <v>43</v>
      </c>
    </row>
    <row r="40" spans="1:16" x14ac:dyDescent="0.35">
      <c r="A40" s="11" t="s">
        <v>184</v>
      </c>
      <c r="B40" s="8">
        <v>19</v>
      </c>
      <c r="C40" s="8">
        <v>24</v>
      </c>
      <c r="D40" s="8">
        <v>45</v>
      </c>
    </row>
    <row r="41" spans="1:16" x14ac:dyDescent="0.35">
      <c r="A41" s="11" t="s">
        <v>185</v>
      </c>
      <c r="B41" s="8">
        <v>18</v>
      </c>
      <c r="C41" s="8">
        <v>25</v>
      </c>
      <c r="D41" s="8">
        <v>48</v>
      </c>
    </row>
    <row r="42" spans="1:16" x14ac:dyDescent="0.35">
      <c r="A42" s="11" t="s">
        <v>186</v>
      </c>
      <c r="B42" s="8">
        <v>18</v>
      </c>
      <c r="C42" s="8">
        <v>25</v>
      </c>
      <c r="D42" s="8">
        <v>51</v>
      </c>
    </row>
    <row r="43" spans="1:16" x14ac:dyDescent="0.35">
      <c r="A43" s="29" t="s">
        <v>187</v>
      </c>
      <c r="B43" s="20">
        <v>18</v>
      </c>
      <c r="C43" s="20">
        <v>25</v>
      </c>
      <c r="D43" s="20">
        <v>51</v>
      </c>
    </row>
    <row r="44" spans="1:16" x14ac:dyDescent="0.35">
      <c r="A44" s="11" t="s">
        <v>346</v>
      </c>
      <c r="B44" s="8"/>
      <c r="C44" s="8"/>
      <c r="D44" s="8"/>
      <c r="M44" s="12"/>
      <c r="N44" s="12"/>
      <c r="O44" s="12"/>
      <c r="P44" s="12"/>
    </row>
    <row r="45" spans="1:16" x14ac:dyDescent="0.35">
      <c r="A45" s="88" t="s">
        <v>97</v>
      </c>
      <c r="B45" s="8"/>
      <c r="C45" s="8"/>
      <c r="D45" s="8"/>
    </row>
  </sheetData>
  <hyperlinks>
    <hyperlink ref="A45" location="Contents!A1" display="Return to contents" xr:uid="{B6492851-A7BC-45C3-A51F-14143B482984}"/>
  </hyperlinks>
  <pageMargins left="0.7" right="0.7" top="0.75" bottom="0.75" header="0.3" footer="0.3"/>
  <pageSetup paperSize="9" orientation="portrait" verticalDpi="0"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17DFF-DB68-49A4-8D89-18D95A6D851B}">
  <dimension ref="A1:C46"/>
  <sheetViews>
    <sheetView zoomScaleNormal="100" workbookViewId="0"/>
  </sheetViews>
  <sheetFormatPr defaultRowHeight="14.5" x14ac:dyDescent="0.35"/>
  <cols>
    <col min="1" max="1" width="56.5" customWidth="1"/>
    <col min="2" max="2" width="77.33203125" customWidth="1"/>
    <col min="3" max="3" width="71.08203125" style="2" customWidth="1"/>
    <col min="4" max="4" width="67.58203125" customWidth="1"/>
  </cols>
  <sheetData>
    <row r="1" spans="1:3" x14ac:dyDescent="0.35">
      <c r="A1" s="1" t="s">
        <v>8</v>
      </c>
      <c r="B1" s="1" t="s">
        <v>9</v>
      </c>
      <c r="C1" s="9" t="s">
        <v>10</v>
      </c>
    </row>
    <row r="2" spans="1:3" ht="29" x14ac:dyDescent="0.35">
      <c r="A2" s="7" t="str">
        <f>Contents!A2</f>
        <v>Page 6 left: Contributions to year-ended monthly GVA growth, UK, 2022-2026</v>
      </c>
      <c r="B2" s="6" t="str">
        <f>'Page 6 left'!A46</f>
        <v>Source: LPC analysis of ONS GDP Monthly Estimate. Note: Other Services includes all service industries other than ICT and Professional Services.</v>
      </c>
      <c r="C2" s="7"/>
    </row>
    <row r="3" spans="1:3" ht="58" x14ac:dyDescent="0.35">
      <c r="A3" s="7" t="str">
        <f>Contents!A3</f>
        <v>Page 6 right: 2026 GDP growth forecasts, by month of forecast</v>
      </c>
      <c r="B3" s="6" t="str">
        <f>'Page 6 right'!A11</f>
        <v>Source: LPC analysis of Bank of England Monetary Policy Report, February 2026 and July 2026; IMF World Economic Outlook, April 2026 and October 2026; HM Treasury Forecasts for the UK economy, April 2026 and October 2026; OECD Economic Outlook, Volume 2026 Issue 1 and Interim Report September 2026.</v>
      </c>
      <c r="C3" s="25"/>
    </row>
    <row r="4" spans="1:3" ht="29" x14ac:dyDescent="0.35">
      <c r="A4" s="7" t="str">
        <f>Contents!A4</f>
        <v>Page 7 left: Monthly GVA by industry, UK, 2017-2026 (December 2019 = 100)</v>
      </c>
      <c r="B4" s="7" t="str">
        <f>'Page 7 left'!A112</f>
        <v>Source: LPC analysis of ONS Gross Value Added indices (ECY2, ECYD, ECYH, ECYI and ECYL), monthly, chained volume, seasonally adjusted, August 2017-August 2026.</v>
      </c>
      <c r="C4" s="7"/>
    </row>
    <row r="5" spans="1:3" ht="29" x14ac:dyDescent="0.35">
      <c r="A5" s="7" t="str">
        <f>Contents!A5</f>
        <v>Page 7 right: Households' saving ratio (per cent of GDP), 2018-2026</v>
      </c>
      <c r="B5" s="6" t="str">
        <f>'Page 7 right'!A36</f>
        <v>Source: ONS Household savings ratio (DGD8), quarterly, seasonally adjusted, 2018 Q2-2026 Q2.</v>
      </c>
      <c r="C5" s="7"/>
    </row>
    <row r="6" spans="1:3" x14ac:dyDescent="0.35">
      <c r="A6" s="7" t="str">
        <f>Contents!A6</f>
        <v>Page 8 left: Unemployment rate, 16+, 2011-2026</v>
      </c>
      <c r="B6" s="6" t="str">
        <f>'Page 8 left'!A184</f>
        <v>Source: ONS (MGSX), monthly, seasonally adjusted, Aug 2011 - Aug 2026.</v>
      </c>
      <c r="C6" s="7"/>
    </row>
    <row r="7" spans="1:3" ht="29" x14ac:dyDescent="0.35">
      <c r="A7" s="7" t="str">
        <f>Contents!A7</f>
        <v xml:space="preserve">Page 8 middle: Job vacancy rate, 2011-2026 </v>
      </c>
      <c r="B7" s="6" t="str">
        <f>'Page 8 middle'!A184</f>
        <v>Source: ONS VACS02 Vacancies by industry, monthly, seasonally adjusted, UK, Aug 2011-Aug 2026.</v>
      </c>
      <c r="C7" s="7"/>
    </row>
    <row r="8" spans="1:3" ht="29" x14ac:dyDescent="0.35">
      <c r="A8" s="7" t="str">
        <f>Contents!A8</f>
        <v>Page 8 right: Potential redundancies (HR1s) &amp; actual redundancies (LFS), 2011-2026</v>
      </c>
      <c r="B8" s="7" t="str">
        <f>'Page 8 right'!A184</f>
        <v>Source: ONS using Insolvency Service HR1 forms, rolling 3 month total (GB) and ILO redundancy level (BEAO), UK.</v>
      </c>
      <c r="C8" s="7"/>
    </row>
    <row r="9" spans="1:3" ht="58" x14ac:dyDescent="0.35">
      <c r="A9" s="7" t="str">
        <f>Contents!A9</f>
        <v>Page 9 top: 2027 GDP growth forecasts, by month of forecast</v>
      </c>
      <c r="B9" s="6" t="str">
        <f>'Page 9 top'!A11</f>
        <v>Source: LPC analysis of Bank of England Monetary Policy Report, February 2026 and July 2026; IMF World Economic Outlook, April 2026 and October 2026; HM Treasury Forecasts for the UK economy, April 2026 and October 2026; OECD Economic Outlook, Volume 2026 Issue 1 and Interim Report September 2026.</v>
      </c>
      <c r="C9" s="7"/>
    </row>
    <row r="10" spans="1:3" ht="43.5" x14ac:dyDescent="0.35">
      <c r="A10" s="7" t="str">
        <f>Contents!A10</f>
        <v>Page 9 bottom: Unemployment rate (16+) outturn and (selected) forecasts</v>
      </c>
      <c r="B10" s="6" t="str">
        <f>'Page 9 bottom'!A100</f>
        <v xml:space="preserve">Source: ONS Unemployment rate 16+ (MGSX), Bank of England (July MPR), OBR (March 2026), Barclays (IFS green budget, Oct 2026), IMF (Oct 2026), HMT median of independent forecasts (Oct 2026) </v>
      </c>
      <c r="C10" s="7"/>
    </row>
    <row r="11" spans="1:3" ht="29" x14ac:dyDescent="0.35">
      <c r="A11" s="7" t="str">
        <f>Contents!A11</f>
        <v xml:space="preserve">Page 10 left: Pay growth v forecast from the same year and previous year </v>
      </c>
      <c r="B11" s="7" t="str">
        <f>'Page 10 left'!A172</f>
        <v>Source: LPC analysis of ONS Total Average Weekly Earnings (KAC3), 3-month average, UK, December 2012-August 2026; HMT panel forecasts, October 2011-October 2026</v>
      </c>
      <c r="C11" s="7"/>
    </row>
    <row r="12" spans="1:3" ht="72.5" x14ac:dyDescent="0.35">
      <c r="A12" s="7" t="str">
        <f>Contents!A12</f>
        <v>Page 10 right: Pay growth across a range of measures, April 2025-April 2026</v>
      </c>
      <c r="B12" s="7" t="str">
        <f>'Page 10 right'!A4</f>
        <v>Source: LPC analysis of ASHE, 2025-2026, whole population, standard weights, UK, 2025-2026; HMRC PAYE RTI data, whole population, UK, April 2025-April 2026 (version published September 2026); Average Weekly Earnings, single month estimates, April 2025-April 2026; Bank of England Agents' summary of business conditions, September 2026; Brightmine briefing to the LPC, October 2026, settlements in the 3 months to April 2026.</v>
      </c>
      <c r="C12" s="7" t="str">
        <f>'Page 10 right'!A5</f>
        <v>Notes: ASHE hourly pay growth refers to gross hourly pay excluding overtime, shift and premium payments but including incentive payments. This is the primary definition used for LPC analysis. ASHE weekly growth refers to gross weekly pay, including overtime, shift and premium payments and incentive payments. This measure is more comparable to RTI data and AWE total pay.</v>
      </c>
    </row>
    <row r="13" spans="1:3" ht="43.5" x14ac:dyDescent="0.35">
      <c r="A13" s="7" t="str">
        <f>Contents!A13</f>
        <v>Page 11 top: NLW coverage, UK, 2017-2026</v>
      </c>
      <c r="B13" s="7" t="str">
        <f>'Page 11 top'!A13</f>
        <v>Source: LPC analysis of ASHE, low pay weights, 2017-2026. Coverage numbers are rounded to the nearest thousand. Figures are chainlinked to account for a methodology change in 2021.</v>
      </c>
      <c r="C13" s="7"/>
    </row>
    <row r="14" spans="1:3" ht="58" x14ac:dyDescent="0.35">
      <c r="A14" s="7" t="str">
        <f>Contents!A14</f>
        <v>Page 11 bottom: NLW bite, UK, 2017-2027</v>
      </c>
      <c r="B14" s="7" t="str">
        <f>'Page 11 bottom'!A14</f>
        <v>Source: LPC analysis of ASHE 2017-2026, standard weights, NLW eligible population, UK. Figures are chain-linked to account for methodology change in 2021. Projections for October 2026 and October 2027 based on Average Weekly Earnings total pay and wage forecasts from the HM Treasury panel of independent forecasters.</v>
      </c>
      <c r="C14" s="7"/>
    </row>
    <row r="15" spans="1:3" ht="72.5" x14ac:dyDescent="0.35">
      <c r="A15" s="7" t="str">
        <f>Contents!A15</f>
        <v>Page 12 left: Change in RTI employment growth by SIC section, UK, 2023-2026</v>
      </c>
      <c r="B15" s="7" t="str">
        <f>'Page 12 left'!A37</f>
        <v>Source: LPC analysis of ONS Earnings and employment from Pay As You Earn Real Time Information, UK: October 2026. Note: Higher-paid SIC sections are those with median pay (averaged over the past year) in the highest paid 10 SIC Sections. Other lower paid sections are those with median pay (averaged over the past year) in the bottom 9 ranked SIC sections. Excludes “Households and Extraterritorial”.</v>
      </c>
      <c r="C15" s="7"/>
    </row>
    <row r="16" spans="1:3" ht="29" x14ac:dyDescent="0.35">
      <c r="A16" s="7" t="str">
        <f>Contents!A16</f>
        <v>Page 12 right: Change in RTI employment by coverage quintile, GB, August 2025 – August 2026</v>
      </c>
      <c r="B16" s="7" t="str">
        <f>'Page 12 right'!A4</f>
        <v xml:space="preserve">Source: LPC analysis of ONS Earnings and employment from Pay As You Earn Real Time Information, UK and ASHE, low pay weights. </v>
      </c>
      <c r="C16" s="7"/>
    </row>
    <row r="17" spans="1:3" ht="43.5" x14ac:dyDescent="0.35">
      <c r="A17" s="7" t="str">
        <f>Contents!A17</f>
        <v>Page 13: Real value of the NLW, April 2026 prices</v>
      </c>
      <c r="B17" s="7" t="str">
        <f>'Page 13'!A304</f>
        <v>Source: LPC analysis using ONS data. CPI Index 00 (D7BT), CPIH Index 00 (L522), RPI All Items Index (CHAW), and Household Cost Indices, monthly, UK, September 2001 - September 2026, re-indexed to April 2026 = 100.</v>
      </c>
      <c r="C17" s="7"/>
    </row>
    <row r="18" spans="1:3" ht="58" x14ac:dyDescent="0.35">
      <c r="A18" s="7" t="str">
        <f>Contents!A18</f>
        <v>Page 14 left: Cumulative growth in median equivalised household income, 2016/17 - 2024/25</v>
      </c>
      <c r="B18" s="7" t="str">
        <f>'Page 14 left'!A14</f>
        <v>Source: LPC analysis of the Family Resources Survey (FRS), households with at least one employee aged 25+, UK, 2016-17 - 2024-25 financial years; ASHE, standard weights, jobs done by workers aged 25+ excluding first year apprentices, 2016-2026; ONS CPI index, April 2016-April 2026; ONS RPI index, April 2016-April 2026.</v>
      </c>
      <c r="C18" s="131" t="str">
        <f>'Page 14 left'!A15</f>
        <v xml:space="preserve">Notes: a) An NLW household is defined as a household with at least one NLW worker aged 25+; b) ASHE weekly pay is gross pay including overtime, shift and premium payments and incentive payments; c) Growth in inflation indices is measured at April each year; </v>
      </c>
    </row>
    <row r="19" spans="1:3" ht="58" x14ac:dyDescent="0.35">
      <c r="A19" s="7" t="str">
        <f>Contents!A19</f>
        <v>Page 14 right: Living standards measures by household type, 2024-25</v>
      </c>
      <c r="B19" s="26" t="str">
        <f>'Page 14 right'!A7</f>
        <v xml:space="preserve">Source: LPC analysis of the Family Resources Survey and Households Below Average Income datasets, UK, 2024-5 financial year. </v>
      </c>
      <c r="C19" s="26" t="str">
        <f>'Page 14 right'!A8</f>
        <v>Notes: NLW households are defined as any household with at least one worker paid up to the NLW plus 5 pence; main earners are defined as those earning more from work than anyone else in the household, except where the highest earner is a child of the household reference person (HRP)</v>
      </c>
    </row>
    <row r="20" spans="1:3" ht="72.5" x14ac:dyDescent="0.35">
      <c r="A20" s="7" t="str">
        <f>Contents!A20</f>
        <v>Page 15: CIPD Survey “Which cost, if any, had the biggest impact on your costs in the last 12 months?”</v>
      </c>
      <c r="B20" s="26" t="str">
        <f>'Page 15'!A18</f>
        <v>Source: LPC analysis of Chartered Institute of Personnel and Development survey data. Labour Market Outlook Summer 2026, August 2026. Question Sum25_8: Which cost increase, if any, has had the biggest financial impact on your business in the past 12 months? NLW-exposed firms defined as those responding to a large extent that NMW/NLW increases had increased the wage bill.</v>
      </c>
      <c r="C20" s="7"/>
    </row>
    <row r="21" spans="1:3" ht="29" x14ac:dyDescent="0.35">
      <c r="A21" s="7" t="str">
        <f>Contents!A21</f>
        <v>Page 18 top: Estimates of NLW reference point in March and October 2026</v>
      </c>
      <c r="B21" s="26" t="str">
        <f>'Page 18 top'!A5</f>
        <v>Source: LPC analysis of ASHE, ONS Average Weekly Earnings in Great Britain, HM Treasury panel of independent forecasters.</v>
      </c>
      <c r="C21" s="7"/>
    </row>
    <row r="22" spans="1:3" ht="29" x14ac:dyDescent="0.35">
      <c r="A22" s="7" t="str">
        <f>Contents!A22</f>
        <v>Page 18 bottom: HMT panel median forecast for wage growth in 2026 and 2027</v>
      </c>
      <c r="B22" s="26" t="str">
        <f>'Page 18 bottom'!A24</f>
        <v>Source: HM Treasury panel of independent forecasters (HMT panel). Forecasts are Q4 on Q4.</v>
      </c>
      <c r="C22" s="7"/>
    </row>
    <row r="23" spans="1:3" ht="29" x14ac:dyDescent="0.35">
      <c r="A23" s="7" t="str">
        <f>Contents!A23</f>
        <v>Page 19 left: 2026 inflation forecasts by month of forecast, median of HMT panel</v>
      </c>
      <c r="B23" s="26" t="str">
        <f>'Page 19 left'!A24</f>
        <v>Source: HM Treasury panel of independent forecasters (HMT panel). Forecasts are Q4 on Q4.</v>
      </c>
      <c r="C23" s="7"/>
    </row>
    <row r="24" spans="1:3" ht="29" x14ac:dyDescent="0.35">
      <c r="A24" s="7" t="str">
        <f>Contents!A24</f>
        <v>Page 19 right: NLW value required to keep up with inflation or average weekly earnings forecasts</v>
      </c>
      <c r="B24" s="26" t="str">
        <f>'Page 19 right'!A11</f>
        <v>Source: LPC analysis of Bank of England projections databank, July 2026 MPR; OBR EFO March 2026.</v>
      </c>
      <c r="C24" s="7"/>
    </row>
    <row r="25" spans="1:3" ht="29" x14ac:dyDescent="0.35">
      <c r="A25" s="7" t="str">
        <f>Contents!A25</f>
        <v>Page 20 left: Youth rates as a proportion of adult rate</v>
      </c>
      <c r="B25" s="26" t="str">
        <f>'Page 20 left'!A32</f>
        <v>Source: LPC analysis of LPC historic minimum wage data. Prior to October 2004, 16-17 year olds were not covered by minimum wage legislation.</v>
      </c>
      <c r="C25" s="7"/>
    </row>
    <row r="26" spans="1:3" ht="43.5" x14ac:dyDescent="0.35">
      <c r="A26" s="7" t="str">
        <f>Contents!A26</f>
        <v>Page 20 right: Minimum wage increases (April to April)</v>
      </c>
      <c r="B26" s="7" t="str">
        <f>'Page 20 right'!A14</f>
        <v>Source: LPC analysis of LPC historic minimum wage data. April increases compared to the value in the previous April are shown for comparability of annual changes. However, there were also minimum wage upratings in October 2016 and October 2015.</v>
      </c>
      <c r="C26" s="7"/>
    </row>
    <row r="27" spans="1:3" ht="29" x14ac:dyDescent="0.35">
      <c r="A27" s="7" t="str">
        <f>Contents!A27</f>
        <v>Page 21 left: NEET rate, 16-24 year olds</v>
      </c>
      <c r="B27" s="26" t="str">
        <f>'Page 21 left'!A76</f>
        <v xml:space="preserve">Source: LPC analysis of ONS NEET data, 16-24 population, UK, seasonally adjusted, 2008 Q2 – 2026 Q2. </v>
      </c>
      <c r="C27" s="7"/>
    </row>
    <row r="28" spans="1:3" x14ac:dyDescent="0.35">
      <c r="A28" s="7" t="str">
        <f>Contents!A28</f>
        <v>Page 21 middle: Unemployment rate, by age</v>
      </c>
      <c r="B28" s="26" t="str">
        <f>'Page 21 middle'!A220</f>
        <v>Source: LPC analysis of ONS Labour Force Survey, seasonally adjusted, 2008-2026.</v>
      </c>
      <c r="C28" s="76"/>
    </row>
    <row r="29" spans="1:3" ht="130.5" x14ac:dyDescent="0.35">
      <c r="A29" s="7" t="str">
        <f>Contents!A29</f>
        <v>Page 21 right: RTI employee rates index by age (August 2019 = 100)</v>
      </c>
      <c r="B29" s="26" t="str">
        <f>'Page 21 right'!A100</f>
        <v xml:space="preserve">Source: LPC analysis of HMRC PAYE RTI custom cuts provided to LPC on 2nd October 2026 for 16-17 and 18-20 employees and of HMRC PAYE RTI data published on 20th October 2026 for 18-64 employees, seasonally adjusted, UK, August 2018-August 2026. Figures for 21-64s calculated by removing 18-20 counts from 18-64 counts. Employee rates calculated using population estimates from ONS mid-year population estimates for 2018-mid-2025 and applying growth rates from ONS 2024-based population projections for the latter half of 2025 and 2026, UK, 2026. Figures for August 2026 for 16-20s are early estimates and are more likely to be subject to more significant revisions. All figures may differ from revised figures published later. </v>
      </c>
      <c r="C29" s="7"/>
    </row>
    <row r="30" spans="1:3" ht="43.5" x14ac:dyDescent="0.35">
      <c r="A30" s="7" t="str">
        <f>Contents!A30</f>
        <v>Page 22 top: Youth rates as a proportion of adult rate</v>
      </c>
      <c r="B30" s="26" t="str">
        <f>'Page 22 top'!A32</f>
        <v>Source: LPC analysis of LPC historic minimum wage data. Prior to October 2010, 21 year olds were eligible for the Youth Development (18-21 Year Old) Rate. Prior to October 2004, 16-17 year olds were not covered by minimum wage legislation.</v>
      </c>
      <c r="C30" s="7"/>
    </row>
    <row r="31" spans="1:3" ht="72.5" x14ac:dyDescent="0.35">
      <c r="A31" s="7" t="str">
        <f>Contents!A31</f>
        <v>Page 22 bottom: Share of young workers paid below the adult minimum wage rate, by age</v>
      </c>
      <c r="B31" s="26" t="str">
        <f>'Page 22 bottom'!A17</f>
        <v>Source: LPC analysis of ASHE, low pay weights, 2013-2026. 16-24 population, excluding those eligible for the Apprentice Rate. Estimates are chain-linked to account for the methodology change in 2021. Time period prior to 2013 is excluded from the chart due to inability to identify apprentices in ASHE prior to 2013. Dotted lines indicate period affected by pandemic.</v>
      </c>
      <c r="C31" s="7"/>
    </row>
    <row r="32" spans="1:3" ht="29" x14ac:dyDescent="0.35">
      <c r="A32" s="7" t="str">
        <f>Contents!A32</f>
        <v>Page 23 top: Education and labour market status, by age</v>
      </c>
      <c r="B32" s="26" t="str">
        <f>'Page 23 top'!A6</f>
        <v>Source: LPC analysis of Labour Force Survey, 2025 Q3 - 2026 Q2 average. 'In education or training' refers to any kind of education or training, not necessarily full-time.</v>
      </c>
      <c r="C32" s="7"/>
    </row>
    <row r="33" spans="1:3" ht="72.5" x14ac:dyDescent="0.35">
      <c r="A33" s="7" t="str">
        <f>Contents!A33</f>
        <v>Page 23 bottom: Coverage of the minimum wage, 16-17 year olds</v>
      </c>
      <c r="B33" s="26" t="str">
        <f>'Page 23 bottom'!A17</f>
        <v>Source: LPC analysis of ASHE, low pay weights, 2013-2026. 16-17 population, excluding those eligible for the Apprentice Rate. Estimates are chain-linked to account for the methodology change in 2021. 2012 is a discontinuity compared to later years due to inability to exclude apprentices in ASHE prior to 2013. Dotted lines indicate period affected by the pandemic.</v>
      </c>
      <c r="C33" s="7"/>
    </row>
    <row r="34" spans="1:3" ht="101.5" x14ac:dyDescent="0.35">
      <c r="A34" s="7" t="str">
        <f>Contents!A34</f>
        <v>Page 24 top: Vacancies relative to September 2019</v>
      </c>
      <c r="B34" s="26" t="str">
        <f>'Page 24 top'!A89</f>
        <v>Source: LPC analysis of ONS Vacancy Survey (VACS01), UK, July 2019 - August 2026. Note: 12-month average (backward-looking) relative to September 2019, for 'All vacancies'. DfE Apprenticeships and traineeships statistics: vacancies as reported on the Find an Apprenticeship website, England, July 2019 – June 2026. 12-month average (backward-looking) relative to September 2019, for 'Apprenticeship vacancies (England only)’. The Find an Apprenticeship website only covers apprenticeships in England and not all vacancies will posted on this website.</v>
      </c>
      <c r="C34" s="7"/>
    </row>
    <row r="35" spans="1:3" ht="43.5" x14ac:dyDescent="0.35">
      <c r="A35" s="7" t="str">
        <f>Contents!A35</f>
        <v>Page 24 bottom: Apprenticeship starts by age, England</v>
      </c>
      <c r="B35" s="26" t="str">
        <f>'Page 24 bottom'!A44</f>
        <v xml:space="preserve">Source: LPC analysis of DfE Monthly Apprenticeship Starts by Start month, Age, Level, Fwk-std flag, Levy, App Type (Foundation), Q3 2018/19– Q3 2025/26. Four quarter rolling averages (backward-looking). Data is organised by academic year (Aug-Jul). </v>
      </c>
      <c r="C35" s="7"/>
    </row>
    <row r="36" spans="1:3" x14ac:dyDescent="0.35">
      <c r="A36" s="88" t="s">
        <v>97</v>
      </c>
      <c r="B36" s="26"/>
      <c r="C36" s="7"/>
    </row>
    <row r="37" spans="1:3" x14ac:dyDescent="0.35">
      <c r="A37" s="7"/>
      <c r="B37" s="26"/>
      <c r="C37" s="7"/>
    </row>
    <row r="38" spans="1:3" x14ac:dyDescent="0.35">
      <c r="B38" s="7"/>
      <c r="C38" s="7"/>
    </row>
    <row r="39" spans="1:3" x14ac:dyDescent="0.35">
      <c r="B39" s="7"/>
      <c r="C39" s="7"/>
    </row>
    <row r="40" spans="1:3" x14ac:dyDescent="0.35">
      <c r="B40" s="7"/>
      <c r="C40" s="7"/>
    </row>
    <row r="41" spans="1:3" x14ac:dyDescent="0.35">
      <c r="B41" s="27"/>
      <c r="C41" s="7"/>
    </row>
    <row r="42" spans="1:3" x14ac:dyDescent="0.35">
      <c r="B42" s="6"/>
      <c r="C42" s="7"/>
    </row>
    <row r="43" spans="1:3" x14ac:dyDescent="0.35">
      <c r="B43" s="27"/>
      <c r="C43" s="7"/>
    </row>
    <row r="44" spans="1:3" x14ac:dyDescent="0.35">
      <c r="B44" s="24"/>
      <c r="C44" s="7"/>
    </row>
    <row r="45" spans="1:3" x14ac:dyDescent="0.35">
      <c r="B45" s="7"/>
      <c r="C45" s="7"/>
    </row>
    <row r="46" spans="1:3" x14ac:dyDescent="0.35">
      <c r="B46" s="6"/>
      <c r="C46" s="7"/>
    </row>
  </sheetData>
  <hyperlinks>
    <hyperlink ref="A36" location="Contents!A1" display="Return to contents" xr:uid="{30EDE808-F869-4863-BC9B-56904D533CE6}"/>
  </hyperlinks>
  <pageMargins left="0.7" right="0.7" top="0.75" bottom="0.75" header="0.3" footer="0.3"/>
  <pageSetup paperSize="9" orientation="portrait" verticalDpi="0" r:id="rId1"/>
  <ignoredErrors>
    <ignoredError sqref="A36" calculatedColumn="1"/>
    <ignoredError xmlns:x16r3="http://schemas.microsoft.com/office/spreadsheetml/2018/08/main" sqref="B13" x16r3:misleadingFormat="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Excel" ma:contentTypeID="0x010100054608B8D246B7459BF9E4D39873244E002135B96781FD1748850651C714521CDB" ma:contentTypeVersion="8" ma:contentTypeDescription="Create a new excel document." ma:contentTypeScope="" ma:versionID="7eb6c32d80d2f69cf71a25c66413a7de">
  <xsd:schema xmlns:xsd="http://www.w3.org/2001/XMLSchema" xmlns:xs="http://www.w3.org/2001/XMLSchema" xmlns:p="http://schemas.microsoft.com/office/2006/metadata/properties" xmlns:ns2="8d9365d7-aa46-47e6-9b60-e2fe93f8162b" xmlns:ns3="0063f72e-ace3-48fb-9c1f-5b513408b31f" xmlns:ns4="b413c3fd-5a3b-4239-b985-69032e371c04" xmlns:ns5="a8f60570-4bd3-4f2b-950b-a996de8ab151" xmlns:ns6="aaacb922-5235-4a66-b188-303b9b46fbd7" xmlns:ns7="c7006ed2-bff5-4197-8563-9e8a20eb545e" targetNamespace="http://schemas.microsoft.com/office/2006/metadata/properties" ma:root="true" ma:fieldsID="60c1c3bd976579b5fd4e0515700a586b" ns2:_="" ns3:_="" ns4:_="" ns5:_="" ns6:_="" ns7:_="">
    <xsd:import namespace="8d9365d7-aa46-47e6-9b60-e2fe93f8162b"/>
    <xsd:import namespace="0063f72e-ace3-48fb-9c1f-5b513408b31f"/>
    <xsd:import namespace="b413c3fd-5a3b-4239-b985-69032e371c04"/>
    <xsd:import namespace="a8f60570-4bd3-4f2b-950b-a996de8ab151"/>
    <xsd:import namespace="aaacb922-5235-4a66-b188-303b9b46fbd7"/>
    <xsd:import namespace="c7006ed2-bff5-4197-8563-9e8a20eb545e"/>
    <xsd:element name="properties">
      <xsd:complexType>
        <xsd:sequence>
          <xsd:element name="documentManagement">
            <xsd:complexType>
              <xsd:all>
                <xsd:element ref="ns2:Document_x0020_Notes" minOccurs="0"/>
                <xsd:element ref="ns3:Security_x0020_Classification" minOccurs="0"/>
                <xsd:element ref="ns2:Handling_x0020_Instructions" minOccurs="0"/>
                <xsd:element ref="ns3:Descriptor" minOccurs="0"/>
                <xsd:element ref="ns4:Government_x0020_Body" minOccurs="0"/>
                <xsd:element ref="ns5:Retention_x0020_Label" minOccurs="0"/>
                <xsd:element ref="ns4:Date_x0020_Opened" minOccurs="0"/>
                <xsd:element ref="ns4:Date_x0020_Closed" minOccurs="0"/>
                <xsd:element ref="ns2:National_x0020_Caveat" minOccurs="0"/>
                <xsd:element ref="ns2:CIRRUSPreviousLocation" minOccurs="0"/>
                <xsd:element ref="ns2:CIRRUSPreviousID" minOccurs="0"/>
                <xsd:element ref="ns2:CIRRUSPreviousRetentionPolicy" minOccurs="0"/>
                <xsd:element ref="ns2:LegacyDocumentType" minOccurs="0"/>
                <xsd:element ref="ns2:LegacyAdditionalAuthors" minOccurs="0"/>
                <xsd:element ref="ns2:LegacyFileplanTarget" minOccurs="0"/>
                <xsd:element ref="ns2:LegacyNumericClass" minOccurs="0"/>
                <xsd:element ref="ns2:LegacyFolderType" minOccurs="0"/>
                <xsd:element ref="ns2:LegacyCustodian" minOccurs="0"/>
                <xsd:element ref="ns2:LegacyRecordFolderIdentifier" minOccurs="0"/>
                <xsd:element ref="ns2:LegacyCopyright" minOccurs="0"/>
                <xsd:element ref="ns2:LegacyLastModifiedDate" minOccurs="0"/>
                <xsd:element ref="ns2:LegacyModifier" minOccurs="0"/>
                <xsd:element ref="ns2:LegacyFolder" minOccurs="0"/>
                <xsd:element ref="ns2:LegacyContentType" minOccurs="0"/>
                <xsd:element ref="ns2:LegacyExpiryReviewDate" minOccurs="0"/>
                <xsd:element ref="ns2:LegacyLastActionDate" minOccurs="0"/>
                <xsd:element ref="ns2:LegacyProtectiveMarking" minOccurs="0"/>
                <xsd:element ref="ns2:LegacyDescriptor" minOccurs="0"/>
                <xsd:element ref="ns2:LegacyTags" minOccurs="0"/>
                <xsd:element ref="ns2:LegacyReferencesFromOtherItems" minOccurs="0"/>
                <xsd:element ref="ns2:LegacyReferencesToOtherItems" minOccurs="0"/>
                <xsd:element ref="ns2:LegacyStatusonTransfer" minOccurs="0"/>
                <xsd:element ref="ns2:LegacyDateClosed" minOccurs="0"/>
                <xsd:element ref="ns2:LegacyRecordCategoryIdentifier" minOccurs="0"/>
                <xsd:element ref="ns2:LegacyDispositionAsOfDate" minOccurs="0"/>
                <xsd:element ref="ns2:LegacyHomeLocation" minOccurs="0"/>
                <xsd:element ref="ns2:LegacyCurrentLocation" minOccurs="0"/>
                <xsd:element ref="ns2:LegacyPhysicalFormat" minOccurs="0"/>
                <xsd:element ref="ns2:LegacyCaseReferenceNumber" minOccurs="0"/>
                <xsd:element ref="ns2:LegacyDateFileReceived" minOccurs="0"/>
                <xsd:element ref="ns2:LegacyDateFileRequested" minOccurs="0"/>
                <xsd:element ref="ns2:LegacyDateFileReturned" minOccurs="0"/>
                <xsd:element ref="ns2:LegacyMinister" minOccurs="0"/>
                <xsd:element ref="ns2:LegacyMP" minOccurs="0"/>
                <xsd:element ref="ns2:LegacyFolderNotes" minOccurs="0"/>
                <xsd:element ref="ns2:LegacyPhysicalItemLocation" minOccurs="0"/>
                <xsd:element ref="ns2:TaxCatchAll" minOccurs="0"/>
                <xsd:element ref="ns2:LegacyRequestType" minOccurs="0"/>
                <xsd:element ref="ns6:LegacyData" minOccurs="0"/>
                <xsd:element ref="ns2:m975189f4ba442ecbf67d4147307b177" minOccurs="0"/>
                <xsd:element ref="ns2:TaxCatchAllLabel" minOccurs="0"/>
                <xsd:element ref="ns2:LegacyDocumentLink" minOccurs="0"/>
                <xsd:element ref="ns2:LegacyFolderLink" minOccurs="0"/>
                <xsd:element ref="ns2:_dlc_DocId" minOccurs="0"/>
                <xsd:element ref="ns2:_dlc_DocIdUrl" minOccurs="0"/>
                <xsd:element ref="ns2:_dlc_DocIdPersistId" minOccurs="0"/>
                <xsd:element ref="ns7:lcf76f155ced4ddcb4097134ff3c332f" minOccurs="0"/>
                <xsd:element ref="ns7:Filesiz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9365d7-aa46-47e6-9b60-e2fe93f8162b" elementFormDefault="qualified">
    <xsd:import namespace="http://schemas.microsoft.com/office/2006/documentManagement/types"/>
    <xsd:import namespace="http://schemas.microsoft.com/office/infopath/2007/PartnerControls"/>
    <xsd:element name="Document_x0020_Notes" ma:index="2" nillable="true" ma:displayName="Document Notes" ma:internalName="Document_0x0020_Notes" ma:readOnly="false">
      <xsd:simpleType>
        <xsd:restriction base="dms:Note"/>
      </xsd:simpleType>
    </xsd:element>
    <xsd:element name="Handling_x0020_Instructions" ma:index="4" nillable="true" ma:displayName="Handling Instructions" ma:internalName="Handling_x0020_Instructions" ma:readOnly="false">
      <xsd:simpleType>
        <xsd:restriction base="dms:Text">
          <xsd:maxLength value="255"/>
        </xsd:restriction>
      </xsd:simpleType>
    </xsd:element>
    <xsd:element name="National_x0020_Caveat" ma:index="11" nillable="true" ma:displayName="National Caveat" ma:format="Dropdown" ma:indexed="true" ma:internalName="National_x0020_Caveat" ma:readOnly="false">
      <xsd:simpleType>
        <xsd:restriction base="dms:Choice">
          <xsd:enumeration value="UK EYES ONLY"/>
        </xsd:restriction>
      </xsd:simpleType>
    </xsd:element>
    <xsd:element name="CIRRUSPreviousLocation" ma:index="12" nillable="true" ma:displayName="Previous Location" ma:description="The location the document previously resided in." ma:internalName="CIRRUSPreviousLocation" ma:readOnly="false">
      <xsd:simpleType>
        <xsd:restriction base="dms:Text">
          <xsd:maxLength value="255"/>
        </xsd:restriction>
      </xsd:simpleType>
    </xsd:element>
    <xsd:element name="CIRRUSPreviousID" ma:index="13" nillable="true" ma:displayName="Previous Id" ma:description="The id of the document in its previous location." ma:internalName="CIRRUSPreviousID" ma:readOnly="false">
      <xsd:simpleType>
        <xsd:restriction base="dms:Text">
          <xsd:maxLength value="255"/>
        </xsd:restriction>
      </xsd:simpleType>
    </xsd:element>
    <xsd:element name="CIRRUSPreviousRetentionPolicy" ma:index="14" nillable="true" ma:displayName="Previous Retention Policy" ma:description="The retention policy of the document in its previous location." ma:internalName="CIRRUSPreviousRetentionPolicy" ma:readOnly="false">
      <xsd:simpleType>
        <xsd:restriction base="dms:Note"/>
      </xsd:simpleType>
    </xsd:element>
    <xsd:element name="LegacyDocumentType" ma:index="15" nillable="true" ma:displayName="Legacy Document Type" ma:internalName="LegacyDocumentType" ma:readOnly="false">
      <xsd:simpleType>
        <xsd:restriction base="dms:Text">
          <xsd:maxLength value="255"/>
        </xsd:restriction>
      </xsd:simpleType>
    </xsd:element>
    <xsd:element name="LegacyAdditionalAuthors" ma:index="16" nillable="true" ma:displayName="Legacy Additional Authors" ma:internalName="LegacyAdditionalAuthors" ma:readOnly="false">
      <xsd:simpleType>
        <xsd:restriction base="dms:Note"/>
      </xsd:simpleType>
    </xsd:element>
    <xsd:element name="LegacyFileplanTarget" ma:index="17" nillable="true" ma:displayName="Legacy Fileplan Target" ma:internalName="LegacyFileplanTarget" ma:readOnly="false">
      <xsd:simpleType>
        <xsd:restriction base="dms:Text">
          <xsd:maxLength value="255"/>
        </xsd:restriction>
      </xsd:simpleType>
    </xsd:element>
    <xsd:element name="LegacyNumericClass" ma:index="18" nillable="true" ma:displayName="Legacy Numeric Class" ma:internalName="LegacyNumericClass" ma:readOnly="false">
      <xsd:simpleType>
        <xsd:restriction base="dms:Text">
          <xsd:maxLength value="255"/>
        </xsd:restriction>
      </xsd:simpleType>
    </xsd:element>
    <xsd:element name="LegacyFolderType" ma:index="19" nillable="true" ma:displayName="Legacy Folder Type" ma:internalName="LegacyFolderType" ma:readOnly="false">
      <xsd:simpleType>
        <xsd:restriction base="dms:Text">
          <xsd:maxLength value="255"/>
        </xsd:restriction>
      </xsd:simpleType>
    </xsd:element>
    <xsd:element name="LegacyCustodian" ma:index="20" nillable="true" ma:displayName="Legacy Custodian" ma:internalName="LegacyCustodian" ma:readOnly="false">
      <xsd:simpleType>
        <xsd:restriction base="dms:Note"/>
      </xsd:simpleType>
    </xsd:element>
    <xsd:element name="LegacyRecordFolderIdentifier" ma:index="21" nillable="true" ma:displayName="Legacy Record Folder Identifier" ma:internalName="LegacyRecordFolderIdentifier" ma:readOnly="false">
      <xsd:simpleType>
        <xsd:restriction base="dms:Text">
          <xsd:maxLength value="255"/>
        </xsd:restriction>
      </xsd:simpleType>
    </xsd:element>
    <xsd:element name="LegacyCopyright" ma:index="22" nillable="true" ma:displayName="Legacy Copyright" ma:internalName="LegacyCopyright" ma:readOnly="false">
      <xsd:simpleType>
        <xsd:restriction base="dms:Text">
          <xsd:maxLength value="255"/>
        </xsd:restriction>
      </xsd:simpleType>
    </xsd:element>
    <xsd:element name="LegacyLastModifiedDate" ma:index="23" nillable="true" ma:displayName="Legacy Last Modified Date" ma:format="DateTime" ma:internalName="LegacyLastModifiedDate" ma:readOnly="false">
      <xsd:simpleType>
        <xsd:restriction base="dms:DateTime"/>
      </xsd:simpleType>
    </xsd:element>
    <xsd:element name="LegacyModifier" ma:index="24" nillable="true" ma:displayName="Legacy Modifier" ma:SharePointGroup="0" ma:internalName="LegacyModifi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gacyFolder" ma:index="25" nillable="true" ma:displayName="Legacy Folder" ma:internalName="LegacyFolder" ma:readOnly="false">
      <xsd:simpleType>
        <xsd:restriction base="dms:Text">
          <xsd:maxLength value="255"/>
        </xsd:restriction>
      </xsd:simpleType>
    </xsd:element>
    <xsd:element name="LegacyContentType" ma:index="26" nillable="true" ma:displayName="Legacy Content Type" ma:internalName="LegacyContentType" ma:readOnly="false">
      <xsd:simpleType>
        <xsd:restriction base="dms:Text">
          <xsd:maxLength value="255"/>
        </xsd:restriction>
      </xsd:simpleType>
    </xsd:element>
    <xsd:element name="LegacyExpiryReviewDate" ma:index="27" nillable="true" ma:displayName="Legacy Expiry Review Date" ma:format="DateTime" ma:internalName="LegacyExpiryReviewDate" ma:readOnly="false">
      <xsd:simpleType>
        <xsd:restriction base="dms:DateTime"/>
      </xsd:simpleType>
    </xsd:element>
    <xsd:element name="LegacyLastActionDate" ma:index="28" nillable="true" ma:displayName="Legacy Last Action Date" ma:format="DateTime" ma:internalName="LegacyLastActionDate" ma:readOnly="false">
      <xsd:simpleType>
        <xsd:restriction base="dms:DateTime"/>
      </xsd:simpleType>
    </xsd:element>
    <xsd:element name="LegacyProtectiveMarking" ma:index="29" nillable="true" ma:displayName="Legacy Protective Marking" ma:internalName="LegacyProtectiveMarking" ma:readOnly="false">
      <xsd:simpleType>
        <xsd:restriction base="dms:Text">
          <xsd:maxLength value="255"/>
        </xsd:restriction>
      </xsd:simpleType>
    </xsd:element>
    <xsd:element name="LegacyDescriptor" ma:index="30" nillable="true" ma:displayName="Legacy Descriptor" ma:internalName="LegacyDescriptor" ma:readOnly="false">
      <xsd:simpleType>
        <xsd:restriction base="dms:Note"/>
      </xsd:simpleType>
    </xsd:element>
    <xsd:element name="LegacyTags" ma:index="31" nillable="true" ma:displayName="Legacy Tags" ma:internalName="LegacyTags" ma:readOnly="false">
      <xsd:simpleType>
        <xsd:restriction base="dms:Note"/>
      </xsd:simpleType>
    </xsd:element>
    <xsd:element name="LegacyReferencesFromOtherItems" ma:index="32" nillable="true" ma:displayName="Legacy References From Other Items" ma:internalName="LegacyReferencesFromOtherItems" ma:readOnly="false">
      <xsd:simpleType>
        <xsd:restriction base="dms:Text">
          <xsd:maxLength value="255"/>
        </xsd:restriction>
      </xsd:simpleType>
    </xsd:element>
    <xsd:element name="LegacyReferencesToOtherItems" ma:index="33" nillable="true" ma:displayName="Legacy References To Other Items" ma:internalName="LegacyReferencesToOtherItems" ma:readOnly="false">
      <xsd:simpleType>
        <xsd:restriction base="dms:Note"/>
      </xsd:simpleType>
    </xsd:element>
    <xsd:element name="LegacyStatusonTransfer" ma:index="34" nillable="true" ma:displayName="Legacy Status on Transfer" ma:internalName="LegacyStatusonTransfer" ma:readOnly="false">
      <xsd:simpleType>
        <xsd:restriction base="dms:Text">
          <xsd:maxLength value="255"/>
        </xsd:restriction>
      </xsd:simpleType>
    </xsd:element>
    <xsd:element name="LegacyDateClosed" ma:index="35" nillable="true" ma:displayName="Legacy Date Closed" ma:format="DateOnly" ma:internalName="LegacyDateClosed" ma:readOnly="false">
      <xsd:simpleType>
        <xsd:restriction base="dms:DateTime"/>
      </xsd:simpleType>
    </xsd:element>
    <xsd:element name="LegacyRecordCategoryIdentifier" ma:index="36" nillable="true" ma:displayName="Legacy Record Category Identifier" ma:internalName="LegacyRecordCategoryIdentifier" ma:readOnly="false">
      <xsd:simpleType>
        <xsd:restriction base="dms:Text">
          <xsd:maxLength value="255"/>
        </xsd:restriction>
      </xsd:simpleType>
    </xsd:element>
    <xsd:element name="LegacyDispositionAsOfDate" ma:index="37" nillable="true" ma:displayName="Legacy Disposition as of Date" ma:format="DateOnly" ma:internalName="LegacyDispositionAsOfDate" ma:readOnly="false">
      <xsd:simpleType>
        <xsd:restriction base="dms:DateTime"/>
      </xsd:simpleType>
    </xsd:element>
    <xsd:element name="LegacyHomeLocation" ma:index="38" nillable="true" ma:displayName="Legacy Home Location" ma:internalName="LegacyHomeLocation" ma:readOnly="false">
      <xsd:simpleType>
        <xsd:restriction base="dms:Text">
          <xsd:maxLength value="255"/>
        </xsd:restriction>
      </xsd:simpleType>
    </xsd:element>
    <xsd:element name="LegacyCurrentLocation" ma:index="39" nillable="true" ma:displayName="Legacy Current Location" ma:internalName="LegacyCurrentLocation" ma:readOnly="false">
      <xsd:simpleType>
        <xsd:restriction base="dms:Text">
          <xsd:maxLength value="255"/>
        </xsd:restriction>
      </xsd:simpleType>
    </xsd:element>
    <xsd:element name="LegacyPhysicalFormat" ma:index="40" nillable="true" ma:displayName="Legacy Physical Format" ma:default="0" ma:internalName="LegacyPhysicalFormat" ma:readOnly="false">
      <xsd:simpleType>
        <xsd:restriction base="dms:Boolean"/>
      </xsd:simpleType>
    </xsd:element>
    <xsd:element name="LegacyCaseReferenceNumber" ma:index="41" nillable="true" ma:displayName="Legacy Case Reference Number" ma:internalName="LegacyCaseReferenceNumber" ma:readOnly="false">
      <xsd:simpleType>
        <xsd:restriction base="dms:Note"/>
      </xsd:simpleType>
    </xsd:element>
    <xsd:element name="LegacyDateFileReceived" ma:index="42" nillable="true" ma:displayName="Legacy Date File Received" ma:format="DateOnly" ma:internalName="LegacyDateFileReceived" ma:readOnly="false">
      <xsd:simpleType>
        <xsd:restriction base="dms:DateTime"/>
      </xsd:simpleType>
    </xsd:element>
    <xsd:element name="LegacyDateFileRequested" ma:index="43" nillable="true" ma:displayName="Legacy Date File Requested" ma:format="DateOnly" ma:internalName="LegacyDateFileRequested" ma:readOnly="false">
      <xsd:simpleType>
        <xsd:restriction base="dms:DateTime"/>
      </xsd:simpleType>
    </xsd:element>
    <xsd:element name="LegacyDateFileReturned" ma:index="44" nillable="true" ma:displayName="Legacy Date File Returned" ma:format="DateOnly" ma:internalName="LegacyDateFileReturned" ma:readOnly="false">
      <xsd:simpleType>
        <xsd:restriction base="dms:DateTime"/>
      </xsd:simpleType>
    </xsd:element>
    <xsd:element name="LegacyMinister" ma:index="45" nillable="true" ma:displayName="Legacy Minister" ma:internalName="LegacyMinister" ma:readOnly="false">
      <xsd:simpleType>
        <xsd:restriction base="dms:Text">
          <xsd:maxLength value="255"/>
        </xsd:restriction>
      </xsd:simpleType>
    </xsd:element>
    <xsd:element name="LegacyMP" ma:index="46" nillable="true" ma:displayName="Legacy MP" ma:internalName="LegacyMP" ma:readOnly="false">
      <xsd:simpleType>
        <xsd:restriction base="dms:Text">
          <xsd:maxLength value="255"/>
        </xsd:restriction>
      </xsd:simpleType>
    </xsd:element>
    <xsd:element name="LegacyFolderNotes" ma:index="47" nillable="true" ma:displayName="Legacy Folder Notes" ma:internalName="LegacyFolderNotes" ma:readOnly="false">
      <xsd:simpleType>
        <xsd:restriction base="dms:Note"/>
      </xsd:simpleType>
    </xsd:element>
    <xsd:element name="LegacyPhysicalItemLocation" ma:index="48" nillable="true" ma:displayName="Legacy Physical Item Location" ma:format="Dropdown" ma:internalName="LegacyPhysicalItemLocation" ma:readOnly="false">
      <xsd:simpleType>
        <xsd:restriction base="dms:Choice">
          <xsd:enumeration value="Off-Site"/>
          <xsd:enumeration value="TNA"/>
          <xsd:enumeration value="DECC"/>
        </xsd:restriction>
      </xsd:simpleType>
    </xsd:element>
    <xsd:element name="TaxCatchAll" ma:index="51" nillable="true" ma:displayName="Taxonomy Catch All Column" ma:description="" ma:hidden="true" ma:list="{8c2a6474-a2f9-4d34-9077-48fb08c98a87}" ma:internalName="TaxCatchAll" ma:showField="CatchAllData" ma:web="8d9365d7-aa46-47e6-9b60-e2fe93f8162b">
      <xsd:complexType>
        <xsd:complexContent>
          <xsd:extension base="dms:MultiChoiceLookup">
            <xsd:sequence>
              <xsd:element name="Value" type="dms:Lookup" maxOccurs="unbounded" minOccurs="0" nillable="true"/>
            </xsd:sequence>
          </xsd:extension>
        </xsd:complexContent>
      </xsd:complexType>
    </xsd:element>
    <xsd:element name="LegacyRequestType" ma:index="56" nillable="true" ma:displayName="Legacy Request Type" ma:format="Dropdown" ma:internalName="LegacyRequestType" ma:readOnly="false">
      <xsd:simpleType>
        <xsd:restriction base="dms:Choice">
          <xsd:enumeration value="FOI"/>
          <xsd:enumeration value="EIR"/>
          <xsd:enumeration value="PQ"/>
          <xsd:enumeration value="MC"/>
        </xsd:restriction>
      </xsd:simpleType>
    </xsd:element>
    <xsd:element name="m975189f4ba442ecbf67d4147307b177" ma:index="58" nillable="true" ma:taxonomy="true" ma:internalName="m975189f4ba442ecbf67d4147307b177" ma:taxonomyFieldName="Business_x0020_Unit" ma:displayName="Business Unit" ma:readOnly="false" ma:default="1;#Unknown|217df236-3aaa-47f1-ab07-10a7369f728e"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Label" ma:index="59" nillable="true" ma:displayName="Taxonomy Catch All Column1" ma:description="" ma:hidden="true" ma:list="{8c2a6474-a2f9-4d34-9077-48fb08c98a87}" ma:internalName="TaxCatchAllLabel" ma:readOnly="true" ma:showField="CatchAllDataLabel" ma:web="8d9365d7-aa46-47e6-9b60-e2fe93f8162b">
      <xsd:complexType>
        <xsd:complexContent>
          <xsd:extension base="dms:MultiChoiceLookup">
            <xsd:sequence>
              <xsd:element name="Value" type="dms:Lookup" maxOccurs="unbounded" minOccurs="0" nillable="true"/>
            </xsd:sequence>
          </xsd:extension>
        </xsd:complexContent>
      </xsd:complexType>
    </xsd:element>
    <xsd:element name="LegacyDocumentLink" ma:index="60" nillable="true" ma:displayName="Legacy Document Link" ma:internalName="LegacyDocumentLink" ma:readOnly="false">
      <xsd:simpleType>
        <xsd:restriction base="dms:Text">
          <xsd:maxLength value="255"/>
        </xsd:restriction>
      </xsd:simpleType>
    </xsd:element>
    <xsd:element name="LegacyFolderLink" ma:index="61" nillable="true" ma:displayName="Legacy Folder Link" ma:internalName="LegacyFolderLink" ma:readOnly="false">
      <xsd:simpleType>
        <xsd:restriction base="dms:Text">
          <xsd:maxLength value="255"/>
        </xsd:restriction>
      </xsd:simpleType>
    </xsd:element>
    <xsd:element name="_dlc_DocId" ma:index="62" nillable="true" ma:displayName="Document ID Value" ma:description="The value of the document ID assigned to this item." ma:indexed="true" ma:internalName="_dlc_DocId" ma:readOnly="true">
      <xsd:simpleType>
        <xsd:restriction base="dms:Text"/>
      </xsd:simpleType>
    </xsd:element>
    <xsd:element name="_dlc_DocIdUrl" ma:index="6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3"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5" nillable="true" ma:displayName="Descriptor" ma:default=""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6" nillable="true" ma:displayName="Government Body" ma:default="DIT" ma:internalName="Government_x0020_Body" ma:readOnly="false">
      <xsd:simpleType>
        <xsd:restriction base="dms:Text">
          <xsd:maxLength value="255"/>
        </xsd:restriction>
      </xsd:simpleType>
    </xsd:element>
    <xsd:element name="Date_x0020_Opened" ma:index="9" nillable="true" ma:displayName="Date Opened" ma:default="[Today]" ma:format="DateOnly" ma:internalName="Date_x0020_Opened">
      <xsd:simpleType>
        <xsd:restriction base="dms:DateTime"/>
      </xsd:simpleType>
    </xsd:element>
    <xsd:element name="Date_x0020_Closed" ma:index="10"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8"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57"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006ed2-bff5-4197-8563-9e8a20eb545e" elementFormDefault="qualified">
    <xsd:import namespace="http://schemas.microsoft.com/office/2006/documentManagement/types"/>
    <xsd:import namespace="http://schemas.microsoft.com/office/infopath/2007/PartnerControls"/>
    <xsd:element name="lcf76f155ced4ddcb4097134ff3c332f" ma:index="65" nillable="true" ma:displayName="Image Tags_0" ma:hidden="true" ma:internalName="lcf76f155ced4ddcb4097134ff3c332f">
      <xsd:simpleType>
        <xsd:restriction base="dms:Note"/>
      </xsd:simpleType>
    </xsd:element>
    <xsd:element name="Filesize" ma:index="66" nillable="true" ma:displayName="File size" ma:format="Dropdown" ma:internalName="Filesiz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Low Pay Commission</Government_x0020_Body>
    <Date_x0020_Opened xmlns="b413c3fd-5a3b-4239-b985-69032e371c04">2020-11-05T11:35:25+00:00</Date_x0020_Opened>
    <Retention_x0020_Label xmlns="a8f60570-4bd3-4f2b-950b-a996de8ab151">Corp PPP Review</Retention_x0020_Label>
    <Date_x0020_Closed xmlns="b413c3fd-5a3b-4239-b985-69032e371c04" xsi:nil="true"/>
    <LegacyData xmlns="aaacb922-5235-4a66-b188-303b9b46fbd7">{
  "Name": "2022_Uprating Report Data.xlsx",
  "Title": "",
  "Document Notes": "",
  "Security Classification": "OFFICIAL",
  "Handling Instructions": "",
  "Descriptor": "",
  "Government Body": "Low Pay Commission",
  "Business Unit": "Low Pay Commission",
  "Retention Label": "Corp PPP Review",
  "Date Opened": "2020-11-05T11:35:25.0000000Z",
  "Date Closed": "",
  "National Caveat": "",
  "Previous Location": "",
  "Previous Id": "",
  "Previous Retention Policy": "",
  "Legacy Document Type": "",
  "Legacy Additional Authors": "",
  "Legacy Fileplan Target": "",
  "Legacy Numeric Class": "",
  "Legacy Folder Type": "",
  "Legacy Custodian": "",
  "Legacy Record Folder Identifier": "",
  "Legacy Copyright": "",
  "Legacy Last Modified Date": "",
  "Legacy Modifier": "",
  "Legacy Folder": "",
  "Legacy Content Type": "",
  "Legacy Expiry Review Date": "",
  "Legacy Last Action Date": "",
  "Legacy Protective Marking": "",
  "Legacy Descriptor": "",
  "Legacy Tags": "",
  "Legacy References From Other Items": "",
  "Legacy References To Other Items": "",
  "Legacy Status on Transfer": "",
  "Legacy Date Closed": "",
  "Legacy Record Category Identifier": "",
  "Legacy Disposition as of Date": "",
  "Legacy Home Location": "",
  "Legacy Current Location": "",
  "Legacy Physical Format": false,
  "Legacy Case Reference Number": "",
  "Legacy Date File Received": "",
  "Legacy Date File Requested": "",
  "Legacy Date File Returned": "",
  "Legacy Minister": "",
  "Legacy MP": "",
  "Legacy Folder Notes": "",
  "Legacy Physical Item Location": "",
  "Content Type": "Excel",
  "Legacy Document Link": "",
  "Legacy Folder Link": "",
  "Legacy Request Type": "",
  "Document Created By": "i:0#.f|membership|eduin.latimer@lowpay.gov.uk",
  "Document ID Value": "D7JWQ4QF36VV-1909165661-48119",
  "Created": "2022-03-22T17:35:19.0000000Z",
  "Document Modified By": "i:0#.f|membership|tim.butcher@lowpay.gov.uk",
  "Modified": "2022-04-01T09:50:08.0000000Z",
  "Original Location": "/sites/LPC/1/Low Pay Commission/REPORT PRODUCTION/2022 Uprating report/2022_Uprating Report Data.xlsx"
}</LegacyData>
    <LegacyRecordCategoryIdentifier xmlns="8d9365d7-aa46-47e6-9b60-e2fe93f8162b" xsi:nil="true"/>
    <LegacyCaseReferenceNumber xmlns="8d9365d7-aa46-47e6-9b60-e2fe93f8162b" xsi:nil="true"/>
    <LegacyDateFileRequested xmlns="8d9365d7-aa46-47e6-9b60-e2fe93f8162b" xsi:nil="true"/>
    <LegacyFolderType xmlns="8d9365d7-aa46-47e6-9b60-e2fe93f8162b" xsi:nil="true"/>
    <LegacyRecordFolderIdentifier xmlns="8d9365d7-aa46-47e6-9b60-e2fe93f8162b" xsi:nil="true"/>
    <LegacyFolder xmlns="8d9365d7-aa46-47e6-9b60-e2fe93f8162b" xsi:nil="true"/>
    <LegacyMP xmlns="8d9365d7-aa46-47e6-9b60-e2fe93f8162b" xsi:nil="true"/>
    <LegacyDateFileReceived xmlns="8d9365d7-aa46-47e6-9b60-e2fe93f8162b" xsi:nil="true"/>
    <LegacyFolderLink xmlns="8d9365d7-aa46-47e6-9b60-e2fe93f8162b" xsi:nil="true"/>
    <LegacyAdditionalAuthors xmlns="8d9365d7-aa46-47e6-9b60-e2fe93f8162b" xsi:nil="true"/>
    <LegacyDocumentLink xmlns="8d9365d7-aa46-47e6-9b60-e2fe93f8162b" xsi:nil="true"/>
    <CIRRUSPreviousLocation xmlns="8d9365d7-aa46-47e6-9b60-e2fe93f8162b" xsi:nil="true"/>
    <LegacyPhysicalItemLocation xmlns="8d9365d7-aa46-47e6-9b60-e2fe93f8162b" xsi:nil="true"/>
    <LegacyDescriptor xmlns="8d9365d7-aa46-47e6-9b60-e2fe93f8162b" xsi:nil="true"/>
    <LegacyRequestType xmlns="8d9365d7-aa46-47e6-9b60-e2fe93f8162b" xsi:nil="true"/>
    <Descriptor xmlns="0063f72e-ace3-48fb-9c1f-5b513408b31f" xsi:nil="true"/>
    <LegacyLastModifiedDate xmlns="8d9365d7-aa46-47e6-9b60-e2fe93f8162b" xsi:nil="true"/>
    <LegacyDateClosed xmlns="8d9365d7-aa46-47e6-9b60-e2fe93f8162b" xsi:nil="true"/>
    <LegacyHomeLocation xmlns="8d9365d7-aa46-47e6-9b60-e2fe93f8162b" xsi:nil="true"/>
    <LegacyExpiryReviewDate xmlns="8d9365d7-aa46-47e6-9b60-e2fe93f8162b" xsi:nil="true"/>
    <LegacyPhysicalFormat xmlns="8d9365d7-aa46-47e6-9b60-e2fe93f8162b">false</LegacyPhysicalFormat>
    <LegacyDocumentType xmlns="8d9365d7-aa46-47e6-9b60-e2fe93f8162b" xsi:nil="true"/>
    <LegacyReferencesFromOtherItems xmlns="8d9365d7-aa46-47e6-9b60-e2fe93f8162b" xsi:nil="true"/>
    <National_x0020_Caveat xmlns="8d9365d7-aa46-47e6-9b60-e2fe93f8162b" xsi:nil="true"/>
    <LegacyLastActionDate xmlns="8d9365d7-aa46-47e6-9b60-e2fe93f8162b" xsi:nil="true"/>
    <m975189f4ba442ecbf67d4147307b177 xmlns="8d9365d7-aa46-47e6-9b60-e2fe93f8162b">
      <Terms xmlns="http://schemas.microsoft.com/office/infopath/2007/PartnerControls">
        <TermInfo xmlns="http://schemas.microsoft.com/office/infopath/2007/PartnerControls">
          <TermName xmlns="http://schemas.microsoft.com/office/infopath/2007/PartnerControls">Low Pay Commission</TermName>
          <TermId xmlns="http://schemas.microsoft.com/office/infopath/2007/PartnerControls">e364b0a5-6dd1-426c-8ae6-93bd88747758</TermId>
        </TermInfo>
      </Terms>
    </m975189f4ba442ecbf67d4147307b177>
    <CIRRUSPreviousID xmlns="8d9365d7-aa46-47e6-9b60-e2fe93f8162b" xsi:nil="true"/>
    <LegacyModifier xmlns="8d9365d7-aa46-47e6-9b60-e2fe93f8162b">
      <UserInfo>
        <DisplayName/>
        <AccountId xsi:nil="true"/>
        <AccountType/>
      </UserInfo>
    </LegacyModifier>
    <CIRRUSPreviousRetentionPolicy xmlns="8d9365d7-aa46-47e6-9b60-e2fe93f8162b" xsi:nil="true"/>
    <LegacyStatusonTransfer xmlns="8d9365d7-aa46-47e6-9b60-e2fe93f8162b" xsi:nil="true"/>
    <LegacyDispositionAsOfDate xmlns="8d9365d7-aa46-47e6-9b60-e2fe93f8162b" xsi:nil="true"/>
    <LegacyMinister xmlns="8d9365d7-aa46-47e6-9b60-e2fe93f8162b" xsi:nil="true"/>
    <LegacyFileplanTarget xmlns="8d9365d7-aa46-47e6-9b60-e2fe93f8162b" xsi:nil="true"/>
    <LegacyCustodian xmlns="8d9365d7-aa46-47e6-9b60-e2fe93f8162b" xsi:nil="true"/>
    <LegacyContentType xmlns="8d9365d7-aa46-47e6-9b60-e2fe93f8162b" xsi:nil="true"/>
    <LegacyProtectiveMarking xmlns="8d9365d7-aa46-47e6-9b60-e2fe93f8162b" xsi:nil="true"/>
    <LegacyReferencesToOtherItems xmlns="8d9365d7-aa46-47e6-9b60-e2fe93f8162b" xsi:nil="true"/>
    <LegacyDateFileReturned xmlns="8d9365d7-aa46-47e6-9b60-e2fe93f8162b" xsi:nil="true"/>
    <Security_x0020_Classification xmlns="0063f72e-ace3-48fb-9c1f-5b513408b31f">OFFICIAL</Security_x0020_Classification>
    <LegacyCopyright xmlns="8d9365d7-aa46-47e6-9b60-e2fe93f8162b" xsi:nil="true"/>
    <Handling_x0020_Instructions xmlns="8d9365d7-aa46-47e6-9b60-e2fe93f8162b" xsi:nil="true"/>
    <LegacyTags xmlns="8d9365d7-aa46-47e6-9b60-e2fe93f8162b" xsi:nil="true"/>
    <LegacyFolderNotes xmlns="8d9365d7-aa46-47e6-9b60-e2fe93f8162b" xsi:nil="true"/>
    <TaxCatchAll xmlns="8d9365d7-aa46-47e6-9b60-e2fe93f8162b">
      <Value>3</Value>
    </TaxCatchAll>
    <LegacyNumericClass xmlns="8d9365d7-aa46-47e6-9b60-e2fe93f8162b" xsi:nil="true"/>
    <LegacyCurrentLocation xmlns="8d9365d7-aa46-47e6-9b60-e2fe93f8162b" xsi:nil="true"/>
    <_dlc_DocId xmlns="8d9365d7-aa46-47e6-9b60-e2fe93f8162b">2X6JEH5FJCUQ-489923256-78784</_dlc_DocId>
    <_dlc_DocIdUrl xmlns="8d9365d7-aa46-47e6-9b60-e2fe93f8162b">
      <Url>https://dbis.sharepoint.com/sites/LPC/_layouts/15/DocIdRedir.aspx?ID=2X6JEH5FJCUQ-489923256-78784</Url>
      <Description>2X6JEH5FJCUQ-489923256-78784</Description>
    </_dlc_DocIdUrl>
    <lcf76f155ced4ddcb4097134ff3c332f xmlns="c7006ed2-bff5-4197-8563-9e8a20eb545e" xsi:nil="true"/>
    <Document_x0020_Notes xmlns="8d9365d7-aa46-47e6-9b60-e2fe93f8162b" xsi:nil="true"/>
    <Filesize xmlns="c7006ed2-bff5-4197-8563-9e8a20eb545e" xsi:nil="true"/>
  </documentManagement>
</p:properties>
</file>

<file path=customXml/item5.xml>��
</file>

<file path=customXml/itemProps1.xml><?xml version="1.0" encoding="utf-8"?>
<ds:datastoreItem xmlns:ds="http://schemas.openxmlformats.org/officeDocument/2006/customXml" ds:itemID="{1689238A-7D8F-405E-8229-B427F3FAF614}">
  <ds:schemaRefs>
    <ds:schemaRef ds:uri="http://schemas.microsoft.com/sharepoint/events"/>
  </ds:schemaRefs>
</ds:datastoreItem>
</file>

<file path=customXml/itemProps2.xml><?xml version="1.0" encoding="utf-8"?>
<ds:datastoreItem xmlns:ds="http://schemas.openxmlformats.org/officeDocument/2006/customXml" ds:itemID="{CE171382-9DF2-42F0-B8ED-D4344682DC1D}">
  <ds:schemaRefs>
    <ds:schemaRef ds:uri="http://schemas.microsoft.com/sharepoint/v3/contenttype/forms"/>
  </ds:schemaRefs>
</ds:datastoreItem>
</file>

<file path=customXml/itemProps3.xml><?xml version="1.0" encoding="utf-8"?>
<ds:datastoreItem xmlns:ds="http://schemas.openxmlformats.org/officeDocument/2006/customXml" ds:itemID="{045BC980-31A4-4BB9-A842-C97CB9F44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9365d7-aa46-47e6-9b60-e2fe93f8162b"/>
    <ds:schemaRef ds:uri="0063f72e-ace3-48fb-9c1f-5b513408b31f"/>
    <ds:schemaRef ds:uri="b413c3fd-5a3b-4239-b985-69032e371c04"/>
    <ds:schemaRef ds:uri="a8f60570-4bd3-4f2b-950b-a996de8ab151"/>
    <ds:schemaRef ds:uri="aaacb922-5235-4a66-b188-303b9b46fbd7"/>
    <ds:schemaRef ds:uri="c7006ed2-bff5-4197-8563-9e8a20eb54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498AC3-E361-4A69-8949-04AC5D5CDD6E}">
  <ds:schemaRefs>
    <ds:schemaRef ds:uri="aaacb922-5235-4a66-b188-303b9b46fbd7"/>
    <ds:schemaRef ds:uri="http://schemas.microsoft.com/office/infopath/2007/PartnerControls"/>
    <ds:schemaRef ds:uri="8d9365d7-aa46-47e6-9b60-e2fe93f8162b"/>
    <ds:schemaRef ds:uri="http://schemas.openxmlformats.org/package/2006/metadata/core-properties"/>
    <ds:schemaRef ds:uri="0063f72e-ace3-48fb-9c1f-5b513408b31f"/>
    <ds:schemaRef ds:uri="c7006ed2-bff5-4197-8563-9e8a20eb545e"/>
    <ds:schemaRef ds:uri="b413c3fd-5a3b-4239-b985-69032e371c04"/>
    <ds:schemaRef ds:uri="a8f60570-4bd3-4f2b-950b-a996de8ab151"/>
    <ds:schemaRef ds:uri="http://schemas.microsoft.com/office/2006/documentManagement/types"/>
    <ds:schemaRef ds:uri="http://purl.org/dc/dcmitype/"/>
    <ds:schemaRef ds:uri="http://schemas.microsoft.com/office/2006/metadata/properties"/>
    <ds:schemaRef ds:uri="http://www.w3.org/XML/1998/namespace"/>
    <ds:schemaRef ds:uri="http://purl.org/dc/terms/"/>
    <ds:schemaRef ds:uri="http://purl.org/dc/elements/1.1/"/>
  </ds:schemaRefs>
</ds:datastoreItem>
</file>

<file path=customXml/itemProps5.xml><?xml version="1.0" encoding="utf-8"?>
<ds:datastoreItem xmlns:ds="http://schemas.openxmlformats.org/officeDocument/2006/customXml" ds:itemID="{980A2A16-9D86-467E-B006-6C6EB9DB5973}">
  <ds:schemaRefs>
    <ds:schemaRef ds:uri="http://schemas.microsoft.com/DataMashup"/>
  </ds:schemaRefs>
</ds:datastoreItem>
</file>

<file path=docMetadata/LabelInfo.xml><?xml version="1.0" encoding="utf-8"?>
<clbl:labelList xmlns:clbl="http://schemas.microsoft.com/office/2020/mipLabelMetadata">
  <clbl:label id="{c1c05e37-788c-4c59-b50e-5c98323c0a70}" enabled="1" method="Standard" siteId="{8fa217ec-33aa-46fb-ad96-dfe68006bb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Contents</vt:lpstr>
      <vt:lpstr>Page 6 left</vt:lpstr>
      <vt:lpstr>Page 6 right</vt:lpstr>
      <vt:lpstr>Page 7 left</vt:lpstr>
      <vt:lpstr>Page 7 right</vt:lpstr>
      <vt:lpstr>Page 8 left</vt:lpstr>
      <vt:lpstr>Page 8 middle</vt:lpstr>
      <vt:lpstr>Page 8 right</vt:lpstr>
      <vt:lpstr>Page 9 top</vt:lpstr>
      <vt:lpstr>Page 9 bottom</vt:lpstr>
      <vt:lpstr>Page 10 left</vt:lpstr>
      <vt:lpstr>Page 10 right</vt:lpstr>
      <vt:lpstr>Page 11 top</vt:lpstr>
      <vt:lpstr>Page 11 bottom</vt:lpstr>
      <vt:lpstr>Page 12 left</vt:lpstr>
      <vt:lpstr>Page 12 right</vt:lpstr>
      <vt:lpstr>Page 13</vt:lpstr>
      <vt:lpstr>Page 14 left</vt:lpstr>
      <vt:lpstr>Page 14 right</vt:lpstr>
      <vt:lpstr>Page 15</vt:lpstr>
      <vt:lpstr>Page 18 top</vt:lpstr>
      <vt:lpstr>Page 18 bottom</vt:lpstr>
      <vt:lpstr>Page 19 left</vt:lpstr>
      <vt:lpstr>Page 19 right</vt:lpstr>
      <vt:lpstr>Page 20 left</vt:lpstr>
      <vt:lpstr>Page 20 right</vt:lpstr>
      <vt:lpstr>Page 21 left</vt:lpstr>
      <vt:lpstr>Page 21 middle</vt:lpstr>
      <vt:lpstr>Page 21 right</vt:lpstr>
      <vt:lpstr>Page 22 top</vt:lpstr>
      <vt:lpstr>Page 22 bottom</vt:lpstr>
      <vt:lpstr>Page 23 top</vt:lpstr>
      <vt:lpstr>Page 23 bottom</vt:lpstr>
      <vt:lpstr>Page 24 top</vt:lpstr>
      <vt:lpstr>Page 24 bottom</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for LPC summary of evidence 2025</dc:title>
  <dc:subject/>
  <dc:creator>Thomas MURPHY (LOW PAY COMMISSION)</dc:creator>
  <cp:keywords/>
  <dc:description/>
  <cp:lastModifiedBy>Thomas MURPHY (LOW PAY COMMISSION)</cp:lastModifiedBy>
  <cp:revision/>
  <dcterms:created xsi:type="dcterms:W3CDTF">2020-11-05T11:20:19Z</dcterms:created>
  <dcterms:modified xsi:type="dcterms:W3CDTF">2026-10-28T17:11:27Z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2020-11-05T11:34:53Z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9d141a43-24c2-4530-b0bf-00003590605a</vt:lpwstr>
  </property>
  <property fmtid="{D5CDD505-2E9C-101B-9397-08002B2CF9AE}" pid="8" name="MSIP_Label_ba62f585-b40f-4ab9-bafe-39150f03d124_ContentBits">
    <vt:lpwstr>0</vt:lpwstr>
  </property>
  <property fmtid="{D5CDD505-2E9C-101B-9397-08002B2CF9AE}" pid="9" name="ContentTypeId">
    <vt:lpwstr>0x010100054608B8D246B7459BF9E4D39873244E002135B96781FD1748850651C714521CDB</vt:lpwstr>
  </property>
  <property fmtid="{D5CDD505-2E9C-101B-9397-08002B2CF9AE}" pid="10" name="Business Unit">
    <vt:lpwstr>3;#Low Pay Commission|e364b0a5-6dd1-426c-8ae6-93bd88747758</vt:lpwstr>
  </property>
  <property fmtid="{D5CDD505-2E9C-101B-9397-08002B2CF9AE}" pid="11" name="_dlc_DocIdItemGuid">
    <vt:lpwstr>cd2ff623-2a09-4d91-9b97-6039d1c626df</vt:lpwstr>
  </property>
  <property fmtid="{D5CDD505-2E9C-101B-9397-08002B2CF9AE}" pid="12" name="MediaServiceImageTags">
    <vt:lpwstr/>
  </property>
  <property fmtid="{D5CDD505-2E9C-101B-9397-08002B2CF9AE}" pid="13" name="MSIP_Label_c1c05e37-788c-4c59-b50e-5c98323c0a70_Enabled">
    <vt:lpwstr>true</vt:lpwstr>
  </property>
  <property fmtid="{D5CDD505-2E9C-101B-9397-08002B2CF9AE}" pid="14" name="MSIP_Label_c1c05e37-788c-4c59-b50e-5c98323c0a70_SetDate">
    <vt:lpwstr>2023-10-31T15:06:07Z</vt:lpwstr>
  </property>
  <property fmtid="{D5CDD505-2E9C-101B-9397-08002B2CF9AE}" pid="15" name="MSIP_Label_c1c05e37-788c-4c59-b50e-5c98323c0a70_Method">
    <vt:lpwstr>Standard</vt:lpwstr>
  </property>
  <property fmtid="{D5CDD505-2E9C-101B-9397-08002B2CF9AE}" pid="16" name="MSIP_Label_c1c05e37-788c-4c59-b50e-5c98323c0a70_Name">
    <vt:lpwstr>OFFICIAL</vt:lpwstr>
  </property>
  <property fmtid="{D5CDD505-2E9C-101B-9397-08002B2CF9AE}" pid="17" name="MSIP_Label_c1c05e37-788c-4c59-b50e-5c98323c0a70_SiteId">
    <vt:lpwstr>8fa217ec-33aa-46fb-ad96-dfe68006bb86</vt:lpwstr>
  </property>
  <property fmtid="{D5CDD505-2E9C-101B-9397-08002B2CF9AE}" pid="18" name="MSIP_Label_c1c05e37-788c-4c59-b50e-5c98323c0a70_ActionId">
    <vt:lpwstr>8f00d273-e9ce-4c7e-aaba-755ad64b01cc</vt:lpwstr>
  </property>
  <property fmtid="{D5CDD505-2E9C-101B-9397-08002B2CF9AE}" pid="19" name="MSIP_Label_c1c05e37-788c-4c59-b50e-5c98323c0a70_ContentBits">
    <vt:lpwstr>0</vt:lpwstr>
  </property>
  <property fmtid="{D5CDD505-2E9C-101B-9397-08002B2CF9AE}" pid="20" name="LegacyPaperReason">
    <vt:lpwstr/>
  </property>
  <property fmtid="{D5CDD505-2E9C-101B-9397-08002B2CF9AE}" pid="21" name="MailIn-Reply-To">
    <vt:lpwstr/>
  </property>
  <property fmtid="{D5CDD505-2E9C-101B-9397-08002B2CF9AE}" pid="22" name="Held By">
    <vt:lpwstr/>
  </property>
  <property fmtid="{D5CDD505-2E9C-101B-9397-08002B2CF9AE}" pid="23" name="MailTo">
    <vt:lpwstr/>
  </property>
  <property fmtid="{D5CDD505-2E9C-101B-9397-08002B2CF9AE}" pid="24" name="LegacyHistoricalBarcode">
    <vt:lpwstr/>
  </property>
  <property fmtid="{D5CDD505-2E9C-101B-9397-08002B2CF9AE}" pid="25" name="MailFrom">
    <vt:lpwstr/>
  </property>
  <property fmtid="{D5CDD505-2E9C-101B-9397-08002B2CF9AE}" pid="26" name="MailOriginalSubject">
    <vt:lpwstr/>
  </property>
  <property fmtid="{D5CDD505-2E9C-101B-9397-08002B2CF9AE}" pid="27" name="LegacyAddresses">
    <vt:lpwstr/>
  </property>
  <property fmtid="{D5CDD505-2E9C-101B-9397-08002B2CF9AE}" pid="28" name="_ExtendedDescription">
    <vt:lpwstr/>
  </property>
  <property fmtid="{D5CDD505-2E9C-101B-9397-08002B2CF9AE}" pid="29" name="MailCc">
    <vt:lpwstr/>
  </property>
  <property fmtid="{D5CDD505-2E9C-101B-9397-08002B2CF9AE}" pid="30" name="LegacyPhysicalObject">
    <vt:bool>false</vt:bool>
  </property>
  <property fmtid="{D5CDD505-2E9C-101B-9397-08002B2CF9AE}" pid="31" name="LegacyAddressee">
    <vt:lpwstr/>
  </property>
  <property fmtid="{D5CDD505-2E9C-101B-9397-08002B2CF9AE}" pid="32" name="MailReferences">
    <vt:lpwstr/>
  </property>
  <property fmtid="{D5CDD505-2E9C-101B-9397-08002B2CF9AE}" pid="33" name="Barcode">
    <vt:lpwstr/>
  </property>
  <property fmtid="{D5CDD505-2E9C-101B-9397-08002B2CF9AE}" pid="34" name="LegacySubject">
    <vt:lpwstr/>
  </property>
  <property fmtid="{D5CDD505-2E9C-101B-9397-08002B2CF9AE}" pid="35" name="LegacyBarcode">
    <vt:lpwstr/>
  </property>
  <property fmtid="{D5CDD505-2E9C-101B-9397-08002B2CF9AE}" pid="36" name="MailReply-To">
    <vt:lpwstr/>
  </property>
  <property fmtid="{D5CDD505-2E9C-101B-9397-08002B2CF9AE}" pid="37" name="LegacyForeignBarcode">
    <vt:lpwstr/>
  </property>
  <property fmtid="{D5CDD505-2E9C-101B-9397-08002B2CF9AE}" pid="38" name="LegacyDisposition">
    <vt:lpwstr/>
  </property>
  <property fmtid="{D5CDD505-2E9C-101B-9397-08002B2CF9AE}" pid="39" name="LegacyOriginator">
    <vt:lpwstr/>
  </property>
  <property fmtid="{D5CDD505-2E9C-101B-9397-08002B2CF9AE}" pid="40" name="MailSubject">
    <vt:lpwstr/>
  </property>
  <property fmtid="{D5CDD505-2E9C-101B-9397-08002B2CF9AE}" pid="41" name="MailAttachments">
    <vt:bool>false</vt:bool>
  </property>
  <property fmtid="{D5CDD505-2E9C-101B-9397-08002B2CF9AE}" pid="42" name="MailPreviewData">
    <vt:lpwstr/>
  </property>
  <property fmtid="{D5CDD505-2E9C-101B-9397-08002B2CF9AE}" pid="43" name="LegacyMovementHistory">
    <vt:lpwstr/>
  </property>
  <property fmtid="{D5CDD505-2E9C-101B-9397-08002B2CF9AE}" pid="44" name="Business_x0020_Unit">
    <vt:lpwstr>3;#Low Pay Commission|e364b0a5-6dd1-426c-8ae6-93bd88747758</vt:lpwstr>
  </property>
</Properties>
</file>