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5BAE1402-1ED2-4789-B71B-B698BDED4558}" xr6:coauthVersionLast="47" xr6:coauthVersionMax="47" xr10:uidLastSave="{00000000-0000-0000-0000-000000000000}"/>
  <bookViews>
    <workbookView xWindow="-120" yWindow="-120" windowWidth="29040" windowHeight="15720" tabRatio="617" xr2:uid="{00000000-000D-0000-FFFF-FFFF00000000}"/>
  </bookViews>
  <sheets>
    <sheet name="Cover_sheet" sheetId="1" r:id="rId1"/>
    <sheet name="Contents" sheetId="2" r:id="rId2"/>
    <sheet name="Commentary" sheetId="3" r:id="rId3"/>
    <sheet name="Notes" sheetId="5" r:id="rId4"/>
    <sheet name="Table_1_by_Capacity" sheetId="6" r:id="rId5"/>
    <sheet name="Table_2_by_Accreditation" sheetId="7" r:id="rId6"/>
    <sheet name="Table_3_dom_by_PC" sheetId="37" r:id="rId7"/>
    <sheet name="Table_4_by_Region" sheetId="128" r:id="rId8"/>
    <sheet name="Table_1_Aug" sheetId="133" r:id="rId9"/>
    <sheet name="Table_1_Jul" sheetId="129" r:id="rId10"/>
    <sheet name="Table_1_Jun" sheetId="125" r:id="rId11"/>
    <sheet name="Table_2_Aug" sheetId="136" r:id="rId12"/>
    <sheet name="Table_3_Aug" sheetId="135" r:id="rId13"/>
    <sheet name="Table_4_Aug" sheetId="134" r:id="rId14"/>
  </sheets>
  <definedNames>
    <definedName name="latest_row">#REF!</definedName>
    <definedName name="_xlnm.Print_Titles" localSheetId="8">Table_1_Aug!$A:$B</definedName>
    <definedName name="_xlnm.Print_Titles" localSheetId="4">Table_1_by_Capacity!$A:$B</definedName>
    <definedName name="_xlnm.Print_Titles" localSheetId="9">Table_1_Jul!$A:$B</definedName>
    <definedName name="_xlnm.Print_Titles" localSheetId="10">Table_1_Jun!$A:$B</definedName>
    <definedName name="_xlnm.Print_Titles" localSheetId="11">Table_2_Aug!$A:$B</definedName>
    <definedName name="_xlnm.Print_Titles" localSheetId="5">Table_2_by_Accreditation!$A:$B</definedName>
    <definedName name="_xlnm.Print_Titles" localSheetId="13">Table_4_Aug!$A:$B</definedName>
    <definedName name="_xlnm.Print_Titles" localSheetId="7">Table_4_by_Region!$A:$B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T19" i="128" l="1"/>
  <c r="GT35" i="128"/>
  <c r="GT13" i="7"/>
  <c r="GT18" i="7"/>
  <c r="GT26" i="7"/>
  <c r="GT36" i="7"/>
  <c r="GT41" i="7"/>
  <c r="GT49" i="7"/>
  <c r="GT41" i="6"/>
  <c r="GT49" i="6"/>
  <c r="GT57" i="6"/>
  <c r="GT13" i="6"/>
  <c r="GT21" i="6"/>
  <c r="GT30" i="6"/>
  <c r="GS49" i="136"/>
  <c r="GR49" i="136"/>
  <c r="GQ49" i="136"/>
  <c r="GP49" i="136"/>
  <c r="GO49" i="136"/>
  <c r="GN49" i="136"/>
  <c r="GM49" i="136"/>
  <c r="GL49" i="136"/>
  <c r="GK49" i="136"/>
  <c r="GJ49" i="136"/>
  <c r="GI49" i="136"/>
  <c r="GH49" i="136"/>
  <c r="GG49" i="136"/>
  <c r="GF49" i="136"/>
  <c r="GE49" i="136"/>
  <c r="GD49" i="136"/>
  <c r="GC49" i="136"/>
  <c r="GB49" i="136"/>
  <c r="GA49" i="136"/>
  <c r="FZ49" i="136"/>
  <c r="FY49" i="136"/>
  <c r="FX49" i="136"/>
  <c r="FW49" i="136"/>
  <c r="FV49" i="136"/>
  <c r="FU49" i="136"/>
  <c r="FT49" i="136"/>
  <c r="FS49" i="136"/>
  <c r="FR49" i="136"/>
  <c r="FQ49" i="136"/>
  <c r="FP49" i="136"/>
  <c r="FO49" i="136"/>
  <c r="FN49" i="136"/>
  <c r="FM49" i="136"/>
  <c r="FL49" i="136"/>
  <c r="FK49" i="136"/>
  <c r="FJ49" i="136"/>
  <c r="FI49" i="136"/>
  <c r="FH49" i="136"/>
  <c r="FG49" i="136"/>
  <c r="FF49" i="136"/>
  <c r="FE49" i="136"/>
  <c r="FD49" i="136"/>
  <c r="FC49" i="136"/>
  <c r="FB49" i="136"/>
  <c r="FA49" i="136"/>
  <c r="EZ49" i="136"/>
  <c r="EY49" i="136"/>
  <c r="EX49" i="136"/>
  <c r="EW49" i="136"/>
  <c r="EV49" i="136"/>
  <c r="EU49" i="136"/>
  <c r="ET49" i="136"/>
  <c r="ES49" i="136"/>
  <c r="ER49" i="136"/>
  <c r="EQ49" i="136"/>
  <c r="EP49" i="136"/>
  <c r="EO49" i="136"/>
  <c r="EN49" i="136"/>
  <c r="EM49" i="136"/>
  <c r="EL49" i="136"/>
  <c r="EK49" i="136"/>
  <c r="EJ49" i="136"/>
  <c r="EI49" i="136"/>
  <c r="EH49" i="136"/>
  <c r="EG49" i="136"/>
  <c r="EF49" i="136"/>
  <c r="EE49" i="136"/>
  <c r="ED49" i="136"/>
  <c r="EC49" i="136"/>
  <c r="EB49" i="136"/>
  <c r="EA49" i="136"/>
  <c r="DZ49" i="136"/>
  <c r="DY49" i="136"/>
  <c r="DX49" i="136"/>
  <c r="DW49" i="136"/>
  <c r="DV49" i="136"/>
  <c r="DU49" i="136"/>
  <c r="DT49" i="136"/>
  <c r="DS49" i="136"/>
  <c r="DR49" i="136"/>
  <c r="DQ49" i="136"/>
  <c r="DP49" i="136"/>
  <c r="DO49" i="136"/>
  <c r="DN49" i="136"/>
  <c r="DM49" i="136"/>
  <c r="DL49" i="136"/>
  <c r="DK49" i="136"/>
  <c r="DJ49" i="136"/>
  <c r="DI49" i="136"/>
  <c r="DH49" i="136"/>
  <c r="DG49" i="136"/>
  <c r="DF49" i="136"/>
  <c r="DE49" i="136"/>
  <c r="DD49" i="136"/>
  <c r="DC49" i="136"/>
  <c r="DB49" i="136"/>
  <c r="DA49" i="136"/>
  <c r="CZ49" i="136"/>
  <c r="CY49" i="136"/>
  <c r="CX49" i="136"/>
  <c r="CW49" i="136"/>
  <c r="CV49" i="136"/>
  <c r="CU49" i="136"/>
  <c r="CT49" i="136"/>
  <c r="CS49" i="136"/>
  <c r="CR49" i="136"/>
  <c r="CQ49" i="136"/>
  <c r="CP49" i="136"/>
  <c r="CO49" i="136"/>
  <c r="CN49" i="136"/>
  <c r="CM49" i="136"/>
  <c r="CL49" i="136"/>
  <c r="CK49" i="136"/>
  <c r="CJ49" i="136"/>
  <c r="CI49" i="136"/>
  <c r="CH49" i="136"/>
  <c r="CG49" i="136"/>
  <c r="CF49" i="136"/>
  <c r="CE49" i="136"/>
  <c r="CD49" i="136"/>
  <c r="CC49" i="136"/>
  <c r="CB49" i="136"/>
  <c r="CA49" i="136"/>
  <c r="BZ49" i="136"/>
  <c r="BY49" i="136"/>
  <c r="BX49" i="136"/>
  <c r="BW49" i="136"/>
  <c r="BV49" i="136"/>
  <c r="BU49" i="136"/>
  <c r="BT49" i="136"/>
  <c r="BS49" i="136"/>
  <c r="BR49" i="136"/>
  <c r="BQ49" i="136"/>
  <c r="BP49" i="136"/>
  <c r="BO49" i="136"/>
  <c r="BN49" i="136"/>
  <c r="BM49" i="136"/>
  <c r="BL49" i="136"/>
  <c r="BK49" i="136"/>
  <c r="BJ49" i="136"/>
  <c r="BI49" i="136"/>
  <c r="BH49" i="136"/>
  <c r="BG49" i="136"/>
  <c r="BF49" i="136"/>
  <c r="BE49" i="136"/>
  <c r="BD49" i="136"/>
  <c r="BC49" i="136"/>
  <c r="BB49" i="136"/>
  <c r="BA49" i="136"/>
  <c r="AZ49" i="136"/>
  <c r="AY49" i="136"/>
  <c r="AX49" i="136"/>
  <c r="AW49" i="136"/>
  <c r="AV49" i="136"/>
  <c r="AU49" i="136"/>
  <c r="AT49" i="136"/>
  <c r="AS49" i="136"/>
  <c r="AR49" i="136"/>
  <c r="AQ49" i="136"/>
  <c r="AP49" i="136"/>
  <c r="AO49" i="136"/>
  <c r="AN49" i="136"/>
  <c r="AM49" i="136"/>
  <c r="AL49" i="136"/>
  <c r="AK49" i="136"/>
  <c r="AJ49" i="136"/>
  <c r="AI49" i="136"/>
  <c r="AH49" i="136"/>
  <c r="AG49" i="136"/>
  <c r="AF49" i="136"/>
  <c r="AE49" i="136"/>
  <c r="AD49" i="136"/>
  <c r="AC49" i="136"/>
  <c r="AB49" i="136"/>
  <c r="AA49" i="136"/>
  <c r="Z49" i="136"/>
  <c r="Y49" i="136"/>
  <c r="X49" i="136"/>
  <c r="W49" i="136"/>
  <c r="V49" i="136"/>
  <c r="U49" i="136"/>
  <c r="T49" i="136"/>
  <c r="S49" i="136"/>
  <c r="R49" i="136"/>
  <c r="Q49" i="136"/>
  <c r="P49" i="136"/>
  <c r="O49" i="136"/>
  <c r="N49" i="136"/>
  <c r="M49" i="136"/>
  <c r="L49" i="136"/>
  <c r="K49" i="136"/>
  <c r="J49" i="136"/>
  <c r="I49" i="136"/>
  <c r="H49" i="136"/>
  <c r="G49" i="136"/>
  <c r="F49" i="136"/>
  <c r="E49" i="136"/>
  <c r="D49" i="136"/>
  <c r="C49" i="136"/>
  <c r="B49" i="136"/>
  <c r="GS41" i="136"/>
  <c r="GR41" i="136"/>
  <c r="GQ41" i="136"/>
  <c r="GP41" i="136"/>
  <c r="GO41" i="136"/>
  <c r="GN41" i="136"/>
  <c r="GM41" i="136"/>
  <c r="GL41" i="136"/>
  <c r="GK41" i="136"/>
  <c r="GJ41" i="136"/>
  <c r="GI41" i="136"/>
  <c r="GH41" i="136"/>
  <c r="GG41" i="136"/>
  <c r="GF41" i="136"/>
  <c r="GE41" i="136"/>
  <c r="GD41" i="136"/>
  <c r="GC41" i="136"/>
  <c r="GB41" i="136"/>
  <c r="GA41" i="136"/>
  <c r="FZ41" i="136"/>
  <c r="FY41" i="136"/>
  <c r="FX41" i="136"/>
  <c r="FW41" i="136"/>
  <c r="FV41" i="136"/>
  <c r="FU41" i="136"/>
  <c r="FT41" i="136"/>
  <c r="FS41" i="136"/>
  <c r="FR41" i="136"/>
  <c r="FQ41" i="136"/>
  <c r="FP41" i="136"/>
  <c r="FO41" i="136"/>
  <c r="FN41" i="136"/>
  <c r="FM41" i="136"/>
  <c r="FL41" i="136"/>
  <c r="FK41" i="136"/>
  <c r="FJ41" i="136"/>
  <c r="FI41" i="136"/>
  <c r="FH41" i="136"/>
  <c r="FG41" i="136"/>
  <c r="FF41" i="136"/>
  <c r="FE41" i="136"/>
  <c r="FD41" i="136"/>
  <c r="FC41" i="136"/>
  <c r="FB41" i="136"/>
  <c r="FA41" i="136"/>
  <c r="EZ41" i="136"/>
  <c r="EY41" i="136"/>
  <c r="EX41" i="136"/>
  <c r="EW41" i="136"/>
  <c r="EV41" i="136"/>
  <c r="EU41" i="136"/>
  <c r="ET41" i="136"/>
  <c r="ES41" i="136"/>
  <c r="ER41" i="136"/>
  <c r="EQ41" i="136"/>
  <c r="EP41" i="136"/>
  <c r="EO41" i="136"/>
  <c r="EN41" i="136"/>
  <c r="EM41" i="136"/>
  <c r="EL41" i="136"/>
  <c r="EK41" i="136"/>
  <c r="EJ41" i="136"/>
  <c r="EI41" i="136"/>
  <c r="EH41" i="136"/>
  <c r="EG41" i="136"/>
  <c r="EF41" i="136"/>
  <c r="EE41" i="136"/>
  <c r="ED41" i="136"/>
  <c r="EC41" i="136"/>
  <c r="EB41" i="136"/>
  <c r="EA41" i="136"/>
  <c r="DZ41" i="136"/>
  <c r="DY41" i="136"/>
  <c r="DX41" i="136"/>
  <c r="DW41" i="136"/>
  <c r="DV41" i="136"/>
  <c r="DU41" i="136"/>
  <c r="DT41" i="136"/>
  <c r="DS41" i="136"/>
  <c r="DR41" i="136"/>
  <c r="DQ41" i="136"/>
  <c r="DP41" i="136"/>
  <c r="DO41" i="136"/>
  <c r="DN41" i="136"/>
  <c r="DM41" i="136"/>
  <c r="DL41" i="136"/>
  <c r="DK41" i="136"/>
  <c r="DJ41" i="136"/>
  <c r="DI41" i="136"/>
  <c r="DH41" i="136"/>
  <c r="DG41" i="136"/>
  <c r="DF41" i="136"/>
  <c r="DE41" i="136"/>
  <c r="DD41" i="136"/>
  <c r="DC41" i="136"/>
  <c r="DB41" i="136"/>
  <c r="DA41" i="136"/>
  <c r="CZ41" i="136"/>
  <c r="CY41" i="136"/>
  <c r="CX41" i="136"/>
  <c r="CW41" i="136"/>
  <c r="CV41" i="136"/>
  <c r="CU41" i="136"/>
  <c r="CT41" i="136"/>
  <c r="CS41" i="136"/>
  <c r="CR41" i="136"/>
  <c r="CQ41" i="136"/>
  <c r="CP41" i="136"/>
  <c r="CO41" i="136"/>
  <c r="CN41" i="136"/>
  <c r="CM41" i="136"/>
  <c r="CL41" i="136"/>
  <c r="CK41" i="136"/>
  <c r="CJ41" i="136"/>
  <c r="CI41" i="136"/>
  <c r="CH41" i="136"/>
  <c r="CG41" i="136"/>
  <c r="CF41" i="136"/>
  <c r="CE41" i="136"/>
  <c r="CD41" i="136"/>
  <c r="CC41" i="136"/>
  <c r="CB41" i="136"/>
  <c r="CA41" i="136"/>
  <c r="BZ41" i="136"/>
  <c r="BY41" i="136"/>
  <c r="BX41" i="136"/>
  <c r="BW41" i="136"/>
  <c r="BV41" i="136"/>
  <c r="BU41" i="136"/>
  <c r="BT41" i="136"/>
  <c r="BS41" i="136"/>
  <c r="BR41" i="136"/>
  <c r="BQ41" i="136"/>
  <c r="BP41" i="136"/>
  <c r="BO41" i="136"/>
  <c r="BN41" i="136"/>
  <c r="BM41" i="136"/>
  <c r="BL41" i="136"/>
  <c r="BK41" i="136"/>
  <c r="BJ41" i="136"/>
  <c r="BI41" i="136"/>
  <c r="BH41" i="136"/>
  <c r="BG41" i="136"/>
  <c r="BF41" i="136"/>
  <c r="BE41" i="136"/>
  <c r="BD41" i="136"/>
  <c r="BC41" i="136"/>
  <c r="BB41" i="136"/>
  <c r="BA41" i="136"/>
  <c r="AZ41" i="136"/>
  <c r="AY41" i="136"/>
  <c r="AX41" i="136"/>
  <c r="AW41" i="136"/>
  <c r="AV41" i="136"/>
  <c r="AU41" i="136"/>
  <c r="AT41" i="136"/>
  <c r="AS41" i="136"/>
  <c r="AR41" i="136"/>
  <c r="AQ41" i="136"/>
  <c r="AP41" i="136"/>
  <c r="AO41" i="136"/>
  <c r="AN41" i="136"/>
  <c r="AM41" i="136"/>
  <c r="AL41" i="136"/>
  <c r="AK41" i="136"/>
  <c r="AJ41" i="136"/>
  <c r="AI41" i="136"/>
  <c r="AH41" i="136"/>
  <c r="AG41" i="136"/>
  <c r="AF41" i="136"/>
  <c r="AE41" i="136"/>
  <c r="AD41" i="136"/>
  <c r="AC41" i="136"/>
  <c r="AB41" i="136"/>
  <c r="AA41" i="136"/>
  <c r="Z41" i="136"/>
  <c r="Y41" i="136"/>
  <c r="X41" i="136"/>
  <c r="W41" i="136"/>
  <c r="V41" i="136"/>
  <c r="U41" i="136"/>
  <c r="T41" i="136"/>
  <c r="S41" i="136"/>
  <c r="R41" i="136"/>
  <c r="Q41" i="136"/>
  <c r="P41" i="136"/>
  <c r="O41" i="136"/>
  <c r="N41" i="136"/>
  <c r="M41" i="136"/>
  <c r="L41" i="136"/>
  <c r="K41" i="136"/>
  <c r="J41" i="136"/>
  <c r="I41" i="136"/>
  <c r="H41" i="136"/>
  <c r="G41" i="136"/>
  <c r="F41" i="136"/>
  <c r="E41" i="136"/>
  <c r="D41" i="136"/>
  <c r="C41" i="136"/>
  <c r="B41" i="136"/>
  <c r="GS36" i="136"/>
  <c r="GR36" i="136"/>
  <c r="GQ36" i="136"/>
  <c r="GP36" i="136"/>
  <c r="GO36" i="136"/>
  <c r="GN36" i="136"/>
  <c r="GM36" i="136"/>
  <c r="GL36" i="136"/>
  <c r="GK36" i="136"/>
  <c r="GJ36" i="136"/>
  <c r="GI36" i="136"/>
  <c r="GH36" i="136"/>
  <c r="GG36" i="136"/>
  <c r="GF36" i="136"/>
  <c r="GE36" i="136"/>
  <c r="GD36" i="136"/>
  <c r="GC36" i="136"/>
  <c r="GB36" i="136"/>
  <c r="GA36" i="136"/>
  <c r="FZ36" i="136"/>
  <c r="FY36" i="136"/>
  <c r="FX36" i="136"/>
  <c r="FW36" i="136"/>
  <c r="FV36" i="136"/>
  <c r="FU36" i="136"/>
  <c r="FT36" i="136"/>
  <c r="FS36" i="136"/>
  <c r="FR36" i="136"/>
  <c r="FQ36" i="136"/>
  <c r="FP36" i="136"/>
  <c r="FO36" i="136"/>
  <c r="FN36" i="136"/>
  <c r="FM36" i="136"/>
  <c r="FL36" i="136"/>
  <c r="FK36" i="136"/>
  <c r="FJ36" i="136"/>
  <c r="FI36" i="136"/>
  <c r="FH36" i="136"/>
  <c r="FG36" i="136"/>
  <c r="FF36" i="136"/>
  <c r="FE36" i="136"/>
  <c r="FD36" i="136"/>
  <c r="FC36" i="136"/>
  <c r="FB36" i="136"/>
  <c r="FA36" i="136"/>
  <c r="EZ36" i="136"/>
  <c r="EY36" i="136"/>
  <c r="EX36" i="136"/>
  <c r="EW36" i="136"/>
  <c r="EV36" i="136"/>
  <c r="EU36" i="136"/>
  <c r="ET36" i="136"/>
  <c r="ES36" i="136"/>
  <c r="ER36" i="136"/>
  <c r="EQ36" i="136"/>
  <c r="EP36" i="136"/>
  <c r="EO36" i="136"/>
  <c r="EN36" i="136"/>
  <c r="EM36" i="136"/>
  <c r="EL36" i="136"/>
  <c r="EK36" i="136"/>
  <c r="EJ36" i="136"/>
  <c r="EI36" i="136"/>
  <c r="EH36" i="136"/>
  <c r="EG36" i="136"/>
  <c r="EF36" i="136"/>
  <c r="EE36" i="136"/>
  <c r="ED36" i="136"/>
  <c r="EC36" i="136"/>
  <c r="EB36" i="136"/>
  <c r="EA36" i="136"/>
  <c r="DZ36" i="136"/>
  <c r="DY36" i="136"/>
  <c r="DX36" i="136"/>
  <c r="DW36" i="136"/>
  <c r="DV36" i="136"/>
  <c r="DU36" i="136"/>
  <c r="DT36" i="136"/>
  <c r="DS36" i="136"/>
  <c r="DR36" i="136"/>
  <c r="DQ36" i="136"/>
  <c r="DP36" i="136"/>
  <c r="DO36" i="136"/>
  <c r="DN36" i="136"/>
  <c r="DM36" i="136"/>
  <c r="DL36" i="136"/>
  <c r="DK36" i="136"/>
  <c r="DJ36" i="136"/>
  <c r="DI36" i="136"/>
  <c r="DH36" i="136"/>
  <c r="DG36" i="136"/>
  <c r="DF36" i="136"/>
  <c r="DE36" i="136"/>
  <c r="DD36" i="136"/>
  <c r="DC36" i="136"/>
  <c r="DB36" i="136"/>
  <c r="DA36" i="136"/>
  <c r="CZ36" i="136"/>
  <c r="CY36" i="136"/>
  <c r="CX36" i="136"/>
  <c r="CW36" i="136"/>
  <c r="CV36" i="136"/>
  <c r="CU36" i="136"/>
  <c r="CT36" i="136"/>
  <c r="CS36" i="136"/>
  <c r="CR36" i="136"/>
  <c r="CQ36" i="136"/>
  <c r="CP36" i="136"/>
  <c r="CO36" i="136"/>
  <c r="CN36" i="136"/>
  <c r="CM36" i="136"/>
  <c r="CL36" i="136"/>
  <c r="CK36" i="136"/>
  <c r="CJ36" i="136"/>
  <c r="CI36" i="136"/>
  <c r="CH36" i="136"/>
  <c r="CG36" i="136"/>
  <c r="CF36" i="136"/>
  <c r="CE36" i="136"/>
  <c r="CD36" i="136"/>
  <c r="CC36" i="136"/>
  <c r="CB36" i="136"/>
  <c r="CA36" i="136"/>
  <c r="BZ36" i="136"/>
  <c r="BY36" i="136"/>
  <c r="BX36" i="136"/>
  <c r="BW36" i="136"/>
  <c r="BV36" i="136"/>
  <c r="BU36" i="136"/>
  <c r="BT36" i="136"/>
  <c r="BS36" i="136"/>
  <c r="BR36" i="136"/>
  <c r="BQ36" i="136"/>
  <c r="BP36" i="136"/>
  <c r="BO36" i="136"/>
  <c r="BN36" i="136"/>
  <c r="BM36" i="136"/>
  <c r="BL36" i="136"/>
  <c r="BK36" i="136"/>
  <c r="BJ36" i="136"/>
  <c r="BI36" i="136"/>
  <c r="BH36" i="136"/>
  <c r="BG36" i="136"/>
  <c r="BF36" i="136"/>
  <c r="BE36" i="136"/>
  <c r="BD36" i="136"/>
  <c r="BC36" i="136"/>
  <c r="BB36" i="136"/>
  <c r="BA36" i="136"/>
  <c r="AZ36" i="136"/>
  <c r="AY36" i="136"/>
  <c r="AX36" i="136"/>
  <c r="AW36" i="136"/>
  <c r="AV36" i="136"/>
  <c r="AU36" i="136"/>
  <c r="AT36" i="136"/>
  <c r="AS36" i="136"/>
  <c r="AR36" i="136"/>
  <c r="AQ36" i="136"/>
  <c r="AP36" i="136"/>
  <c r="AO36" i="136"/>
  <c r="AN36" i="136"/>
  <c r="AM36" i="136"/>
  <c r="AL36" i="136"/>
  <c r="AK36" i="136"/>
  <c r="AJ36" i="136"/>
  <c r="AI36" i="136"/>
  <c r="AH36" i="136"/>
  <c r="AG36" i="136"/>
  <c r="AF36" i="136"/>
  <c r="AE36" i="136"/>
  <c r="AD36" i="136"/>
  <c r="AC36" i="136"/>
  <c r="AB36" i="136"/>
  <c r="AA36" i="136"/>
  <c r="Z36" i="136"/>
  <c r="Y36" i="136"/>
  <c r="X36" i="136"/>
  <c r="W36" i="136"/>
  <c r="V36" i="136"/>
  <c r="U36" i="136"/>
  <c r="T36" i="136"/>
  <c r="S36" i="136"/>
  <c r="R36" i="136"/>
  <c r="Q36" i="136"/>
  <c r="P36" i="136"/>
  <c r="O36" i="136"/>
  <c r="N36" i="136"/>
  <c r="M36" i="136"/>
  <c r="L36" i="136"/>
  <c r="K36" i="136"/>
  <c r="J36" i="136"/>
  <c r="I36" i="136"/>
  <c r="H36" i="136"/>
  <c r="G36" i="136"/>
  <c r="F36" i="136"/>
  <c r="E36" i="136"/>
  <c r="D36" i="136"/>
  <c r="C36" i="136"/>
  <c r="B36" i="136"/>
  <c r="GS26" i="136"/>
  <c r="GR26" i="136"/>
  <c r="GQ26" i="136"/>
  <c r="GP26" i="136"/>
  <c r="GO26" i="136"/>
  <c r="GN26" i="136"/>
  <c r="GM26" i="136"/>
  <c r="GL26" i="136"/>
  <c r="GK26" i="136"/>
  <c r="GJ26" i="136"/>
  <c r="GI26" i="136"/>
  <c r="GH26" i="136"/>
  <c r="GG26" i="136"/>
  <c r="GF26" i="136"/>
  <c r="GE26" i="136"/>
  <c r="GD26" i="136"/>
  <c r="GC26" i="136"/>
  <c r="GB26" i="136"/>
  <c r="GA26" i="136"/>
  <c r="FZ26" i="136"/>
  <c r="FY26" i="136"/>
  <c r="FX26" i="136"/>
  <c r="FW26" i="136"/>
  <c r="FV26" i="136"/>
  <c r="FU26" i="136"/>
  <c r="FT26" i="136"/>
  <c r="FS26" i="136"/>
  <c r="FR26" i="136"/>
  <c r="FQ26" i="136"/>
  <c r="FP26" i="136"/>
  <c r="FO26" i="136"/>
  <c r="FN26" i="136"/>
  <c r="FM26" i="136"/>
  <c r="FL26" i="136"/>
  <c r="FK26" i="136"/>
  <c r="FJ26" i="136"/>
  <c r="FI26" i="136"/>
  <c r="FH26" i="136"/>
  <c r="FG26" i="136"/>
  <c r="FF26" i="136"/>
  <c r="FE26" i="136"/>
  <c r="FD26" i="136"/>
  <c r="FC26" i="136"/>
  <c r="FB26" i="136"/>
  <c r="FA26" i="136"/>
  <c r="EZ26" i="136"/>
  <c r="EY26" i="136"/>
  <c r="EX26" i="136"/>
  <c r="EW26" i="136"/>
  <c r="EV26" i="136"/>
  <c r="EU26" i="136"/>
  <c r="ET26" i="136"/>
  <c r="ES26" i="136"/>
  <c r="ER26" i="136"/>
  <c r="EQ26" i="136"/>
  <c r="EP26" i="136"/>
  <c r="EO26" i="136"/>
  <c r="EN26" i="136"/>
  <c r="EM26" i="136"/>
  <c r="EL26" i="136"/>
  <c r="EK26" i="136"/>
  <c r="EJ26" i="136"/>
  <c r="EI26" i="136"/>
  <c r="EH26" i="136"/>
  <c r="EG26" i="136"/>
  <c r="EF26" i="136"/>
  <c r="EE26" i="136"/>
  <c r="ED26" i="136"/>
  <c r="EC26" i="136"/>
  <c r="EB26" i="136"/>
  <c r="EA26" i="136"/>
  <c r="DZ26" i="136"/>
  <c r="DY26" i="136"/>
  <c r="DX26" i="136"/>
  <c r="DW26" i="136"/>
  <c r="DV26" i="136"/>
  <c r="DU26" i="136"/>
  <c r="DT26" i="136"/>
  <c r="DS26" i="136"/>
  <c r="DR26" i="136"/>
  <c r="DQ26" i="136"/>
  <c r="DP26" i="136"/>
  <c r="DO26" i="136"/>
  <c r="DN26" i="136"/>
  <c r="DM26" i="136"/>
  <c r="DL26" i="136"/>
  <c r="DK26" i="136"/>
  <c r="DJ26" i="136"/>
  <c r="DI26" i="136"/>
  <c r="DH26" i="136"/>
  <c r="DG26" i="136"/>
  <c r="DF26" i="136"/>
  <c r="DE26" i="136"/>
  <c r="DD26" i="136"/>
  <c r="DC26" i="136"/>
  <c r="DB26" i="136"/>
  <c r="DA26" i="136"/>
  <c r="CZ26" i="136"/>
  <c r="CY26" i="136"/>
  <c r="CX26" i="136"/>
  <c r="CW26" i="136"/>
  <c r="CV26" i="136"/>
  <c r="CU26" i="136"/>
  <c r="CT26" i="136"/>
  <c r="CS26" i="136"/>
  <c r="CR26" i="136"/>
  <c r="CQ26" i="136"/>
  <c r="CP26" i="136"/>
  <c r="CO26" i="136"/>
  <c r="CN26" i="136"/>
  <c r="CM26" i="136"/>
  <c r="CL26" i="136"/>
  <c r="CK26" i="136"/>
  <c r="CJ26" i="136"/>
  <c r="CI26" i="136"/>
  <c r="CH26" i="136"/>
  <c r="CG26" i="136"/>
  <c r="CF26" i="136"/>
  <c r="CE26" i="136"/>
  <c r="CD26" i="136"/>
  <c r="CC26" i="136"/>
  <c r="CB26" i="136"/>
  <c r="CA26" i="136"/>
  <c r="BZ26" i="136"/>
  <c r="BY26" i="136"/>
  <c r="BX26" i="136"/>
  <c r="BW26" i="136"/>
  <c r="BV26" i="136"/>
  <c r="BU26" i="136"/>
  <c r="BT26" i="136"/>
  <c r="BS26" i="136"/>
  <c r="BR26" i="136"/>
  <c r="BQ26" i="136"/>
  <c r="BP26" i="136"/>
  <c r="BO26" i="136"/>
  <c r="BN26" i="136"/>
  <c r="BM26" i="136"/>
  <c r="BL26" i="136"/>
  <c r="BK26" i="136"/>
  <c r="BJ26" i="136"/>
  <c r="BI26" i="136"/>
  <c r="BH26" i="136"/>
  <c r="BG26" i="136"/>
  <c r="BF26" i="136"/>
  <c r="BE26" i="136"/>
  <c r="BD26" i="136"/>
  <c r="BC26" i="136"/>
  <c r="BB26" i="136"/>
  <c r="BA26" i="136"/>
  <c r="AZ26" i="136"/>
  <c r="AY26" i="136"/>
  <c r="AX26" i="136"/>
  <c r="AW26" i="136"/>
  <c r="AV26" i="136"/>
  <c r="AU26" i="136"/>
  <c r="AT26" i="136"/>
  <c r="AS26" i="136"/>
  <c r="AR26" i="136"/>
  <c r="AQ26" i="136"/>
  <c r="AP26" i="136"/>
  <c r="AO26" i="136"/>
  <c r="AN26" i="136"/>
  <c r="AM26" i="136"/>
  <c r="AL26" i="136"/>
  <c r="AK26" i="136"/>
  <c r="AJ26" i="136"/>
  <c r="AI26" i="136"/>
  <c r="AH26" i="136"/>
  <c r="AG26" i="136"/>
  <c r="AF26" i="136"/>
  <c r="AE26" i="136"/>
  <c r="AD26" i="136"/>
  <c r="AC26" i="136"/>
  <c r="AB26" i="136"/>
  <c r="AA26" i="136"/>
  <c r="Z26" i="136"/>
  <c r="Y26" i="136"/>
  <c r="X26" i="136"/>
  <c r="W26" i="136"/>
  <c r="V26" i="136"/>
  <c r="U26" i="136"/>
  <c r="T26" i="136"/>
  <c r="S26" i="136"/>
  <c r="R26" i="136"/>
  <c r="Q26" i="136"/>
  <c r="P26" i="136"/>
  <c r="O26" i="136"/>
  <c r="N26" i="136"/>
  <c r="M26" i="136"/>
  <c r="L26" i="136"/>
  <c r="K26" i="136"/>
  <c r="J26" i="136"/>
  <c r="I26" i="136"/>
  <c r="H26" i="136"/>
  <c r="G26" i="136"/>
  <c r="F26" i="136"/>
  <c r="E26" i="136"/>
  <c r="D26" i="136"/>
  <c r="C26" i="136"/>
  <c r="B26" i="136"/>
  <c r="GS18" i="136"/>
  <c r="GR18" i="136"/>
  <c r="GQ18" i="136"/>
  <c r="GP18" i="136"/>
  <c r="GO18" i="136"/>
  <c r="GN18" i="136"/>
  <c r="GM18" i="136"/>
  <c r="GL18" i="136"/>
  <c r="GK18" i="136"/>
  <c r="GJ18" i="136"/>
  <c r="GI18" i="136"/>
  <c r="GH18" i="136"/>
  <c r="GG18" i="136"/>
  <c r="GF18" i="136"/>
  <c r="GE18" i="136"/>
  <c r="GD18" i="136"/>
  <c r="GC18" i="136"/>
  <c r="GB18" i="136"/>
  <c r="GA18" i="136"/>
  <c r="FZ18" i="136"/>
  <c r="FY18" i="136"/>
  <c r="FX18" i="136"/>
  <c r="FW18" i="136"/>
  <c r="FV18" i="136"/>
  <c r="FU18" i="136"/>
  <c r="FT18" i="136"/>
  <c r="FS18" i="136"/>
  <c r="FR18" i="136"/>
  <c r="FQ18" i="136"/>
  <c r="FP18" i="136"/>
  <c r="FO18" i="136"/>
  <c r="FN18" i="136"/>
  <c r="FM18" i="136"/>
  <c r="FL18" i="136"/>
  <c r="FK18" i="136"/>
  <c r="FJ18" i="136"/>
  <c r="FI18" i="136"/>
  <c r="FH18" i="136"/>
  <c r="FG18" i="136"/>
  <c r="FF18" i="136"/>
  <c r="FE18" i="136"/>
  <c r="FD18" i="136"/>
  <c r="FC18" i="136"/>
  <c r="FB18" i="136"/>
  <c r="FA18" i="136"/>
  <c r="EZ18" i="136"/>
  <c r="EY18" i="136"/>
  <c r="EX18" i="136"/>
  <c r="EW18" i="136"/>
  <c r="EV18" i="136"/>
  <c r="EU18" i="136"/>
  <c r="ET18" i="136"/>
  <c r="ES18" i="136"/>
  <c r="ER18" i="136"/>
  <c r="EQ18" i="136"/>
  <c r="EP18" i="136"/>
  <c r="EO18" i="136"/>
  <c r="EN18" i="136"/>
  <c r="EM18" i="136"/>
  <c r="EL18" i="136"/>
  <c r="EK18" i="136"/>
  <c r="EJ18" i="136"/>
  <c r="EI18" i="136"/>
  <c r="EH18" i="136"/>
  <c r="EG18" i="136"/>
  <c r="EF18" i="136"/>
  <c r="EE18" i="136"/>
  <c r="ED18" i="136"/>
  <c r="EC18" i="136"/>
  <c r="EB18" i="136"/>
  <c r="EA18" i="136"/>
  <c r="DZ18" i="136"/>
  <c r="DY18" i="136"/>
  <c r="DX18" i="136"/>
  <c r="DW18" i="136"/>
  <c r="DV18" i="136"/>
  <c r="DU18" i="136"/>
  <c r="DT18" i="136"/>
  <c r="DS18" i="136"/>
  <c r="DR18" i="136"/>
  <c r="DQ18" i="136"/>
  <c r="DP18" i="136"/>
  <c r="DO18" i="136"/>
  <c r="DN18" i="136"/>
  <c r="DM18" i="136"/>
  <c r="DL18" i="136"/>
  <c r="DK18" i="136"/>
  <c r="DJ18" i="136"/>
  <c r="DI18" i="136"/>
  <c r="DH18" i="136"/>
  <c r="DG18" i="136"/>
  <c r="DF18" i="136"/>
  <c r="DE18" i="136"/>
  <c r="DD18" i="136"/>
  <c r="DC18" i="136"/>
  <c r="DB18" i="136"/>
  <c r="DA18" i="136"/>
  <c r="CZ18" i="136"/>
  <c r="CY18" i="136"/>
  <c r="CX18" i="136"/>
  <c r="CW18" i="136"/>
  <c r="CV18" i="136"/>
  <c r="CU18" i="136"/>
  <c r="CT18" i="136"/>
  <c r="CS18" i="136"/>
  <c r="CR18" i="136"/>
  <c r="CQ18" i="136"/>
  <c r="CP18" i="136"/>
  <c r="CO18" i="136"/>
  <c r="CN18" i="136"/>
  <c r="CM18" i="136"/>
  <c r="CL18" i="136"/>
  <c r="CK18" i="136"/>
  <c r="CJ18" i="136"/>
  <c r="CI18" i="136"/>
  <c r="CH18" i="136"/>
  <c r="CG18" i="136"/>
  <c r="CF18" i="136"/>
  <c r="CE18" i="136"/>
  <c r="CD18" i="136"/>
  <c r="CC18" i="136"/>
  <c r="CB18" i="136"/>
  <c r="CA18" i="136"/>
  <c r="BZ18" i="136"/>
  <c r="BY18" i="136"/>
  <c r="BX18" i="136"/>
  <c r="BW18" i="136"/>
  <c r="BV18" i="136"/>
  <c r="BU18" i="136"/>
  <c r="BT18" i="136"/>
  <c r="BS18" i="136"/>
  <c r="BR18" i="136"/>
  <c r="BQ18" i="136"/>
  <c r="BP18" i="136"/>
  <c r="BO18" i="136"/>
  <c r="BN18" i="136"/>
  <c r="BM18" i="136"/>
  <c r="BL18" i="136"/>
  <c r="BK18" i="136"/>
  <c r="BJ18" i="136"/>
  <c r="BI18" i="136"/>
  <c r="BH18" i="136"/>
  <c r="BG18" i="136"/>
  <c r="BF18" i="136"/>
  <c r="BE18" i="136"/>
  <c r="BD18" i="136"/>
  <c r="BC18" i="136"/>
  <c r="BB18" i="136"/>
  <c r="BA18" i="136"/>
  <c r="AZ18" i="136"/>
  <c r="AY18" i="136"/>
  <c r="AX18" i="136"/>
  <c r="AW18" i="136"/>
  <c r="AV18" i="136"/>
  <c r="AU18" i="136"/>
  <c r="AT18" i="136"/>
  <c r="AS18" i="136"/>
  <c r="AR18" i="136"/>
  <c r="AQ18" i="136"/>
  <c r="AP18" i="136"/>
  <c r="AO18" i="136"/>
  <c r="AN18" i="136"/>
  <c r="AM18" i="136"/>
  <c r="AL18" i="136"/>
  <c r="AK18" i="136"/>
  <c r="AJ18" i="136"/>
  <c r="AI18" i="136"/>
  <c r="AH18" i="136"/>
  <c r="AG18" i="136"/>
  <c r="AF18" i="136"/>
  <c r="AE18" i="136"/>
  <c r="AD18" i="136"/>
  <c r="AC18" i="136"/>
  <c r="AB18" i="136"/>
  <c r="AA18" i="136"/>
  <c r="Z18" i="136"/>
  <c r="Y18" i="136"/>
  <c r="X18" i="136"/>
  <c r="W18" i="136"/>
  <c r="V18" i="136"/>
  <c r="U18" i="136"/>
  <c r="T18" i="136"/>
  <c r="S18" i="136"/>
  <c r="R18" i="136"/>
  <c r="Q18" i="136"/>
  <c r="P18" i="136"/>
  <c r="O18" i="136"/>
  <c r="N18" i="136"/>
  <c r="M18" i="136"/>
  <c r="L18" i="136"/>
  <c r="K18" i="136"/>
  <c r="J18" i="136"/>
  <c r="I18" i="136"/>
  <c r="H18" i="136"/>
  <c r="G18" i="136"/>
  <c r="F18" i="136"/>
  <c r="E18" i="136"/>
  <c r="D18" i="136"/>
  <c r="C18" i="136"/>
  <c r="B18" i="136"/>
  <c r="GS13" i="136"/>
  <c r="GR13" i="136"/>
  <c r="GQ13" i="136"/>
  <c r="GP13" i="136"/>
  <c r="GO13" i="136"/>
  <c r="GN13" i="136"/>
  <c r="GM13" i="136"/>
  <c r="GL13" i="136"/>
  <c r="GK13" i="136"/>
  <c r="GJ13" i="136"/>
  <c r="GI13" i="136"/>
  <c r="GH13" i="136"/>
  <c r="GG13" i="136"/>
  <c r="GF13" i="136"/>
  <c r="GE13" i="136"/>
  <c r="GD13" i="136"/>
  <c r="GC13" i="136"/>
  <c r="GB13" i="136"/>
  <c r="GA13" i="136"/>
  <c r="FZ13" i="136"/>
  <c r="FY13" i="136"/>
  <c r="FX13" i="136"/>
  <c r="FW13" i="136"/>
  <c r="FV13" i="136"/>
  <c r="FU13" i="136"/>
  <c r="FT13" i="136"/>
  <c r="FS13" i="136"/>
  <c r="FR13" i="136"/>
  <c r="FQ13" i="136"/>
  <c r="FP13" i="136"/>
  <c r="FO13" i="136"/>
  <c r="FN13" i="136"/>
  <c r="FM13" i="136"/>
  <c r="FL13" i="136"/>
  <c r="FK13" i="136"/>
  <c r="FJ13" i="136"/>
  <c r="FI13" i="136"/>
  <c r="FH13" i="136"/>
  <c r="FG13" i="136"/>
  <c r="FF13" i="136"/>
  <c r="FE13" i="136"/>
  <c r="FD13" i="136"/>
  <c r="FC13" i="136"/>
  <c r="FB13" i="136"/>
  <c r="FA13" i="136"/>
  <c r="EZ13" i="136"/>
  <c r="EY13" i="136"/>
  <c r="EX13" i="136"/>
  <c r="EW13" i="136"/>
  <c r="EV13" i="136"/>
  <c r="EU13" i="136"/>
  <c r="ET13" i="136"/>
  <c r="ES13" i="136"/>
  <c r="ER13" i="136"/>
  <c r="EQ13" i="136"/>
  <c r="EP13" i="136"/>
  <c r="EO13" i="136"/>
  <c r="EN13" i="136"/>
  <c r="EM13" i="136"/>
  <c r="EL13" i="136"/>
  <c r="EK13" i="136"/>
  <c r="EJ13" i="136"/>
  <c r="EI13" i="136"/>
  <c r="EH13" i="136"/>
  <c r="EG13" i="136"/>
  <c r="EF13" i="136"/>
  <c r="EE13" i="136"/>
  <c r="ED13" i="136"/>
  <c r="EC13" i="136"/>
  <c r="EB13" i="136"/>
  <c r="EA13" i="136"/>
  <c r="DZ13" i="136"/>
  <c r="DY13" i="136"/>
  <c r="DX13" i="136"/>
  <c r="DW13" i="136"/>
  <c r="DV13" i="136"/>
  <c r="DU13" i="136"/>
  <c r="DT13" i="136"/>
  <c r="DS13" i="136"/>
  <c r="DR13" i="136"/>
  <c r="DQ13" i="136"/>
  <c r="DP13" i="136"/>
  <c r="DO13" i="136"/>
  <c r="DN13" i="136"/>
  <c r="DM13" i="136"/>
  <c r="DL13" i="136"/>
  <c r="DK13" i="136"/>
  <c r="DJ13" i="136"/>
  <c r="DI13" i="136"/>
  <c r="DH13" i="136"/>
  <c r="DG13" i="136"/>
  <c r="DF13" i="136"/>
  <c r="DE13" i="136"/>
  <c r="DD13" i="136"/>
  <c r="DC13" i="136"/>
  <c r="DB13" i="136"/>
  <c r="DA13" i="136"/>
  <c r="CZ13" i="136"/>
  <c r="CY13" i="136"/>
  <c r="CX13" i="136"/>
  <c r="CW13" i="136"/>
  <c r="CV13" i="136"/>
  <c r="CU13" i="136"/>
  <c r="CT13" i="136"/>
  <c r="CS13" i="136"/>
  <c r="CR13" i="136"/>
  <c r="CQ13" i="136"/>
  <c r="CP13" i="136"/>
  <c r="CO13" i="136"/>
  <c r="CN13" i="136"/>
  <c r="CM13" i="136"/>
  <c r="CL13" i="136"/>
  <c r="CK13" i="136"/>
  <c r="CJ13" i="136"/>
  <c r="CI13" i="136"/>
  <c r="CH13" i="136"/>
  <c r="CG13" i="136"/>
  <c r="CF13" i="136"/>
  <c r="CE13" i="136"/>
  <c r="CD13" i="136"/>
  <c r="CC13" i="136"/>
  <c r="CB13" i="136"/>
  <c r="CA13" i="136"/>
  <c r="BZ13" i="136"/>
  <c r="BY13" i="136"/>
  <c r="BX13" i="136"/>
  <c r="BW13" i="136"/>
  <c r="BV13" i="136"/>
  <c r="BU13" i="136"/>
  <c r="BT13" i="136"/>
  <c r="BS13" i="136"/>
  <c r="BR13" i="136"/>
  <c r="BQ13" i="136"/>
  <c r="BP13" i="136"/>
  <c r="BO13" i="136"/>
  <c r="BN13" i="136"/>
  <c r="BM13" i="136"/>
  <c r="BL13" i="136"/>
  <c r="BK13" i="136"/>
  <c r="BJ13" i="136"/>
  <c r="BI13" i="136"/>
  <c r="BH13" i="136"/>
  <c r="BG13" i="136"/>
  <c r="BF13" i="136"/>
  <c r="BE13" i="136"/>
  <c r="BD13" i="136"/>
  <c r="BC13" i="136"/>
  <c r="BB13" i="136"/>
  <c r="BA13" i="136"/>
  <c r="AZ13" i="136"/>
  <c r="AY13" i="136"/>
  <c r="AX13" i="136"/>
  <c r="AW13" i="136"/>
  <c r="AV13" i="136"/>
  <c r="AU13" i="136"/>
  <c r="AT13" i="136"/>
  <c r="AS13" i="136"/>
  <c r="AR13" i="136"/>
  <c r="AQ13" i="136"/>
  <c r="AP13" i="136"/>
  <c r="AO13" i="136"/>
  <c r="AN13" i="136"/>
  <c r="AM13" i="136"/>
  <c r="AL13" i="136"/>
  <c r="AK13" i="136"/>
  <c r="AJ13" i="136"/>
  <c r="AI13" i="136"/>
  <c r="AH13" i="136"/>
  <c r="AG13" i="136"/>
  <c r="AF13" i="136"/>
  <c r="AE13" i="136"/>
  <c r="AD13" i="136"/>
  <c r="AC13" i="136"/>
  <c r="AB13" i="136"/>
  <c r="AA13" i="136"/>
  <c r="Z13" i="136"/>
  <c r="Y13" i="136"/>
  <c r="X13" i="136"/>
  <c r="W13" i="136"/>
  <c r="V13" i="136"/>
  <c r="U13" i="136"/>
  <c r="T13" i="136"/>
  <c r="S13" i="136"/>
  <c r="R13" i="136"/>
  <c r="Q13" i="136"/>
  <c r="P13" i="136"/>
  <c r="O13" i="136"/>
  <c r="N13" i="136"/>
  <c r="M13" i="136"/>
  <c r="L13" i="136"/>
  <c r="K13" i="136"/>
  <c r="J13" i="136"/>
  <c r="I13" i="136"/>
  <c r="H13" i="136"/>
  <c r="G13" i="136"/>
  <c r="F13" i="136"/>
  <c r="E13" i="136"/>
  <c r="D13" i="136"/>
  <c r="C13" i="136"/>
  <c r="B13" i="136"/>
  <c r="GS35" i="134"/>
  <c r="GR35" i="134"/>
  <c r="GQ35" i="134"/>
  <c r="GP35" i="134"/>
  <c r="GO35" i="134"/>
  <c r="GN35" i="134"/>
  <c r="GM35" i="134"/>
  <c r="GL35" i="134"/>
  <c r="GK35" i="134"/>
  <c r="GJ35" i="134"/>
  <c r="GI35" i="134"/>
  <c r="GH35" i="134"/>
  <c r="GG35" i="134"/>
  <c r="GF35" i="134"/>
  <c r="GE35" i="134"/>
  <c r="GD35" i="134"/>
  <c r="GC35" i="134"/>
  <c r="GB35" i="134"/>
  <c r="GA35" i="134"/>
  <c r="FZ35" i="134"/>
  <c r="FY35" i="134"/>
  <c r="FX35" i="134"/>
  <c r="FW35" i="134"/>
  <c r="FV35" i="134"/>
  <c r="FU35" i="134"/>
  <c r="FT35" i="134"/>
  <c r="FS35" i="134"/>
  <c r="FR35" i="134"/>
  <c r="FQ35" i="134"/>
  <c r="FP35" i="134"/>
  <c r="FO35" i="134"/>
  <c r="FN35" i="134"/>
  <c r="FM35" i="134"/>
  <c r="FL35" i="134"/>
  <c r="FK35" i="134"/>
  <c r="FJ35" i="134"/>
  <c r="FI35" i="134"/>
  <c r="FH35" i="134"/>
  <c r="FG35" i="134"/>
  <c r="FF35" i="134"/>
  <c r="FE35" i="134"/>
  <c r="FD35" i="134"/>
  <c r="FC35" i="134"/>
  <c r="FB35" i="134"/>
  <c r="FA35" i="134"/>
  <c r="EZ35" i="134"/>
  <c r="EY35" i="134"/>
  <c r="EX35" i="134"/>
  <c r="EW35" i="134"/>
  <c r="EV35" i="134"/>
  <c r="EU35" i="134"/>
  <c r="ET35" i="134"/>
  <c r="ES35" i="134"/>
  <c r="ER35" i="134"/>
  <c r="EQ35" i="134"/>
  <c r="EP35" i="134"/>
  <c r="EO35" i="134"/>
  <c r="EN35" i="134"/>
  <c r="EM35" i="134"/>
  <c r="EL35" i="134"/>
  <c r="EK35" i="134"/>
  <c r="EJ35" i="134"/>
  <c r="EI35" i="134"/>
  <c r="EH35" i="134"/>
  <c r="EG35" i="134"/>
  <c r="EF35" i="134"/>
  <c r="EE35" i="134"/>
  <c r="ED35" i="134"/>
  <c r="EC35" i="134"/>
  <c r="EB35" i="134"/>
  <c r="EA35" i="134"/>
  <c r="DZ35" i="134"/>
  <c r="DY35" i="134"/>
  <c r="DX35" i="134"/>
  <c r="DW35" i="134"/>
  <c r="DV35" i="134"/>
  <c r="DU35" i="134"/>
  <c r="DT35" i="134"/>
  <c r="DS35" i="134"/>
  <c r="DR35" i="134"/>
  <c r="DQ35" i="134"/>
  <c r="DP35" i="134"/>
  <c r="DO35" i="134"/>
  <c r="DN35" i="134"/>
  <c r="DM35" i="134"/>
  <c r="DL35" i="134"/>
  <c r="DK35" i="134"/>
  <c r="DJ35" i="134"/>
  <c r="DI35" i="134"/>
  <c r="DH35" i="134"/>
  <c r="DG35" i="134"/>
  <c r="DF35" i="134"/>
  <c r="DE35" i="134"/>
  <c r="DD35" i="134"/>
  <c r="DC35" i="134"/>
  <c r="DB35" i="134"/>
  <c r="DA35" i="134"/>
  <c r="CZ35" i="134"/>
  <c r="CY35" i="134"/>
  <c r="CX35" i="134"/>
  <c r="CW35" i="134"/>
  <c r="CV35" i="134"/>
  <c r="CU35" i="134"/>
  <c r="CT35" i="134"/>
  <c r="CS35" i="134"/>
  <c r="CR35" i="134"/>
  <c r="CQ35" i="134"/>
  <c r="CP35" i="134"/>
  <c r="CO35" i="134"/>
  <c r="CN35" i="134"/>
  <c r="CM35" i="134"/>
  <c r="CL35" i="134"/>
  <c r="CK35" i="134"/>
  <c r="CJ35" i="134"/>
  <c r="CI35" i="134"/>
  <c r="CH35" i="134"/>
  <c r="CG35" i="134"/>
  <c r="CF35" i="134"/>
  <c r="CE35" i="134"/>
  <c r="CD35" i="134"/>
  <c r="CC35" i="134"/>
  <c r="CB35" i="134"/>
  <c r="CA35" i="134"/>
  <c r="BZ35" i="134"/>
  <c r="BY35" i="134"/>
  <c r="BX35" i="134"/>
  <c r="BW35" i="134"/>
  <c r="BV35" i="134"/>
  <c r="BU35" i="134"/>
  <c r="BT35" i="134"/>
  <c r="BS35" i="134"/>
  <c r="BR35" i="134"/>
  <c r="BQ35" i="134"/>
  <c r="BP35" i="134"/>
  <c r="BO35" i="134"/>
  <c r="BN35" i="134"/>
  <c r="BM35" i="134"/>
  <c r="BL35" i="134"/>
  <c r="BK35" i="134"/>
  <c r="BJ35" i="134"/>
  <c r="BI35" i="134"/>
  <c r="BH35" i="134"/>
  <c r="BG35" i="134"/>
  <c r="BF35" i="134"/>
  <c r="BE35" i="134"/>
  <c r="BD35" i="134"/>
  <c r="BC35" i="134"/>
  <c r="BB35" i="134"/>
  <c r="BA35" i="134"/>
  <c r="AZ35" i="134"/>
  <c r="AY35" i="134"/>
  <c r="AX35" i="134"/>
  <c r="AW35" i="134"/>
  <c r="AV35" i="134"/>
  <c r="AU35" i="134"/>
  <c r="AT35" i="134"/>
  <c r="AS35" i="134"/>
  <c r="AR35" i="134"/>
  <c r="AQ35" i="134"/>
  <c r="AP35" i="134"/>
  <c r="AO35" i="134"/>
  <c r="AN35" i="134"/>
  <c r="AM35" i="134"/>
  <c r="AL35" i="134"/>
  <c r="AK35" i="134"/>
  <c r="AJ35" i="134"/>
  <c r="AI35" i="134"/>
  <c r="AH35" i="134"/>
  <c r="AG35" i="134"/>
  <c r="AF35" i="134"/>
  <c r="AE35" i="134"/>
  <c r="AD35" i="134"/>
  <c r="AC35" i="134"/>
  <c r="AB35" i="134"/>
  <c r="AA35" i="134"/>
  <c r="Z35" i="134"/>
  <c r="Y35" i="134"/>
  <c r="X35" i="134"/>
  <c r="W35" i="134"/>
  <c r="V35" i="134"/>
  <c r="U35" i="134"/>
  <c r="T35" i="134"/>
  <c r="S35" i="134"/>
  <c r="R35" i="134"/>
  <c r="Q35" i="134"/>
  <c r="P35" i="134"/>
  <c r="O35" i="134"/>
  <c r="N35" i="134"/>
  <c r="M35" i="134"/>
  <c r="L35" i="134"/>
  <c r="K35" i="134"/>
  <c r="J35" i="134"/>
  <c r="I35" i="134"/>
  <c r="H35" i="134"/>
  <c r="G35" i="134"/>
  <c r="F35" i="134"/>
  <c r="E35" i="134"/>
  <c r="D35" i="134"/>
  <c r="C35" i="134"/>
  <c r="B35" i="134"/>
  <c r="GS19" i="134"/>
  <c r="GR19" i="134"/>
  <c r="GQ19" i="134"/>
  <c r="GP19" i="134"/>
  <c r="GO19" i="134"/>
  <c r="GN19" i="134"/>
  <c r="GM19" i="134"/>
  <c r="GL19" i="134"/>
  <c r="GK19" i="134"/>
  <c r="GJ19" i="134"/>
  <c r="GI19" i="134"/>
  <c r="GH19" i="134"/>
  <c r="GG19" i="134"/>
  <c r="GF19" i="134"/>
  <c r="GE19" i="134"/>
  <c r="GD19" i="134"/>
  <c r="GC19" i="134"/>
  <c r="GB19" i="134"/>
  <c r="GA19" i="134"/>
  <c r="FZ19" i="134"/>
  <c r="FY19" i="134"/>
  <c r="FX19" i="134"/>
  <c r="FW19" i="134"/>
  <c r="FV19" i="134"/>
  <c r="FU19" i="134"/>
  <c r="FT19" i="134"/>
  <c r="FS19" i="134"/>
  <c r="FR19" i="134"/>
  <c r="FQ19" i="134"/>
  <c r="FP19" i="134"/>
  <c r="FO19" i="134"/>
  <c r="FN19" i="134"/>
  <c r="FM19" i="134"/>
  <c r="FL19" i="134"/>
  <c r="FK19" i="134"/>
  <c r="FJ19" i="134"/>
  <c r="FI19" i="134"/>
  <c r="FH19" i="134"/>
  <c r="FG19" i="134"/>
  <c r="FF19" i="134"/>
  <c r="FE19" i="134"/>
  <c r="FD19" i="134"/>
  <c r="FC19" i="134"/>
  <c r="FB19" i="134"/>
  <c r="FA19" i="134"/>
  <c r="EZ19" i="134"/>
  <c r="EY19" i="134"/>
  <c r="EX19" i="134"/>
  <c r="EW19" i="134"/>
  <c r="EV19" i="134"/>
  <c r="EU19" i="134"/>
  <c r="ET19" i="134"/>
  <c r="ES19" i="134"/>
  <c r="ER19" i="134"/>
  <c r="EQ19" i="134"/>
  <c r="EP19" i="134"/>
  <c r="EO19" i="134"/>
  <c r="EN19" i="134"/>
  <c r="EM19" i="134"/>
  <c r="EL19" i="134"/>
  <c r="EK19" i="134"/>
  <c r="EJ19" i="134"/>
  <c r="EI19" i="134"/>
  <c r="EH19" i="134"/>
  <c r="EG19" i="134"/>
  <c r="EF19" i="134"/>
  <c r="EE19" i="134"/>
  <c r="ED19" i="134"/>
  <c r="EC19" i="134"/>
  <c r="EB19" i="134"/>
  <c r="EA19" i="134"/>
  <c r="DZ19" i="134"/>
  <c r="DY19" i="134"/>
  <c r="DX19" i="134"/>
  <c r="DW19" i="134"/>
  <c r="DV19" i="134"/>
  <c r="DU19" i="134"/>
  <c r="DT19" i="134"/>
  <c r="DS19" i="134"/>
  <c r="DR19" i="134"/>
  <c r="DQ19" i="134"/>
  <c r="DP19" i="134"/>
  <c r="DO19" i="134"/>
  <c r="DN19" i="134"/>
  <c r="DM19" i="134"/>
  <c r="DL19" i="134"/>
  <c r="DK19" i="134"/>
  <c r="DJ19" i="134"/>
  <c r="DI19" i="134"/>
  <c r="DH19" i="134"/>
  <c r="DG19" i="134"/>
  <c r="DF19" i="134"/>
  <c r="DE19" i="134"/>
  <c r="DD19" i="134"/>
  <c r="DC19" i="134"/>
  <c r="DB19" i="134"/>
  <c r="DA19" i="134"/>
  <c r="CZ19" i="134"/>
  <c r="CY19" i="134"/>
  <c r="CX19" i="134"/>
  <c r="CW19" i="134"/>
  <c r="CV19" i="134"/>
  <c r="CU19" i="134"/>
  <c r="CT19" i="134"/>
  <c r="CS19" i="134"/>
  <c r="CR19" i="134"/>
  <c r="CQ19" i="134"/>
  <c r="CP19" i="134"/>
  <c r="CO19" i="134"/>
  <c r="CN19" i="134"/>
  <c r="CM19" i="134"/>
  <c r="CL19" i="134"/>
  <c r="CK19" i="134"/>
  <c r="CJ19" i="134"/>
  <c r="CI19" i="134"/>
  <c r="CH19" i="134"/>
  <c r="CG19" i="134"/>
  <c r="CF19" i="134"/>
  <c r="CE19" i="134"/>
  <c r="CD19" i="134"/>
  <c r="CC19" i="134"/>
  <c r="CB19" i="134"/>
  <c r="CA19" i="134"/>
  <c r="BZ19" i="134"/>
  <c r="BY19" i="134"/>
  <c r="BX19" i="134"/>
  <c r="BW19" i="134"/>
  <c r="BV19" i="134"/>
  <c r="BU19" i="134"/>
  <c r="BT19" i="134"/>
  <c r="BS19" i="134"/>
  <c r="BR19" i="134"/>
  <c r="BQ19" i="134"/>
  <c r="BP19" i="134"/>
  <c r="BO19" i="134"/>
  <c r="BN19" i="134"/>
  <c r="BM19" i="134"/>
  <c r="BL19" i="134"/>
  <c r="BK19" i="134"/>
  <c r="BJ19" i="134"/>
  <c r="BI19" i="134"/>
  <c r="BH19" i="134"/>
  <c r="BG19" i="134"/>
  <c r="BF19" i="134"/>
  <c r="BE19" i="134"/>
  <c r="BD19" i="134"/>
  <c r="BC19" i="134"/>
  <c r="BB19" i="134"/>
  <c r="BA19" i="134"/>
  <c r="AZ19" i="134"/>
  <c r="AY19" i="134"/>
  <c r="AX19" i="134"/>
  <c r="AW19" i="134"/>
  <c r="AV19" i="134"/>
  <c r="AU19" i="134"/>
  <c r="AT19" i="134"/>
  <c r="AS19" i="134"/>
  <c r="AR19" i="134"/>
  <c r="AQ19" i="134"/>
  <c r="AP19" i="134"/>
  <c r="AO19" i="134"/>
  <c r="AN19" i="134"/>
  <c r="AM19" i="134"/>
  <c r="AL19" i="134"/>
  <c r="AK19" i="134"/>
  <c r="AJ19" i="134"/>
  <c r="AI19" i="134"/>
  <c r="AH19" i="134"/>
  <c r="AG19" i="134"/>
  <c r="AF19" i="134"/>
  <c r="AE19" i="134"/>
  <c r="AD19" i="134"/>
  <c r="AC19" i="134"/>
  <c r="AB19" i="134"/>
  <c r="AA19" i="134"/>
  <c r="Z19" i="134"/>
  <c r="Y19" i="134"/>
  <c r="X19" i="134"/>
  <c r="W19" i="134"/>
  <c r="V19" i="134"/>
  <c r="U19" i="134"/>
  <c r="T19" i="134"/>
  <c r="S19" i="134"/>
  <c r="R19" i="134"/>
  <c r="Q19" i="134"/>
  <c r="P19" i="134"/>
  <c r="O19" i="134"/>
  <c r="N19" i="134"/>
  <c r="M19" i="134"/>
  <c r="L19" i="134"/>
  <c r="K19" i="134"/>
  <c r="J19" i="134"/>
  <c r="I19" i="134"/>
  <c r="H19" i="134"/>
  <c r="G19" i="134"/>
  <c r="F19" i="134"/>
  <c r="E19" i="134"/>
  <c r="D19" i="134"/>
  <c r="C19" i="134"/>
  <c r="B19" i="134"/>
  <c r="GS57" i="133"/>
  <c r="GR57" i="133"/>
  <c r="GQ57" i="133"/>
  <c r="GP57" i="133"/>
  <c r="GO57" i="133"/>
  <c r="GN57" i="133"/>
  <c r="GM57" i="133"/>
  <c r="GL57" i="133"/>
  <c r="GK57" i="133"/>
  <c r="GJ57" i="133"/>
  <c r="GI57" i="133"/>
  <c r="GH57" i="133"/>
  <c r="GG57" i="133"/>
  <c r="GF57" i="133"/>
  <c r="GE57" i="133"/>
  <c r="GD57" i="133"/>
  <c r="GC57" i="133"/>
  <c r="GB57" i="133"/>
  <c r="GA57" i="133"/>
  <c r="FZ57" i="133"/>
  <c r="FY57" i="133"/>
  <c r="FX57" i="133"/>
  <c r="FW57" i="133"/>
  <c r="FV57" i="133"/>
  <c r="FU57" i="133"/>
  <c r="FT57" i="133"/>
  <c r="FS57" i="133"/>
  <c r="FR57" i="133"/>
  <c r="FQ57" i="133"/>
  <c r="FP57" i="133"/>
  <c r="FO57" i="133"/>
  <c r="FN57" i="133"/>
  <c r="FM57" i="133"/>
  <c r="FL57" i="133"/>
  <c r="FK57" i="133"/>
  <c r="FJ57" i="133"/>
  <c r="FI57" i="133"/>
  <c r="FH57" i="133"/>
  <c r="FG57" i="133"/>
  <c r="FF57" i="133"/>
  <c r="FE57" i="133"/>
  <c r="FD57" i="133"/>
  <c r="FC57" i="133"/>
  <c r="FB57" i="133"/>
  <c r="FA57" i="133"/>
  <c r="EZ57" i="133"/>
  <c r="EY57" i="133"/>
  <c r="EX57" i="133"/>
  <c r="EW57" i="133"/>
  <c r="EV57" i="133"/>
  <c r="EU57" i="133"/>
  <c r="ET57" i="133"/>
  <c r="ES57" i="133"/>
  <c r="ER57" i="133"/>
  <c r="EQ57" i="133"/>
  <c r="EP57" i="133"/>
  <c r="EO57" i="133"/>
  <c r="EN57" i="133"/>
  <c r="EM57" i="133"/>
  <c r="EL57" i="133"/>
  <c r="EK57" i="133"/>
  <c r="EJ57" i="133"/>
  <c r="EI57" i="133"/>
  <c r="EH57" i="133"/>
  <c r="EG57" i="133"/>
  <c r="EF57" i="133"/>
  <c r="EE57" i="133"/>
  <c r="ED57" i="133"/>
  <c r="EC57" i="133"/>
  <c r="EB57" i="133"/>
  <c r="EA57" i="133"/>
  <c r="DZ57" i="133"/>
  <c r="DY57" i="133"/>
  <c r="DX57" i="133"/>
  <c r="DW57" i="133"/>
  <c r="DV57" i="133"/>
  <c r="DU57" i="133"/>
  <c r="DT57" i="133"/>
  <c r="DS57" i="133"/>
  <c r="DR57" i="133"/>
  <c r="DQ57" i="133"/>
  <c r="DP57" i="133"/>
  <c r="DO57" i="133"/>
  <c r="DN57" i="133"/>
  <c r="DM57" i="133"/>
  <c r="DL57" i="133"/>
  <c r="DK57" i="133"/>
  <c r="DJ57" i="133"/>
  <c r="DI57" i="133"/>
  <c r="DH57" i="133"/>
  <c r="DG57" i="133"/>
  <c r="DF57" i="133"/>
  <c r="DE57" i="133"/>
  <c r="DD57" i="133"/>
  <c r="DC57" i="133"/>
  <c r="DB57" i="133"/>
  <c r="DA57" i="133"/>
  <c r="CZ57" i="133"/>
  <c r="CY57" i="133"/>
  <c r="CX57" i="133"/>
  <c r="CW57" i="133"/>
  <c r="CV57" i="133"/>
  <c r="CU57" i="133"/>
  <c r="CT57" i="133"/>
  <c r="CS57" i="133"/>
  <c r="CR57" i="133"/>
  <c r="CQ57" i="133"/>
  <c r="CP57" i="133"/>
  <c r="CO57" i="133"/>
  <c r="CN57" i="133"/>
  <c r="CM57" i="133"/>
  <c r="CL57" i="133"/>
  <c r="CK57" i="133"/>
  <c r="CJ57" i="133"/>
  <c r="CI57" i="133"/>
  <c r="CH57" i="133"/>
  <c r="CG57" i="133"/>
  <c r="CF57" i="133"/>
  <c r="CE57" i="133"/>
  <c r="CD57" i="133"/>
  <c r="CC57" i="133"/>
  <c r="CB57" i="133"/>
  <c r="CA57" i="133"/>
  <c r="BZ57" i="133"/>
  <c r="BY57" i="133"/>
  <c r="BX57" i="133"/>
  <c r="BW57" i="133"/>
  <c r="BV57" i="133"/>
  <c r="BU57" i="133"/>
  <c r="BT57" i="133"/>
  <c r="BS57" i="133"/>
  <c r="BR57" i="133"/>
  <c r="BQ57" i="133"/>
  <c r="BP57" i="133"/>
  <c r="BO57" i="133"/>
  <c r="BN57" i="133"/>
  <c r="BM57" i="133"/>
  <c r="BL57" i="133"/>
  <c r="BK57" i="133"/>
  <c r="BJ57" i="133"/>
  <c r="BI57" i="133"/>
  <c r="BH57" i="133"/>
  <c r="BG57" i="133"/>
  <c r="BF57" i="133"/>
  <c r="BE57" i="133"/>
  <c r="BD57" i="133"/>
  <c r="BC57" i="133"/>
  <c r="BB57" i="133"/>
  <c r="BA57" i="133"/>
  <c r="AZ57" i="133"/>
  <c r="AY57" i="133"/>
  <c r="AX57" i="133"/>
  <c r="AW57" i="133"/>
  <c r="AV57" i="133"/>
  <c r="AU57" i="133"/>
  <c r="AT57" i="133"/>
  <c r="AS57" i="133"/>
  <c r="AR57" i="133"/>
  <c r="AQ57" i="133"/>
  <c r="AP57" i="133"/>
  <c r="AO57" i="133"/>
  <c r="AN57" i="133"/>
  <c r="AM57" i="133"/>
  <c r="AL57" i="133"/>
  <c r="AK57" i="133"/>
  <c r="AJ57" i="133"/>
  <c r="AI57" i="133"/>
  <c r="AH57" i="133"/>
  <c r="AG57" i="133"/>
  <c r="AF57" i="133"/>
  <c r="AE57" i="133"/>
  <c r="AD57" i="133"/>
  <c r="AC57" i="133"/>
  <c r="AB57" i="133"/>
  <c r="AA57" i="133"/>
  <c r="Z57" i="133"/>
  <c r="Y57" i="133"/>
  <c r="X57" i="133"/>
  <c r="W57" i="133"/>
  <c r="V57" i="133"/>
  <c r="U57" i="133"/>
  <c r="T57" i="133"/>
  <c r="S57" i="133"/>
  <c r="R57" i="133"/>
  <c r="Q57" i="133"/>
  <c r="P57" i="133"/>
  <c r="O57" i="133"/>
  <c r="N57" i="133"/>
  <c r="M57" i="133"/>
  <c r="L57" i="133"/>
  <c r="K57" i="133"/>
  <c r="J57" i="133"/>
  <c r="I57" i="133"/>
  <c r="H57" i="133"/>
  <c r="G57" i="133"/>
  <c r="F57" i="133"/>
  <c r="E57" i="133"/>
  <c r="D57" i="133"/>
  <c r="C57" i="133"/>
  <c r="B57" i="133"/>
  <c r="GS49" i="133"/>
  <c r="GR49" i="133"/>
  <c r="GQ49" i="133"/>
  <c r="GP49" i="133"/>
  <c r="GO49" i="133"/>
  <c r="GN49" i="133"/>
  <c r="GM49" i="133"/>
  <c r="GL49" i="133"/>
  <c r="GK49" i="133"/>
  <c r="GJ49" i="133"/>
  <c r="GI49" i="133"/>
  <c r="GH49" i="133"/>
  <c r="GG49" i="133"/>
  <c r="GF49" i="133"/>
  <c r="GE49" i="133"/>
  <c r="GD49" i="133"/>
  <c r="GC49" i="133"/>
  <c r="GB49" i="133"/>
  <c r="GA49" i="133"/>
  <c r="FZ49" i="133"/>
  <c r="FY49" i="133"/>
  <c r="FX49" i="133"/>
  <c r="FW49" i="133"/>
  <c r="FV49" i="133"/>
  <c r="FU49" i="133"/>
  <c r="FT49" i="133"/>
  <c r="FS49" i="133"/>
  <c r="FR49" i="133"/>
  <c r="FQ49" i="133"/>
  <c r="FP49" i="133"/>
  <c r="FO49" i="133"/>
  <c r="FN49" i="133"/>
  <c r="FM49" i="133"/>
  <c r="FL49" i="133"/>
  <c r="FK49" i="133"/>
  <c r="FJ49" i="133"/>
  <c r="FI49" i="133"/>
  <c r="FH49" i="133"/>
  <c r="FG49" i="133"/>
  <c r="FF49" i="133"/>
  <c r="FE49" i="133"/>
  <c r="FD49" i="133"/>
  <c r="FC49" i="133"/>
  <c r="FB49" i="133"/>
  <c r="FA49" i="133"/>
  <c r="EZ49" i="133"/>
  <c r="EY49" i="133"/>
  <c r="EX49" i="133"/>
  <c r="EW49" i="133"/>
  <c r="EV49" i="133"/>
  <c r="EU49" i="133"/>
  <c r="ET49" i="133"/>
  <c r="ES49" i="133"/>
  <c r="ER49" i="133"/>
  <c r="EQ49" i="133"/>
  <c r="EP49" i="133"/>
  <c r="EO49" i="133"/>
  <c r="EN49" i="133"/>
  <c r="EM49" i="133"/>
  <c r="EL49" i="133"/>
  <c r="EK49" i="133"/>
  <c r="EJ49" i="133"/>
  <c r="EI49" i="133"/>
  <c r="EH49" i="133"/>
  <c r="EG49" i="133"/>
  <c r="EF49" i="133"/>
  <c r="EE49" i="133"/>
  <c r="ED49" i="133"/>
  <c r="EC49" i="133"/>
  <c r="EB49" i="133"/>
  <c r="EA49" i="133"/>
  <c r="DZ49" i="133"/>
  <c r="DY49" i="133"/>
  <c r="DX49" i="133"/>
  <c r="DW49" i="133"/>
  <c r="DV49" i="133"/>
  <c r="DU49" i="133"/>
  <c r="DT49" i="133"/>
  <c r="DS49" i="133"/>
  <c r="DR49" i="133"/>
  <c r="DQ49" i="133"/>
  <c r="DP49" i="133"/>
  <c r="DO49" i="133"/>
  <c r="DN49" i="133"/>
  <c r="DM49" i="133"/>
  <c r="DL49" i="133"/>
  <c r="DK49" i="133"/>
  <c r="DJ49" i="133"/>
  <c r="DI49" i="133"/>
  <c r="DH49" i="133"/>
  <c r="DG49" i="133"/>
  <c r="DF49" i="133"/>
  <c r="DE49" i="133"/>
  <c r="DD49" i="133"/>
  <c r="DC49" i="133"/>
  <c r="DB49" i="133"/>
  <c r="DA49" i="133"/>
  <c r="CZ49" i="133"/>
  <c r="CY49" i="133"/>
  <c r="CX49" i="133"/>
  <c r="CW49" i="133"/>
  <c r="CV49" i="133"/>
  <c r="CU49" i="133"/>
  <c r="CT49" i="133"/>
  <c r="CS49" i="133"/>
  <c r="CR49" i="133"/>
  <c r="CQ49" i="133"/>
  <c r="CP49" i="133"/>
  <c r="CO49" i="133"/>
  <c r="CN49" i="133"/>
  <c r="CM49" i="133"/>
  <c r="CL49" i="133"/>
  <c r="CK49" i="133"/>
  <c r="CJ49" i="133"/>
  <c r="CI49" i="133"/>
  <c r="CH49" i="133"/>
  <c r="CG49" i="133"/>
  <c r="CF49" i="133"/>
  <c r="CE49" i="133"/>
  <c r="CD49" i="133"/>
  <c r="CC49" i="133"/>
  <c r="CB49" i="133"/>
  <c r="CA49" i="133"/>
  <c r="BZ49" i="133"/>
  <c r="BY49" i="133"/>
  <c r="BX49" i="133"/>
  <c r="BW49" i="133"/>
  <c r="BV49" i="133"/>
  <c r="BU49" i="133"/>
  <c r="BT49" i="133"/>
  <c r="BS49" i="133"/>
  <c r="BR49" i="133"/>
  <c r="BQ49" i="133"/>
  <c r="BP49" i="133"/>
  <c r="BO49" i="133"/>
  <c r="BN49" i="133"/>
  <c r="BM49" i="133"/>
  <c r="BL49" i="133"/>
  <c r="BK49" i="133"/>
  <c r="BJ49" i="133"/>
  <c r="BI49" i="133"/>
  <c r="BH49" i="133"/>
  <c r="BG49" i="133"/>
  <c r="BF49" i="133"/>
  <c r="BE49" i="133"/>
  <c r="BD49" i="133"/>
  <c r="BC49" i="133"/>
  <c r="BB49" i="133"/>
  <c r="BA49" i="133"/>
  <c r="AZ49" i="133"/>
  <c r="AY49" i="133"/>
  <c r="AX49" i="133"/>
  <c r="AW49" i="133"/>
  <c r="AV49" i="133"/>
  <c r="AU49" i="133"/>
  <c r="AT49" i="133"/>
  <c r="AS49" i="133"/>
  <c r="AR49" i="133"/>
  <c r="AQ49" i="133"/>
  <c r="AP49" i="133"/>
  <c r="AO49" i="133"/>
  <c r="AN49" i="133"/>
  <c r="AM49" i="133"/>
  <c r="AL49" i="133"/>
  <c r="AK49" i="133"/>
  <c r="AJ49" i="133"/>
  <c r="AI49" i="133"/>
  <c r="AH49" i="133"/>
  <c r="AG49" i="133"/>
  <c r="AF49" i="133"/>
  <c r="AE49" i="133"/>
  <c r="AD49" i="133"/>
  <c r="AC49" i="133"/>
  <c r="AB49" i="133"/>
  <c r="AA49" i="133"/>
  <c r="Z49" i="133"/>
  <c r="Y49" i="133"/>
  <c r="X49" i="133"/>
  <c r="W49" i="133"/>
  <c r="V49" i="133"/>
  <c r="U49" i="133"/>
  <c r="T49" i="133"/>
  <c r="S49" i="133"/>
  <c r="R49" i="133"/>
  <c r="Q49" i="133"/>
  <c r="P49" i="133"/>
  <c r="O49" i="133"/>
  <c r="N49" i="133"/>
  <c r="M49" i="133"/>
  <c r="L49" i="133"/>
  <c r="K49" i="133"/>
  <c r="J49" i="133"/>
  <c r="I49" i="133"/>
  <c r="H49" i="133"/>
  <c r="G49" i="133"/>
  <c r="F49" i="133"/>
  <c r="E49" i="133"/>
  <c r="D49" i="133"/>
  <c r="C49" i="133"/>
  <c r="B49" i="133"/>
  <c r="GS41" i="133"/>
  <c r="GR41" i="133"/>
  <c r="GQ41" i="133"/>
  <c r="GP41" i="133"/>
  <c r="GO41" i="133"/>
  <c r="GN41" i="133"/>
  <c r="GM41" i="133"/>
  <c r="GL41" i="133"/>
  <c r="GK41" i="133"/>
  <c r="GJ41" i="133"/>
  <c r="GI41" i="133"/>
  <c r="GH41" i="133"/>
  <c r="GG41" i="133"/>
  <c r="GF41" i="133"/>
  <c r="GE41" i="133"/>
  <c r="GD41" i="133"/>
  <c r="GC41" i="133"/>
  <c r="GB41" i="133"/>
  <c r="GA41" i="133"/>
  <c r="FZ41" i="133"/>
  <c r="FY41" i="133"/>
  <c r="FX41" i="133"/>
  <c r="FW41" i="133"/>
  <c r="FV41" i="133"/>
  <c r="FU41" i="133"/>
  <c r="FT41" i="133"/>
  <c r="FS41" i="133"/>
  <c r="FR41" i="133"/>
  <c r="FQ41" i="133"/>
  <c r="FP41" i="133"/>
  <c r="FO41" i="133"/>
  <c r="FN41" i="133"/>
  <c r="FM41" i="133"/>
  <c r="FL41" i="133"/>
  <c r="FK41" i="133"/>
  <c r="FJ41" i="133"/>
  <c r="FI41" i="133"/>
  <c r="FH41" i="133"/>
  <c r="FG41" i="133"/>
  <c r="FF41" i="133"/>
  <c r="FE41" i="133"/>
  <c r="FD41" i="133"/>
  <c r="FC41" i="133"/>
  <c r="FB41" i="133"/>
  <c r="FA41" i="133"/>
  <c r="EZ41" i="133"/>
  <c r="EY41" i="133"/>
  <c r="EX41" i="133"/>
  <c r="EW41" i="133"/>
  <c r="EV41" i="133"/>
  <c r="EU41" i="133"/>
  <c r="ET41" i="133"/>
  <c r="ES41" i="133"/>
  <c r="ER41" i="133"/>
  <c r="EQ41" i="133"/>
  <c r="EP41" i="133"/>
  <c r="EO41" i="133"/>
  <c r="EN41" i="133"/>
  <c r="EM41" i="133"/>
  <c r="EL41" i="133"/>
  <c r="EK41" i="133"/>
  <c r="EJ41" i="133"/>
  <c r="EI41" i="133"/>
  <c r="EH41" i="133"/>
  <c r="EG41" i="133"/>
  <c r="EF41" i="133"/>
  <c r="EE41" i="133"/>
  <c r="ED41" i="133"/>
  <c r="EC41" i="133"/>
  <c r="EB41" i="133"/>
  <c r="EA41" i="133"/>
  <c r="DZ41" i="133"/>
  <c r="DY41" i="133"/>
  <c r="DX41" i="133"/>
  <c r="DW41" i="133"/>
  <c r="DV41" i="133"/>
  <c r="DU41" i="133"/>
  <c r="DT41" i="133"/>
  <c r="DS41" i="133"/>
  <c r="DR41" i="133"/>
  <c r="DQ41" i="133"/>
  <c r="DP41" i="133"/>
  <c r="DO41" i="133"/>
  <c r="DN41" i="133"/>
  <c r="DM41" i="133"/>
  <c r="DL41" i="133"/>
  <c r="DK41" i="133"/>
  <c r="DJ41" i="133"/>
  <c r="DI41" i="133"/>
  <c r="DH41" i="133"/>
  <c r="DG41" i="133"/>
  <c r="DF41" i="133"/>
  <c r="DE41" i="133"/>
  <c r="DD41" i="133"/>
  <c r="DC41" i="133"/>
  <c r="DB41" i="133"/>
  <c r="DA41" i="133"/>
  <c r="CZ41" i="133"/>
  <c r="CY41" i="133"/>
  <c r="CX41" i="133"/>
  <c r="CW41" i="133"/>
  <c r="CV41" i="133"/>
  <c r="CU41" i="133"/>
  <c r="CT41" i="133"/>
  <c r="CS41" i="133"/>
  <c r="CR41" i="133"/>
  <c r="CQ41" i="133"/>
  <c r="CP41" i="133"/>
  <c r="CO41" i="133"/>
  <c r="CN41" i="133"/>
  <c r="CM41" i="133"/>
  <c r="CL41" i="133"/>
  <c r="CK41" i="133"/>
  <c r="CJ41" i="133"/>
  <c r="CI41" i="133"/>
  <c r="CH41" i="133"/>
  <c r="CG41" i="133"/>
  <c r="CF41" i="133"/>
  <c r="CE41" i="133"/>
  <c r="CD41" i="133"/>
  <c r="CC41" i="133"/>
  <c r="CB41" i="133"/>
  <c r="CA41" i="133"/>
  <c r="BZ41" i="133"/>
  <c r="BY41" i="133"/>
  <c r="BX41" i="133"/>
  <c r="BW41" i="133"/>
  <c r="BV41" i="133"/>
  <c r="BU41" i="133"/>
  <c r="BT41" i="133"/>
  <c r="BS41" i="133"/>
  <c r="BR41" i="133"/>
  <c r="BQ41" i="133"/>
  <c r="BP41" i="133"/>
  <c r="BO41" i="133"/>
  <c r="BN41" i="133"/>
  <c r="BM41" i="133"/>
  <c r="BL41" i="133"/>
  <c r="BK41" i="133"/>
  <c r="BJ41" i="133"/>
  <c r="BI41" i="133"/>
  <c r="BH41" i="133"/>
  <c r="BG41" i="133"/>
  <c r="BF41" i="133"/>
  <c r="BE41" i="133"/>
  <c r="BD41" i="133"/>
  <c r="BC41" i="133"/>
  <c r="BB41" i="133"/>
  <c r="BA41" i="133"/>
  <c r="AZ41" i="133"/>
  <c r="AY41" i="133"/>
  <c r="AX41" i="133"/>
  <c r="AW41" i="133"/>
  <c r="AV41" i="133"/>
  <c r="AU41" i="133"/>
  <c r="AT41" i="133"/>
  <c r="AS41" i="133"/>
  <c r="AR41" i="133"/>
  <c r="AQ41" i="133"/>
  <c r="AP41" i="133"/>
  <c r="AO41" i="133"/>
  <c r="AN41" i="133"/>
  <c r="AM41" i="133"/>
  <c r="AL41" i="133"/>
  <c r="AK41" i="133"/>
  <c r="AJ41" i="133"/>
  <c r="AI41" i="133"/>
  <c r="AH41" i="133"/>
  <c r="AG41" i="133"/>
  <c r="AF41" i="133"/>
  <c r="AE41" i="133"/>
  <c r="AD41" i="133"/>
  <c r="AC41" i="133"/>
  <c r="AB41" i="133"/>
  <c r="AA41" i="133"/>
  <c r="Z41" i="133"/>
  <c r="Y41" i="133"/>
  <c r="X41" i="133"/>
  <c r="W41" i="133"/>
  <c r="V41" i="133"/>
  <c r="U41" i="133"/>
  <c r="T41" i="133"/>
  <c r="S41" i="133"/>
  <c r="R41" i="133"/>
  <c r="Q41" i="133"/>
  <c r="P41" i="133"/>
  <c r="O41" i="133"/>
  <c r="N41" i="133"/>
  <c r="M41" i="133"/>
  <c r="L41" i="133"/>
  <c r="K41" i="133"/>
  <c r="J41" i="133"/>
  <c r="I41" i="133"/>
  <c r="H41" i="133"/>
  <c r="G41" i="133"/>
  <c r="F41" i="133"/>
  <c r="E41" i="133"/>
  <c r="D41" i="133"/>
  <c r="C41" i="133"/>
  <c r="B41" i="133"/>
  <c r="GS30" i="133"/>
  <c r="GR30" i="133"/>
  <c r="GQ30" i="133"/>
  <c r="GP30" i="133"/>
  <c r="GO30" i="133"/>
  <c r="GN30" i="133"/>
  <c r="GM30" i="133"/>
  <c r="GL30" i="133"/>
  <c r="GK30" i="133"/>
  <c r="GJ30" i="133"/>
  <c r="GI30" i="133"/>
  <c r="GH30" i="133"/>
  <c r="GG30" i="133"/>
  <c r="GF30" i="133"/>
  <c r="GE30" i="133"/>
  <c r="GD30" i="133"/>
  <c r="GC30" i="133"/>
  <c r="GB30" i="133"/>
  <c r="GA30" i="133"/>
  <c r="FZ30" i="133"/>
  <c r="FY30" i="133"/>
  <c r="FX30" i="133"/>
  <c r="FW30" i="133"/>
  <c r="FV30" i="133"/>
  <c r="FU30" i="133"/>
  <c r="FT30" i="133"/>
  <c r="FS30" i="133"/>
  <c r="FR30" i="133"/>
  <c r="FQ30" i="133"/>
  <c r="FP30" i="133"/>
  <c r="FO30" i="133"/>
  <c r="FN30" i="133"/>
  <c r="FM30" i="133"/>
  <c r="FL30" i="133"/>
  <c r="FK30" i="133"/>
  <c r="FJ30" i="133"/>
  <c r="FI30" i="133"/>
  <c r="FH30" i="133"/>
  <c r="FG30" i="133"/>
  <c r="FF30" i="133"/>
  <c r="FE30" i="133"/>
  <c r="FD30" i="133"/>
  <c r="FC30" i="133"/>
  <c r="FB30" i="133"/>
  <c r="FA30" i="133"/>
  <c r="EZ30" i="133"/>
  <c r="EY30" i="133"/>
  <c r="EX30" i="133"/>
  <c r="EW30" i="133"/>
  <c r="EV30" i="133"/>
  <c r="EU30" i="133"/>
  <c r="ET30" i="133"/>
  <c r="ES30" i="133"/>
  <c r="ER30" i="133"/>
  <c r="EQ30" i="133"/>
  <c r="EP30" i="133"/>
  <c r="EO30" i="133"/>
  <c r="EN30" i="133"/>
  <c r="EM30" i="133"/>
  <c r="EL30" i="133"/>
  <c r="EK30" i="133"/>
  <c r="EJ30" i="133"/>
  <c r="EI30" i="133"/>
  <c r="EH30" i="133"/>
  <c r="EG30" i="133"/>
  <c r="EF30" i="133"/>
  <c r="EE30" i="133"/>
  <c r="ED30" i="133"/>
  <c r="EC30" i="133"/>
  <c r="EB30" i="133"/>
  <c r="EA30" i="133"/>
  <c r="DZ30" i="133"/>
  <c r="DY30" i="133"/>
  <c r="DX30" i="133"/>
  <c r="DW30" i="133"/>
  <c r="DV30" i="133"/>
  <c r="DU30" i="133"/>
  <c r="DT30" i="133"/>
  <c r="DS30" i="133"/>
  <c r="DR30" i="133"/>
  <c r="DQ30" i="133"/>
  <c r="DP30" i="133"/>
  <c r="DO30" i="133"/>
  <c r="DN30" i="133"/>
  <c r="DM30" i="133"/>
  <c r="DL30" i="133"/>
  <c r="DK30" i="133"/>
  <c r="DJ30" i="133"/>
  <c r="DI30" i="133"/>
  <c r="DH30" i="133"/>
  <c r="DG30" i="133"/>
  <c r="DF30" i="133"/>
  <c r="DE30" i="133"/>
  <c r="DD30" i="133"/>
  <c r="DC30" i="133"/>
  <c r="DB30" i="133"/>
  <c r="DA30" i="133"/>
  <c r="CZ30" i="133"/>
  <c r="CY30" i="133"/>
  <c r="CX30" i="133"/>
  <c r="CW30" i="133"/>
  <c r="CV30" i="133"/>
  <c r="CU30" i="133"/>
  <c r="CT30" i="133"/>
  <c r="CS30" i="133"/>
  <c r="CR30" i="133"/>
  <c r="CQ30" i="133"/>
  <c r="CP30" i="133"/>
  <c r="CO30" i="133"/>
  <c r="CN30" i="133"/>
  <c r="CM30" i="133"/>
  <c r="CL30" i="133"/>
  <c r="CK30" i="133"/>
  <c r="CJ30" i="133"/>
  <c r="CI30" i="133"/>
  <c r="CH30" i="133"/>
  <c r="CG30" i="133"/>
  <c r="CF30" i="133"/>
  <c r="CE30" i="133"/>
  <c r="CD30" i="133"/>
  <c r="CC30" i="133"/>
  <c r="CB30" i="133"/>
  <c r="CA30" i="133"/>
  <c r="BZ30" i="133"/>
  <c r="BY30" i="133"/>
  <c r="BX30" i="133"/>
  <c r="BW30" i="133"/>
  <c r="BV30" i="133"/>
  <c r="BU30" i="133"/>
  <c r="BT30" i="133"/>
  <c r="BS30" i="133"/>
  <c r="BR30" i="133"/>
  <c r="BQ30" i="133"/>
  <c r="BP30" i="133"/>
  <c r="BO30" i="133"/>
  <c r="BN30" i="133"/>
  <c r="BM30" i="133"/>
  <c r="BL30" i="133"/>
  <c r="BK30" i="133"/>
  <c r="BJ30" i="133"/>
  <c r="BI30" i="133"/>
  <c r="BH30" i="133"/>
  <c r="BG30" i="133"/>
  <c r="BF30" i="133"/>
  <c r="BE30" i="133"/>
  <c r="BD30" i="133"/>
  <c r="BC30" i="133"/>
  <c r="BB30" i="133"/>
  <c r="BA30" i="133"/>
  <c r="AZ30" i="133"/>
  <c r="AY30" i="133"/>
  <c r="AX30" i="133"/>
  <c r="AW30" i="133"/>
  <c r="AV30" i="133"/>
  <c r="AU30" i="133"/>
  <c r="AT30" i="133"/>
  <c r="AS30" i="133"/>
  <c r="AR30" i="133"/>
  <c r="AQ30" i="133"/>
  <c r="AP30" i="133"/>
  <c r="AO30" i="133"/>
  <c r="AN30" i="133"/>
  <c r="AM30" i="133"/>
  <c r="AL30" i="133"/>
  <c r="AK30" i="133"/>
  <c r="AJ30" i="133"/>
  <c r="AI30" i="133"/>
  <c r="AH30" i="133"/>
  <c r="AG30" i="133"/>
  <c r="AF30" i="133"/>
  <c r="AE30" i="133"/>
  <c r="AD30" i="133"/>
  <c r="AC30" i="133"/>
  <c r="AB30" i="133"/>
  <c r="AA30" i="133"/>
  <c r="Z30" i="133"/>
  <c r="Y30" i="133"/>
  <c r="X30" i="133"/>
  <c r="W30" i="133"/>
  <c r="V30" i="133"/>
  <c r="U30" i="133"/>
  <c r="T30" i="133"/>
  <c r="S30" i="133"/>
  <c r="R30" i="133"/>
  <c r="Q30" i="133"/>
  <c r="P30" i="133"/>
  <c r="O30" i="133"/>
  <c r="N30" i="133"/>
  <c r="M30" i="133"/>
  <c r="L30" i="133"/>
  <c r="K30" i="133"/>
  <c r="J30" i="133"/>
  <c r="I30" i="133"/>
  <c r="H30" i="133"/>
  <c r="G30" i="133"/>
  <c r="F30" i="133"/>
  <c r="E30" i="133"/>
  <c r="D30" i="133"/>
  <c r="C30" i="133"/>
  <c r="B30" i="133"/>
  <c r="GS21" i="133"/>
  <c r="GR21" i="133"/>
  <c r="GQ21" i="133"/>
  <c r="GP21" i="133"/>
  <c r="GO21" i="133"/>
  <c r="GN21" i="133"/>
  <c r="GM21" i="133"/>
  <c r="GL21" i="133"/>
  <c r="GK21" i="133"/>
  <c r="GJ21" i="133"/>
  <c r="GI21" i="133"/>
  <c r="GH21" i="133"/>
  <c r="GG21" i="133"/>
  <c r="GF21" i="133"/>
  <c r="GE21" i="133"/>
  <c r="GD21" i="133"/>
  <c r="GC21" i="133"/>
  <c r="GB21" i="133"/>
  <c r="GA21" i="133"/>
  <c r="FZ21" i="133"/>
  <c r="FY21" i="133"/>
  <c r="FX21" i="133"/>
  <c r="FW21" i="133"/>
  <c r="FV21" i="133"/>
  <c r="FU21" i="133"/>
  <c r="FT21" i="133"/>
  <c r="FS21" i="133"/>
  <c r="FR21" i="133"/>
  <c r="FQ21" i="133"/>
  <c r="FP21" i="133"/>
  <c r="FO21" i="133"/>
  <c r="FN21" i="133"/>
  <c r="FM21" i="133"/>
  <c r="FL21" i="133"/>
  <c r="FK21" i="133"/>
  <c r="FJ21" i="133"/>
  <c r="FI21" i="133"/>
  <c r="FH21" i="133"/>
  <c r="FG21" i="133"/>
  <c r="FF21" i="133"/>
  <c r="FE21" i="133"/>
  <c r="FD21" i="133"/>
  <c r="FC21" i="133"/>
  <c r="FB21" i="133"/>
  <c r="FA21" i="133"/>
  <c r="EZ21" i="133"/>
  <c r="EY21" i="133"/>
  <c r="EX21" i="133"/>
  <c r="EW21" i="133"/>
  <c r="EV21" i="133"/>
  <c r="EU21" i="133"/>
  <c r="ET21" i="133"/>
  <c r="ES21" i="133"/>
  <c r="ER21" i="133"/>
  <c r="EQ21" i="133"/>
  <c r="EP21" i="133"/>
  <c r="EO21" i="133"/>
  <c r="EN21" i="133"/>
  <c r="EM21" i="133"/>
  <c r="EL21" i="133"/>
  <c r="EK21" i="133"/>
  <c r="EJ21" i="133"/>
  <c r="EI21" i="133"/>
  <c r="EH21" i="133"/>
  <c r="EG21" i="133"/>
  <c r="EF21" i="133"/>
  <c r="EE21" i="133"/>
  <c r="ED21" i="133"/>
  <c r="EC21" i="133"/>
  <c r="EB21" i="133"/>
  <c r="EA21" i="133"/>
  <c r="DZ21" i="133"/>
  <c r="DY21" i="133"/>
  <c r="DX21" i="133"/>
  <c r="DW21" i="133"/>
  <c r="DV21" i="133"/>
  <c r="DU21" i="133"/>
  <c r="DT21" i="133"/>
  <c r="DS21" i="133"/>
  <c r="DR21" i="133"/>
  <c r="DQ21" i="133"/>
  <c r="DP21" i="133"/>
  <c r="DO21" i="133"/>
  <c r="DN21" i="133"/>
  <c r="DM21" i="133"/>
  <c r="DL21" i="133"/>
  <c r="DK21" i="133"/>
  <c r="DJ21" i="133"/>
  <c r="DI21" i="133"/>
  <c r="DH21" i="133"/>
  <c r="DG21" i="133"/>
  <c r="DF21" i="133"/>
  <c r="DE21" i="133"/>
  <c r="DD21" i="133"/>
  <c r="DC21" i="133"/>
  <c r="DB21" i="133"/>
  <c r="DA21" i="133"/>
  <c r="CZ21" i="133"/>
  <c r="CY21" i="133"/>
  <c r="CX21" i="133"/>
  <c r="CW21" i="133"/>
  <c r="CV21" i="133"/>
  <c r="CU21" i="133"/>
  <c r="CT21" i="133"/>
  <c r="CS21" i="133"/>
  <c r="CR21" i="133"/>
  <c r="CQ21" i="133"/>
  <c r="CP21" i="133"/>
  <c r="CO21" i="133"/>
  <c r="CN21" i="133"/>
  <c r="CM21" i="133"/>
  <c r="CL21" i="133"/>
  <c r="CK21" i="133"/>
  <c r="CJ21" i="133"/>
  <c r="CI21" i="133"/>
  <c r="CH21" i="133"/>
  <c r="CG21" i="133"/>
  <c r="CF21" i="133"/>
  <c r="CE21" i="133"/>
  <c r="CD21" i="133"/>
  <c r="CC21" i="133"/>
  <c r="CB21" i="133"/>
  <c r="CA21" i="133"/>
  <c r="BZ21" i="133"/>
  <c r="BY21" i="133"/>
  <c r="BX21" i="133"/>
  <c r="BW21" i="133"/>
  <c r="BV21" i="133"/>
  <c r="BU21" i="133"/>
  <c r="BT21" i="133"/>
  <c r="BS21" i="133"/>
  <c r="BR21" i="133"/>
  <c r="BQ21" i="133"/>
  <c r="BP21" i="133"/>
  <c r="BO21" i="133"/>
  <c r="BN21" i="133"/>
  <c r="BM21" i="133"/>
  <c r="BL21" i="133"/>
  <c r="BK21" i="133"/>
  <c r="BJ21" i="133"/>
  <c r="BI21" i="133"/>
  <c r="BH21" i="133"/>
  <c r="BG21" i="133"/>
  <c r="BF21" i="133"/>
  <c r="BE21" i="133"/>
  <c r="BD21" i="133"/>
  <c r="BC21" i="133"/>
  <c r="BB21" i="133"/>
  <c r="BA21" i="133"/>
  <c r="AZ21" i="133"/>
  <c r="AY21" i="133"/>
  <c r="AX21" i="133"/>
  <c r="AW21" i="133"/>
  <c r="AV21" i="133"/>
  <c r="AU21" i="133"/>
  <c r="AT21" i="133"/>
  <c r="AS21" i="133"/>
  <c r="AR21" i="133"/>
  <c r="AQ21" i="133"/>
  <c r="AP21" i="133"/>
  <c r="AO21" i="133"/>
  <c r="AN21" i="133"/>
  <c r="AM21" i="133"/>
  <c r="AL21" i="133"/>
  <c r="AK21" i="133"/>
  <c r="AJ21" i="133"/>
  <c r="AI21" i="133"/>
  <c r="AH21" i="133"/>
  <c r="AG21" i="133"/>
  <c r="AF21" i="133"/>
  <c r="AE21" i="133"/>
  <c r="AD21" i="133"/>
  <c r="AC21" i="133"/>
  <c r="AB21" i="133"/>
  <c r="AA21" i="133"/>
  <c r="Z21" i="133"/>
  <c r="Y21" i="133"/>
  <c r="X21" i="133"/>
  <c r="W21" i="133"/>
  <c r="V21" i="133"/>
  <c r="U21" i="133"/>
  <c r="T21" i="133"/>
  <c r="S21" i="133"/>
  <c r="R21" i="133"/>
  <c r="Q21" i="133"/>
  <c r="P21" i="133"/>
  <c r="O21" i="133"/>
  <c r="N21" i="133"/>
  <c r="M21" i="133"/>
  <c r="L21" i="133"/>
  <c r="K21" i="133"/>
  <c r="J21" i="133"/>
  <c r="I21" i="133"/>
  <c r="H21" i="133"/>
  <c r="G21" i="133"/>
  <c r="F21" i="133"/>
  <c r="E21" i="133"/>
  <c r="D21" i="133"/>
  <c r="C21" i="133"/>
  <c r="B21" i="133"/>
  <c r="GS13" i="133"/>
  <c r="GR13" i="133"/>
  <c r="GQ13" i="133"/>
  <c r="GP13" i="133"/>
  <c r="GO13" i="133"/>
  <c r="GN13" i="133"/>
  <c r="GM13" i="133"/>
  <c r="GL13" i="133"/>
  <c r="GK13" i="133"/>
  <c r="GJ13" i="133"/>
  <c r="GI13" i="133"/>
  <c r="GH13" i="133"/>
  <c r="GG13" i="133"/>
  <c r="GF13" i="133"/>
  <c r="GE13" i="133"/>
  <c r="GD13" i="133"/>
  <c r="GC13" i="133"/>
  <c r="GB13" i="133"/>
  <c r="GA13" i="133"/>
  <c r="FZ13" i="133"/>
  <c r="FY13" i="133"/>
  <c r="FX13" i="133"/>
  <c r="FW13" i="133"/>
  <c r="FV13" i="133"/>
  <c r="FU13" i="133"/>
  <c r="FT13" i="133"/>
  <c r="FS13" i="133"/>
  <c r="FR13" i="133"/>
  <c r="FQ13" i="133"/>
  <c r="FP13" i="133"/>
  <c r="FO13" i="133"/>
  <c r="FN13" i="133"/>
  <c r="FM13" i="133"/>
  <c r="FL13" i="133"/>
  <c r="FK13" i="133"/>
  <c r="FJ13" i="133"/>
  <c r="FI13" i="133"/>
  <c r="FH13" i="133"/>
  <c r="FG13" i="133"/>
  <c r="FF13" i="133"/>
  <c r="FE13" i="133"/>
  <c r="FD13" i="133"/>
  <c r="FC13" i="133"/>
  <c r="FB13" i="133"/>
  <c r="FA13" i="133"/>
  <c r="EZ13" i="133"/>
  <c r="EY13" i="133"/>
  <c r="EX13" i="133"/>
  <c r="EW13" i="133"/>
  <c r="EV13" i="133"/>
  <c r="EU13" i="133"/>
  <c r="ET13" i="133"/>
  <c r="ES13" i="133"/>
  <c r="ER13" i="133"/>
  <c r="EQ13" i="133"/>
  <c r="EP13" i="133"/>
  <c r="EO13" i="133"/>
  <c r="EN13" i="133"/>
  <c r="EM13" i="133"/>
  <c r="EL13" i="133"/>
  <c r="EK13" i="133"/>
  <c r="EJ13" i="133"/>
  <c r="EI13" i="133"/>
  <c r="EH13" i="133"/>
  <c r="EG13" i="133"/>
  <c r="EF13" i="133"/>
  <c r="EE13" i="133"/>
  <c r="ED13" i="133"/>
  <c r="EC13" i="133"/>
  <c r="EB13" i="133"/>
  <c r="EA13" i="133"/>
  <c r="DZ13" i="133"/>
  <c r="DY13" i="133"/>
  <c r="DX13" i="133"/>
  <c r="DW13" i="133"/>
  <c r="DV13" i="133"/>
  <c r="DU13" i="133"/>
  <c r="DT13" i="133"/>
  <c r="DS13" i="133"/>
  <c r="DR13" i="133"/>
  <c r="DQ13" i="133"/>
  <c r="DP13" i="133"/>
  <c r="DO13" i="133"/>
  <c r="DN13" i="133"/>
  <c r="DM13" i="133"/>
  <c r="DL13" i="133"/>
  <c r="DK13" i="133"/>
  <c r="DJ13" i="133"/>
  <c r="DI13" i="133"/>
  <c r="DH13" i="133"/>
  <c r="DG13" i="133"/>
  <c r="DF13" i="133"/>
  <c r="DE13" i="133"/>
  <c r="DD13" i="133"/>
  <c r="DC13" i="133"/>
  <c r="DB13" i="133"/>
  <c r="DA13" i="133"/>
  <c r="CZ13" i="133"/>
  <c r="CY13" i="133"/>
  <c r="CX13" i="133"/>
  <c r="CW13" i="133"/>
  <c r="CV13" i="133"/>
  <c r="CU13" i="133"/>
  <c r="CT13" i="133"/>
  <c r="CS13" i="133"/>
  <c r="CR13" i="133"/>
  <c r="CQ13" i="133"/>
  <c r="CP13" i="133"/>
  <c r="CO13" i="133"/>
  <c r="CN13" i="133"/>
  <c r="CM13" i="133"/>
  <c r="CL13" i="133"/>
  <c r="CK13" i="133"/>
  <c r="CJ13" i="133"/>
  <c r="CI13" i="133"/>
  <c r="CH13" i="133"/>
  <c r="CG13" i="133"/>
  <c r="CF13" i="133"/>
  <c r="CE13" i="133"/>
  <c r="CD13" i="133"/>
  <c r="CC13" i="133"/>
  <c r="CB13" i="133"/>
  <c r="CA13" i="133"/>
  <c r="BZ13" i="133"/>
  <c r="BY13" i="133"/>
  <c r="BX13" i="133"/>
  <c r="BW13" i="133"/>
  <c r="BV13" i="133"/>
  <c r="BU13" i="133"/>
  <c r="BT13" i="133"/>
  <c r="BS13" i="133"/>
  <c r="BR13" i="133"/>
  <c r="BQ13" i="133"/>
  <c r="BP13" i="133"/>
  <c r="BO13" i="133"/>
  <c r="BN13" i="133"/>
  <c r="BM13" i="133"/>
  <c r="BL13" i="133"/>
  <c r="BK13" i="133"/>
  <c r="BJ13" i="133"/>
  <c r="BI13" i="133"/>
  <c r="BH13" i="133"/>
  <c r="BG13" i="133"/>
  <c r="BF13" i="133"/>
  <c r="BE13" i="133"/>
  <c r="BD13" i="133"/>
  <c r="BC13" i="133"/>
  <c r="BB13" i="133"/>
  <c r="BA13" i="133"/>
  <c r="AZ13" i="133"/>
  <c r="AY13" i="133"/>
  <c r="AX13" i="133"/>
  <c r="AW13" i="133"/>
  <c r="AV13" i="133"/>
  <c r="AU13" i="133"/>
  <c r="AT13" i="133"/>
  <c r="AS13" i="133"/>
  <c r="AR13" i="133"/>
  <c r="AQ13" i="133"/>
  <c r="AP13" i="133"/>
  <c r="AO13" i="133"/>
  <c r="AN13" i="133"/>
  <c r="AM13" i="133"/>
  <c r="AL13" i="133"/>
  <c r="AK13" i="133"/>
  <c r="AJ13" i="133"/>
  <c r="AI13" i="133"/>
  <c r="AH13" i="133"/>
  <c r="AG13" i="133"/>
  <c r="AF13" i="133"/>
  <c r="AE13" i="133"/>
  <c r="AD13" i="133"/>
  <c r="AC13" i="133"/>
  <c r="AB13" i="133"/>
  <c r="AA13" i="133"/>
  <c r="Z13" i="133"/>
  <c r="Y13" i="133"/>
  <c r="X13" i="133"/>
  <c r="W13" i="133"/>
  <c r="V13" i="133"/>
  <c r="U13" i="133"/>
  <c r="T13" i="133"/>
  <c r="S13" i="133"/>
  <c r="R13" i="133"/>
  <c r="Q13" i="133"/>
  <c r="P13" i="133"/>
  <c r="O13" i="133"/>
  <c r="N13" i="133"/>
  <c r="M13" i="133"/>
  <c r="L13" i="133"/>
  <c r="K13" i="133"/>
  <c r="J13" i="133"/>
  <c r="I13" i="133"/>
  <c r="H13" i="133"/>
  <c r="G13" i="133"/>
  <c r="F13" i="133"/>
  <c r="E13" i="133"/>
  <c r="D13" i="133"/>
  <c r="C13" i="133"/>
  <c r="B13" i="133"/>
  <c r="GS35" i="128"/>
  <c r="GS19" i="128"/>
  <c r="GS36" i="7"/>
  <c r="GS41" i="7"/>
  <c r="GS49" i="7"/>
  <c r="GS13" i="7"/>
  <c r="GS18" i="7"/>
  <c r="GS26" i="7"/>
  <c r="GS13" i="6" l="1"/>
  <c r="GS21" i="6"/>
  <c r="GS30" i="6"/>
  <c r="GS41" i="6"/>
  <c r="GS49" i="6"/>
  <c r="GS57" i="6"/>
  <c r="GR57" i="129"/>
  <c r="GQ57" i="129"/>
  <c r="GP57" i="129"/>
  <c r="GO57" i="129"/>
  <c r="GN57" i="129"/>
  <c r="GM57" i="129"/>
  <c r="GL57" i="129"/>
  <c r="GK57" i="129"/>
  <c r="GJ57" i="129"/>
  <c r="GI57" i="129"/>
  <c r="GH57" i="129"/>
  <c r="GG57" i="129"/>
  <c r="GF57" i="129"/>
  <c r="GE57" i="129"/>
  <c r="GD57" i="129"/>
  <c r="GC57" i="129"/>
  <c r="GB57" i="129"/>
  <c r="GA57" i="129"/>
  <c r="FZ57" i="129"/>
  <c r="FY57" i="129"/>
  <c r="FX57" i="129"/>
  <c r="FW57" i="129"/>
  <c r="FV57" i="129"/>
  <c r="FU57" i="129"/>
  <c r="FT57" i="129"/>
  <c r="FS57" i="129"/>
  <c r="FR57" i="129"/>
  <c r="FQ57" i="129"/>
  <c r="FP57" i="129"/>
  <c r="FO57" i="129"/>
  <c r="FN57" i="129"/>
  <c r="FM57" i="129"/>
  <c r="FL57" i="129"/>
  <c r="FK57" i="129"/>
  <c r="FJ57" i="129"/>
  <c r="FI57" i="129"/>
  <c r="FH57" i="129"/>
  <c r="FG57" i="129"/>
  <c r="FF57" i="129"/>
  <c r="FE57" i="129"/>
  <c r="FD57" i="129"/>
  <c r="FC57" i="129"/>
  <c r="FB57" i="129"/>
  <c r="FA57" i="129"/>
  <c r="EZ57" i="129"/>
  <c r="EY57" i="129"/>
  <c r="EX57" i="129"/>
  <c r="EW57" i="129"/>
  <c r="EV57" i="129"/>
  <c r="EU57" i="129"/>
  <c r="ET57" i="129"/>
  <c r="ES57" i="129"/>
  <c r="ER57" i="129"/>
  <c r="EQ57" i="129"/>
  <c r="EP57" i="129"/>
  <c r="EO57" i="129"/>
  <c r="EN57" i="129"/>
  <c r="EM57" i="129"/>
  <c r="EL57" i="129"/>
  <c r="EK57" i="129"/>
  <c r="EJ57" i="129"/>
  <c r="EI57" i="129"/>
  <c r="EH57" i="129"/>
  <c r="EG57" i="129"/>
  <c r="EF57" i="129"/>
  <c r="EE57" i="129"/>
  <c r="ED57" i="129"/>
  <c r="EC57" i="129"/>
  <c r="EB57" i="129"/>
  <c r="EA57" i="129"/>
  <c r="DZ57" i="129"/>
  <c r="DY57" i="129"/>
  <c r="DX57" i="129"/>
  <c r="DW57" i="129"/>
  <c r="DV57" i="129"/>
  <c r="DU57" i="129"/>
  <c r="DT57" i="129"/>
  <c r="DS57" i="129"/>
  <c r="DR57" i="129"/>
  <c r="DQ57" i="129"/>
  <c r="DP57" i="129"/>
  <c r="DO57" i="129"/>
  <c r="DN57" i="129"/>
  <c r="DM57" i="129"/>
  <c r="DL57" i="129"/>
  <c r="DK57" i="129"/>
  <c r="DJ57" i="129"/>
  <c r="DI57" i="129"/>
  <c r="DH57" i="129"/>
  <c r="DG57" i="129"/>
  <c r="DF57" i="129"/>
  <c r="DE57" i="129"/>
  <c r="DD57" i="129"/>
  <c r="DC57" i="129"/>
  <c r="DB57" i="129"/>
  <c r="DA57" i="129"/>
  <c r="CZ57" i="129"/>
  <c r="CY57" i="129"/>
  <c r="CX57" i="129"/>
  <c r="CW57" i="129"/>
  <c r="CV57" i="129"/>
  <c r="CU57" i="129"/>
  <c r="CT57" i="129"/>
  <c r="CS57" i="129"/>
  <c r="CR57" i="129"/>
  <c r="CQ57" i="129"/>
  <c r="CP57" i="129"/>
  <c r="CO57" i="129"/>
  <c r="CN57" i="129"/>
  <c r="CM57" i="129"/>
  <c r="CL57" i="129"/>
  <c r="CK57" i="129"/>
  <c r="CJ57" i="129"/>
  <c r="CI57" i="129"/>
  <c r="CH57" i="129"/>
  <c r="CG57" i="129"/>
  <c r="CF57" i="129"/>
  <c r="CE57" i="129"/>
  <c r="CD57" i="129"/>
  <c r="CC57" i="129"/>
  <c r="CB57" i="129"/>
  <c r="CA57" i="129"/>
  <c r="BZ57" i="129"/>
  <c r="BY57" i="129"/>
  <c r="BX57" i="129"/>
  <c r="BW57" i="129"/>
  <c r="BV57" i="129"/>
  <c r="BU57" i="129"/>
  <c r="BT57" i="129"/>
  <c r="BS57" i="129"/>
  <c r="BR57" i="129"/>
  <c r="BQ57" i="129"/>
  <c r="BP57" i="129"/>
  <c r="BO57" i="129"/>
  <c r="BN57" i="129"/>
  <c r="BM57" i="129"/>
  <c r="BL57" i="129"/>
  <c r="BK57" i="129"/>
  <c r="BJ57" i="129"/>
  <c r="BI57" i="129"/>
  <c r="BH57" i="129"/>
  <c r="BG57" i="129"/>
  <c r="BF57" i="129"/>
  <c r="BE57" i="129"/>
  <c r="BD57" i="129"/>
  <c r="BC57" i="129"/>
  <c r="BB57" i="129"/>
  <c r="BA57" i="129"/>
  <c r="AZ57" i="129"/>
  <c r="AY57" i="129"/>
  <c r="AX57" i="129"/>
  <c r="AW57" i="129"/>
  <c r="AV57" i="129"/>
  <c r="AU57" i="129"/>
  <c r="AT57" i="129"/>
  <c r="AS57" i="129"/>
  <c r="AR57" i="129"/>
  <c r="AQ57" i="129"/>
  <c r="AP57" i="129"/>
  <c r="AO57" i="129"/>
  <c r="AN57" i="129"/>
  <c r="AM57" i="129"/>
  <c r="AL57" i="129"/>
  <c r="AK57" i="129"/>
  <c r="AJ57" i="129"/>
  <c r="AI57" i="129"/>
  <c r="AH57" i="129"/>
  <c r="AG57" i="129"/>
  <c r="AF57" i="129"/>
  <c r="AE57" i="129"/>
  <c r="AD57" i="129"/>
  <c r="AC57" i="129"/>
  <c r="AB57" i="129"/>
  <c r="AA57" i="129"/>
  <c r="Z57" i="129"/>
  <c r="Y57" i="129"/>
  <c r="X57" i="129"/>
  <c r="W57" i="129"/>
  <c r="V57" i="129"/>
  <c r="U57" i="129"/>
  <c r="T57" i="129"/>
  <c r="S57" i="129"/>
  <c r="R57" i="129"/>
  <c r="Q57" i="129"/>
  <c r="P57" i="129"/>
  <c r="O57" i="129"/>
  <c r="N57" i="129"/>
  <c r="M57" i="129"/>
  <c r="L57" i="129"/>
  <c r="K57" i="129"/>
  <c r="J57" i="129"/>
  <c r="I57" i="129"/>
  <c r="H57" i="129"/>
  <c r="G57" i="129"/>
  <c r="F57" i="129"/>
  <c r="E57" i="129"/>
  <c r="D57" i="129"/>
  <c r="C57" i="129"/>
  <c r="B57" i="129"/>
  <c r="GR49" i="129"/>
  <c r="GQ49" i="129"/>
  <c r="GP49" i="129"/>
  <c r="GO49" i="129"/>
  <c r="GN49" i="129"/>
  <c r="GM49" i="129"/>
  <c r="GL49" i="129"/>
  <c r="GK49" i="129"/>
  <c r="GJ49" i="129"/>
  <c r="GI49" i="129"/>
  <c r="GH49" i="129"/>
  <c r="GG49" i="129"/>
  <c r="GF49" i="129"/>
  <c r="GE49" i="129"/>
  <c r="GD49" i="129"/>
  <c r="GC49" i="129"/>
  <c r="GB49" i="129"/>
  <c r="GA49" i="129"/>
  <c r="FZ49" i="129"/>
  <c r="FY49" i="129"/>
  <c r="FX49" i="129"/>
  <c r="FW49" i="129"/>
  <c r="FV49" i="129"/>
  <c r="FU49" i="129"/>
  <c r="FT49" i="129"/>
  <c r="FS49" i="129"/>
  <c r="FR49" i="129"/>
  <c r="FQ49" i="129"/>
  <c r="FP49" i="129"/>
  <c r="FO49" i="129"/>
  <c r="FN49" i="129"/>
  <c r="FM49" i="129"/>
  <c r="FL49" i="129"/>
  <c r="FK49" i="129"/>
  <c r="FJ49" i="129"/>
  <c r="FI49" i="129"/>
  <c r="FH49" i="129"/>
  <c r="FG49" i="129"/>
  <c r="FF49" i="129"/>
  <c r="FE49" i="129"/>
  <c r="FD49" i="129"/>
  <c r="FC49" i="129"/>
  <c r="FB49" i="129"/>
  <c r="FA49" i="129"/>
  <c r="EZ49" i="129"/>
  <c r="EY49" i="129"/>
  <c r="EX49" i="129"/>
  <c r="EW49" i="129"/>
  <c r="EV49" i="129"/>
  <c r="EU49" i="129"/>
  <c r="ET49" i="129"/>
  <c r="ES49" i="129"/>
  <c r="ER49" i="129"/>
  <c r="EQ49" i="129"/>
  <c r="EP49" i="129"/>
  <c r="EO49" i="129"/>
  <c r="EN49" i="129"/>
  <c r="EM49" i="129"/>
  <c r="EL49" i="129"/>
  <c r="EK49" i="129"/>
  <c r="EJ49" i="129"/>
  <c r="EI49" i="129"/>
  <c r="EH49" i="129"/>
  <c r="EG49" i="129"/>
  <c r="EF49" i="129"/>
  <c r="EE49" i="129"/>
  <c r="ED49" i="129"/>
  <c r="EC49" i="129"/>
  <c r="EB49" i="129"/>
  <c r="EA49" i="129"/>
  <c r="DZ49" i="129"/>
  <c r="DY49" i="129"/>
  <c r="DX49" i="129"/>
  <c r="DW49" i="129"/>
  <c r="DV49" i="129"/>
  <c r="DU49" i="129"/>
  <c r="DT49" i="129"/>
  <c r="DS49" i="129"/>
  <c r="DR49" i="129"/>
  <c r="DQ49" i="129"/>
  <c r="DP49" i="129"/>
  <c r="DO49" i="129"/>
  <c r="DN49" i="129"/>
  <c r="DM49" i="129"/>
  <c r="DL49" i="129"/>
  <c r="DK49" i="129"/>
  <c r="DJ49" i="129"/>
  <c r="DI49" i="129"/>
  <c r="DH49" i="129"/>
  <c r="DG49" i="129"/>
  <c r="DF49" i="129"/>
  <c r="DE49" i="129"/>
  <c r="DD49" i="129"/>
  <c r="DC49" i="129"/>
  <c r="DB49" i="129"/>
  <c r="DA49" i="129"/>
  <c r="CZ49" i="129"/>
  <c r="CY49" i="129"/>
  <c r="CX49" i="129"/>
  <c r="CW49" i="129"/>
  <c r="CV49" i="129"/>
  <c r="CU49" i="129"/>
  <c r="CT49" i="129"/>
  <c r="CS49" i="129"/>
  <c r="CR49" i="129"/>
  <c r="CQ49" i="129"/>
  <c r="CP49" i="129"/>
  <c r="CO49" i="129"/>
  <c r="CN49" i="129"/>
  <c r="CM49" i="129"/>
  <c r="CL49" i="129"/>
  <c r="CK49" i="129"/>
  <c r="CJ49" i="129"/>
  <c r="CI49" i="129"/>
  <c r="CH49" i="129"/>
  <c r="CG49" i="129"/>
  <c r="CF49" i="129"/>
  <c r="CE49" i="129"/>
  <c r="CD49" i="129"/>
  <c r="CC49" i="129"/>
  <c r="CB49" i="129"/>
  <c r="CA49" i="129"/>
  <c r="BZ49" i="129"/>
  <c r="BY49" i="129"/>
  <c r="BX49" i="129"/>
  <c r="BW49" i="129"/>
  <c r="BV49" i="129"/>
  <c r="BU49" i="129"/>
  <c r="BT49" i="129"/>
  <c r="BS49" i="129"/>
  <c r="BR49" i="129"/>
  <c r="BQ49" i="129"/>
  <c r="BP49" i="129"/>
  <c r="BO49" i="129"/>
  <c r="BN49" i="129"/>
  <c r="BM49" i="129"/>
  <c r="BL49" i="129"/>
  <c r="BK49" i="129"/>
  <c r="BJ49" i="129"/>
  <c r="BI49" i="129"/>
  <c r="BH49" i="129"/>
  <c r="BG49" i="129"/>
  <c r="BF49" i="129"/>
  <c r="BE49" i="129"/>
  <c r="BD49" i="129"/>
  <c r="BC49" i="129"/>
  <c r="BB49" i="129"/>
  <c r="BA49" i="129"/>
  <c r="AZ49" i="129"/>
  <c r="AY49" i="129"/>
  <c r="AX49" i="129"/>
  <c r="AW49" i="129"/>
  <c r="AV49" i="129"/>
  <c r="AU49" i="129"/>
  <c r="AT49" i="129"/>
  <c r="AS49" i="129"/>
  <c r="AR49" i="129"/>
  <c r="AQ49" i="129"/>
  <c r="AP49" i="129"/>
  <c r="AO49" i="129"/>
  <c r="AN49" i="129"/>
  <c r="AM49" i="129"/>
  <c r="AL49" i="129"/>
  <c r="AK49" i="129"/>
  <c r="AJ49" i="129"/>
  <c r="AI49" i="129"/>
  <c r="AH49" i="129"/>
  <c r="AG49" i="129"/>
  <c r="AF49" i="129"/>
  <c r="AE49" i="129"/>
  <c r="AD49" i="129"/>
  <c r="AC49" i="129"/>
  <c r="AB49" i="129"/>
  <c r="AA49" i="129"/>
  <c r="Z49" i="129"/>
  <c r="Y49" i="129"/>
  <c r="X49" i="129"/>
  <c r="W49" i="129"/>
  <c r="V49" i="129"/>
  <c r="U49" i="129"/>
  <c r="T49" i="129"/>
  <c r="S49" i="129"/>
  <c r="R49" i="129"/>
  <c r="Q49" i="129"/>
  <c r="P49" i="129"/>
  <c r="O49" i="129"/>
  <c r="N49" i="129"/>
  <c r="M49" i="129"/>
  <c r="L49" i="129"/>
  <c r="K49" i="129"/>
  <c r="J49" i="129"/>
  <c r="I49" i="129"/>
  <c r="H49" i="129"/>
  <c r="G49" i="129"/>
  <c r="F49" i="129"/>
  <c r="E49" i="129"/>
  <c r="D49" i="129"/>
  <c r="C49" i="129"/>
  <c r="B49" i="129"/>
  <c r="GR41" i="129"/>
  <c r="GQ41" i="129"/>
  <c r="GP41" i="129"/>
  <c r="GO41" i="129"/>
  <c r="GN41" i="129"/>
  <c r="GM41" i="129"/>
  <c r="GL41" i="129"/>
  <c r="GK41" i="129"/>
  <c r="GJ41" i="129"/>
  <c r="GI41" i="129"/>
  <c r="GH41" i="129"/>
  <c r="GG41" i="129"/>
  <c r="GF41" i="129"/>
  <c r="GE41" i="129"/>
  <c r="GD41" i="129"/>
  <c r="GC41" i="129"/>
  <c r="GB41" i="129"/>
  <c r="GA41" i="129"/>
  <c r="FZ41" i="129"/>
  <c r="FY41" i="129"/>
  <c r="FX41" i="129"/>
  <c r="FW41" i="129"/>
  <c r="FV41" i="129"/>
  <c r="FU41" i="129"/>
  <c r="FT41" i="129"/>
  <c r="FS41" i="129"/>
  <c r="FR41" i="129"/>
  <c r="FQ41" i="129"/>
  <c r="FP41" i="129"/>
  <c r="FO41" i="129"/>
  <c r="FN41" i="129"/>
  <c r="FM41" i="129"/>
  <c r="FL41" i="129"/>
  <c r="FK41" i="129"/>
  <c r="FJ41" i="129"/>
  <c r="FI41" i="129"/>
  <c r="FH41" i="129"/>
  <c r="FG41" i="129"/>
  <c r="FF41" i="129"/>
  <c r="FE41" i="129"/>
  <c r="FD41" i="129"/>
  <c r="FC41" i="129"/>
  <c r="FB41" i="129"/>
  <c r="FA41" i="129"/>
  <c r="EZ41" i="129"/>
  <c r="EY41" i="129"/>
  <c r="EX41" i="129"/>
  <c r="EW41" i="129"/>
  <c r="EV41" i="129"/>
  <c r="EU41" i="129"/>
  <c r="ET41" i="129"/>
  <c r="ES41" i="129"/>
  <c r="ER41" i="129"/>
  <c r="EQ41" i="129"/>
  <c r="EP41" i="129"/>
  <c r="EO41" i="129"/>
  <c r="EN41" i="129"/>
  <c r="EM41" i="129"/>
  <c r="EL41" i="129"/>
  <c r="EK41" i="129"/>
  <c r="EJ41" i="129"/>
  <c r="EI41" i="129"/>
  <c r="EH41" i="129"/>
  <c r="EG41" i="129"/>
  <c r="EF41" i="129"/>
  <c r="EE41" i="129"/>
  <c r="ED41" i="129"/>
  <c r="EC41" i="129"/>
  <c r="EB41" i="129"/>
  <c r="EA41" i="129"/>
  <c r="DZ41" i="129"/>
  <c r="DY41" i="129"/>
  <c r="DX41" i="129"/>
  <c r="DW41" i="129"/>
  <c r="DV41" i="129"/>
  <c r="DU41" i="129"/>
  <c r="DT41" i="129"/>
  <c r="DS41" i="129"/>
  <c r="DR41" i="129"/>
  <c r="DQ41" i="129"/>
  <c r="DP41" i="129"/>
  <c r="DO41" i="129"/>
  <c r="DN41" i="129"/>
  <c r="DM41" i="129"/>
  <c r="DL41" i="129"/>
  <c r="DK41" i="129"/>
  <c r="DJ41" i="129"/>
  <c r="DI41" i="129"/>
  <c r="DH41" i="129"/>
  <c r="DG41" i="129"/>
  <c r="DF41" i="129"/>
  <c r="DE41" i="129"/>
  <c r="DD41" i="129"/>
  <c r="DC41" i="129"/>
  <c r="DB41" i="129"/>
  <c r="DA41" i="129"/>
  <c r="CZ41" i="129"/>
  <c r="CY41" i="129"/>
  <c r="CX41" i="129"/>
  <c r="CW41" i="129"/>
  <c r="CV41" i="129"/>
  <c r="CU41" i="129"/>
  <c r="CT41" i="129"/>
  <c r="CS41" i="129"/>
  <c r="CR41" i="129"/>
  <c r="CQ41" i="129"/>
  <c r="CP41" i="129"/>
  <c r="CO41" i="129"/>
  <c r="CN41" i="129"/>
  <c r="CM41" i="129"/>
  <c r="CL41" i="129"/>
  <c r="CK41" i="129"/>
  <c r="CJ41" i="129"/>
  <c r="CI41" i="129"/>
  <c r="CH41" i="129"/>
  <c r="CG41" i="129"/>
  <c r="CF41" i="129"/>
  <c r="CE41" i="129"/>
  <c r="CD41" i="129"/>
  <c r="CC41" i="129"/>
  <c r="CB41" i="129"/>
  <c r="CA41" i="129"/>
  <c r="BZ41" i="129"/>
  <c r="BY41" i="129"/>
  <c r="BX41" i="129"/>
  <c r="BW41" i="129"/>
  <c r="BV41" i="129"/>
  <c r="BU41" i="129"/>
  <c r="BT41" i="129"/>
  <c r="BS41" i="129"/>
  <c r="BR41" i="129"/>
  <c r="BQ41" i="129"/>
  <c r="BP41" i="129"/>
  <c r="BO41" i="129"/>
  <c r="BN41" i="129"/>
  <c r="BM41" i="129"/>
  <c r="BL41" i="129"/>
  <c r="BK41" i="129"/>
  <c r="BJ41" i="129"/>
  <c r="BI41" i="129"/>
  <c r="BH41" i="129"/>
  <c r="BG41" i="129"/>
  <c r="BF41" i="129"/>
  <c r="BE41" i="129"/>
  <c r="BD41" i="129"/>
  <c r="BC41" i="129"/>
  <c r="BB41" i="129"/>
  <c r="BA41" i="129"/>
  <c r="AZ41" i="129"/>
  <c r="AY41" i="129"/>
  <c r="AX41" i="129"/>
  <c r="AW41" i="129"/>
  <c r="AV41" i="129"/>
  <c r="AU41" i="129"/>
  <c r="AT41" i="129"/>
  <c r="AS41" i="129"/>
  <c r="AR41" i="129"/>
  <c r="AQ41" i="129"/>
  <c r="AP41" i="129"/>
  <c r="AO41" i="129"/>
  <c r="AN41" i="129"/>
  <c r="AM41" i="129"/>
  <c r="AL41" i="129"/>
  <c r="AK41" i="129"/>
  <c r="AJ41" i="129"/>
  <c r="AI41" i="129"/>
  <c r="AH41" i="129"/>
  <c r="AG41" i="129"/>
  <c r="AF41" i="129"/>
  <c r="AE41" i="129"/>
  <c r="AD41" i="129"/>
  <c r="AC41" i="129"/>
  <c r="AB41" i="129"/>
  <c r="AA41" i="129"/>
  <c r="Z41" i="129"/>
  <c r="Y41" i="129"/>
  <c r="X41" i="129"/>
  <c r="W41" i="129"/>
  <c r="V41" i="129"/>
  <c r="U41" i="129"/>
  <c r="T41" i="129"/>
  <c r="S41" i="129"/>
  <c r="R41" i="129"/>
  <c r="Q41" i="129"/>
  <c r="P41" i="129"/>
  <c r="O41" i="129"/>
  <c r="N41" i="129"/>
  <c r="M41" i="129"/>
  <c r="L41" i="129"/>
  <c r="K41" i="129"/>
  <c r="J41" i="129"/>
  <c r="I41" i="129"/>
  <c r="H41" i="129"/>
  <c r="G41" i="129"/>
  <c r="F41" i="129"/>
  <c r="E41" i="129"/>
  <c r="D41" i="129"/>
  <c r="C41" i="129"/>
  <c r="B41" i="129"/>
  <c r="GR30" i="129"/>
  <c r="GQ30" i="129"/>
  <c r="GP30" i="129"/>
  <c r="GO30" i="129"/>
  <c r="GN30" i="129"/>
  <c r="GM30" i="129"/>
  <c r="GL30" i="129"/>
  <c r="GK30" i="129"/>
  <c r="GJ30" i="129"/>
  <c r="GI30" i="129"/>
  <c r="GH30" i="129"/>
  <c r="GG30" i="129"/>
  <c r="GF30" i="129"/>
  <c r="GE30" i="129"/>
  <c r="GD30" i="129"/>
  <c r="GC30" i="129"/>
  <c r="GB30" i="129"/>
  <c r="GA30" i="129"/>
  <c r="FZ30" i="129"/>
  <c r="FY30" i="129"/>
  <c r="FX30" i="129"/>
  <c r="FW30" i="129"/>
  <c r="FV30" i="129"/>
  <c r="FU30" i="129"/>
  <c r="FT30" i="129"/>
  <c r="FS30" i="129"/>
  <c r="FR30" i="129"/>
  <c r="FQ30" i="129"/>
  <c r="FP30" i="129"/>
  <c r="FO30" i="129"/>
  <c r="FN30" i="129"/>
  <c r="FM30" i="129"/>
  <c r="FL30" i="129"/>
  <c r="FK30" i="129"/>
  <c r="FJ30" i="129"/>
  <c r="FI30" i="129"/>
  <c r="FH30" i="129"/>
  <c r="FG30" i="129"/>
  <c r="FF30" i="129"/>
  <c r="FE30" i="129"/>
  <c r="FD30" i="129"/>
  <c r="FC30" i="129"/>
  <c r="FB30" i="129"/>
  <c r="FA30" i="129"/>
  <c r="EZ30" i="129"/>
  <c r="EY30" i="129"/>
  <c r="EX30" i="129"/>
  <c r="EW30" i="129"/>
  <c r="EV30" i="129"/>
  <c r="EU30" i="129"/>
  <c r="ET30" i="129"/>
  <c r="ES30" i="129"/>
  <c r="ER30" i="129"/>
  <c r="EQ30" i="129"/>
  <c r="EP30" i="129"/>
  <c r="EO30" i="129"/>
  <c r="EN30" i="129"/>
  <c r="EM30" i="129"/>
  <c r="EL30" i="129"/>
  <c r="EK30" i="129"/>
  <c r="EJ30" i="129"/>
  <c r="EI30" i="129"/>
  <c r="EH30" i="129"/>
  <c r="EG30" i="129"/>
  <c r="EF30" i="129"/>
  <c r="EE30" i="129"/>
  <c r="ED30" i="129"/>
  <c r="EC30" i="129"/>
  <c r="EB30" i="129"/>
  <c r="EA30" i="129"/>
  <c r="DZ30" i="129"/>
  <c r="DY30" i="129"/>
  <c r="DX30" i="129"/>
  <c r="DW30" i="129"/>
  <c r="DV30" i="129"/>
  <c r="DU30" i="129"/>
  <c r="DT30" i="129"/>
  <c r="DS30" i="129"/>
  <c r="DR30" i="129"/>
  <c r="DQ30" i="129"/>
  <c r="DP30" i="129"/>
  <c r="DO30" i="129"/>
  <c r="DN30" i="129"/>
  <c r="DM30" i="129"/>
  <c r="DL30" i="129"/>
  <c r="DK30" i="129"/>
  <c r="DJ30" i="129"/>
  <c r="DI30" i="129"/>
  <c r="DH30" i="129"/>
  <c r="DG30" i="129"/>
  <c r="DF30" i="129"/>
  <c r="DE30" i="129"/>
  <c r="DD30" i="129"/>
  <c r="DC30" i="129"/>
  <c r="DB30" i="129"/>
  <c r="DA30" i="129"/>
  <c r="CZ30" i="129"/>
  <c r="CY30" i="129"/>
  <c r="CX30" i="129"/>
  <c r="CW30" i="129"/>
  <c r="CV30" i="129"/>
  <c r="CU30" i="129"/>
  <c r="CT30" i="129"/>
  <c r="CS30" i="129"/>
  <c r="CR30" i="129"/>
  <c r="CQ30" i="129"/>
  <c r="CP30" i="129"/>
  <c r="CO30" i="129"/>
  <c r="CN30" i="129"/>
  <c r="CM30" i="129"/>
  <c r="CL30" i="129"/>
  <c r="CK30" i="129"/>
  <c r="CJ30" i="129"/>
  <c r="CI30" i="129"/>
  <c r="CH30" i="129"/>
  <c r="CG30" i="129"/>
  <c r="CF30" i="129"/>
  <c r="CE30" i="129"/>
  <c r="CD30" i="129"/>
  <c r="CC30" i="129"/>
  <c r="CB30" i="129"/>
  <c r="CA30" i="129"/>
  <c r="BZ30" i="129"/>
  <c r="BY30" i="129"/>
  <c r="BX30" i="129"/>
  <c r="BW30" i="129"/>
  <c r="BV30" i="129"/>
  <c r="BU30" i="129"/>
  <c r="BT30" i="129"/>
  <c r="BS30" i="129"/>
  <c r="BR30" i="129"/>
  <c r="BQ30" i="129"/>
  <c r="BP30" i="129"/>
  <c r="BO30" i="129"/>
  <c r="BN30" i="129"/>
  <c r="BM30" i="129"/>
  <c r="BL30" i="129"/>
  <c r="BK30" i="129"/>
  <c r="BJ30" i="129"/>
  <c r="BI30" i="129"/>
  <c r="BH30" i="129"/>
  <c r="BG30" i="129"/>
  <c r="BF30" i="129"/>
  <c r="BE30" i="129"/>
  <c r="BD30" i="129"/>
  <c r="BC30" i="129"/>
  <c r="BB30" i="129"/>
  <c r="BA30" i="129"/>
  <c r="AZ30" i="129"/>
  <c r="AY30" i="129"/>
  <c r="AX30" i="129"/>
  <c r="AW30" i="129"/>
  <c r="AV30" i="129"/>
  <c r="AU30" i="129"/>
  <c r="AT30" i="129"/>
  <c r="AS30" i="129"/>
  <c r="AR30" i="129"/>
  <c r="AQ30" i="129"/>
  <c r="AP30" i="129"/>
  <c r="AO30" i="129"/>
  <c r="AN30" i="129"/>
  <c r="AM30" i="129"/>
  <c r="AL30" i="129"/>
  <c r="AK30" i="129"/>
  <c r="AJ30" i="129"/>
  <c r="AI30" i="129"/>
  <c r="AH30" i="129"/>
  <c r="AG30" i="129"/>
  <c r="AF30" i="129"/>
  <c r="AE30" i="129"/>
  <c r="AD30" i="129"/>
  <c r="AC30" i="129"/>
  <c r="AB30" i="129"/>
  <c r="AA30" i="129"/>
  <c r="Z30" i="129"/>
  <c r="Y30" i="129"/>
  <c r="X30" i="129"/>
  <c r="W30" i="129"/>
  <c r="V30" i="129"/>
  <c r="U30" i="129"/>
  <c r="T30" i="129"/>
  <c r="S30" i="129"/>
  <c r="R30" i="129"/>
  <c r="Q30" i="129"/>
  <c r="P30" i="129"/>
  <c r="O30" i="129"/>
  <c r="N30" i="129"/>
  <c r="M30" i="129"/>
  <c r="L30" i="129"/>
  <c r="K30" i="129"/>
  <c r="J30" i="129"/>
  <c r="I30" i="129"/>
  <c r="H30" i="129"/>
  <c r="G30" i="129"/>
  <c r="F30" i="129"/>
  <c r="E30" i="129"/>
  <c r="D30" i="129"/>
  <c r="C30" i="129"/>
  <c r="B30" i="129"/>
  <c r="GR21" i="129"/>
  <c r="GQ21" i="129"/>
  <c r="GP21" i="129"/>
  <c r="GO21" i="129"/>
  <c r="GN21" i="129"/>
  <c r="GM21" i="129"/>
  <c r="GL21" i="129"/>
  <c r="GK21" i="129"/>
  <c r="GJ21" i="129"/>
  <c r="GI21" i="129"/>
  <c r="GH21" i="129"/>
  <c r="GG21" i="129"/>
  <c r="GF21" i="129"/>
  <c r="GE21" i="129"/>
  <c r="GD21" i="129"/>
  <c r="GC21" i="129"/>
  <c r="GB21" i="129"/>
  <c r="GA21" i="129"/>
  <c r="FZ21" i="129"/>
  <c r="FY21" i="129"/>
  <c r="FX21" i="129"/>
  <c r="FW21" i="129"/>
  <c r="FV21" i="129"/>
  <c r="FU21" i="129"/>
  <c r="FT21" i="129"/>
  <c r="FS21" i="129"/>
  <c r="FR21" i="129"/>
  <c r="FQ21" i="129"/>
  <c r="FP21" i="129"/>
  <c r="FO21" i="129"/>
  <c r="FN21" i="129"/>
  <c r="FM21" i="129"/>
  <c r="FL21" i="129"/>
  <c r="FK21" i="129"/>
  <c r="FJ21" i="129"/>
  <c r="FI21" i="129"/>
  <c r="FH21" i="129"/>
  <c r="FG21" i="129"/>
  <c r="FF21" i="129"/>
  <c r="FE21" i="129"/>
  <c r="FD21" i="129"/>
  <c r="FC21" i="129"/>
  <c r="FB21" i="129"/>
  <c r="FA21" i="129"/>
  <c r="EZ21" i="129"/>
  <c r="EY21" i="129"/>
  <c r="EX21" i="129"/>
  <c r="EW21" i="129"/>
  <c r="EV21" i="129"/>
  <c r="EU21" i="129"/>
  <c r="ET21" i="129"/>
  <c r="ES21" i="129"/>
  <c r="ER21" i="129"/>
  <c r="EQ21" i="129"/>
  <c r="EP21" i="129"/>
  <c r="EO21" i="129"/>
  <c r="EN21" i="129"/>
  <c r="EM21" i="129"/>
  <c r="EL21" i="129"/>
  <c r="EK21" i="129"/>
  <c r="EJ21" i="129"/>
  <c r="EI21" i="129"/>
  <c r="EH21" i="129"/>
  <c r="EG21" i="129"/>
  <c r="EF21" i="129"/>
  <c r="EE21" i="129"/>
  <c r="ED21" i="129"/>
  <c r="EC21" i="129"/>
  <c r="EB21" i="129"/>
  <c r="EA21" i="129"/>
  <c r="DZ21" i="129"/>
  <c r="DY21" i="129"/>
  <c r="DX21" i="129"/>
  <c r="DW21" i="129"/>
  <c r="DV21" i="129"/>
  <c r="DU21" i="129"/>
  <c r="DT21" i="129"/>
  <c r="DS21" i="129"/>
  <c r="DR21" i="129"/>
  <c r="DQ21" i="129"/>
  <c r="DP21" i="129"/>
  <c r="DO21" i="129"/>
  <c r="DN21" i="129"/>
  <c r="DM21" i="129"/>
  <c r="DL21" i="129"/>
  <c r="DK21" i="129"/>
  <c r="DJ21" i="129"/>
  <c r="DI21" i="129"/>
  <c r="DH21" i="129"/>
  <c r="DG21" i="129"/>
  <c r="DF21" i="129"/>
  <c r="DE21" i="129"/>
  <c r="DD21" i="129"/>
  <c r="DC21" i="129"/>
  <c r="DB21" i="129"/>
  <c r="DA21" i="129"/>
  <c r="CZ21" i="129"/>
  <c r="CY21" i="129"/>
  <c r="CX21" i="129"/>
  <c r="CW21" i="129"/>
  <c r="CV21" i="129"/>
  <c r="CU21" i="129"/>
  <c r="CT21" i="129"/>
  <c r="CS21" i="129"/>
  <c r="CR21" i="129"/>
  <c r="CQ21" i="129"/>
  <c r="CP21" i="129"/>
  <c r="CO21" i="129"/>
  <c r="CN21" i="129"/>
  <c r="CM21" i="129"/>
  <c r="CL21" i="129"/>
  <c r="CK21" i="129"/>
  <c r="CJ21" i="129"/>
  <c r="CI21" i="129"/>
  <c r="CH21" i="129"/>
  <c r="CG21" i="129"/>
  <c r="CF21" i="129"/>
  <c r="CE21" i="129"/>
  <c r="CD21" i="129"/>
  <c r="CC21" i="129"/>
  <c r="CB21" i="129"/>
  <c r="CA21" i="129"/>
  <c r="BZ21" i="129"/>
  <c r="BY21" i="129"/>
  <c r="BX21" i="129"/>
  <c r="BW21" i="129"/>
  <c r="BV21" i="129"/>
  <c r="BU21" i="129"/>
  <c r="BT21" i="129"/>
  <c r="BS21" i="129"/>
  <c r="BR21" i="129"/>
  <c r="BQ21" i="129"/>
  <c r="BP21" i="129"/>
  <c r="BO21" i="129"/>
  <c r="BN21" i="129"/>
  <c r="BM21" i="129"/>
  <c r="BL21" i="129"/>
  <c r="BK21" i="129"/>
  <c r="BJ21" i="129"/>
  <c r="BI21" i="129"/>
  <c r="BH21" i="129"/>
  <c r="BG21" i="129"/>
  <c r="BF21" i="129"/>
  <c r="BE21" i="129"/>
  <c r="BD21" i="129"/>
  <c r="BC21" i="129"/>
  <c r="BB21" i="129"/>
  <c r="BA21" i="129"/>
  <c r="AZ21" i="129"/>
  <c r="AY21" i="129"/>
  <c r="AX21" i="129"/>
  <c r="AW21" i="129"/>
  <c r="AV21" i="129"/>
  <c r="AU21" i="129"/>
  <c r="AT21" i="129"/>
  <c r="AS21" i="129"/>
  <c r="AR21" i="129"/>
  <c r="AQ21" i="129"/>
  <c r="AP21" i="129"/>
  <c r="AO21" i="129"/>
  <c r="AN21" i="129"/>
  <c r="AM21" i="129"/>
  <c r="AL21" i="129"/>
  <c r="AK21" i="129"/>
  <c r="AJ21" i="129"/>
  <c r="AI21" i="129"/>
  <c r="AH21" i="129"/>
  <c r="AG21" i="129"/>
  <c r="AF21" i="129"/>
  <c r="AE21" i="129"/>
  <c r="AD21" i="129"/>
  <c r="AC21" i="129"/>
  <c r="AB21" i="129"/>
  <c r="AA21" i="129"/>
  <c r="Z21" i="129"/>
  <c r="Y21" i="129"/>
  <c r="X21" i="129"/>
  <c r="W21" i="129"/>
  <c r="V21" i="129"/>
  <c r="U21" i="129"/>
  <c r="T21" i="129"/>
  <c r="S21" i="129"/>
  <c r="R21" i="129"/>
  <c r="Q21" i="129"/>
  <c r="P21" i="129"/>
  <c r="O21" i="129"/>
  <c r="N21" i="129"/>
  <c r="M21" i="129"/>
  <c r="L21" i="129"/>
  <c r="K21" i="129"/>
  <c r="J21" i="129"/>
  <c r="I21" i="129"/>
  <c r="H21" i="129"/>
  <c r="G21" i="129"/>
  <c r="F21" i="129"/>
  <c r="E21" i="129"/>
  <c r="D21" i="129"/>
  <c r="C21" i="129"/>
  <c r="B21" i="129"/>
  <c r="GR13" i="129"/>
  <c r="GQ13" i="129"/>
  <c r="GP13" i="129"/>
  <c r="GO13" i="129"/>
  <c r="GN13" i="129"/>
  <c r="GM13" i="129"/>
  <c r="GL13" i="129"/>
  <c r="GK13" i="129"/>
  <c r="GJ13" i="129"/>
  <c r="GI13" i="129"/>
  <c r="GH13" i="129"/>
  <c r="GG13" i="129"/>
  <c r="GF13" i="129"/>
  <c r="GE13" i="129"/>
  <c r="GD13" i="129"/>
  <c r="GC13" i="129"/>
  <c r="GB13" i="129"/>
  <c r="GA13" i="129"/>
  <c r="FZ13" i="129"/>
  <c r="FY13" i="129"/>
  <c r="FX13" i="129"/>
  <c r="FW13" i="129"/>
  <c r="FV13" i="129"/>
  <c r="FU13" i="129"/>
  <c r="FT13" i="129"/>
  <c r="FS13" i="129"/>
  <c r="FR13" i="129"/>
  <c r="FQ13" i="129"/>
  <c r="FP13" i="129"/>
  <c r="FO13" i="129"/>
  <c r="FN13" i="129"/>
  <c r="FM13" i="129"/>
  <c r="FL13" i="129"/>
  <c r="FK13" i="129"/>
  <c r="FJ13" i="129"/>
  <c r="FI13" i="129"/>
  <c r="FH13" i="129"/>
  <c r="FG13" i="129"/>
  <c r="FF13" i="129"/>
  <c r="FE13" i="129"/>
  <c r="FD13" i="129"/>
  <c r="FC13" i="129"/>
  <c r="FB13" i="129"/>
  <c r="FA13" i="129"/>
  <c r="EZ13" i="129"/>
  <c r="EY13" i="129"/>
  <c r="EX13" i="129"/>
  <c r="EW13" i="129"/>
  <c r="EV13" i="129"/>
  <c r="EU13" i="129"/>
  <c r="ET13" i="129"/>
  <c r="ES13" i="129"/>
  <c r="ER13" i="129"/>
  <c r="EQ13" i="129"/>
  <c r="EP13" i="129"/>
  <c r="EO13" i="129"/>
  <c r="EN13" i="129"/>
  <c r="EM13" i="129"/>
  <c r="EL13" i="129"/>
  <c r="EK13" i="129"/>
  <c r="EJ13" i="129"/>
  <c r="EI13" i="129"/>
  <c r="EH13" i="129"/>
  <c r="EG13" i="129"/>
  <c r="EF13" i="129"/>
  <c r="EE13" i="129"/>
  <c r="ED13" i="129"/>
  <c r="EC13" i="129"/>
  <c r="EB13" i="129"/>
  <c r="EA13" i="129"/>
  <c r="DZ13" i="129"/>
  <c r="DY13" i="129"/>
  <c r="DX13" i="129"/>
  <c r="DW13" i="129"/>
  <c r="DV13" i="129"/>
  <c r="DU13" i="129"/>
  <c r="DT13" i="129"/>
  <c r="DS13" i="129"/>
  <c r="DR13" i="129"/>
  <c r="DQ13" i="129"/>
  <c r="DP13" i="129"/>
  <c r="DO13" i="129"/>
  <c r="DN13" i="129"/>
  <c r="DM13" i="129"/>
  <c r="DL13" i="129"/>
  <c r="DK13" i="129"/>
  <c r="DJ13" i="129"/>
  <c r="DI13" i="129"/>
  <c r="DH13" i="129"/>
  <c r="DG13" i="129"/>
  <c r="DF13" i="129"/>
  <c r="DE13" i="129"/>
  <c r="DD13" i="129"/>
  <c r="DC13" i="129"/>
  <c r="DB13" i="129"/>
  <c r="DA13" i="129"/>
  <c r="CZ13" i="129"/>
  <c r="CY13" i="129"/>
  <c r="CX13" i="129"/>
  <c r="CW13" i="129"/>
  <c r="CV13" i="129"/>
  <c r="CU13" i="129"/>
  <c r="CT13" i="129"/>
  <c r="CS13" i="129"/>
  <c r="CR13" i="129"/>
  <c r="CQ13" i="129"/>
  <c r="CP13" i="129"/>
  <c r="CO13" i="129"/>
  <c r="CN13" i="129"/>
  <c r="CM13" i="129"/>
  <c r="CL13" i="129"/>
  <c r="CK13" i="129"/>
  <c r="CJ13" i="129"/>
  <c r="CI13" i="129"/>
  <c r="CH13" i="129"/>
  <c r="CG13" i="129"/>
  <c r="CF13" i="129"/>
  <c r="CE13" i="129"/>
  <c r="CD13" i="129"/>
  <c r="CC13" i="129"/>
  <c r="CB13" i="129"/>
  <c r="CA13" i="129"/>
  <c r="BZ13" i="129"/>
  <c r="BY13" i="129"/>
  <c r="BX13" i="129"/>
  <c r="BW13" i="129"/>
  <c r="BV13" i="129"/>
  <c r="BU13" i="129"/>
  <c r="BT13" i="129"/>
  <c r="BS13" i="129"/>
  <c r="BR13" i="129"/>
  <c r="BQ13" i="129"/>
  <c r="BP13" i="129"/>
  <c r="BO13" i="129"/>
  <c r="BN13" i="129"/>
  <c r="BM13" i="129"/>
  <c r="BL13" i="129"/>
  <c r="BK13" i="129"/>
  <c r="BJ13" i="129"/>
  <c r="BI13" i="129"/>
  <c r="BH13" i="129"/>
  <c r="BG13" i="129"/>
  <c r="BF13" i="129"/>
  <c r="BE13" i="129"/>
  <c r="BD13" i="129"/>
  <c r="BC13" i="129"/>
  <c r="BB13" i="129"/>
  <c r="BA13" i="129"/>
  <c r="AZ13" i="129"/>
  <c r="AY13" i="129"/>
  <c r="AX13" i="129"/>
  <c r="AW13" i="129"/>
  <c r="AV13" i="129"/>
  <c r="AU13" i="129"/>
  <c r="AT13" i="129"/>
  <c r="AS13" i="129"/>
  <c r="AR13" i="129"/>
  <c r="AQ13" i="129"/>
  <c r="AP13" i="129"/>
  <c r="AO13" i="129"/>
  <c r="AN13" i="129"/>
  <c r="AM13" i="129"/>
  <c r="AL13" i="129"/>
  <c r="AK13" i="129"/>
  <c r="AJ13" i="129"/>
  <c r="AI13" i="129"/>
  <c r="AH13" i="129"/>
  <c r="AG13" i="129"/>
  <c r="AF13" i="129"/>
  <c r="AE13" i="129"/>
  <c r="AD13" i="129"/>
  <c r="AC13" i="129"/>
  <c r="AB13" i="129"/>
  <c r="AA13" i="129"/>
  <c r="Z13" i="129"/>
  <c r="Y13" i="129"/>
  <c r="X13" i="129"/>
  <c r="W13" i="129"/>
  <c r="V13" i="129"/>
  <c r="U13" i="129"/>
  <c r="T13" i="129"/>
  <c r="S13" i="129"/>
  <c r="R13" i="129"/>
  <c r="Q13" i="129"/>
  <c r="P13" i="129"/>
  <c r="O13" i="129"/>
  <c r="N13" i="129"/>
  <c r="M13" i="129"/>
  <c r="L13" i="129"/>
  <c r="K13" i="129"/>
  <c r="J13" i="129"/>
  <c r="I13" i="129"/>
  <c r="H13" i="129"/>
  <c r="G13" i="129"/>
  <c r="F13" i="129"/>
  <c r="E13" i="129"/>
  <c r="D13" i="129"/>
  <c r="C13" i="129"/>
  <c r="B13" i="129"/>
  <c r="C35" i="128"/>
  <c r="D35" i="128"/>
  <c r="E35" i="128"/>
  <c r="F35" i="128"/>
  <c r="G35" i="128"/>
  <c r="H35" i="128"/>
  <c r="I35" i="128"/>
  <c r="J35" i="128"/>
  <c r="K35" i="128"/>
  <c r="L35" i="128"/>
  <c r="M35" i="128"/>
  <c r="N35" i="128"/>
  <c r="O35" i="128"/>
  <c r="P35" i="128"/>
  <c r="Q35" i="128"/>
  <c r="R35" i="128"/>
  <c r="S35" i="128"/>
  <c r="T35" i="128"/>
  <c r="U35" i="128"/>
  <c r="V35" i="128"/>
  <c r="W35" i="128"/>
  <c r="X35" i="128"/>
  <c r="Y35" i="128"/>
  <c r="Z35" i="128"/>
  <c r="AA35" i="128"/>
  <c r="AB35" i="128"/>
  <c r="AC35" i="128"/>
  <c r="AD35" i="128"/>
  <c r="AE35" i="128"/>
  <c r="AF35" i="128"/>
  <c r="AG35" i="128"/>
  <c r="AH35" i="128"/>
  <c r="AI35" i="128"/>
  <c r="AJ35" i="128"/>
  <c r="AK35" i="128"/>
  <c r="AL35" i="128"/>
  <c r="AM35" i="128"/>
  <c r="AN35" i="128"/>
  <c r="AO35" i="128"/>
  <c r="AP35" i="128"/>
  <c r="AQ35" i="128"/>
  <c r="AR35" i="128"/>
  <c r="AS35" i="128"/>
  <c r="AT35" i="128"/>
  <c r="AU35" i="128"/>
  <c r="AV35" i="128"/>
  <c r="AW35" i="128"/>
  <c r="AX35" i="128"/>
  <c r="AY35" i="128"/>
  <c r="AZ35" i="128"/>
  <c r="BA35" i="128"/>
  <c r="BB35" i="128"/>
  <c r="BC35" i="128"/>
  <c r="BD35" i="128"/>
  <c r="BE35" i="128"/>
  <c r="BF35" i="128"/>
  <c r="BG35" i="128"/>
  <c r="BH35" i="128"/>
  <c r="BI35" i="128"/>
  <c r="BJ35" i="128"/>
  <c r="BK35" i="128"/>
  <c r="BL35" i="128"/>
  <c r="BM35" i="128"/>
  <c r="BN35" i="128"/>
  <c r="BO35" i="128"/>
  <c r="BP35" i="128"/>
  <c r="BQ35" i="128"/>
  <c r="BR35" i="128"/>
  <c r="BS35" i="128"/>
  <c r="BT35" i="128"/>
  <c r="BU35" i="128"/>
  <c r="BV35" i="128"/>
  <c r="BW35" i="128"/>
  <c r="BX35" i="128"/>
  <c r="BY35" i="128"/>
  <c r="BZ35" i="128"/>
  <c r="CA35" i="128"/>
  <c r="CB35" i="128"/>
  <c r="CC35" i="128"/>
  <c r="CD35" i="128"/>
  <c r="CE35" i="128"/>
  <c r="CF35" i="128"/>
  <c r="CG35" i="128"/>
  <c r="CH35" i="128"/>
  <c r="CI35" i="128"/>
  <c r="CJ35" i="128"/>
  <c r="CK35" i="128"/>
  <c r="CL35" i="128"/>
  <c r="CM35" i="128"/>
  <c r="CN35" i="128"/>
  <c r="CO35" i="128"/>
  <c r="CP35" i="128"/>
  <c r="CQ35" i="128"/>
  <c r="CR35" i="128"/>
  <c r="CS35" i="128"/>
  <c r="CT35" i="128"/>
  <c r="CU35" i="128"/>
  <c r="CV35" i="128"/>
  <c r="CW35" i="128"/>
  <c r="CX35" i="128"/>
  <c r="CY35" i="128"/>
  <c r="CZ35" i="128"/>
  <c r="DA35" i="128"/>
  <c r="DB35" i="128"/>
  <c r="DC35" i="128"/>
  <c r="DD35" i="128"/>
  <c r="DE35" i="128"/>
  <c r="DF35" i="128"/>
  <c r="DG35" i="128"/>
  <c r="DH35" i="128"/>
  <c r="DI35" i="128"/>
  <c r="DJ35" i="128"/>
  <c r="DK35" i="128"/>
  <c r="DL35" i="128"/>
  <c r="DM35" i="128"/>
  <c r="DN35" i="128"/>
  <c r="DO35" i="128"/>
  <c r="DP35" i="128"/>
  <c r="DQ35" i="128"/>
  <c r="DR35" i="128"/>
  <c r="DS35" i="128"/>
  <c r="DT35" i="128"/>
  <c r="DU35" i="128"/>
  <c r="DV35" i="128"/>
  <c r="DW35" i="128"/>
  <c r="DX35" i="128"/>
  <c r="DY35" i="128"/>
  <c r="DZ35" i="128"/>
  <c r="EA35" i="128"/>
  <c r="EB35" i="128"/>
  <c r="EC35" i="128"/>
  <c r="ED35" i="128"/>
  <c r="EE35" i="128"/>
  <c r="EF35" i="128"/>
  <c r="EG35" i="128"/>
  <c r="EH35" i="128"/>
  <c r="EI35" i="128"/>
  <c r="EJ35" i="128"/>
  <c r="EK35" i="128"/>
  <c r="EL35" i="128"/>
  <c r="EM35" i="128"/>
  <c r="EN35" i="128"/>
  <c r="EO35" i="128"/>
  <c r="EP35" i="128"/>
  <c r="EQ35" i="128"/>
  <c r="ER35" i="128"/>
  <c r="ES35" i="128"/>
  <c r="ET35" i="128"/>
  <c r="EU35" i="128"/>
  <c r="EV35" i="128"/>
  <c r="EW35" i="128"/>
  <c r="EX35" i="128"/>
  <c r="EY35" i="128"/>
  <c r="EZ35" i="128"/>
  <c r="FA35" i="128"/>
  <c r="FB35" i="128"/>
  <c r="FC35" i="128"/>
  <c r="FD35" i="128"/>
  <c r="FE35" i="128"/>
  <c r="FF35" i="128"/>
  <c r="FG35" i="128"/>
  <c r="FH35" i="128"/>
  <c r="FI35" i="128"/>
  <c r="FJ35" i="128"/>
  <c r="FK35" i="128"/>
  <c r="FL35" i="128"/>
  <c r="FM35" i="128"/>
  <c r="FN35" i="128"/>
  <c r="FO35" i="128"/>
  <c r="FP35" i="128"/>
  <c r="FQ35" i="128"/>
  <c r="FR35" i="128"/>
  <c r="FS35" i="128"/>
  <c r="FT35" i="128"/>
  <c r="FU35" i="128"/>
  <c r="FV35" i="128"/>
  <c r="FW35" i="128"/>
  <c r="FX35" i="128"/>
  <c r="FY35" i="128"/>
  <c r="FZ35" i="128"/>
  <c r="GA35" i="128"/>
  <c r="GB35" i="128"/>
  <c r="GC35" i="128"/>
  <c r="GD35" i="128"/>
  <c r="GE35" i="128"/>
  <c r="GF35" i="128"/>
  <c r="GG35" i="128"/>
  <c r="GH35" i="128"/>
  <c r="GI35" i="128"/>
  <c r="GJ35" i="128"/>
  <c r="GK35" i="128"/>
  <c r="GL35" i="128"/>
  <c r="GM35" i="128"/>
  <c r="GN35" i="128"/>
  <c r="GO35" i="128"/>
  <c r="GP35" i="128"/>
  <c r="GQ35" i="128"/>
  <c r="GR35" i="128"/>
  <c r="B35" i="128"/>
  <c r="C19" i="128"/>
  <c r="D19" i="128"/>
  <c r="E19" i="128"/>
  <c r="F19" i="128"/>
  <c r="G19" i="128"/>
  <c r="H19" i="128"/>
  <c r="I19" i="128"/>
  <c r="J19" i="128"/>
  <c r="K19" i="128"/>
  <c r="L19" i="128"/>
  <c r="M19" i="128"/>
  <c r="N19" i="128"/>
  <c r="O19" i="128"/>
  <c r="P19" i="128"/>
  <c r="Q19" i="128"/>
  <c r="R19" i="128"/>
  <c r="S19" i="128"/>
  <c r="T19" i="128"/>
  <c r="U19" i="128"/>
  <c r="V19" i="128"/>
  <c r="W19" i="128"/>
  <c r="X19" i="128"/>
  <c r="Y19" i="128"/>
  <c r="Z19" i="128"/>
  <c r="AA19" i="128"/>
  <c r="AB19" i="128"/>
  <c r="AC19" i="128"/>
  <c r="AD19" i="128"/>
  <c r="AE19" i="128"/>
  <c r="AF19" i="128"/>
  <c r="AG19" i="128"/>
  <c r="AH19" i="128"/>
  <c r="AI19" i="128"/>
  <c r="AJ19" i="128"/>
  <c r="AK19" i="128"/>
  <c r="AL19" i="128"/>
  <c r="AM19" i="128"/>
  <c r="AN19" i="128"/>
  <c r="AO19" i="128"/>
  <c r="AP19" i="128"/>
  <c r="AQ19" i="128"/>
  <c r="AR19" i="128"/>
  <c r="AS19" i="128"/>
  <c r="AT19" i="128"/>
  <c r="AU19" i="128"/>
  <c r="AV19" i="128"/>
  <c r="AW19" i="128"/>
  <c r="AX19" i="128"/>
  <c r="AY19" i="128"/>
  <c r="AZ19" i="128"/>
  <c r="BA19" i="128"/>
  <c r="BB19" i="128"/>
  <c r="BC19" i="128"/>
  <c r="BD19" i="128"/>
  <c r="BE19" i="128"/>
  <c r="BF19" i="128"/>
  <c r="BG19" i="128"/>
  <c r="BH19" i="128"/>
  <c r="BI19" i="128"/>
  <c r="BJ19" i="128"/>
  <c r="BK19" i="128"/>
  <c r="BL19" i="128"/>
  <c r="BM19" i="128"/>
  <c r="BN19" i="128"/>
  <c r="BO19" i="128"/>
  <c r="BP19" i="128"/>
  <c r="BQ19" i="128"/>
  <c r="BR19" i="128"/>
  <c r="BS19" i="128"/>
  <c r="BT19" i="128"/>
  <c r="BU19" i="128"/>
  <c r="BV19" i="128"/>
  <c r="BW19" i="128"/>
  <c r="BX19" i="128"/>
  <c r="BY19" i="128"/>
  <c r="BZ19" i="128"/>
  <c r="CA19" i="128"/>
  <c r="CB19" i="128"/>
  <c r="CC19" i="128"/>
  <c r="CD19" i="128"/>
  <c r="CE19" i="128"/>
  <c r="CF19" i="128"/>
  <c r="CG19" i="128"/>
  <c r="CH19" i="128"/>
  <c r="CI19" i="128"/>
  <c r="CJ19" i="128"/>
  <c r="CK19" i="128"/>
  <c r="CL19" i="128"/>
  <c r="CM19" i="128"/>
  <c r="CN19" i="128"/>
  <c r="CO19" i="128"/>
  <c r="CP19" i="128"/>
  <c r="CQ19" i="128"/>
  <c r="CR19" i="128"/>
  <c r="CS19" i="128"/>
  <c r="CT19" i="128"/>
  <c r="CU19" i="128"/>
  <c r="CV19" i="128"/>
  <c r="CW19" i="128"/>
  <c r="CX19" i="128"/>
  <c r="CY19" i="128"/>
  <c r="CZ19" i="128"/>
  <c r="DA19" i="128"/>
  <c r="DB19" i="128"/>
  <c r="DC19" i="128"/>
  <c r="DD19" i="128"/>
  <c r="DE19" i="128"/>
  <c r="DF19" i="128"/>
  <c r="DG19" i="128"/>
  <c r="DH19" i="128"/>
  <c r="DI19" i="128"/>
  <c r="DJ19" i="128"/>
  <c r="DK19" i="128"/>
  <c r="DL19" i="128"/>
  <c r="DM19" i="128"/>
  <c r="DN19" i="128"/>
  <c r="DO19" i="128"/>
  <c r="DP19" i="128"/>
  <c r="DQ19" i="128"/>
  <c r="DR19" i="128"/>
  <c r="DS19" i="128"/>
  <c r="DT19" i="128"/>
  <c r="DU19" i="128"/>
  <c r="DV19" i="128"/>
  <c r="DW19" i="128"/>
  <c r="DX19" i="128"/>
  <c r="DY19" i="128"/>
  <c r="DZ19" i="128"/>
  <c r="EA19" i="128"/>
  <c r="EB19" i="128"/>
  <c r="EC19" i="128"/>
  <c r="ED19" i="128"/>
  <c r="EE19" i="128"/>
  <c r="EF19" i="128"/>
  <c r="EG19" i="128"/>
  <c r="EH19" i="128"/>
  <c r="EI19" i="128"/>
  <c r="EJ19" i="128"/>
  <c r="EK19" i="128"/>
  <c r="EL19" i="128"/>
  <c r="EM19" i="128"/>
  <c r="EN19" i="128"/>
  <c r="EO19" i="128"/>
  <c r="EP19" i="128"/>
  <c r="EQ19" i="128"/>
  <c r="ER19" i="128"/>
  <c r="ES19" i="128"/>
  <c r="ET19" i="128"/>
  <c r="EU19" i="128"/>
  <c r="EV19" i="128"/>
  <c r="EW19" i="128"/>
  <c r="EX19" i="128"/>
  <c r="EY19" i="128"/>
  <c r="EZ19" i="128"/>
  <c r="FA19" i="128"/>
  <c r="FB19" i="128"/>
  <c r="FC19" i="128"/>
  <c r="FD19" i="128"/>
  <c r="FE19" i="128"/>
  <c r="FF19" i="128"/>
  <c r="FG19" i="128"/>
  <c r="FH19" i="128"/>
  <c r="FI19" i="128"/>
  <c r="FJ19" i="128"/>
  <c r="FK19" i="128"/>
  <c r="FL19" i="128"/>
  <c r="FM19" i="128"/>
  <c r="FN19" i="128"/>
  <c r="FO19" i="128"/>
  <c r="FP19" i="128"/>
  <c r="FQ19" i="128"/>
  <c r="FR19" i="128"/>
  <c r="FS19" i="128"/>
  <c r="FT19" i="128"/>
  <c r="FU19" i="128"/>
  <c r="FV19" i="128"/>
  <c r="FW19" i="128"/>
  <c r="FX19" i="128"/>
  <c r="FY19" i="128"/>
  <c r="FZ19" i="128"/>
  <c r="GA19" i="128"/>
  <c r="GB19" i="128"/>
  <c r="GC19" i="128"/>
  <c r="GD19" i="128"/>
  <c r="GE19" i="128"/>
  <c r="GF19" i="128"/>
  <c r="GG19" i="128"/>
  <c r="GH19" i="128"/>
  <c r="GI19" i="128"/>
  <c r="GJ19" i="128"/>
  <c r="GK19" i="128"/>
  <c r="GL19" i="128"/>
  <c r="GM19" i="128"/>
  <c r="GN19" i="128"/>
  <c r="GO19" i="128"/>
  <c r="GP19" i="128"/>
  <c r="GQ19" i="128"/>
  <c r="GR19" i="128"/>
  <c r="B19" i="128"/>
  <c r="GR13" i="7"/>
  <c r="GR18" i="7"/>
  <c r="GR26" i="7"/>
  <c r="GR36" i="7"/>
  <c r="GR41" i="7"/>
  <c r="GR49" i="7"/>
  <c r="GR41" i="6"/>
  <c r="GR49" i="6"/>
  <c r="GR57" i="6"/>
  <c r="GR13" i="6"/>
  <c r="GR21" i="6"/>
  <c r="GR30" i="6"/>
  <c r="GQ57" i="125"/>
  <c r="GP57" i="125"/>
  <c r="GO57" i="125"/>
  <c r="GN57" i="125"/>
  <c r="GM57" i="125"/>
  <c r="GL57" i="125"/>
  <c r="GK57" i="125"/>
  <c r="GJ57" i="125"/>
  <c r="GI57" i="125"/>
  <c r="GH57" i="125"/>
  <c r="GG57" i="125"/>
  <c r="GF57" i="125"/>
  <c r="GE57" i="125"/>
  <c r="GD57" i="125"/>
  <c r="GC57" i="125"/>
  <c r="GB57" i="125"/>
  <c r="GA57" i="125"/>
  <c r="FZ57" i="125"/>
  <c r="FY57" i="125"/>
  <c r="FX57" i="125"/>
  <c r="FW57" i="125"/>
  <c r="FV57" i="125"/>
  <c r="FU57" i="125"/>
  <c r="FT57" i="125"/>
  <c r="FS57" i="125"/>
  <c r="FR57" i="125"/>
  <c r="FQ57" i="125"/>
  <c r="FP57" i="125"/>
  <c r="FO57" i="125"/>
  <c r="FN57" i="125"/>
  <c r="FM57" i="125"/>
  <c r="FL57" i="125"/>
  <c r="FK57" i="125"/>
  <c r="FJ57" i="125"/>
  <c r="FI57" i="125"/>
  <c r="FH57" i="125"/>
  <c r="FG57" i="125"/>
  <c r="FF57" i="125"/>
  <c r="FE57" i="125"/>
  <c r="FD57" i="125"/>
  <c r="FC57" i="125"/>
  <c r="FB57" i="125"/>
  <c r="FA57" i="125"/>
  <c r="EZ57" i="125"/>
  <c r="EY57" i="125"/>
  <c r="EX57" i="125"/>
  <c r="EW57" i="125"/>
  <c r="EV57" i="125"/>
  <c r="EU57" i="125"/>
  <c r="ET57" i="125"/>
  <c r="ES57" i="125"/>
  <c r="ER57" i="125"/>
  <c r="EQ57" i="125"/>
  <c r="EP57" i="125"/>
  <c r="EO57" i="125"/>
  <c r="EN57" i="125"/>
  <c r="EM57" i="125"/>
  <c r="EL57" i="125"/>
  <c r="EK57" i="125"/>
  <c r="EJ57" i="125"/>
  <c r="EI57" i="125"/>
  <c r="EH57" i="125"/>
  <c r="EG57" i="125"/>
  <c r="EF57" i="125"/>
  <c r="EE57" i="125"/>
  <c r="ED57" i="125"/>
  <c r="EC57" i="125"/>
  <c r="EB57" i="125"/>
  <c r="EA57" i="125"/>
  <c r="DZ57" i="125"/>
  <c r="DY57" i="125"/>
  <c r="DX57" i="125"/>
  <c r="DW57" i="125"/>
  <c r="DV57" i="125"/>
  <c r="DU57" i="125"/>
  <c r="DT57" i="125"/>
  <c r="DS57" i="125"/>
  <c r="DR57" i="125"/>
  <c r="DQ57" i="125"/>
  <c r="DP57" i="125"/>
  <c r="DO57" i="125"/>
  <c r="DN57" i="125"/>
  <c r="DM57" i="125"/>
  <c r="DL57" i="125"/>
  <c r="DK57" i="125"/>
  <c r="DJ57" i="125"/>
  <c r="DI57" i="125"/>
  <c r="DH57" i="125"/>
  <c r="DG57" i="125"/>
  <c r="DF57" i="125"/>
  <c r="DE57" i="125"/>
  <c r="DD57" i="125"/>
  <c r="DC57" i="125"/>
  <c r="DB57" i="125"/>
  <c r="DA57" i="125"/>
  <c r="CZ57" i="125"/>
  <c r="CY57" i="125"/>
  <c r="CX57" i="125"/>
  <c r="CW57" i="125"/>
  <c r="CV57" i="125"/>
  <c r="CU57" i="125"/>
  <c r="CT57" i="125"/>
  <c r="CS57" i="125"/>
  <c r="CR57" i="125"/>
  <c r="CQ57" i="125"/>
  <c r="CP57" i="125"/>
  <c r="CO57" i="125"/>
  <c r="CN57" i="125"/>
  <c r="CM57" i="125"/>
  <c r="CL57" i="125"/>
  <c r="CK57" i="125"/>
  <c r="CJ57" i="125"/>
  <c r="CI57" i="125"/>
  <c r="CH57" i="125"/>
  <c r="CG57" i="125"/>
  <c r="CF57" i="125"/>
  <c r="CE57" i="125"/>
  <c r="CD57" i="125"/>
  <c r="CC57" i="125"/>
  <c r="CB57" i="125"/>
  <c r="CA57" i="125"/>
  <c r="BZ57" i="125"/>
  <c r="BY57" i="125"/>
  <c r="BX57" i="125"/>
  <c r="BW57" i="125"/>
  <c r="BV57" i="125"/>
  <c r="BU57" i="125"/>
  <c r="BT57" i="125"/>
  <c r="BS57" i="125"/>
  <c r="BR57" i="125"/>
  <c r="BQ57" i="125"/>
  <c r="BP57" i="125"/>
  <c r="BO57" i="125"/>
  <c r="BN57" i="125"/>
  <c r="BM57" i="125"/>
  <c r="BL57" i="125"/>
  <c r="BK57" i="125"/>
  <c r="BJ57" i="125"/>
  <c r="BI57" i="125"/>
  <c r="BH57" i="125"/>
  <c r="BG57" i="125"/>
  <c r="BF57" i="125"/>
  <c r="BE57" i="125"/>
  <c r="BD57" i="125"/>
  <c r="BC57" i="125"/>
  <c r="BB57" i="125"/>
  <c r="BA57" i="125"/>
  <c r="AZ57" i="125"/>
  <c r="AY57" i="125"/>
  <c r="AX57" i="125"/>
  <c r="AW57" i="125"/>
  <c r="AV57" i="125"/>
  <c r="AU57" i="125"/>
  <c r="AT57" i="125"/>
  <c r="AS57" i="125"/>
  <c r="AR57" i="125"/>
  <c r="AQ57" i="125"/>
  <c r="AP57" i="125"/>
  <c r="AO57" i="125"/>
  <c r="AN57" i="125"/>
  <c r="AM57" i="125"/>
  <c r="AL57" i="125"/>
  <c r="AK57" i="125"/>
  <c r="AJ57" i="125"/>
  <c r="AI57" i="125"/>
  <c r="AH57" i="125"/>
  <c r="AG57" i="125"/>
  <c r="AF57" i="125"/>
  <c r="AE57" i="125"/>
  <c r="AD57" i="125"/>
  <c r="AC57" i="125"/>
  <c r="AB57" i="125"/>
  <c r="AA57" i="125"/>
  <c r="Z57" i="125"/>
  <c r="Y57" i="125"/>
  <c r="X57" i="125"/>
  <c r="W57" i="125"/>
  <c r="V57" i="125"/>
  <c r="U57" i="125"/>
  <c r="T57" i="125"/>
  <c r="S57" i="125"/>
  <c r="R57" i="125"/>
  <c r="Q57" i="125"/>
  <c r="P57" i="125"/>
  <c r="O57" i="125"/>
  <c r="N57" i="125"/>
  <c r="M57" i="125"/>
  <c r="L57" i="125"/>
  <c r="K57" i="125"/>
  <c r="J57" i="125"/>
  <c r="I57" i="125"/>
  <c r="H57" i="125"/>
  <c r="G57" i="125"/>
  <c r="F57" i="125"/>
  <c r="E57" i="125"/>
  <c r="D57" i="125"/>
  <c r="C57" i="125"/>
  <c r="B57" i="125"/>
  <c r="GQ49" i="125"/>
  <c r="GP49" i="125"/>
  <c r="GO49" i="125"/>
  <c r="GN49" i="125"/>
  <c r="GM49" i="125"/>
  <c r="GL49" i="125"/>
  <c r="GK49" i="125"/>
  <c r="GJ49" i="125"/>
  <c r="GI49" i="125"/>
  <c r="GH49" i="125"/>
  <c r="GG49" i="125"/>
  <c r="GF49" i="125"/>
  <c r="GE49" i="125"/>
  <c r="GD49" i="125"/>
  <c r="GC49" i="125"/>
  <c r="GB49" i="125"/>
  <c r="GA49" i="125"/>
  <c r="FZ49" i="125"/>
  <c r="FY49" i="125"/>
  <c r="FX49" i="125"/>
  <c r="FW49" i="125"/>
  <c r="FV49" i="125"/>
  <c r="FU49" i="125"/>
  <c r="FT49" i="125"/>
  <c r="FS49" i="125"/>
  <c r="FR49" i="125"/>
  <c r="FQ49" i="125"/>
  <c r="FP49" i="125"/>
  <c r="FO49" i="125"/>
  <c r="FN49" i="125"/>
  <c r="FM49" i="125"/>
  <c r="FL49" i="125"/>
  <c r="FK49" i="125"/>
  <c r="FJ49" i="125"/>
  <c r="FI49" i="125"/>
  <c r="FH49" i="125"/>
  <c r="FG49" i="125"/>
  <c r="FF49" i="125"/>
  <c r="FE49" i="125"/>
  <c r="FD49" i="125"/>
  <c r="FC49" i="125"/>
  <c r="FB49" i="125"/>
  <c r="FA49" i="125"/>
  <c r="EZ49" i="125"/>
  <c r="EY49" i="125"/>
  <c r="EX49" i="125"/>
  <c r="EW49" i="125"/>
  <c r="EV49" i="125"/>
  <c r="EU49" i="125"/>
  <c r="ET49" i="125"/>
  <c r="ES49" i="125"/>
  <c r="ER49" i="125"/>
  <c r="EQ49" i="125"/>
  <c r="EP49" i="125"/>
  <c r="EO49" i="125"/>
  <c r="EN49" i="125"/>
  <c r="EM49" i="125"/>
  <c r="EL49" i="125"/>
  <c r="EK49" i="125"/>
  <c r="EJ49" i="125"/>
  <c r="EI49" i="125"/>
  <c r="EH49" i="125"/>
  <c r="EG49" i="125"/>
  <c r="EF49" i="125"/>
  <c r="EE49" i="125"/>
  <c r="ED49" i="125"/>
  <c r="EC49" i="125"/>
  <c r="EB49" i="125"/>
  <c r="EA49" i="125"/>
  <c r="DZ49" i="125"/>
  <c r="DY49" i="125"/>
  <c r="DX49" i="125"/>
  <c r="DW49" i="125"/>
  <c r="DV49" i="125"/>
  <c r="DU49" i="125"/>
  <c r="DT49" i="125"/>
  <c r="DS49" i="125"/>
  <c r="DR49" i="125"/>
  <c r="DQ49" i="125"/>
  <c r="DP49" i="125"/>
  <c r="DO49" i="125"/>
  <c r="DN49" i="125"/>
  <c r="DM49" i="125"/>
  <c r="DL49" i="125"/>
  <c r="DK49" i="125"/>
  <c r="DJ49" i="125"/>
  <c r="DI49" i="125"/>
  <c r="DH49" i="125"/>
  <c r="DG49" i="125"/>
  <c r="DF49" i="125"/>
  <c r="DE49" i="125"/>
  <c r="DD49" i="125"/>
  <c r="DC49" i="125"/>
  <c r="DB49" i="125"/>
  <c r="DA49" i="125"/>
  <c r="CZ49" i="125"/>
  <c r="CY49" i="125"/>
  <c r="CX49" i="125"/>
  <c r="CW49" i="125"/>
  <c r="CV49" i="125"/>
  <c r="CU49" i="125"/>
  <c r="CT49" i="125"/>
  <c r="CS49" i="125"/>
  <c r="CR49" i="125"/>
  <c r="CQ49" i="125"/>
  <c r="CP49" i="125"/>
  <c r="CO49" i="125"/>
  <c r="CN49" i="125"/>
  <c r="CM49" i="125"/>
  <c r="CL49" i="125"/>
  <c r="CK49" i="125"/>
  <c r="CJ49" i="125"/>
  <c r="CI49" i="125"/>
  <c r="CH49" i="125"/>
  <c r="CG49" i="125"/>
  <c r="CF49" i="125"/>
  <c r="CE49" i="125"/>
  <c r="CD49" i="125"/>
  <c r="CC49" i="125"/>
  <c r="CB49" i="125"/>
  <c r="CA49" i="125"/>
  <c r="BZ49" i="125"/>
  <c r="BY49" i="125"/>
  <c r="BX49" i="125"/>
  <c r="BW49" i="125"/>
  <c r="BV49" i="125"/>
  <c r="BU49" i="125"/>
  <c r="BT49" i="125"/>
  <c r="BS49" i="125"/>
  <c r="BR49" i="125"/>
  <c r="BQ49" i="125"/>
  <c r="BP49" i="125"/>
  <c r="BO49" i="125"/>
  <c r="BN49" i="125"/>
  <c r="BM49" i="125"/>
  <c r="BL49" i="125"/>
  <c r="BK49" i="125"/>
  <c r="BJ49" i="125"/>
  <c r="BI49" i="125"/>
  <c r="BH49" i="125"/>
  <c r="BG49" i="125"/>
  <c r="BF49" i="125"/>
  <c r="BE49" i="125"/>
  <c r="BD49" i="125"/>
  <c r="BC49" i="125"/>
  <c r="BB49" i="125"/>
  <c r="BA49" i="125"/>
  <c r="AZ49" i="125"/>
  <c r="AY49" i="125"/>
  <c r="AX49" i="125"/>
  <c r="AW49" i="125"/>
  <c r="AV49" i="125"/>
  <c r="AU49" i="125"/>
  <c r="AT49" i="125"/>
  <c r="AS49" i="125"/>
  <c r="AR49" i="125"/>
  <c r="AQ49" i="125"/>
  <c r="AP49" i="125"/>
  <c r="AO49" i="125"/>
  <c r="AN49" i="125"/>
  <c r="AM49" i="125"/>
  <c r="AL49" i="125"/>
  <c r="AK49" i="125"/>
  <c r="AJ49" i="125"/>
  <c r="AI49" i="125"/>
  <c r="AH49" i="125"/>
  <c r="AG49" i="125"/>
  <c r="AF49" i="125"/>
  <c r="AE49" i="125"/>
  <c r="AD49" i="125"/>
  <c r="AC49" i="125"/>
  <c r="AB49" i="125"/>
  <c r="AA49" i="125"/>
  <c r="Z49" i="125"/>
  <c r="Y49" i="125"/>
  <c r="X49" i="125"/>
  <c r="W49" i="125"/>
  <c r="V49" i="125"/>
  <c r="U49" i="125"/>
  <c r="T49" i="125"/>
  <c r="S49" i="125"/>
  <c r="R49" i="125"/>
  <c r="Q49" i="125"/>
  <c r="P49" i="125"/>
  <c r="O49" i="125"/>
  <c r="N49" i="125"/>
  <c r="M49" i="125"/>
  <c r="L49" i="125"/>
  <c r="K49" i="125"/>
  <c r="J49" i="125"/>
  <c r="I49" i="125"/>
  <c r="H49" i="125"/>
  <c r="G49" i="125"/>
  <c r="F49" i="125"/>
  <c r="E49" i="125"/>
  <c r="D49" i="125"/>
  <c r="C49" i="125"/>
  <c r="B49" i="125"/>
  <c r="GQ41" i="125"/>
  <c r="GP41" i="125"/>
  <c r="GO41" i="125"/>
  <c r="GN41" i="125"/>
  <c r="GM41" i="125"/>
  <c r="GL41" i="125"/>
  <c r="GK41" i="125"/>
  <c r="GJ41" i="125"/>
  <c r="GI41" i="125"/>
  <c r="GH41" i="125"/>
  <c r="GG41" i="125"/>
  <c r="GF41" i="125"/>
  <c r="GE41" i="125"/>
  <c r="GD41" i="125"/>
  <c r="GC41" i="125"/>
  <c r="GB41" i="125"/>
  <c r="GA41" i="125"/>
  <c r="FZ41" i="125"/>
  <c r="FY41" i="125"/>
  <c r="FX41" i="125"/>
  <c r="FW41" i="125"/>
  <c r="FV41" i="125"/>
  <c r="FU41" i="125"/>
  <c r="FT41" i="125"/>
  <c r="FS41" i="125"/>
  <c r="FR41" i="125"/>
  <c r="FQ41" i="125"/>
  <c r="FP41" i="125"/>
  <c r="FO41" i="125"/>
  <c r="FN41" i="125"/>
  <c r="FM41" i="125"/>
  <c r="FL41" i="125"/>
  <c r="FK41" i="125"/>
  <c r="FJ41" i="125"/>
  <c r="FI41" i="125"/>
  <c r="FH41" i="125"/>
  <c r="FG41" i="125"/>
  <c r="FF41" i="125"/>
  <c r="FE41" i="125"/>
  <c r="FD41" i="125"/>
  <c r="FC41" i="125"/>
  <c r="FB41" i="125"/>
  <c r="FA41" i="125"/>
  <c r="EZ41" i="125"/>
  <c r="EY41" i="125"/>
  <c r="EX41" i="125"/>
  <c r="EW41" i="125"/>
  <c r="EV41" i="125"/>
  <c r="EU41" i="125"/>
  <c r="ET41" i="125"/>
  <c r="ES41" i="125"/>
  <c r="ER41" i="125"/>
  <c r="EQ41" i="125"/>
  <c r="EP41" i="125"/>
  <c r="EO41" i="125"/>
  <c r="EN41" i="125"/>
  <c r="EM41" i="125"/>
  <c r="EL41" i="125"/>
  <c r="EK41" i="125"/>
  <c r="EJ41" i="125"/>
  <c r="EI41" i="125"/>
  <c r="EH41" i="125"/>
  <c r="EG41" i="125"/>
  <c r="EF41" i="125"/>
  <c r="EE41" i="125"/>
  <c r="ED41" i="125"/>
  <c r="EC41" i="125"/>
  <c r="EB41" i="125"/>
  <c r="EA41" i="125"/>
  <c r="DZ41" i="125"/>
  <c r="DY41" i="125"/>
  <c r="DX41" i="125"/>
  <c r="DW41" i="125"/>
  <c r="DV41" i="125"/>
  <c r="DU41" i="125"/>
  <c r="DT41" i="125"/>
  <c r="DS41" i="125"/>
  <c r="DR41" i="125"/>
  <c r="DQ41" i="125"/>
  <c r="DP41" i="125"/>
  <c r="DO41" i="125"/>
  <c r="DN41" i="125"/>
  <c r="DM41" i="125"/>
  <c r="DL41" i="125"/>
  <c r="DK41" i="125"/>
  <c r="DJ41" i="125"/>
  <c r="DI41" i="125"/>
  <c r="DH41" i="125"/>
  <c r="DG41" i="125"/>
  <c r="DF41" i="125"/>
  <c r="DE41" i="125"/>
  <c r="DD41" i="125"/>
  <c r="DC41" i="125"/>
  <c r="DB41" i="125"/>
  <c r="DA41" i="125"/>
  <c r="CZ41" i="125"/>
  <c r="CY41" i="125"/>
  <c r="CX41" i="125"/>
  <c r="CW41" i="125"/>
  <c r="CV41" i="125"/>
  <c r="CU41" i="125"/>
  <c r="CT41" i="125"/>
  <c r="CS41" i="125"/>
  <c r="CR41" i="125"/>
  <c r="CQ41" i="125"/>
  <c r="CP41" i="125"/>
  <c r="CO41" i="125"/>
  <c r="CN41" i="125"/>
  <c r="CM41" i="125"/>
  <c r="CL41" i="125"/>
  <c r="CK41" i="125"/>
  <c r="CJ41" i="125"/>
  <c r="CI41" i="125"/>
  <c r="CH41" i="125"/>
  <c r="CG41" i="125"/>
  <c r="CF41" i="125"/>
  <c r="CE41" i="125"/>
  <c r="CD41" i="125"/>
  <c r="CC41" i="125"/>
  <c r="CB41" i="125"/>
  <c r="CA41" i="125"/>
  <c r="BZ41" i="125"/>
  <c r="BY41" i="125"/>
  <c r="BX41" i="125"/>
  <c r="BW41" i="125"/>
  <c r="BV41" i="125"/>
  <c r="BU41" i="125"/>
  <c r="BT41" i="125"/>
  <c r="BS41" i="125"/>
  <c r="BR41" i="125"/>
  <c r="BQ41" i="125"/>
  <c r="BP41" i="125"/>
  <c r="BO41" i="125"/>
  <c r="BN41" i="125"/>
  <c r="BM41" i="125"/>
  <c r="BL41" i="125"/>
  <c r="BK41" i="125"/>
  <c r="BJ41" i="125"/>
  <c r="BI41" i="125"/>
  <c r="BH41" i="125"/>
  <c r="BG41" i="125"/>
  <c r="BF41" i="125"/>
  <c r="BE41" i="125"/>
  <c r="BD41" i="125"/>
  <c r="BC41" i="125"/>
  <c r="BB41" i="125"/>
  <c r="BA41" i="125"/>
  <c r="AZ41" i="125"/>
  <c r="AY41" i="125"/>
  <c r="AX41" i="125"/>
  <c r="AW41" i="125"/>
  <c r="AV41" i="125"/>
  <c r="AU41" i="125"/>
  <c r="AT41" i="125"/>
  <c r="AS41" i="125"/>
  <c r="AR41" i="125"/>
  <c r="AQ41" i="125"/>
  <c r="AP41" i="125"/>
  <c r="AO41" i="125"/>
  <c r="AN41" i="125"/>
  <c r="AM41" i="125"/>
  <c r="AL41" i="125"/>
  <c r="AK41" i="125"/>
  <c r="AJ41" i="125"/>
  <c r="AI41" i="125"/>
  <c r="AH41" i="125"/>
  <c r="AG41" i="125"/>
  <c r="AF41" i="125"/>
  <c r="AE41" i="125"/>
  <c r="AD41" i="125"/>
  <c r="AC41" i="125"/>
  <c r="AB41" i="125"/>
  <c r="AA41" i="125"/>
  <c r="Z41" i="125"/>
  <c r="Y41" i="125"/>
  <c r="X41" i="125"/>
  <c r="W41" i="125"/>
  <c r="V41" i="125"/>
  <c r="U41" i="125"/>
  <c r="T41" i="125"/>
  <c r="S41" i="125"/>
  <c r="R41" i="125"/>
  <c r="Q41" i="125"/>
  <c r="P41" i="125"/>
  <c r="O41" i="125"/>
  <c r="N41" i="125"/>
  <c r="M41" i="125"/>
  <c r="L41" i="125"/>
  <c r="K41" i="125"/>
  <c r="J41" i="125"/>
  <c r="I41" i="125"/>
  <c r="H41" i="125"/>
  <c r="G41" i="125"/>
  <c r="F41" i="125"/>
  <c r="E41" i="125"/>
  <c r="D41" i="125"/>
  <c r="C41" i="125"/>
  <c r="B41" i="125"/>
  <c r="GQ30" i="125"/>
  <c r="GP30" i="125"/>
  <c r="GO30" i="125"/>
  <c r="GN30" i="125"/>
  <c r="GM30" i="125"/>
  <c r="GL30" i="125"/>
  <c r="GK30" i="125"/>
  <c r="GJ30" i="125"/>
  <c r="GI30" i="125"/>
  <c r="GH30" i="125"/>
  <c r="GG30" i="125"/>
  <c r="GF30" i="125"/>
  <c r="GE30" i="125"/>
  <c r="GD30" i="125"/>
  <c r="GC30" i="125"/>
  <c r="GB30" i="125"/>
  <c r="GA30" i="125"/>
  <c r="FZ30" i="125"/>
  <c r="FY30" i="125"/>
  <c r="FX30" i="125"/>
  <c r="FW30" i="125"/>
  <c r="FV30" i="125"/>
  <c r="FU30" i="125"/>
  <c r="FT30" i="125"/>
  <c r="FS30" i="125"/>
  <c r="FR30" i="125"/>
  <c r="FQ30" i="125"/>
  <c r="FP30" i="125"/>
  <c r="FO30" i="125"/>
  <c r="FN30" i="125"/>
  <c r="FM30" i="125"/>
  <c r="FL30" i="125"/>
  <c r="FK30" i="125"/>
  <c r="FJ30" i="125"/>
  <c r="FI30" i="125"/>
  <c r="FH30" i="125"/>
  <c r="FG30" i="125"/>
  <c r="FF30" i="125"/>
  <c r="FE30" i="125"/>
  <c r="FD30" i="125"/>
  <c r="FC30" i="125"/>
  <c r="FB30" i="125"/>
  <c r="FA30" i="125"/>
  <c r="EZ30" i="125"/>
  <c r="EY30" i="125"/>
  <c r="EX30" i="125"/>
  <c r="EW30" i="125"/>
  <c r="EV30" i="125"/>
  <c r="EU30" i="125"/>
  <c r="ET30" i="125"/>
  <c r="ES30" i="125"/>
  <c r="ER30" i="125"/>
  <c r="EQ30" i="125"/>
  <c r="EP30" i="125"/>
  <c r="EO30" i="125"/>
  <c r="EN30" i="125"/>
  <c r="EM30" i="125"/>
  <c r="EL30" i="125"/>
  <c r="EK30" i="125"/>
  <c r="EJ30" i="125"/>
  <c r="EI30" i="125"/>
  <c r="EH30" i="125"/>
  <c r="EG30" i="125"/>
  <c r="EF30" i="125"/>
  <c r="EE30" i="125"/>
  <c r="ED30" i="125"/>
  <c r="EC30" i="125"/>
  <c r="EB30" i="125"/>
  <c r="EA30" i="125"/>
  <c r="DZ30" i="125"/>
  <c r="DY30" i="125"/>
  <c r="DX30" i="125"/>
  <c r="DW30" i="125"/>
  <c r="DV30" i="125"/>
  <c r="DU30" i="125"/>
  <c r="DT30" i="125"/>
  <c r="DS30" i="125"/>
  <c r="DR30" i="125"/>
  <c r="DQ30" i="125"/>
  <c r="DP30" i="125"/>
  <c r="DO30" i="125"/>
  <c r="DN30" i="125"/>
  <c r="DM30" i="125"/>
  <c r="DL30" i="125"/>
  <c r="DK30" i="125"/>
  <c r="DJ30" i="125"/>
  <c r="DI30" i="125"/>
  <c r="DH30" i="125"/>
  <c r="DG30" i="125"/>
  <c r="DF30" i="125"/>
  <c r="DE30" i="125"/>
  <c r="DD30" i="125"/>
  <c r="DC30" i="125"/>
  <c r="DB30" i="125"/>
  <c r="DA30" i="125"/>
  <c r="CZ30" i="125"/>
  <c r="CY30" i="125"/>
  <c r="CX30" i="125"/>
  <c r="CW30" i="125"/>
  <c r="CV30" i="125"/>
  <c r="CU30" i="125"/>
  <c r="CT30" i="125"/>
  <c r="CS30" i="125"/>
  <c r="CR30" i="125"/>
  <c r="CQ30" i="125"/>
  <c r="CP30" i="125"/>
  <c r="CO30" i="125"/>
  <c r="CN30" i="125"/>
  <c r="CM30" i="125"/>
  <c r="CL30" i="125"/>
  <c r="CK30" i="125"/>
  <c r="CJ30" i="125"/>
  <c r="CI30" i="125"/>
  <c r="CH30" i="125"/>
  <c r="CG30" i="125"/>
  <c r="CF30" i="125"/>
  <c r="CE30" i="125"/>
  <c r="CD30" i="125"/>
  <c r="CC30" i="125"/>
  <c r="CB30" i="125"/>
  <c r="CA30" i="125"/>
  <c r="BZ30" i="125"/>
  <c r="BY30" i="125"/>
  <c r="BX30" i="125"/>
  <c r="BW30" i="125"/>
  <c r="BV30" i="125"/>
  <c r="BU30" i="125"/>
  <c r="BT30" i="125"/>
  <c r="BS30" i="125"/>
  <c r="BR30" i="125"/>
  <c r="BQ30" i="125"/>
  <c r="BP30" i="125"/>
  <c r="BO30" i="125"/>
  <c r="BN30" i="125"/>
  <c r="BM30" i="125"/>
  <c r="BL30" i="125"/>
  <c r="BK30" i="125"/>
  <c r="BJ30" i="125"/>
  <c r="BI30" i="125"/>
  <c r="BH30" i="125"/>
  <c r="BG30" i="125"/>
  <c r="BF30" i="125"/>
  <c r="BE30" i="125"/>
  <c r="BD30" i="125"/>
  <c r="BC30" i="125"/>
  <c r="BB30" i="125"/>
  <c r="BA30" i="125"/>
  <c r="AZ30" i="125"/>
  <c r="AY30" i="125"/>
  <c r="AX30" i="125"/>
  <c r="AW30" i="125"/>
  <c r="AV30" i="125"/>
  <c r="AU30" i="125"/>
  <c r="AT30" i="125"/>
  <c r="AS30" i="125"/>
  <c r="AR30" i="125"/>
  <c r="AQ30" i="125"/>
  <c r="AP30" i="125"/>
  <c r="AO30" i="125"/>
  <c r="AN30" i="125"/>
  <c r="AM30" i="125"/>
  <c r="AL30" i="125"/>
  <c r="AK30" i="125"/>
  <c r="AJ30" i="125"/>
  <c r="AI30" i="125"/>
  <c r="AH30" i="125"/>
  <c r="AG30" i="125"/>
  <c r="AF30" i="125"/>
  <c r="AE30" i="125"/>
  <c r="AD30" i="125"/>
  <c r="AC30" i="125"/>
  <c r="AB30" i="125"/>
  <c r="AA30" i="125"/>
  <c r="Z30" i="125"/>
  <c r="Y30" i="125"/>
  <c r="X30" i="125"/>
  <c r="W30" i="125"/>
  <c r="V30" i="125"/>
  <c r="U30" i="125"/>
  <c r="T30" i="125"/>
  <c r="S30" i="125"/>
  <c r="R30" i="125"/>
  <c r="Q30" i="125"/>
  <c r="P30" i="125"/>
  <c r="O30" i="125"/>
  <c r="N30" i="125"/>
  <c r="M30" i="125"/>
  <c r="L30" i="125"/>
  <c r="K30" i="125"/>
  <c r="J30" i="125"/>
  <c r="I30" i="125"/>
  <c r="H30" i="125"/>
  <c r="G30" i="125"/>
  <c r="F30" i="125"/>
  <c r="E30" i="125"/>
  <c r="D30" i="125"/>
  <c r="C30" i="125"/>
  <c r="B30" i="125"/>
  <c r="GQ21" i="125"/>
  <c r="GP21" i="125"/>
  <c r="GO21" i="125"/>
  <c r="GN21" i="125"/>
  <c r="GM21" i="125"/>
  <c r="GL21" i="125"/>
  <c r="GK21" i="125"/>
  <c r="GJ21" i="125"/>
  <c r="GI21" i="125"/>
  <c r="GH21" i="125"/>
  <c r="GG21" i="125"/>
  <c r="GF21" i="125"/>
  <c r="GE21" i="125"/>
  <c r="GD21" i="125"/>
  <c r="GC21" i="125"/>
  <c r="GB21" i="125"/>
  <c r="GA21" i="125"/>
  <c r="FZ21" i="125"/>
  <c r="FY21" i="125"/>
  <c r="FX21" i="125"/>
  <c r="FW21" i="125"/>
  <c r="FV21" i="125"/>
  <c r="FU21" i="125"/>
  <c r="FT21" i="125"/>
  <c r="FS21" i="125"/>
  <c r="FR21" i="125"/>
  <c r="FQ21" i="125"/>
  <c r="FP21" i="125"/>
  <c r="FO21" i="125"/>
  <c r="FN21" i="125"/>
  <c r="FM21" i="125"/>
  <c r="FL21" i="125"/>
  <c r="FK21" i="125"/>
  <c r="FJ21" i="125"/>
  <c r="FI21" i="125"/>
  <c r="FH21" i="125"/>
  <c r="FG21" i="125"/>
  <c r="FF21" i="125"/>
  <c r="FE21" i="125"/>
  <c r="FD21" i="125"/>
  <c r="FC21" i="125"/>
  <c r="FB21" i="125"/>
  <c r="FA21" i="125"/>
  <c r="EZ21" i="125"/>
  <c r="EY21" i="125"/>
  <c r="EX21" i="125"/>
  <c r="EW21" i="125"/>
  <c r="EV21" i="125"/>
  <c r="EU21" i="125"/>
  <c r="ET21" i="125"/>
  <c r="ES21" i="125"/>
  <c r="ER21" i="125"/>
  <c r="EQ21" i="125"/>
  <c r="EP21" i="125"/>
  <c r="EO21" i="125"/>
  <c r="EN21" i="125"/>
  <c r="EM21" i="125"/>
  <c r="EL21" i="125"/>
  <c r="EK21" i="125"/>
  <c r="EJ21" i="125"/>
  <c r="EI21" i="125"/>
  <c r="EH21" i="125"/>
  <c r="EG21" i="125"/>
  <c r="EF21" i="125"/>
  <c r="EE21" i="125"/>
  <c r="ED21" i="125"/>
  <c r="EC21" i="125"/>
  <c r="EB21" i="125"/>
  <c r="EA21" i="125"/>
  <c r="DZ21" i="125"/>
  <c r="DY21" i="125"/>
  <c r="DX21" i="125"/>
  <c r="DW21" i="125"/>
  <c r="DV21" i="125"/>
  <c r="DU21" i="125"/>
  <c r="DT21" i="125"/>
  <c r="DS21" i="125"/>
  <c r="DR21" i="125"/>
  <c r="DQ21" i="125"/>
  <c r="DP21" i="125"/>
  <c r="DO21" i="125"/>
  <c r="DN21" i="125"/>
  <c r="DM21" i="125"/>
  <c r="DL21" i="125"/>
  <c r="DK21" i="125"/>
  <c r="DJ21" i="125"/>
  <c r="DI21" i="125"/>
  <c r="DH21" i="125"/>
  <c r="DG21" i="125"/>
  <c r="DF21" i="125"/>
  <c r="DE21" i="125"/>
  <c r="DD21" i="125"/>
  <c r="DC21" i="125"/>
  <c r="DB21" i="125"/>
  <c r="DA21" i="125"/>
  <c r="CZ21" i="125"/>
  <c r="CY21" i="125"/>
  <c r="CX21" i="125"/>
  <c r="CW21" i="125"/>
  <c r="CV21" i="125"/>
  <c r="CU21" i="125"/>
  <c r="CT21" i="125"/>
  <c r="CS21" i="125"/>
  <c r="CR21" i="125"/>
  <c r="CQ21" i="125"/>
  <c r="CP21" i="125"/>
  <c r="CO21" i="125"/>
  <c r="CN21" i="125"/>
  <c r="CM21" i="125"/>
  <c r="CL21" i="125"/>
  <c r="CK21" i="125"/>
  <c r="CJ21" i="125"/>
  <c r="CI21" i="125"/>
  <c r="CH21" i="125"/>
  <c r="CG21" i="125"/>
  <c r="CF21" i="125"/>
  <c r="CE21" i="125"/>
  <c r="CD21" i="125"/>
  <c r="CC21" i="125"/>
  <c r="CB21" i="125"/>
  <c r="CA21" i="125"/>
  <c r="BZ21" i="125"/>
  <c r="BY21" i="125"/>
  <c r="BX21" i="125"/>
  <c r="BW21" i="125"/>
  <c r="BV21" i="125"/>
  <c r="BU21" i="125"/>
  <c r="BT21" i="125"/>
  <c r="BS21" i="125"/>
  <c r="BR21" i="125"/>
  <c r="BQ21" i="125"/>
  <c r="BP21" i="125"/>
  <c r="BO21" i="125"/>
  <c r="BN21" i="125"/>
  <c r="BM21" i="125"/>
  <c r="BL21" i="125"/>
  <c r="BK21" i="125"/>
  <c r="BJ21" i="125"/>
  <c r="BI21" i="125"/>
  <c r="BH21" i="125"/>
  <c r="BG21" i="125"/>
  <c r="BF21" i="125"/>
  <c r="BE21" i="125"/>
  <c r="BD21" i="125"/>
  <c r="BC21" i="125"/>
  <c r="BB21" i="125"/>
  <c r="BA21" i="125"/>
  <c r="AZ21" i="125"/>
  <c r="AY21" i="125"/>
  <c r="AX21" i="125"/>
  <c r="AW21" i="125"/>
  <c r="AV21" i="125"/>
  <c r="AU21" i="125"/>
  <c r="AT21" i="125"/>
  <c r="AS21" i="125"/>
  <c r="AR21" i="125"/>
  <c r="AQ21" i="125"/>
  <c r="AP21" i="125"/>
  <c r="AO21" i="125"/>
  <c r="AN21" i="125"/>
  <c r="AM21" i="125"/>
  <c r="AL21" i="125"/>
  <c r="AK21" i="125"/>
  <c r="AJ21" i="125"/>
  <c r="AI21" i="125"/>
  <c r="AH21" i="125"/>
  <c r="AG21" i="125"/>
  <c r="AF21" i="125"/>
  <c r="AE21" i="125"/>
  <c r="AD21" i="125"/>
  <c r="AC21" i="125"/>
  <c r="AB21" i="125"/>
  <c r="AA21" i="125"/>
  <c r="Z21" i="125"/>
  <c r="Y21" i="125"/>
  <c r="X21" i="125"/>
  <c r="W21" i="125"/>
  <c r="V21" i="125"/>
  <c r="U21" i="125"/>
  <c r="T21" i="125"/>
  <c r="S21" i="125"/>
  <c r="R21" i="125"/>
  <c r="Q21" i="125"/>
  <c r="P21" i="125"/>
  <c r="O21" i="125"/>
  <c r="N21" i="125"/>
  <c r="M21" i="125"/>
  <c r="L21" i="125"/>
  <c r="K21" i="125"/>
  <c r="J21" i="125"/>
  <c r="I21" i="125"/>
  <c r="H21" i="125"/>
  <c r="G21" i="125"/>
  <c r="F21" i="125"/>
  <c r="E21" i="125"/>
  <c r="D21" i="125"/>
  <c r="C21" i="125"/>
  <c r="B21" i="125"/>
  <c r="GQ13" i="125"/>
  <c r="GP13" i="125"/>
  <c r="GO13" i="125"/>
  <c r="GN13" i="125"/>
  <c r="GM13" i="125"/>
  <c r="GL13" i="125"/>
  <c r="GK13" i="125"/>
  <c r="GJ13" i="125"/>
  <c r="GI13" i="125"/>
  <c r="GH13" i="125"/>
  <c r="GG13" i="125"/>
  <c r="GF13" i="125"/>
  <c r="GE13" i="125"/>
  <c r="GD13" i="125"/>
  <c r="GC13" i="125"/>
  <c r="GB13" i="125"/>
  <c r="GA13" i="125"/>
  <c r="FZ13" i="125"/>
  <c r="FY13" i="125"/>
  <c r="FX13" i="125"/>
  <c r="FW13" i="125"/>
  <c r="FV13" i="125"/>
  <c r="FU13" i="125"/>
  <c r="FT13" i="125"/>
  <c r="FS13" i="125"/>
  <c r="FR13" i="125"/>
  <c r="FQ13" i="125"/>
  <c r="FP13" i="125"/>
  <c r="FO13" i="125"/>
  <c r="FN13" i="125"/>
  <c r="FM13" i="125"/>
  <c r="FL13" i="125"/>
  <c r="FK13" i="125"/>
  <c r="FJ13" i="125"/>
  <c r="FI13" i="125"/>
  <c r="FH13" i="125"/>
  <c r="FG13" i="125"/>
  <c r="FF13" i="125"/>
  <c r="FE13" i="125"/>
  <c r="FD13" i="125"/>
  <c r="FC13" i="125"/>
  <c r="FB13" i="125"/>
  <c r="FA13" i="125"/>
  <c r="EZ13" i="125"/>
  <c r="EY13" i="125"/>
  <c r="EX13" i="125"/>
  <c r="EW13" i="125"/>
  <c r="EV13" i="125"/>
  <c r="EU13" i="125"/>
  <c r="ET13" i="125"/>
  <c r="ES13" i="125"/>
  <c r="ER13" i="125"/>
  <c r="EQ13" i="125"/>
  <c r="EP13" i="125"/>
  <c r="EO13" i="125"/>
  <c r="EN13" i="125"/>
  <c r="EM13" i="125"/>
  <c r="EL13" i="125"/>
  <c r="EK13" i="125"/>
  <c r="EJ13" i="125"/>
  <c r="EI13" i="125"/>
  <c r="EH13" i="125"/>
  <c r="EG13" i="125"/>
  <c r="EF13" i="125"/>
  <c r="EE13" i="125"/>
  <c r="ED13" i="125"/>
  <c r="EC13" i="125"/>
  <c r="EB13" i="125"/>
  <c r="EA13" i="125"/>
  <c r="DZ13" i="125"/>
  <c r="DY13" i="125"/>
  <c r="DX13" i="125"/>
  <c r="DW13" i="125"/>
  <c r="DV13" i="125"/>
  <c r="DU13" i="125"/>
  <c r="DT13" i="125"/>
  <c r="DS13" i="125"/>
  <c r="DR13" i="125"/>
  <c r="DQ13" i="125"/>
  <c r="DP13" i="125"/>
  <c r="DO13" i="125"/>
  <c r="DN13" i="125"/>
  <c r="DM13" i="125"/>
  <c r="DL13" i="125"/>
  <c r="DK13" i="125"/>
  <c r="DJ13" i="125"/>
  <c r="DI13" i="125"/>
  <c r="DH13" i="125"/>
  <c r="DG13" i="125"/>
  <c r="DF13" i="125"/>
  <c r="DE13" i="125"/>
  <c r="DD13" i="125"/>
  <c r="DC13" i="125"/>
  <c r="DB13" i="125"/>
  <c r="DA13" i="125"/>
  <c r="CZ13" i="125"/>
  <c r="CY13" i="125"/>
  <c r="CX13" i="125"/>
  <c r="CW13" i="125"/>
  <c r="CV13" i="125"/>
  <c r="CU13" i="125"/>
  <c r="CT13" i="125"/>
  <c r="CS13" i="125"/>
  <c r="CR13" i="125"/>
  <c r="CQ13" i="125"/>
  <c r="CP13" i="125"/>
  <c r="CO13" i="125"/>
  <c r="CN13" i="125"/>
  <c r="CM13" i="125"/>
  <c r="CL13" i="125"/>
  <c r="CK13" i="125"/>
  <c r="CJ13" i="125"/>
  <c r="CI13" i="125"/>
  <c r="CH13" i="125"/>
  <c r="CG13" i="125"/>
  <c r="CF13" i="125"/>
  <c r="CE13" i="125"/>
  <c r="CD13" i="125"/>
  <c r="CC13" i="125"/>
  <c r="CB13" i="125"/>
  <c r="CA13" i="125"/>
  <c r="BZ13" i="125"/>
  <c r="BY13" i="125"/>
  <c r="BX13" i="125"/>
  <c r="BW13" i="125"/>
  <c r="BV13" i="125"/>
  <c r="BU13" i="125"/>
  <c r="BT13" i="125"/>
  <c r="BS13" i="125"/>
  <c r="BR13" i="125"/>
  <c r="BQ13" i="125"/>
  <c r="BP13" i="125"/>
  <c r="BO13" i="125"/>
  <c r="BN13" i="125"/>
  <c r="BM13" i="125"/>
  <c r="BL13" i="125"/>
  <c r="BK13" i="125"/>
  <c r="BJ13" i="125"/>
  <c r="BI13" i="125"/>
  <c r="BH13" i="125"/>
  <c r="BG13" i="125"/>
  <c r="BF13" i="125"/>
  <c r="BE13" i="125"/>
  <c r="BD13" i="125"/>
  <c r="BC13" i="125"/>
  <c r="BB13" i="125"/>
  <c r="BA13" i="125"/>
  <c r="AZ13" i="125"/>
  <c r="AY13" i="125"/>
  <c r="AX13" i="125"/>
  <c r="AW13" i="125"/>
  <c r="AV13" i="125"/>
  <c r="AU13" i="125"/>
  <c r="AT13" i="125"/>
  <c r="AS13" i="125"/>
  <c r="AR13" i="125"/>
  <c r="AQ13" i="125"/>
  <c r="AP13" i="125"/>
  <c r="AO13" i="125"/>
  <c r="AN13" i="125"/>
  <c r="AM13" i="125"/>
  <c r="AL13" i="125"/>
  <c r="AK13" i="125"/>
  <c r="AJ13" i="125"/>
  <c r="AI13" i="125"/>
  <c r="AH13" i="125"/>
  <c r="AG13" i="125"/>
  <c r="AF13" i="125"/>
  <c r="AE13" i="125"/>
  <c r="AD13" i="125"/>
  <c r="AC13" i="125"/>
  <c r="AB13" i="125"/>
  <c r="AA13" i="125"/>
  <c r="Z13" i="125"/>
  <c r="Y13" i="125"/>
  <c r="X13" i="125"/>
  <c r="W13" i="125"/>
  <c r="V13" i="125"/>
  <c r="U13" i="125"/>
  <c r="T13" i="125"/>
  <c r="S13" i="125"/>
  <c r="R13" i="125"/>
  <c r="Q13" i="125"/>
  <c r="P13" i="125"/>
  <c r="O13" i="125"/>
  <c r="N13" i="125"/>
  <c r="M13" i="125"/>
  <c r="L13" i="125"/>
  <c r="K13" i="125"/>
  <c r="J13" i="125"/>
  <c r="I13" i="125"/>
  <c r="H13" i="125"/>
  <c r="G13" i="125"/>
  <c r="F13" i="125"/>
  <c r="E13" i="125"/>
  <c r="D13" i="125"/>
  <c r="C13" i="125"/>
  <c r="B13" i="125"/>
  <c r="GQ13" i="7"/>
  <c r="GQ18" i="7"/>
  <c r="GQ26" i="7"/>
  <c r="GQ36" i="7"/>
  <c r="GQ41" i="7"/>
  <c r="GQ49" i="7"/>
  <c r="GQ13" i="6"/>
  <c r="GQ21" i="6"/>
  <c r="GQ30" i="6"/>
  <c r="GQ41" i="6"/>
  <c r="GQ49" i="6"/>
  <c r="GQ57" i="6"/>
  <c r="B49" i="7"/>
  <c r="C49" i="7"/>
  <c r="D49" i="7"/>
  <c r="E49" i="7"/>
  <c r="F49" i="7"/>
  <c r="G49" i="7"/>
  <c r="H49" i="7"/>
  <c r="I49" i="7"/>
  <c r="J49" i="7"/>
  <c r="K49" i="7"/>
  <c r="L49" i="7"/>
  <c r="M49" i="7"/>
  <c r="N49" i="7"/>
  <c r="O49" i="7"/>
  <c r="P49" i="7"/>
  <c r="Q49" i="7"/>
  <c r="R49" i="7"/>
  <c r="S49" i="7"/>
  <c r="T49" i="7"/>
  <c r="U49" i="7"/>
  <c r="V49" i="7"/>
  <c r="W49" i="7"/>
  <c r="X49" i="7"/>
  <c r="Y49" i="7"/>
  <c r="Z49" i="7"/>
  <c r="AA49" i="7"/>
  <c r="AB49" i="7"/>
  <c r="AC49" i="7"/>
  <c r="AD49" i="7"/>
  <c r="AE49" i="7"/>
  <c r="AF49" i="7"/>
  <c r="AG49" i="7"/>
  <c r="AH49" i="7"/>
  <c r="AI49" i="7"/>
  <c r="AJ49" i="7"/>
  <c r="AK49" i="7"/>
  <c r="AL49" i="7"/>
  <c r="AM49" i="7"/>
  <c r="AN49" i="7"/>
  <c r="AO49" i="7"/>
  <c r="AP49" i="7"/>
  <c r="AQ49" i="7"/>
  <c r="AR49" i="7"/>
  <c r="AS49" i="7"/>
  <c r="AT49" i="7"/>
  <c r="AU49" i="7"/>
  <c r="AV49" i="7"/>
  <c r="AW49" i="7"/>
  <c r="AX49" i="7"/>
  <c r="AY49" i="7"/>
  <c r="AZ49" i="7"/>
  <c r="BA49" i="7"/>
  <c r="BB49" i="7"/>
  <c r="BC49" i="7"/>
  <c r="BD49" i="7"/>
  <c r="BE49" i="7"/>
  <c r="BF49" i="7"/>
  <c r="BG49" i="7"/>
  <c r="BH49" i="7"/>
  <c r="BI49" i="7"/>
  <c r="BJ49" i="7"/>
  <c r="BK49" i="7"/>
  <c r="BL49" i="7"/>
  <c r="BM49" i="7"/>
  <c r="BN49" i="7"/>
  <c r="BO49" i="7"/>
  <c r="BP49" i="7"/>
  <c r="BQ49" i="7"/>
  <c r="BR49" i="7"/>
  <c r="BS49" i="7"/>
  <c r="BT49" i="7"/>
  <c r="BU49" i="7"/>
  <c r="BV49" i="7"/>
  <c r="BW49" i="7"/>
  <c r="BX49" i="7"/>
  <c r="BY49" i="7"/>
  <c r="BZ49" i="7"/>
  <c r="CA49" i="7"/>
  <c r="CB49" i="7"/>
  <c r="CC49" i="7"/>
  <c r="CD49" i="7"/>
  <c r="CE49" i="7"/>
  <c r="CF49" i="7"/>
  <c r="CG49" i="7"/>
  <c r="CH49" i="7"/>
  <c r="CI49" i="7"/>
  <c r="CJ49" i="7"/>
  <c r="CK49" i="7"/>
  <c r="CL49" i="7"/>
  <c r="CM49" i="7"/>
  <c r="CN49" i="7"/>
  <c r="CO49" i="7"/>
  <c r="CP49" i="7"/>
  <c r="CQ49" i="7"/>
  <c r="CR49" i="7"/>
  <c r="CS49" i="7"/>
  <c r="CT49" i="7"/>
  <c r="CU49" i="7"/>
  <c r="CV49" i="7"/>
  <c r="CW49" i="7"/>
  <c r="CX49" i="7"/>
  <c r="CY49" i="7"/>
  <c r="CZ49" i="7"/>
  <c r="DA49" i="7"/>
  <c r="DB49" i="7"/>
  <c r="DC49" i="7"/>
  <c r="DD49" i="7"/>
  <c r="DE49" i="7"/>
  <c r="DF49" i="7"/>
  <c r="DG49" i="7"/>
  <c r="DH49" i="7"/>
  <c r="DI49" i="7"/>
  <c r="DJ49" i="7"/>
  <c r="DK49" i="7"/>
  <c r="DL49" i="7"/>
  <c r="DM49" i="7"/>
  <c r="DN49" i="7"/>
  <c r="DO49" i="7"/>
  <c r="DP49" i="7"/>
  <c r="DQ49" i="7"/>
  <c r="DR49" i="7"/>
  <c r="DS49" i="7"/>
  <c r="DT49" i="7"/>
  <c r="DU49" i="7"/>
  <c r="DV49" i="7"/>
  <c r="DW49" i="7"/>
  <c r="DX49" i="7"/>
  <c r="DY49" i="7"/>
  <c r="DZ49" i="7"/>
  <c r="EA49" i="7"/>
  <c r="EB49" i="7"/>
  <c r="EC49" i="7"/>
  <c r="ED49" i="7"/>
  <c r="EE49" i="7"/>
  <c r="EF49" i="7"/>
  <c r="EG49" i="7"/>
  <c r="EH49" i="7"/>
  <c r="EI49" i="7"/>
  <c r="EJ49" i="7"/>
  <c r="EK49" i="7"/>
  <c r="EL49" i="7"/>
  <c r="EM49" i="7"/>
  <c r="EN49" i="7"/>
  <c r="EO49" i="7"/>
  <c r="EP49" i="7"/>
  <c r="EQ49" i="7"/>
  <c r="ER49" i="7"/>
  <c r="ES49" i="7"/>
  <c r="ET49" i="7"/>
  <c r="EU49" i="7"/>
  <c r="EV49" i="7"/>
  <c r="EW49" i="7"/>
  <c r="EX49" i="7"/>
  <c r="EY49" i="7"/>
  <c r="EZ49" i="7"/>
  <c r="FA49" i="7"/>
  <c r="FB49" i="7"/>
  <c r="FC49" i="7"/>
  <c r="FD49" i="7"/>
  <c r="FE49" i="7"/>
  <c r="FF49" i="7"/>
  <c r="FG49" i="7"/>
  <c r="FH49" i="7"/>
  <c r="FI49" i="7"/>
  <c r="FJ49" i="7"/>
  <c r="FK49" i="7"/>
  <c r="FL49" i="7"/>
  <c r="FM49" i="7"/>
  <c r="FN49" i="7"/>
  <c r="FO49" i="7"/>
  <c r="FP49" i="7"/>
  <c r="FQ49" i="7"/>
  <c r="FR49" i="7"/>
  <c r="FS49" i="7"/>
  <c r="FT49" i="7"/>
  <c r="FU49" i="7"/>
  <c r="FV49" i="7"/>
  <c r="FW49" i="7"/>
  <c r="FX49" i="7"/>
  <c r="FY49" i="7"/>
  <c r="FZ49" i="7"/>
  <c r="GA49" i="7"/>
  <c r="GB49" i="7"/>
  <c r="GC49" i="7"/>
  <c r="GD49" i="7"/>
  <c r="GE49" i="7"/>
  <c r="GF49" i="7"/>
  <c r="GG49" i="7"/>
  <c r="GH49" i="7"/>
  <c r="GI49" i="7"/>
  <c r="GJ49" i="7"/>
  <c r="GK49" i="7"/>
  <c r="GL49" i="7"/>
  <c r="GM49" i="7"/>
  <c r="GN49" i="7"/>
  <c r="GO49" i="7"/>
  <c r="GP49" i="7"/>
  <c r="B36" i="7"/>
  <c r="C36" i="7"/>
  <c r="D36" i="7"/>
  <c r="E36" i="7"/>
  <c r="F36" i="7"/>
  <c r="G36" i="7"/>
  <c r="H36" i="7"/>
  <c r="I36" i="7"/>
  <c r="J36" i="7"/>
  <c r="K36" i="7"/>
  <c r="L36" i="7"/>
  <c r="M36" i="7"/>
  <c r="N36" i="7"/>
  <c r="O36" i="7"/>
  <c r="P36" i="7"/>
  <c r="Q36" i="7"/>
  <c r="R36" i="7"/>
  <c r="S36" i="7"/>
  <c r="T36" i="7"/>
  <c r="U36" i="7"/>
  <c r="V36" i="7"/>
  <c r="W36" i="7"/>
  <c r="X36" i="7"/>
  <c r="Y36" i="7"/>
  <c r="Z36" i="7"/>
  <c r="AA36" i="7"/>
  <c r="AB36" i="7"/>
  <c r="AC36" i="7"/>
  <c r="AD36" i="7"/>
  <c r="AE36" i="7"/>
  <c r="AF36" i="7"/>
  <c r="AG36" i="7"/>
  <c r="AH36" i="7"/>
  <c r="AI36" i="7"/>
  <c r="AJ36" i="7"/>
  <c r="AK36" i="7"/>
  <c r="AL36" i="7"/>
  <c r="AM36" i="7"/>
  <c r="AN36" i="7"/>
  <c r="AO36" i="7"/>
  <c r="AP36" i="7"/>
  <c r="AQ36" i="7"/>
  <c r="AR36" i="7"/>
  <c r="AS36" i="7"/>
  <c r="AT36" i="7"/>
  <c r="AU36" i="7"/>
  <c r="AV36" i="7"/>
  <c r="AW36" i="7"/>
  <c r="AX36" i="7"/>
  <c r="AY36" i="7"/>
  <c r="AZ36" i="7"/>
  <c r="BA36" i="7"/>
  <c r="BB36" i="7"/>
  <c r="BC36" i="7"/>
  <c r="BD36" i="7"/>
  <c r="BE36" i="7"/>
  <c r="BF36" i="7"/>
  <c r="BG36" i="7"/>
  <c r="BH36" i="7"/>
  <c r="BI36" i="7"/>
  <c r="BJ36" i="7"/>
  <c r="BK36" i="7"/>
  <c r="BL36" i="7"/>
  <c r="BM36" i="7"/>
  <c r="BN36" i="7"/>
  <c r="BO36" i="7"/>
  <c r="BP36" i="7"/>
  <c r="BQ36" i="7"/>
  <c r="BR36" i="7"/>
  <c r="BS36" i="7"/>
  <c r="BT36" i="7"/>
  <c r="BU36" i="7"/>
  <c r="BV36" i="7"/>
  <c r="BW36" i="7"/>
  <c r="BX36" i="7"/>
  <c r="BY36" i="7"/>
  <c r="BZ36" i="7"/>
  <c r="CA36" i="7"/>
  <c r="CB36" i="7"/>
  <c r="CC36" i="7"/>
  <c r="CD36" i="7"/>
  <c r="CE36" i="7"/>
  <c r="CF36" i="7"/>
  <c r="CG36" i="7"/>
  <c r="CH36" i="7"/>
  <c r="CI36" i="7"/>
  <c r="CJ36" i="7"/>
  <c r="CK36" i="7"/>
  <c r="CL36" i="7"/>
  <c r="CM36" i="7"/>
  <c r="CN36" i="7"/>
  <c r="CO36" i="7"/>
  <c r="CP36" i="7"/>
  <c r="CQ36" i="7"/>
  <c r="CR36" i="7"/>
  <c r="CS36" i="7"/>
  <c r="CT36" i="7"/>
  <c r="CU36" i="7"/>
  <c r="CV36" i="7"/>
  <c r="CW36" i="7"/>
  <c r="CX36" i="7"/>
  <c r="CY36" i="7"/>
  <c r="CZ36" i="7"/>
  <c r="DA36" i="7"/>
  <c r="DB36" i="7"/>
  <c r="DC36" i="7"/>
  <c r="DD36" i="7"/>
  <c r="DE36" i="7"/>
  <c r="DF36" i="7"/>
  <c r="DG36" i="7"/>
  <c r="DH36" i="7"/>
  <c r="DI36" i="7"/>
  <c r="DJ36" i="7"/>
  <c r="DK36" i="7"/>
  <c r="DL36" i="7"/>
  <c r="DM36" i="7"/>
  <c r="DN36" i="7"/>
  <c r="DO36" i="7"/>
  <c r="DP36" i="7"/>
  <c r="DQ36" i="7"/>
  <c r="DR36" i="7"/>
  <c r="DS36" i="7"/>
  <c r="DT36" i="7"/>
  <c r="DU36" i="7"/>
  <c r="DV36" i="7"/>
  <c r="DW36" i="7"/>
  <c r="DX36" i="7"/>
  <c r="DY36" i="7"/>
  <c r="DZ36" i="7"/>
  <c r="EA36" i="7"/>
  <c r="EB36" i="7"/>
  <c r="EC36" i="7"/>
  <c r="ED36" i="7"/>
  <c r="EE36" i="7"/>
  <c r="EF36" i="7"/>
  <c r="EG36" i="7"/>
  <c r="EH36" i="7"/>
  <c r="EI36" i="7"/>
  <c r="EJ36" i="7"/>
  <c r="EK36" i="7"/>
  <c r="EL36" i="7"/>
  <c r="EM36" i="7"/>
  <c r="EN36" i="7"/>
  <c r="EO36" i="7"/>
  <c r="EP36" i="7"/>
  <c r="EQ36" i="7"/>
  <c r="ER36" i="7"/>
  <c r="ES36" i="7"/>
  <c r="ET36" i="7"/>
  <c r="EU36" i="7"/>
  <c r="EV36" i="7"/>
  <c r="EW36" i="7"/>
  <c r="EX36" i="7"/>
  <c r="EY36" i="7"/>
  <c r="EZ36" i="7"/>
  <c r="FA36" i="7"/>
  <c r="FB36" i="7"/>
  <c r="FC36" i="7"/>
  <c r="FD36" i="7"/>
  <c r="FE36" i="7"/>
  <c r="FF36" i="7"/>
  <c r="FG36" i="7"/>
  <c r="FH36" i="7"/>
  <c r="FI36" i="7"/>
  <c r="FJ36" i="7"/>
  <c r="FK36" i="7"/>
  <c r="FL36" i="7"/>
  <c r="FM36" i="7"/>
  <c r="FN36" i="7"/>
  <c r="FO36" i="7"/>
  <c r="FP36" i="7"/>
  <c r="FQ36" i="7"/>
  <c r="FR36" i="7"/>
  <c r="FS36" i="7"/>
  <c r="FT36" i="7"/>
  <c r="FU36" i="7"/>
  <c r="FV36" i="7"/>
  <c r="FW36" i="7"/>
  <c r="FX36" i="7"/>
  <c r="FY36" i="7"/>
  <c r="FZ36" i="7"/>
  <c r="GA36" i="7"/>
  <c r="GB36" i="7"/>
  <c r="GC36" i="7"/>
  <c r="GD36" i="7"/>
  <c r="GE36" i="7"/>
  <c r="GF36" i="7"/>
  <c r="GG36" i="7"/>
  <c r="GH36" i="7"/>
  <c r="GI36" i="7"/>
  <c r="GJ36" i="7"/>
  <c r="GK36" i="7"/>
  <c r="GL36" i="7"/>
  <c r="GM36" i="7"/>
  <c r="GN36" i="7"/>
  <c r="GO36" i="7"/>
  <c r="GP36" i="7"/>
  <c r="GP13" i="6" l="1"/>
  <c r="GP21" i="6"/>
  <c r="GP30" i="6"/>
  <c r="GP41" i="6"/>
  <c r="GP49" i="6"/>
  <c r="GP57" i="6"/>
  <c r="GP41" i="7"/>
  <c r="GP13" i="7"/>
  <c r="GP18" i="7"/>
  <c r="GP26" i="7"/>
  <c r="GO13" i="6"/>
  <c r="GO21" i="6"/>
  <c r="GO30" i="6"/>
  <c r="GO41" i="6"/>
  <c r="GO49" i="6"/>
  <c r="GO57" i="6"/>
  <c r="GO13" i="7"/>
  <c r="GO18" i="7"/>
  <c r="GO26" i="7"/>
  <c r="GO41" i="7"/>
  <c r="GN13" i="7"/>
  <c r="GN18" i="7"/>
  <c r="GN26" i="7"/>
  <c r="GN41" i="7"/>
  <c r="GN13" i="6"/>
  <c r="GN21" i="6"/>
  <c r="GN30" i="6"/>
  <c r="GN41" i="6"/>
  <c r="GN49" i="6"/>
  <c r="GN57" i="6"/>
  <c r="GM13" i="7"/>
  <c r="GM18" i="7"/>
  <c r="GM26" i="7"/>
  <c r="GM41" i="7"/>
  <c r="GM13" i="6"/>
  <c r="GM21" i="6"/>
  <c r="GM30" i="6"/>
  <c r="GM41" i="6"/>
  <c r="GM49" i="6"/>
  <c r="GM57" i="6"/>
  <c r="GL41" i="6"/>
  <c r="GL49" i="6"/>
  <c r="GL57" i="6"/>
  <c r="GL13" i="6"/>
  <c r="GL21" i="6"/>
  <c r="GL30" i="6"/>
  <c r="GL41" i="7"/>
  <c r="GL13" i="7"/>
  <c r="GL18" i="7"/>
  <c r="GL26" i="7"/>
  <c r="GK41" i="7"/>
  <c r="GK13" i="7"/>
  <c r="GK18" i="7"/>
  <c r="GK26" i="7"/>
  <c r="GK41" i="6"/>
  <c r="GK49" i="6"/>
  <c r="GK57" i="6"/>
  <c r="GK13" i="6"/>
  <c r="GK21" i="6"/>
  <c r="GK30" i="6"/>
  <c r="GJ41" i="7" l="1"/>
  <c r="GJ13" i="7"/>
  <c r="GJ18" i="7"/>
  <c r="GJ26" i="7"/>
  <c r="GJ41" i="6"/>
  <c r="GJ49" i="6"/>
  <c r="GJ57" i="6"/>
  <c r="GJ13" i="6"/>
  <c r="GJ21" i="6"/>
  <c r="GJ30" i="6"/>
  <c r="GI13" i="6"/>
  <c r="GI21" i="6"/>
  <c r="GI30" i="6"/>
  <c r="GI41" i="6"/>
  <c r="GI49" i="6"/>
  <c r="GI57" i="6"/>
  <c r="GI13" i="7"/>
  <c r="GI18" i="7"/>
  <c r="GI26" i="7"/>
  <c r="GI41" i="7"/>
  <c r="GH13" i="7" l="1"/>
  <c r="GH18" i="7"/>
  <c r="GH26" i="7"/>
  <c r="GH41" i="7"/>
  <c r="GH41" i="6"/>
  <c r="GH49" i="6"/>
  <c r="GH57" i="6"/>
  <c r="GH13" i="6"/>
  <c r="GH21" i="6"/>
  <c r="GH30" i="6"/>
  <c r="GG13" i="7"/>
  <c r="GG18" i="7"/>
  <c r="GG26" i="7"/>
  <c r="GG41" i="7"/>
  <c r="GG13" i="6"/>
  <c r="GG21" i="6"/>
  <c r="GG30" i="6"/>
  <c r="GG41" i="6"/>
  <c r="GG49" i="6"/>
  <c r="GG57" i="6"/>
  <c r="GF30" i="6" l="1"/>
  <c r="GF13" i="6" l="1"/>
  <c r="GF21" i="6"/>
  <c r="GF41" i="6"/>
  <c r="GF49" i="6"/>
  <c r="GF57" i="6"/>
  <c r="GC13" i="7"/>
  <c r="GD13" i="7"/>
  <c r="GE13" i="7"/>
  <c r="GF13" i="7"/>
  <c r="GC18" i="7"/>
  <c r="GD18" i="7"/>
  <c r="GE18" i="7"/>
  <c r="GF18" i="7"/>
  <c r="GC26" i="7"/>
  <c r="GD26" i="7"/>
  <c r="GE26" i="7"/>
  <c r="GF26" i="7"/>
  <c r="GC41" i="7"/>
  <c r="GD41" i="7"/>
  <c r="GE41" i="7"/>
  <c r="GF41" i="7"/>
  <c r="GE41" i="6"/>
  <c r="GE49" i="6"/>
  <c r="GE57" i="6"/>
  <c r="GE13" i="6"/>
  <c r="GE21" i="6"/>
  <c r="GE30" i="6"/>
  <c r="GD41" i="6"/>
  <c r="GD49" i="6"/>
  <c r="GD57" i="6"/>
  <c r="GD13" i="6"/>
  <c r="GD21" i="6"/>
  <c r="GD30" i="6"/>
  <c r="FZ41" i="7"/>
  <c r="GA41" i="7"/>
  <c r="GB41" i="7"/>
  <c r="FZ13" i="7"/>
  <c r="GA13" i="7"/>
  <c r="GB13" i="7"/>
  <c r="FZ18" i="7"/>
  <c r="GA18" i="7"/>
  <c r="GB18" i="7"/>
  <c r="FZ26" i="7"/>
  <c r="GA26" i="7"/>
  <c r="GB26" i="7"/>
  <c r="GC41" i="6"/>
  <c r="GC49" i="6"/>
  <c r="GC57" i="6"/>
  <c r="GC13" i="6"/>
  <c r="GC21" i="6"/>
  <c r="GC30" i="6"/>
  <c r="GB21" i="6" l="1"/>
  <c r="GB13" i="6"/>
  <c r="GB30" i="6"/>
  <c r="GB41" i="6"/>
  <c r="GB49" i="6"/>
  <c r="GB57" i="6"/>
  <c r="GA57" i="6" l="1"/>
  <c r="GA49" i="6"/>
  <c r="GA41" i="6"/>
  <c r="GA13" i="6"/>
  <c r="GA30" i="6"/>
  <c r="GA21" i="6"/>
  <c r="FZ41" i="6"/>
  <c r="FZ49" i="6"/>
  <c r="FZ57" i="6"/>
  <c r="FZ13" i="6"/>
  <c r="FZ21" i="6"/>
  <c r="FZ30" i="6"/>
  <c r="FW41" i="7"/>
  <c r="FX41" i="7"/>
  <c r="FY41" i="7"/>
  <c r="FW13" i="7"/>
  <c r="FX13" i="7"/>
  <c r="FY13" i="7"/>
  <c r="FW18" i="7"/>
  <c r="FX18" i="7"/>
  <c r="FY18" i="7"/>
  <c r="FW26" i="7"/>
  <c r="FX26" i="7"/>
  <c r="FY26" i="7"/>
  <c r="FY30" i="6"/>
  <c r="FY57" i="6"/>
  <c r="FY49" i="6"/>
  <c r="FY41" i="6"/>
  <c r="FY21" i="6"/>
  <c r="FY13" i="6"/>
  <c r="FX57" i="6" l="1"/>
  <c r="FX49" i="6"/>
  <c r="FX41" i="6"/>
  <c r="FX21" i="6"/>
  <c r="FX13" i="6"/>
  <c r="FX30" i="6"/>
  <c r="FP30" i="6"/>
  <c r="FQ30" i="6"/>
  <c r="FR30" i="6"/>
  <c r="FS30" i="6"/>
  <c r="FT30" i="6"/>
  <c r="FU30" i="6"/>
  <c r="FV30" i="6"/>
  <c r="FW30" i="6"/>
  <c r="FO30" i="6"/>
  <c r="FN30" i="6"/>
  <c r="FT41" i="7" l="1"/>
  <c r="FU41" i="7"/>
  <c r="FV41" i="7"/>
  <c r="FT26" i="7"/>
  <c r="FU26" i="7"/>
  <c r="FV26" i="7"/>
  <c r="FT18" i="7"/>
  <c r="FU18" i="7"/>
  <c r="FV18" i="7"/>
  <c r="FT13" i="7"/>
  <c r="FU13" i="7"/>
  <c r="FV13" i="7"/>
  <c r="FW57" i="6"/>
  <c r="FW49" i="6"/>
  <c r="FW41" i="6"/>
  <c r="FW21" i="6" l="1"/>
  <c r="FW13" i="6"/>
  <c r="FV57" i="6"/>
  <c r="FV49" i="6"/>
  <c r="FV41" i="6"/>
  <c r="FV21" i="6"/>
  <c r="FV13" i="6"/>
  <c r="FU57" i="6" l="1"/>
  <c r="FU49" i="6"/>
  <c r="FU41" i="6"/>
  <c r="FU13" i="6"/>
  <c r="FU21" i="6"/>
  <c r="FQ41" i="7"/>
  <c r="FR41" i="7"/>
  <c r="FS41" i="7"/>
  <c r="FQ26" i="7"/>
  <c r="FR26" i="7"/>
  <c r="FS26" i="7"/>
  <c r="FQ18" i="7"/>
  <c r="FR18" i="7"/>
  <c r="FS18" i="7"/>
  <c r="FQ13" i="7"/>
  <c r="FR13" i="7"/>
  <c r="FS13" i="7"/>
  <c r="FT57" i="6"/>
  <c r="FT49" i="6"/>
  <c r="FT41" i="6"/>
  <c r="FT21" i="6" l="1"/>
  <c r="FT13" i="6"/>
  <c r="FS57" i="6" l="1"/>
  <c r="FS49" i="6"/>
  <c r="FS41" i="6"/>
  <c r="FS21" i="6"/>
  <c r="FS13" i="6"/>
  <c r="FR49" i="6"/>
  <c r="FR57" i="6" l="1"/>
  <c r="FR41" i="6" l="1"/>
  <c r="FR21" i="6" l="1"/>
  <c r="FR13" i="6"/>
  <c r="FP41" i="7" l="1"/>
  <c r="FO41" i="7"/>
  <c r="FN41" i="7"/>
  <c r="FP18" i="7"/>
  <c r="FO18" i="7"/>
  <c r="FN18" i="7"/>
  <c r="FP13" i="7"/>
  <c r="FO13" i="7"/>
  <c r="FN13" i="7"/>
  <c r="FO26" i="7" l="1"/>
  <c r="FP26" i="7"/>
  <c r="FN26" i="7"/>
  <c r="FQ57" i="6" l="1"/>
  <c r="FQ49" i="6"/>
  <c r="FQ41" i="6"/>
  <c r="FQ13" i="6"/>
  <c r="FQ21" i="6"/>
  <c r="FP57" i="6" l="1"/>
  <c r="FP49" i="6"/>
  <c r="FP41" i="6"/>
  <c r="FP21" i="6"/>
  <c r="FP13" i="6"/>
  <c r="FO41" i="6"/>
  <c r="FO49" i="6"/>
  <c r="FO57" i="6"/>
  <c r="FO13" i="6"/>
  <c r="FO21" i="6"/>
  <c r="FK41" i="7"/>
  <c r="FL41" i="7"/>
  <c r="FM41" i="7"/>
  <c r="FK13" i="7"/>
  <c r="FL13" i="7"/>
  <c r="FM13" i="7"/>
  <c r="FK18" i="7"/>
  <c r="FL18" i="7"/>
  <c r="FM18" i="7"/>
  <c r="FN41" i="6"/>
  <c r="FN49" i="6"/>
  <c r="FN57" i="6"/>
  <c r="FN13" i="6"/>
  <c r="FN21" i="6"/>
  <c r="FM41" i="6"/>
  <c r="FM49" i="6"/>
  <c r="FM57" i="6"/>
  <c r="FM13" i="6"/>
  <c r="FM21" i="6"/>
  <c r="FM30" i="6"/>
  <c r="FK26" i="7" l="1"/>
  <c r="FL26" i="7"/>
  <c r="FM26" i="7"/>
  <c r="FL41" i="6"/>
  <c r="FL49" i="6"/>
  <c r="FL57" i="6"/>
  <c r="FL13" i="6"/>
  <c r="FL21" i="6"/>
  <c r="FL30" i="6"/>
  <c r="FH41" i="7"/>
  <c r="FI41" i="7"/>
  <c r="FJ41" i="7"/>
  <c r="FH13" i="7"/>
  <c r="FI13" i="7"/>
  <c r="FJ13" i="7"/>
  <c r="FH18" i="7"/>
  <c r="FI18" i="7"/>
  <c r="FJ18" i="7"/>
  <c r="FI26" i="7" l="1"/>
  <c r="FH26" i="7"/>
  <c r="FJ26" i="7"/>
  <c r="FK41" i="6" l="1"/>
  <c r="FK49" i="6"/>
  <c r="FK57" i="6"/>
  <c r="FK13" i="6"/>
  <c r="FK21" i="6"/>
  <c r="FK30" i="6"/>
  <c r="FJ41" i="6"/>
  <c r="FJ49" i="6"/>
  <c r="FJ57" i="6"/>
  <c r="FJ13" i="6"/>
  <c r="FJ21" i="6"/>
  <c r="FJ30" i="6"/>
  <c r="B57" i="6" l="1"/>
  <c r="C57" i="6"/>
  <c r="D57" i="6"/>
  <c r="E57" i="6"/>
  <c r="F57" i="6"/>
  <c r="G57" i="6"/>
  <c r="H57" i="6"/>
  <c r="I57" i="6"/>
  <c r="J57" i="6"/>
  <c r="K57" i="6"/>
  <c r="L57" i="6"/>
  <c r="M57" i="6"/>
  <c r="N57" i="6"/>
  <c r="O57" i="6"/>
  <c r="P57" i="6"/>
  <c r="Q57" i="6"/>
  <c r="R57" i="6"/>
  <c r="S57" i="6"/>
  <c r="T57" i="6"/>
  <c r="U57" i="6"/>
  <c r="V57" i="6"/>
  <c r="W57" i="6"/>
  <c r="X57" i="6"/>
  <c r="Y57" i="6"/>
  <c r="Z57" i="6"/>
  <c r="AA57" i="6"/>
  <c r="AB57" i="6"/>
  <c r="AC57" i="6"/>
  <c r="AD57" i="6"/>
  <c r="AE57" i="6"/>
  <c r="AF57" i="6"/>
  <c r="AG57" i="6"/>
  <c r="AH57" i="6"/>
  <c r="AI57" i="6"/>
  <c r="AJ57" i="6"/>
  <c r="AK57" i="6"/>
  <c r="AL57" i="6"/>
  <c r="AM57" i="6"/>
  <c r="AN57" i="6"/>
  <c r="AO57" i="6"/>
  <c r="AP57" i="6"/>
  <c r="AQ57" i="6"/>
  <c r="AR57" i="6"/>
  <c r="AS57" i="6"/>
  <c r="AT57" i="6"/>
  <c r="AU57" i="6"/>
  <c r="AV57" i="6"/>
  <c r="AW57" i="6"/>
  <c r="AX57" i="6"/>
  <c r="AY57" i="6"/>
  <c r="AZ57" i="6"/>
  <c r="BA57" i="6"/>
  <c r="BB57" i="6"/>
  <c r="BC57" i="6"/>
  <c r="BD57" i="6"/>
  <c r="BE57" i="6"/>
  <c r="BF57" i="6"/>
  <c r="BG57" i="6"/>
  <c r="BH57" i="6"/>
  <c r="BI57" i="6"/>
  <c r="BJ57" i="6"/>
  <c r="BK57" i="6"/>
  <c r="BL57" i="6"/>
  <c r="BM57" i="6"/>
  <c r="BN57" i="6"/>
  <c r="BO57" i="6"/>
  <c r="BP57" i="6"/>
  <c r="BQ57" i="6"/>
  <c r="BR57" i="6"/>
  <c r="BS57" i="6"/>
  <c r="BT57" i="6"/>
  <c r="BU57" i="6"/>
  <c r="BV57" i="6"/>
  <c r="BW57" i="6"/>
  <c r="BX57" i="6"/>
  <c r="BY57" i="6"/>
  <c r="BZ57" i="6"/>
  <c r="CA57" i="6"/>
  <c r="CB57" i="6"/>
  <c r="CC57" i="6"/>
  <c r="CD57" i="6"/>
  <c r="CE57" i="6"/>
  <c r="CF57" i="6"/>
  <c r="CG57" i="6"/>
  <c r="CH57" i="6"/>
  <c r="CI57" i="6"/>
  <c r="CJ57" i="6"/>
  <c r="CK57" i="6"/>
  <c r="CL57" i="6"/>
  <c r="CM57" i="6"/>
  <c r="CN57" i="6"/>
  <c r="CO57" i="6"/>
  <c r="CP57" i="6"/>
  <c r="CQ57" i="6"/>
  <c r="CR57" i="6"/>
  <c r="CS57" i="6"/>
  <c r="CT57" i="6"/>
  <c r="CU57" i="6"/>
  <c r="CV57" i="6"/>
  <c r="CW57" i="6"/>
  <c r="CX57" i="6"/>
  <c r="CY57" i="6"/>
  <c r="CZ57" i="6"/>
  <c r="DA57" i="6"/>
  <c r="DB57" i="6"/>
  <c r="DC57" i="6"/>
  <c r="DD57" i="6"/>
  <c r="DE57" i="6"/>
  <c r="DF57" i="6"/>
  <c r="DG57" i="6"/>
  <c r="DH57" i="6"/>
  <c r="DI57" i="6"/>
  <c r="DJ57" i="6"/>
  <c r="DK57" i="6"/>
  <c r="DL57" i="6"/>
  <c r="DM57" i="6"/>
  <c r="DN57" i="6"/>
  <c r="DO57" i="6"/>
  <c r="DP57" i="6"/>
  <c r="DQ57" i="6"/>
  <c r="DR57" i="6"/>
  <c r="DS57" i="6"/>
  <c r="DT57" i="6"/>
  <c r="DU57" i="6"/>
  <c r="DV57" i="6"/>
  <c r="DW57" i="6"/>
  <c r="DX57" i="6"/>
  <c r="DY57" i="6"/>
  <c r="DZ57" i="6"/>
  <c r="EA57" i="6"/>
  <c r="EB57" i="6"/>
  <c r="EC57" i="6"/>
  <c r="ED57" i="6"/>
  <c r="EE57" i="6"/>
  <c r="EF57" i="6"/>
  <c r="EG57" i="6"/>
  <c r="EH57" i="6"/>
  <c r="EI57" i="6"/>
  <c r="EJ57" i="6"/>
  <c r="EK57" i="6"/>
  <c r="EL57" i="6"/>
  <c r="EM57" i="6"/>
  <c r="EN57" i="6"/>
  <c r="EO57" i="6"/>
  <c r="EP57" i="6"/>
  <c r="EQ57" i="6"/>
  <c r="ER57" i="6"/>
  <c r="ES57" i="6"/>
  <c r="ET57" i="6"/>
  <c r="EU57" i="6"/>
  <c r="EV57" i="6"/>
  <c r="EW57" i="6"/>
  <c r="EX57" i="6"/>
  <c r="EY57" i="6"/>
  <c r="EZ57" i="6"/>
  <c r="FA57" i="6"/>
  <c r="FB57" i="6"/>
  <c r="FC57" i="6"/>
  <c r="FD57" i="6"/>
  <c r="FE57" i="6"/>
  <c r="FF57" i="6"/>
  <c r="FG57" i="6"/>
  <c r="FH57" i="6"/>
  <c r="FI57" i="6"/>
  <c r="B30"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W30" i="6"/>
  <c r="AX30" i="6"/>
  <c r="AY30" i="6"/>
  <c r="AZ30" i="6"/>
  <c r="BA30" i="6"/>
  <c r="BB30" i="6"/>
  <c r="BC30" i="6"/>
  <c r="BD30" i="6"/>
  <c r="BE30" i="6"/>
  <c r="BF30" i="6"/>
  <c r="BG30" i="6"/>
  <c r="BH30" i="6"/>
  <c r="BI30" i="6"/>
  <c r="BJ30" i="6"/>
  <c r="BK30" i="6"/>
  <c r="BL30" i="6"/>
  <c r="BM30" i="6"/>
  <c r="BN30" i="6"/>
  <c r="BO30" i="6"/>
  <c r="BP30" i="6"/>
  <c r="BQ30" i="6"/>
  <c r="BR30" i="6"/>
  <c r="BS30" i="6"/>
  <c r="BT30" i="6"/>
  <c r="BU30" i="6"/>
  <c r="BV30" i="6"/>
  <c r="BW30" i="6"/>
  <c r="BX30" i="6"/>
  <c r="BY30" i="6"/>
  <c r="BZ30" i="6"/>
  <c r="CA30" i="6"/>
  <c r="CB30" i="6"/>
  <c r="CC30" i="6"/>
  <c r="CD30" i="6"/>
  <c r="CE30" i="6"/>
  <c r="CF30" i="6"/>
  <c r="CG30" i="6"/>
  <c r="CH30" i="6"/>
  <c r="CI30" i="6"/>
  <c r="CJ30" i="6"/>
  <c r="CK30" i="6"/>
  <c r="CL30" i="6"/>
  <c r="CM30" i="6"/>
  <c r="CN30" i="6"/>
  <c r="CO30" i="6"/>
  <c r="CP30" i="6"/>
  <c r="CQ30" i="6"/>
  <c r="CR30" i="6"/>
  <c r="CS30" i="6"/>
  <c r="CT30" i="6"/>
  <c r="CU30" i="6"/>
  <c r="CV30" i="6"/>
  <c r="CW30" i="6"/>
  <c r="CX30" i="6"/>
  <c r="CY30" i="6"/>
  <c r="CZ30" i="6"/>
  <c r="DA30" i="6"/>
  <c r="DB30" i="6"/>
  <c r="DC30" i="6"/>
  <c r="DD30" i="6"/>
  <c r="DE30" i="6"/>
  <c r="DF30" i="6"/>
  <c r="DG30" i="6"/>
  <c r="DH30" i="6"/>
  <c r="DI30" i="6"/>
  <c r="DJ30" i="6"/>
  <c r="DK30" i="6"/>
  <c r="DL30" i="6"/>
  <c r="DM30" i="6"/>
  <c r="DN30" i="6"/>
  <c r="DO30" i="6"/>
  <c r="DP30" i="6"/>
  <c r="DQ30" i="6"/>
  <c r="DR30" i="6"/>
  <c r="DS30" i="6"/>
  <c r="DT30" i="6"/>
  <c r="DU30" i="6"/>
  <c r="DV30" i="6"/>
  <c r="DW30" i="6"/>
  <c r="DX30" i="6"/>
  <c r="DY30" i="6"/>
  <c r="DZ30" i="6"/>
  <c r="EA30" i="6"/>
  <c r="EB30" i="6"/>
  <c r="EC30" i="6"/>
  <c r="ED30" i="6"/>
  <c r="EE30" i="6"/>
  <c r="EF30" i="6"/>
  <c r="EG30" i="6"/>
  <c r="EH30" i="6"/>
  <c r="EI30" i="6"/>
  <c r="EJ30" i="6"/>
  <c r="EK30" i="6"/>
  <c r="EL30" i="6"/>
  <c r="EM30" i="6"/>
  <c r="EN30" i="6"/>
  <c r="EO30" i="6"/>
  <c r="EP30" i="6"/>
  <c r="EQ30" i="6"/>
  <c r="ER30" i="6"/>
  <c r="ES30" i="6"/>
  <c r="ET30" i="6"/>
  <c r="EU30" i="6"/>
  <c r="EV30" i="6"/>
  <c r="EW30" i="6"/>
  <c r="EX30" i="6"/>
  <c r="EY30" i="6"/>
  <c r="EZ30" i="6"/>
  <c r="FA30" i="6"/>
  <c r="FB30" i="6"/>
  <c r="FC30" i="6"/>
  <c r="FD30" i="6"/>
  <c r="FE30" i="6"/>
  <c r="FF30" i="6"/>
  <c r="FG30" i="6"/>
  <c r="FH30" i="6"/>
  <c r="FI30" i="6"/>
  <c r="FI41" i="6"/>
  <c r="FI49" i="6"/>
  <c r="FI13" i="6"/>
  <c r="FI21" i="6"/>
  <c r="FG41" i="7"/>
  <c r="FE41" i="7"/>
  <c r="FF41" i="7"/>
  <c r="FE13" i="7"/>
  <c r="FF13" i="7"/>
  <c r="FG13" i="7"/>
  <c r="FE18" i="7"/>
  <c r="FF18" i="7"/>
  <c r="FG18" i="7"/>
  <c r="FH41" i="6"/>
  <c r="FH49" i="6"/>
  <c r="FH13" i="6"/>
  <c r="FH21" i="6"/>
  <c r="FG26" i="7" l="1"/>
  <c r="FE26" i="7"/>
  <c r="FF26" i="7"/>
  <c r="FG41" i="6" l="1"/>
  <c r="FG49" i="6"/>
  <c r="FG13" i="6" l="1"/>
  <c r="FG21" i="6"/>
  <c r="B13" i="6"/>
  <c r="C13" i="6"/>
  <c r="D13" i="6"/>
  <c r="E13" i="6"/>
  <c r="F13" i="6"/>
  <c r="G13" i="6"/>
  <c r="H13" i="6"/>
  <c r="I13" i="6"/>
  <c r="J13" i="6"/>
  <c r="K13" i="6"/>
  <c r="L13" i="6"/>
  <c r="M13" i="6"/>
  <c r="N13" i="6"/>
  <c r="O13" i="6"/>
  <c r="P13" i="6"/>
  <c r="Q13" i="6"/>
  <c r="R13" i="6"/>
  <c r="S13" i="6"/>
  <c r="T13" i="6"/>
  <c r="U13" i="6"/>
  <c r="V13" i="6"/>
  <c r="W13" i="6"/>
  <c r="X13" i="6"/>
  <c r="Y13" i="6"/>
  <c r="Z13" i="6"/>
  <c r="AA13" i="6"/>
  <c r="AB13" i="6"/>
  <c r="AC13" i="6"/>
  <c r="AD13" i="6"/>
  <c r="AE13" i="6"/>
  <c r="AF13" i="6"/>
  <c r="AG13" i="6"/>
  <c r="AH13" i="6"/>
  <c r="AI13" i="6"/>
  <c r="AJ13" i="6"/>
  <c r="AK13" i="6"/>
  <c r="AL13" i="6"/>
  <c r="AM13" i="6"/>
  <c r="AN13" i="6"/>
  <c r="AO13" i="6"/>
  <c r="AP13" i="6"/>
  <c r="AQ13" i="6"/>
  <c r="AR13" i="6"/>
  <c r="AS13" i="6"/>
  <c r="AT13" i="6"/>
  <c r="AU13" i="6"/>
  <c r="AV13" i="6"/>
  <c r="AW13" i="6"/>
  <c r="AX13" i="6"/>
  <c r="AY13" i="6"/>
  <c r="AZ13" i="6"/>
  <c r="BA13" i="6"/>
  <c r="BB13" i="6"/>
  <c r="BC13" i="6"/>
  <c r="BD13" i="6"/>
  <c r="BE13" i="6"/>
  <c r="BF13" i="6"/>
  <c r="BG13" i="6"/>
  <c r="BH13" i="6"/>
  <c r="BI13" i="6"/>
  <c r="BJ13" i="6"/>
  <c r="BK13" i="6"/>
  <c r="BL13" i="6"/>
  <c r="BM13" i="6"/>
  <c r="BN13" i="6"/>
  <c r="BO13" i="6"/>
  <c r="BP13" i="6"/>
  <c r="BQ13" i="6"/>
  <c r="BR13" i="6"/>
  <c r="BS13" i="6"/>
  <c r="BT13" i="6"/>
  <c r="BU13" i="6"/>
  <c r="BV13" i="6"/>
  <c r="BW13" i="6"/>
  <c r="BX13" i="6"/>
  <c r="BY13" i="6"/>
  <c r="BZ13" i="6"/>
  <c r="CA13" i="6"/>
  <c r="CB13" i="6"/>
  <c r="CC13" i="6"/>
  <c r="CD13" i="6"/>
  <c r="CE13" i="6"/>
  <c r="CF13" i="6"/>
  <c r="CG13" i="6"/>
  <c r="CH13" i="6"/>
  <c r="CI13" i="6"/>
  <c r="CJ13" i="6"/>
  <c r="CK13" i="6"/>
  <c r="CL13" i="6"/>
  <c r="CM13" i="6"/>
  <c r="CN13" i="6"/>
  <c r="CO13" i="6"/>
  <c r="CP13" i="6"/>
  <c r="CQ13" i="6"/>
  <c r="CR13" i="6"/>
  <c r="CS13" i="6"/>
  <c r="CT13" i="6"/>
  <c r="CU13" i="6"/>
  <c r="CV13" i="6"/>
  <c r="CW13" i="6"/>
  <c r="CX13" i="6"/>
  <c r="CY13" i="6"/>
  <c r="CZ13" i="6"/>
  <c r="DA13" i="6"/>
  <c r="DB13" i="6"/>
  <c r="DC13" i="6"/>
  <c r="DD13" i="6"/>
  <c r="DE13" i="6"/>
  <c r="DF13" i="6"/>
  <c r="DG13" i="6"/>
  <c r="DH13" i="6"/>
  <c r="DI13" i="6"/>
  <c r="DJ13" i="6"/>
  <c r="DK13" i="6"/>
  <c r="DL13" i="6"/>
  <c r="DM13" i="6"/>
  <c r="DN13" i="6"/>
  <c r="DO13" i="6"/>
  <c r="DP13" i="6"/>
  <c r="DQ13" i="6"/>
  <c r="DR13" i="6"/>
  <c r="DS13" i="6"/>
  <c r="DT13" i="6"/>
  <c r="DU13" i="6"/>
  <c r="DV13" i="6"/>
  <c r="DW13" i="6"/>
  <c r="DX13" i="6"/>
  <c r="DY13" i="6"/>
  <c r="DZ13" i="6"/>
  <c r="EA13" i="6"/>
  <c r="EB13" i="6"/>
  <c r="EC13" i="6"/>
  <c r="ED13" i="6"/>
  <c r="EE13" i="6"/>
  <c r="EF13" i="6"/>
  <c r="EG13" i="6"/>
  <c r="EH13" i="6"/>
  <c r="EI13" i="6"/>
  <c r="EJ13" i="6"/>
  <c r="EK13" i="6"/>
  <c r="EL13" i="6"/>
  <c r="EM13" i="6"/>
  <c r="EN13" i="6"/>
  <c r="EO13" i="6"/>
  <c r="EP13" i="6"/>
  <c r="EQ13" i="6"/>
  <c r="ER13" i="6"/>
  <c r="ES13" i="6"/>
  <c r="ET13" i="6"/>
  <c r="EU13" i="6"/>
  <c r="EV13" i="6"/>
  <c r="EW13" i="6"/>
  <c r="EX13" i="6"/>
  <c r="EY13" i="6"/>
  <c r="EZ13" i="6"/>
  <c r="FA13" i="6"/>
  <c r="FB13" i="6"/>
  <c r="FC13" i="6"/>
  <c r="FD13" i="6"/>
  <c r="FE13" i="6"/>
  <c r="FF13" i="6"/>
  <c r="FF41" i="6"/>
  <c r="FF49" i="6"/>
  <c r="FF21" i="6"/>
  <c r="FB13" i="7"/>
  <c r="FC13" i="7"/>
  <c r="FD13" i="7"/>
  <c r="FB18" i="7"/>
  <c r="FC18" i="7"/>
  <c r="FD18" i="7"/>
  <c r="FB41" i="7"/>
  <c r="FC41" i="7"/>
  <c r="FD41" i="7"/>
  <c r="FA41" i="7"/>
  <c r="EZ41" i="7"/>
  <c r="EY41" i="7"/>
  <c r="EX41" i="7"/>
  <c r="EW41" i="7"/>
  <c r="EV41" i="7"/>
  <c r="EU41" i="7"/>
  <c r="ET41" i="7"/>
  <c r="ES41" i="7"/>
  <c r="ER41" i="7"/>
  <c r="EQ41" i="7"/>
  <c r="EP41" i="7"/>
  <c r="EO41" i="7"/>
  <c r="EN41" i="7"/>
  <c r="EM41" i="7"/>
  <c r="EL41" i="7"/>
  <c r="EK41" i="7"/>
  <c r="EJ41" i="7"/>
  <c r="EI41" i="7"/>
  <c r="EH41" i="7"/>
  <c r="EG41" i="7"/>
  <c r="EF41" i="7"/>
  <c r="EE41" i="7"/>
  <c r="ED41" i="7"/>
  <c r="EC41" i="7"/>
  <c r="EB41" i="7"/>
  <c r="EA41" i="7"/>
  <c r="DZ41" i="7"/>
  <c r="DY41" i="7"/>
  <c r="DX41" i="7"/>
  <c r="DW41" i="7"/>
  <c r="DV41" i="7"/>
  <c r="DU41" i="7"/>
  <c r="DT41" i="7"/>
  <c r="DS41" i="7"/>
  <c r="DR41" i="7"/>
  <c r="DQ41" i="7"/>
  <c r="DP41" i="7"/>
  <c r="DO41" i="7"/>
  <c r="DN41" i="7"/>
  <c r="DM41" i="7"/>
  <c r="DL41" i="7"/>
  <c r="DK41" i="7"/>
  <c r="DJ41" i="7"/>
  <c r="DI41" i="7"/>
  <c r="DH41" i="7"/>
  <c r="DG41" i="7"/>
  <c r="DF41" i="7"/>
  <c r="DE41" i="7"/>
  <c r="DD41" i="7"/>
  <c r="DC41" i="7"/>
  <c r="DB41" i="7"/>
  <c r="DA41" i="7"/>
  <c r="CZ41" i="7"/>
  <c r="CY41" i="7"/>
  <c r="CX41" i="7"/>
  <c r="CW41" i="7"/>
  <c r="CV41" i="7"/>
  <c r="CU41" i="7"/>
  <c r="CT41" i="7"/>
  <c r="CS41" i="7"/>
  <c r="CR41" i="7"/>
  <c r="CQ41" i="7"/>
  <c r="CP41" i="7"/>
  <c r="CO41" i="7"/>
  <c r="CN41" i="7"/>
  <c r="CM41" i="7"/>
  <c r="CL41" i="7"/>
  <c r="CK41" i="7"/>
  <c r="CJ41" i="7"/>
  <c r="CI41" i="7"/>
  <c r="CH41" i="7"/>
  <c r="CG41" i="7"/>
  <c r="CF41" i="7"/>
  <c r="CE41" i="7"/>
  <c r="CD41" i="7"/>
  <c r="CC41" i="7"/>
  <c r="CB41" i="7"/>
  <c r="CA41" i="7"/>
  <c r="BZ41" i="7"/>
  <c r="BY41" i="7"/>
  <c r="BX41" i="7"/>
  <c r="BW41" i="7"/>
  <c r="BV41" i="7"/>
  <c r="BU41" i="7"/>
  <c r="BT41" i="7"/>
  <c r="BS41" i="7"/>
  <c r="BR41" i="7"/>
  <c r="BQ41" i="7"/>
  <c r="BP41" i="7"/>
  <c r="BO41" i="7"/>
  <c r="BN41" i="7"/>
  <c r="BM41" i="7"/>
  <c r="BL41" i="7"/>
  <c r="BK41" i="7"/>
  <c r="BJ41" i="7"/>
  <c r="BI41" i="7"/>
  <c r="BH41" i="7"/>
  <c r="BG41" i="7"/>
  <c r="BF41" i="7"/>
  <c r="BE41" i="7"/>
  <c r="BD41" i="7"/>
  <c r="BC41" i="7"/>
  <c r="BB41" i="7"/>
  <c r="BA41" i="7"/>
  <c r="AZ41" i="7"/>
  <c r="AY41" i="7"/>
  <c r="AX41" i="7"/>
  <c r="AW41" i="7"/>
  <c r="AV41" i="7"/>
  <c r="AU41" i="7"/>
  <c r="AT41" i="7"/>
  <c r="AS41" i="7"/>
  <c r="AR41" i="7"/>
  <c r="AQ41" i="7"/>
  <c r="AP41" i="7"/>
  <c r="AO41" i="7"/>
  <c r="AN41" i="7"/>
  <c r="AM41" i="7"/>
  <c r="AL41"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F41" i="7"/>
  <c r="E41" i="7"/>
  <c r="D41" i="7"/>
  <c r="C41" i="7"/>
  <c r="B41" i="7"/>
  <c r="FA18" i="7"/>
  <c r="EZ18" i="7"/>
  <c r="EY18" i="7"/>
  <c r="EX18" i="7"/>
  <c r="EW18" i="7"/>
  <c r="EV18" i="7"/>
  <c r="EU18" i="7"/>
  <c r="ET18" i="7"/>
  <c r="ES18" i="7"/>
  <c r="ER18" i="7"/>
  <c r="EQ18" i="7"/>
  <c r="EP18" i="7"/>
  <c r="EO18" i="7"/>
  <c r="EN18" i="7"/>
  <c r="EM18" i="7"/>
  <c r="EL18" i="7"/>
  <c r="EK18" i="7"/>
  <c r="EJ18" i="7"/>
  <c r="EI18" i="7"/>
  <c r="EH18" i="7"/>
  <c r="EG18" i="7"/>
  <c r="EF18" i="7"/>
  <c r="EE18" i="7"/>
  <c r="ED18" i="7"/>
  <c r="EC18" i="7"/>
  <c r="EB18" i="7"/>
  <c r="EA18" i="7"/>
  <c r="DZ18" i="7"/>
  <c r="DY18" i="7"/>
  <c r="DX18" i="7"/>
  <c r="DW18" i="7"/>
  <c r="DV18" i="7"/>
  <c r="DU18" i="7"/>
  <c r="DT18" i="7"/>
  <c r="DS18" i="7"/>
  <c r="DR18" i="7"/>
  <c r="DQ18" i="7"/>
  <c r="DP18" i="7"/>
  <c r="DO18" i="7"/>
  <c r="DN18" i="7"/>
  <c r="DM18" i="7"/>
  <c r="DL18" i="7"/>
  <c r="DK18" i="7"/>
  <c r="DJ18" i="7"/>
  <c r="DI18" i="7"/>
  <c r="DH18" i="7"/>
  <c r="DG18" i="7"/>
  <c r="DF18" i="7"/>
  <c r="DE18" i="7"/>
  <c r="DD18" i="7"/>
  <c r="DC18" i="7"/>
  <c r="DB18" i="7"/>
  <c r="DA18" i="7"/>
  <c r="CZ18" i="7"/>
  <c r="CY18" i="7"/>
  <c r="CX18" i="7"/>
  <c r="CW18" i="7"/>
  <c r="CV18" i="7"/>
  <c r="CU18" i="7"/>
  <c r="CT18" i="7"/>
  <c r="CS18" i="7"/>
  <c r="CR18" i="7"/>
  <c r="CQ18" i="7"/>
  <c r="CP18" i="7"/>
  <c r="CO18" i="7"/>
  <c r="CN18" i="7"/>
  <c r="CM18" i="7"/>
  <c r="CL18" i="7"/>
  <c r="CK18" i="7"/>
  <c r="CJ18" i="7"/>
  <c r="CI18" i="7"/>
  <c r="CH18" i="7"/>
  <c r="CG18" i="7"/>
  <c r="CF18" i="7"/>
  <c r="CE18" i="7"/>
  <c r="CD18" i="7"/>
  <c r="CC18" i="7"/>
  <c r="CB18" i="7"/>
  <c r="CA18" i="7"/>
  <c r="BZ18" i="7"/>
  <c r="BY18" i="7"/>
  <c r="BX18" i="7"/>
  <c r="BW18" i="7"/>
  <c r="BV18" i="7"/>
  <c r="BU18" i="7"/>
  <c r="BT18" i="7"/>
  <c r="BS18" i="7"/>
  <c r="BR18" i="7"/>
  <c r="BQ18" i="7"/>
  <c r="BP18" i="7"/>
  <c r="BO18" i="7"/>
  <c r="BN18" i="7"/>
  <c r="BM18" i="7"/>
  <c r="BL18" i="7"/>
  <c r="BK18" i="7"/>
  <c r="BJ18" i="7"/>
  <c r="BI18" i="7"/>
  <c r="BH18" i="7"/>
  <c r="BG18" i="7"/>
  <c r="BF18" i="7"/>
  <c r="BE18" i="7"/>
  <c r="BD18" i="7"/>
  <c r="BC18" i="7"/>
  <c r="BB18" i="7"/>
  <c r="BA18" i="7"/>
  <c r="AZ18" i="7"/>
  <c r="AY18" i="7"/>
  <c r="AX18" i="7"/>
  <c r="AW18" i="7"/>
  <c r="AV18" i="7"/>
  <c r="AU18" i="7"/>
  <c r="AT18" i="7"/>
  <c r="AS18" i="7"/>
  <c r="AR18" i="7"/>
  <c r="AQ18" i="7"/>
  <c r="AP18" i="7"/>
  <c r="AO18" i="7"/>
  <c r="AN18" i="7"/>
  <c r="AM18" i="7"/>
  <c r="AL18" i="7"/>
  <c r="AK18" i="7"/>
  <c r="AJ18" i="7"/>
  <c r="AI18" i="7"/>
  <c r="AH18"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F18" i="7"/>
  <c r="E18" i="7"/>
  <c r="D18" i="7"/>
  <c r="C18" i="7"/>
  <c r="FA13" i="7"/>
  <c r="EZ13" i="7"/>
  <c r="EY13" i="7"/>
  <c r="EX13" i="7"/>
  <c r="EW13" i="7"/>
  <c r="EV13" i="7"/>
  <c r="EU13" i="7"/>
  <c r="ET13" i="7"/>
  <c r="ES13" i="7"/>
  <c r="ER13" i="7"/>
  <c r="EQ13" i="7"/>
  <c r="EP13" i="7"/>
  <c r="EO13" i="7"/>
  <c r="EN13" i="7"/>
  <c r="EM13" i="7"/>
  <c r="EL13" i="7"/>
  <c r="EK13" i="7"/>
  <c r="EJ13" i="7"/>
  <c r="EI13" i="7"/>
  <c r="EH13" i="7"/>
  <c r="EG13" i="7"/>
  <c r="EF13" i="7"/>
  <c r="EE13" i="7"/>
  <c r="ED13" i="7"/>
  <c r="EC13" i="7"/>
  <c r="EB13" i="7"/>
  <c r="EA13" i="7"/>
  <c r="DZ13" i="7"/>
  <c r="DY13" i="7"/>
  <c r="DX13" i="7"/>
  <c r="DW13" i="7"/>
  <c r="DV13" i="7"/>
  <c r="DU13" i="7"/>
  <c r="DT13" i="7"/>
  <c r="DS13" i="7"/>
  <c r="DR13" i="7"/>
  <c r="DQ13" i="7"/>
  <c r="DP13" i="7"/>
  <c r="DO13" i="7"/>
  <c r="DN13" i="7"/>
  <c r="DM13" i="7"/>
  <c r="DL13" i="7"/>
  <c r="DK13" i="7"/>
  <c r="DJ13" i="7"/>
  <c r="DI13" i="7"/>
  <c r="DH13" i="7"/>
  <c r="DG13" i="7"/>
  <c r="DF13" i="7"/>
  <c r="DE13" i="7"/>
  <c r="DD13" i="7"/>
  <c r="DC13" i="7"/>
  <c r="DB13" i="7"/>
  <c r="DA13" i="7"/>
  <c r="CZ13" i="7"/>
  <c r="CY13" i="7"/>
  <c r="CX13" i="7"/>
  <c r="CW13" i="7"/>
  <c r="CV13" i="7"/>
  <c r="CU13" i="7"/>
  <c r="CT13" i="7"/>
  <c r="CS13" i="7"/>
  <c r="CR13" i="7"/>
  <c r="CQ13" i="7"/>
  <c r="CP13" i="7"/>
  <c r="CO13" i="7"/>
  <c r="CN13" i="7"/>
  <c r="CM13" i="7"/>
  <c r="CL13" i="7"/>
  <c r="CK13" i="7"/>
  <c r="CJ13" i="7"/>
  <c r="CI13" i="7"/>
  <c r="CH13" i="7"/>
  <c r="CG13" i="7"/>
  <c r="CF13" i="7"/>
  <c r="CE13" i="7"/>
  <c r="CD13" i="7"/>
  <c r="CC13" i="7"/>
  <c r="CB13" i="7"/>
  <c r="CA13" i="7"/>
  <c r="BZ13" i="7"/>
  <c r="BY13" i="7"/>
  <c r="BX13" i="7"/>
  <c r="BW13" i="7"/>
  <c r="BV13" i="7"/>
  <c r="BU13" i="7"/>
  <c r="BT13" i="7"/>
  <c r="BS13" i="7"/>
  <c r="BR13" i="7"/>
  <c r="BQ13" i="7"/>
  <c r="BP13" i="7"/>
  <c r="BO13" i="7"/>
  <c r="BN13" i="7"/>
  <c r="BM13" i="7"/>
  <c r="BL13" i="7"/>
  <c r="BK13" i="7"/>
  <c r="BJ13" i="7"/>
  <c r="BI13" i="7"/>
  <c r="BH13" i="7"/>
  <c r="BG13" i="7"/>
  <c r="BF13" i="7"/>
  <c r="BE13" i="7"/>
  <c r="BD13" i="7"/>
  <c r="BC13" i="7"/>
  <c r="BB13" i="7"/>
  <c r="BA13" i="7"/>
  <c r="AZ13" i="7"/>
  <c r="AY13" i="7"/>
  <c r="AX13" i="7"/>
  <c r="AW13" i="7"/>
  <c r="AV13" i="7"/>
  <c r="AU13" i="7"/>
  <c r="AT13" i="7"/>
  <c r="AS13" i="7"/>
  <c r="AR13" i="7"/>
  <c r="AQ13" i="7"/>
  <c r="AP13" i="7"/>
  <c r="AO13" i="7"/>
  <c r="AN13" i="7"/>
  <c r="AM13" i="7"/>
  <c r="AL13" i="7"/>
  <c r="AK13" i="7"/>
  <c r="AJ13" i="7"/>
  <c r="AI13" i="7"/>
  <c r="AH13"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F13" i="7"/>
  <c r="E13" i="7"/>
  <c r="D13" i="7"/>
  <c r="C13" i="7"/>
  <c r="B13" i="7"/>
  <c r="FE41" i="6"/>
  <c r="FE49" i="6"/>
  <c r="FE21" i="6"/>
  <c r="FD41" i="6"/>
  <c r="FD49" i="6"/>
  <c r="FD21" i="6"/>
  <c r="D26" i="7" l="1"/>
  <c r="L26" i="7"/>
  <c r="T26" i="7"/>
  <c r="AB26" i="7"/>
  <c r="AJ26" i="7"/>
  <c r="AR26" i="7"/>
  <c r="AZ26" i="7"/>
  <c r="BH26" i="7"/>
  <c r="BP26" i="7"/>
  <c r="BX26" i="7"/>
  <c r="CF26" i="7"/>
  <c r="CN26" i="7"/>
  <c r="CV26" i="7"/>
  <c r="DD26" i="7"/>
  <c r="DL26" i="7"/>
  <c r="EB26" i="7"/>
  <c r="EJ26" i="7"/>
  <c r="ER26" i="7"/>
  <c r="DT26" i="7"/>
  <c r="EZ26" i="7"/>
  <c r="G26" i="7"/>
  <c r="O26" i="7"/>
  <c r="W26" i="7"/>
  <c r="AE26" i="7"/>
  <c r="AM26" i="7"/>
  <c r="AU26" i="7"/>
  <c r="BC26" i="7"/>
  <c r="BK26" i="7"/>
  <c r="BS26" i="7"/>
  <c r="CA26" i="7"/>
  <c r="CI26" i="7"/>
  <c r="CQ26" i="7"/>
  <c r="CY26" i="7"/>
  <c r="DG26" i="7"/>
  <c r="DO26" i="7"/>
  <c r="DW26" i="7"/>
  <c r="EE26" i="7"/>
  <c r="EM26" i="7"/>
  <c r="EU26" i="7"/>
  <c r="FC26" i="7"/>
  <c r="I26" i="7"/>
  <c r="Q26" i="7"/>
  <c r="Y26" i="7"/>
  <c r="AG26" i="7"/>
  <c r="AO26" i="7"/>
  <c r="AW26" i="7"/>
  <c r="BE26" i="7"/>
  <c r="BM26" i="7"/>
  <c r="BU26" i="7"/>
  <c r="CC26" i="7"/>
  <c r="CK26" i="7"/>
  <c r="CS26" i="7"/>
  <c r="DA26" i="7"/>
  <c r="DI26" i="7"/>
  <c r="DQ26" i="7"/>
  <c r="DY26" i="7"/>
  <c r="EG26" i="7"/>
  <c r="EO26" i="7"/>
  <c r="EW26" i="7"/>
  <c r="J26" i="7"/>
  <c r="R26" i="7"/>
  <c r="Z26" i="7"/>
  <c r="AH26" i="7"/>
  <c r="AP26" i="7"/>
  <c r="AX26" i="7"/>
  <c r="BF26" i="7"/>
  <c r="BN26" i="7"/>
  <c r="BV26" i="7"/>
  <c r="CD26" i="7"/>
  <c r="CL26" i="7"/>
  <c r="CT26" i="7"/>
  <c r="DB26" i="7"/>
  <c r="DJ26" i="7"/>
  <c r="DR26" i="7"/>
  <c r="DZ26" i="7"/>
  <c r="EH26" i="7"/>
  <c r="EP26" i="7"/>
  <c r="EX26" i="7"/>
  <c r="H26" i="7"/>
  <c r="P26" i="7"/>
  <c r="X26" i="7"/>
  <c r="AF26" i="7"/>
  <c r="AN26" i="7"/>
  <c r="AV26" i="7"/>
  <c r="BD26" i="7"/>
  <c r="BL26" i="7"/>
  <c r="BT26" i="7"/>
  <c r="CB26" i="7"/>
  <c r="CJ26" i="7"/>
  <c r="CR26" i="7"/>
  <c r="CZ26" i="7"/>
  <c r="DH26" i="7"/>
  <c r="DP26" i="7"/>
  <c r="DX26" i="7"/>
  <c r="EF26" i="7"/>
  <c r="EN26" i="7"/>
  <c r="EV26" i="7"/>
  <c r="FD26" i="7"/>
  <c r="C26" i="7"/>
  <c r="K26" i="7"/>
  <c r="S26" i="7"/>
  <c r="AA26" i="7"/>
  <c r="AI26" i="7"/>
  <c r="AQ26" i="7"/>
  <c r="AY26" i="7"/>
  <c r="BG26" i="7"/>
  <c r="BO26" i="7"/>
  <c r="BW26" i="7"/>
  <c r="CE26" i="7"/>
  <c r="CM26" i="7"/>
  <c r="CU26" i="7"/>
  <c r="DC26" i="7"/>
  <c r="DK26" i="7"/>
  <c r="DS26" i="7"/>
  <c r="EA26" i="7"/>
  <c r="EI26" i="7"/>
  <c r="EQ26" i="7"/>
  <c r="EY26" i="7"/>
  <c r="F26" i="7"/>
  <c r="N26" i="7"/>
  <c r="V26" i="7"/>
  <c r="AD26" i="7"/>
  <c r="AL26" i="7"/>
  <c r="AT26" i="7"/>
  <c r="BB26" i="7"/>
  <c r="BJ26" i="7"/>
  <c r="BR26" i="7"/>
  <c r="BZ26" i="7"/>
  <c r="CH26" i="7"/>
  <c r="CP26" i="7"/>
  <c r="CX26" i="7"/>
  <c r="DF26" i="7"/>
  <c r="DN26" i="7"/>
  <c r="DV26" i="7"/>
  <c r="ED26" i="7"/>
  <c r="EL26" i="7"/>
  <c r="ET26" i="7"/>
  <c r="FB26" i="7"/>
  <c r="E26" i="7"/>
  <c r="M26" i="7"/>
  <c r="U26" i="7"/>
  <c r="AC26" i="7"/>
  <c r="AK26" i="7"/>
  <c r="AS26" i="7"/>
  <c r="BA26" i="7"/>
  <c r="BI26" i="7"/>
  <c r="BQ26" i="7"/>
  <c r="BY26" i="7"/>
  <c r="CG26" i="7"/>
  <c r="CO26" i="7"/>
  <c r="CW26" i="7"/>
  <c r="DE26" i="7"/>
  <c r="DM26" i="7"/>
  <c r="DU26" i="7"/>
  <c r="EC26" i="7"/>
  <c r="EK26" i="7"/>
  <c r="ES26" i="7"/>
  <c r="FA26" i="7"/>
  <c r="FC49" i="6"/>
  <c r="FC41" i="6"/>
  <c r="FC21" i="6"/>
  <c r="FB41" i="6"/>
  <c r="FB49" i="6"/>
  <c r="FB21" i="6"/>
  <c r="FA21" i="6"/>
  <c r="FA41" i="6"/>
  <c r="FA49" i="6"/>
  <c r="EZ49" i="6" l="1"/>
  <c r="EZ41" i="6"/>
  <c r="EZ21" i="6"/>
  <c r="EY41" i="6"/>
  <c r="EY49" i="6"/>
  <c r="EY21" i="6"/>
  <c r="EW41" i="6" l="1"/>
  <c r="EX41" i="6"/>
  <c r="EW49" i="6"/>
  <c r="EX49" i="6"/>
  <c r="EX21" i="6"/>
  <c r="EW21" i="6"/>
  <c r="EV21" i="6"/>
  <c r="EV41" i="6"/>
  <c r="EV49" i="6"/>
  <c r="EU41" i="6"/>
  <c r="EU49" i="6"/>
  <c r="EU21" i="6"/>
  <c r="B49" i="6"/>
  <c r="ET49" i="6"/>
  <c r="ES49" i="6"/>
  <c r="ER49" i="6"/>
  <c r="EQ49" i="6"/>
  <c r="EP49" i="6"/>
  <c r="EO49" i="6"/>
  <c r="EN49" i="6"/>
  <c r="EM49" i="6"/>
  <c r="EL49" i="6"/>
  <c r="EK49" i="6"/>
  <c r="EJ49" i="6"/>
  <c r="EI49" i="6"/>
  <c r="EH49" i="6"/>
  <c r="EG49" i="6"/>
  <c r="EF49" i="6"/>
  <c r="EE49" i="6"/>
  <c r="ED49" i="6"/>
  <c r="EC49" i="6"/>
  <c r="EB49" i="6"/>
  <c r="EA49" i="6"/>
  <c r="DZ49" i="6"/>
  <c r="DY49" i="6"/>
  <c r="DX49" i="6"/>
  <c r="DW49" i="6"/>
  <c r="DV49" i="6"/>
  <c r="DU49" i="6"/>
  <c r="DT49" i="6"/>
  <c r="DS49" i="6"/>
  <c r="DR49" i="6"/>
  <c r="DQ49" i="6"/>
  <c r="DP49" i="6"/>
  <c r="DO49" i="6"/>
  <c r="DN49" i="6"/>
  <c r="DM49" i="6"/>
  <c r="DL49" i="6"/>
  <c r="DK49" i="6"/>
  <c r="DJ49" i="6"/>
  <c r="DI49" i="6"/>
  <c r="DH49" i="6"/>
  <c r="DG49" i="6"/>
  <c r="DF49" i="6"/>
  <c r="DE49" i="6"/>
  <c r="DD49" i="6"/>
  <c r="DC49" i="6"/>
  <c r="DB49" i="6"/>
  <c r="DA49" i="6"/>
  <c r="CZ49" i="6"/>
  <c r="CY49" i="6"/>
  <c r="CX49" i="6"/>
  <c r="CW49" i="6"/>
  <c r="CV49" i="6"/>
  <c r="CU49" i="6"/>
  <c r="CT49" i="6"/>
  <c r="CS49" i="6"/>
  <c r="CR49" i="6"/>
  <c r="CQ49" i="6"/>
  <c r="CP49" i="6"/>
  <c r="CO49" i="6"/>
  <c r="CN49" i="6"/>
  <c r="CM49" i="6"/>
  <c r="CL49" i="6"/>
  <c r="CK49" i="6"/>
  <c r="CJ49" i="6"/>
  <c r="CI49" i="6"/>
  <c r="CH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J49" i="6"/>
  <c r="AI49" i="6"/>
  <c r="AH49" i="6"/>
  <c r="AG49" i="6"/>
  <c r="AF49" i="6"/>
  <c r="AE49" i="6"/>
  <c r="AD49" i="6"/>
  <c r="AC49" i="6"/>
  <c r="AB49" i="6"/>
  <c r="AA49" i="6"/>
  <c r="Z49" i="6"/>
  <c r="Y49" i="6"/>
  <c r="X49" i="6"/>
  <c r="W49" i="6"/>
  <c r="V49" i="6"/>
  <c r="U49" i="6"/>
  <c r="T49" i="6"/>
  <c r="S49" i="6"/>
  <c r="R49" i="6"/>
  <c r="Q49" i="6"/>
  <c r="P49" i="6"/>
  <c r="O49" i="6"/>
  <c r="N49" i="6"/>
  <c r="M49" i="6"/>
  <c r="L49" i="6"/>
  <c r="K49" i="6"/>
  <c r="J49" i="6"/>
  <c r="I49" i="6"/>
  <c r="H49" i="6"/>
  <c r="G49" i="6"/>
  <c r="F49" i="6"/>
  <c r="E49" i="6"/>
  <c r="D49" i="6"/>
  <c r="C49" i="6"/>
  <c r="ET41" i="6"/>
  <c r="ET21" i="6"/>
  <c r="ES41" i="6"/>
  <c r="ES21" i="6"/>
  <c r="B21" i="6"/>
  <c r="C21" i="6"/>
  <c r="D21" i="6"/>
  <c r="E21" i="6"/>
  <c r="F21" i="6"/>
  <c r="G21" i="6"/>
  <c r="H21" i="6"/>
  <c r="I21" i="6"/>
  <c r="J21" i="6"/>
  <c r="K21" i="6"/>
  <c r="L21" i="6"/>
  <c r="M21" i="6"/>
  <c r="N21" i="6"/>
  <c r="O21" i="6"/>
  <c r="P21" i="6"/>
  <c r="Q21" i="6"/>
  <c r="R21" i="6"/>
  <c r="S21" i="6"/>
  <c r="T21" i="6"/>
  <c r="U21" i="6"/>
  <c r="V21" i="6"/>
  <c r="W21" i="6"/>
  <c r="X21" i="6"/>
  <c r="Y21" i="6"/>
  <c r="Z21" i="6"/>
  <c r="AA21" i="6"/>
  <c r="AB21" i="6"/>
  <c r="AC21" i="6"/>
  <c r="AD21" i="6"/>
  <c r="AE21" i="6"/>
  <c r="AF21" i="6"/>
  <c r="AG21" i="6"/>
  <c r="AH21" i="6"/>
  <c r="AI21" i="6"/>
  <c r="AJ21" i="6"/>
  <c r="AK21" i="6"/>
  <c r="AL21" i="6"/>
  <c r="AM21" i="6"/>
  <c r="AN21" i="6"/>
  <c r="AO21" i="6"/>
  <c r="AP21" i="6"/>
  <c r="AQ21" i="6"/>
  <c r="AR21" i="6"/>
  <c r="AS21" i="6"/>
  <c r="AT21" i="6"/>
  <c r="AU21" i="6"/>
  <c r="AV21" i="6"/>
  <c r="AW21" i="6"/>
  <c r="AX21" i="6"/>
  <c r="AY21" i="6"/>
  <c r="AZ21" i="6"/>
  <c r="BA21" i="6"/>
  <c r="BB21" i="6"/>
  <c r="BC21" i="6"/>
  <c r="BD21" i="6"/>
  <c r="BE21" i="6"/>
  <c r="BF21" i="6"/>
  <c r="BG21" i="6"/>
  <c r="BH21" i="6"/>
  <c r="BI21" i="6"/>
  <c r="BJ21" i="6"/>
  <c r="BK21" i="6"/>
  <c r="BL21" i="6"/>
  <c r="BM21" i="6"/>
  <c r="BN21" i="6"/>
  <c r="BO21" i="6"/>
  <c r="BP21" i="6"/>
  <c r="BQ21" i="6"/>
  <c r="BR21" i="6"/>
  <c r="BS21" i="6"/>
  <c r="BT21" i="6"/>
  <c r="BU21" i="6"/>
  <c r="BV21" i="6"/>
  <c r="BW21" i="6"/>
  <c r="BX21" i="6"/>
  <c r="BY21" i="6"/>
  <c r="BZ21" i="6"/>
  <c r="CA21" i="6"/>
  <c r="CB21" i="6"/>
  <c r="CC21" i="6"/>
  <c r="CD21" i="6"/>
  <c r="CE21" i="6"/>
  <c r="CF21" i="6"/>
  <c r="CG21" i="6"/>
  <c r="CH21" i="6"/>
  <c r="CI21" i="6"/>
  <c r="CJ21" i="6"/>
  <c r="CK21" i="6"/>
  <c r="CL21" i="6"/>
  <c r="CM21" i="6"/>
  <c r="CN21" i="6"/>
  <c r="CO21" i="6"/>
  <c r="CP21" i="6"/>
  <c r="CQ21" i="6"/>
  <c r="CR21" i="6"/>
  <c r="CS21" i="6"/>
  <c r="CT21" i="6"/>
  <c r="CU21" i="6"/>
  <c r="CV21" i="6"/>
  <c r="CW21" i="6"/>
  <c r="CX21" i="6"/>
  <c r="CY21" i="6"/>
  <c r="CZ21" i="6"/>
  <c r="DA21" i="6"/>
  <c r="DB21" i="6"/>
  <c r="DC21" i="6"/>
  <c r="DD21" i="6"/>
  <c r="DE21" i="6"/>
  <c r="DF21" i="6"/>
  <c r="DG21" i="6"/>
  <c r="DH21" i="6"/>
  <c r="DI21" i="6"/>
  <c r="DJ21" i="6"/>
  <c r="DK21" i="6"/>
  <c r="DL21" i="6"/>
  <c r="DM21" i="6"/>
  <c r="DN21" i="6"/>
  <c r="DO21" i="6"/>
  <c r="DP21" i="6"/>
  <c r="DQ21" i="6"/>
  <c r="DR21" i="6"/>
  <c r="DS21" i="6"/>
  <c r="DT21" i="6"/>
  <c r="DU21" i="6"/>
  <c r="DV21" i="6"/>
  <c r="DW21" i="6"/>
  <c r="DX21" i="6"/>
  <c r="DY21" i="6"/>
  <c r="DZ21" i="6"/>
  <c r="EA21" i="6"/>
  <c r="EB21" i="6"/>
  <c r="EC21" i="6"/>
  <c r="ED21" i="6"/>
  <c r="EE21" i="6"/>
  <c r="EF21" i="6"/>
  <c r="EG21" i="6"/>
  <c r="EH21" i="6"/>
  <c r="EI21" i="6"/>
  <c r="EJ21" i="6"/>
  <c r="EK21" i="6"/>
  <c r="EL21" i="6"/>
  <c r="EM21" i="6"/>
  <c r="EN21" i="6"/>
  <c r="EO21" i="6"/>
  <c r="EP21" i="6"/>
  <c r="EQ21" i="6"/>
  <c r="ER21" i="6"/>
  <c r="ER41" i="6" l="1"/>
  <c r="EQ41" i="6"/>
  <c r="EP41" i="6" l="1"/>
  <c r="EO41" i="6"/>
  <c r="EN41" i="6"/>
  <c r="EM41" i="6"/>
  <c r="EL41" i="6"/>
  <c r="EK41" i="6"/>
  <c r="EJ41" i="6"/>
  <c r="EI41" i="6"/>
  <c r="EH41" i="6"/>
  <c r="EG41" i="6"/>
  <c r="EF41" i="6"/>
  <c r="EE41" i="6"/>
  <c r="ED41" i="6"/>
  <c r="EC41" i="6"/>
  <c r="EB41" i="6"/>
  <c r="EA41" i="6"/>
  <c r="DZ41" i="6"/>
  <c r="DY41" i="6"/>
  <c r="DX41" i="6"/>
  <c r="DW41" i="6"/>
  <c r="DV41" i="6"/>
  <c r="DU41" i="6"/>
  <c r="DT41" i="6"/>
  <c r="DS41" i="6"/>
  <c r="DR41" i="6"/>
  <c r="DQ41" i="6"/>
  <c r="DP41" i="6"/>
  <c r="DO41" i="6"/>
  <c r="DN41" i="6"/>
  <c r="DM41" i="6"/>
  <c r="DL41" i="6"/>
  <c r="DK41" i="6"/>
  <c r="DJ41" i="6"/>
  <c r="DI41" i="6"/>
  <c r="DH41" i="6"/>
  <c r="DG41" i="6"/>
  <c r="DF41" i="6"/>
  <c r="DE41" i="6"/>
  <c r="DD41" i="6"/>
  <c r="DC41" i="6"/>
  <c r="DB41" i="6"/>
  <c r="DA41" i="6"/>
  <c r="CZ41" i="6"/>
  <c r="CY41" i="6"/>
  <c r="CX41" i="6"/>
  <c r="CW41" i="6"/>
  <c r="CV41" i="6"/>
  <c r="CU41" i="6"/>
  <c r="CT41" i="6"/>
  <c r="CS41" i="6"/>
  <c r="CR41" i="6"/>
  <c r="CQ41" i="6"/>
  <c r="CP41" i="6"/>
  <c r="CO41" i="6"/>
  <c r="CN41" i="6"/>
  <c r="CM41" i="6"/>
  <c r="CL41" i="6"/>
  <c r="CK41" i="6"/>
  <c r="CJ41" i="6"/>
  <c r="CI41" i="6"/>
  <c r="CH41" i="6"/>
  <c r="CG41" i="6"/>
  <c r="CF41" i="6"/>
  <c r="CE41" i="6"/>
  <c r="CD41" i="6"/>
  <c r="CC41" i="6"/>
  <c r="CB41" i="6"/>
  <c r="CA41" i="6"/>
  <c r="BZ41" i="6"/>
  <c r="BY41" i="6"/>
  <c r="BX41" i="6"/>
  <c r="BW41" i="6"/>
  <c r="BV41" i="6"/>
  <c r="BU41" i="6"/>
  <c r="BT41" i="6"/>
  <c r="BS41" i="6"/>
  <c r="BR41" i="6"/>
  <c r="BQ41" i="6"/>
  <c r="BP41" i="6"/>
  <c r="BO41" i="6"/>
  <c r="BN41" i="6"/>
  <c r="BM41" i="6"/>
  <c r="BL41" i="6"/>
  <c r="BK41" i="6"/>
  <c r="BJ41" i="6"/>
  <c r="BI41" i="6"/>
  <c r="BH41" i="6"/>
  <c r="BG41" i="6"/>
  <c r="BF41" i="6"/>
  <c r="BE41" i="6"/>
  <c r="BD41" i="6"/>
  <c r="BC41" i="6"/>
  <c r="BB41" i="6"/>
  <c r="BA41" i="6"/>
  <c r="AZ41" i="6"/>
  <c r="AY41" i="6"/>
  <c r="AX41"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R41" i="6"/>
  <c r="Q41" i="6"/>
  <c r="P41" i="6"/>
  <c r="O41" i="6"/>
  <c r="N41" i="6"/>
  <c r="M41" i="6"/>
  <c r="L41" i="6"/>
  <c r="K41" i="6"/>
  <c r="J41" i="6"/>
  <c r="I41" i="6"/>
  <c r="H41" i="6"/>
  <c r="G41" i="6"/>
  <c r="F41" i="6"/>
  <c r="E41" i="6"/>
  <c r="D41" i="6"/>
  <c r="C41" i="6"/>
  <c r="B41" i="6"/>
  <c r="B26" i="7" l="1"/>
  <c r="B18" i="7"/>
</calcChain>
</file>

<file path=xl/sharedStrings.xml><?xml version="1.0" encoding="utf-8"?>
<sst xmlns="http://schemas.openxmlformats.org/spreadsheetml/2006/main" count="7692" uniqueCount="1684">
  <si>
    <t xml:space="preserve">Publication dates </t>
  </si>
  <si>
    <t>Data period</t>
  </si>
  <si>
    <t>Revisions and changes</t>
  </si>
  <si>
    <t>Domestic installations</t>
  </si>
  <si>
    <t xml:space="preserve">Further information </t>
  </si>
  <si>
    <t xml:space="preserve">The data tables and accompanying cover sheet, contents, and commentary have recently been edited to meet legal accessibility regulations 
To provide feedback please contact </t>
  </si>
  <si>
    <t>energy.stats@energysecurity.gov.uk</t>
  </si>
  <si>
    <t>Some cells in the tables refer to notes which can be found in the notes worksheet
Note markers are presented in square brackets, for example [Note 1]</t>
  </si>
  <si>
    <t>Details on data sources and methodology used to compile this release can be found in the 'Notes' sheet.</t>
  </si>
  <si>
    <t xml:space="preserve">Links to additional further information in cells below </t>
  </si>
  <si>
    <t>Energy statistics revisions policy (opens in a new window)</t>
  </si>
  <si>
    <t xml:space="preserve">Contact details </t>
  </si>
  <si>
    <t xml:space="preserve">Statistical enquiries </t>
  </si>
  <si>
    <t>William Spry</t>
  </si>
  <si>
    <t>fitstatistics@energysecurity.gov.uk</t>
  </si>
  <si>
    <t>07825 194608</t>
  </si>
  <si>
    <t xml:space="preserve">Media enquiries </t>
  </si>
  <si>
    <t>newsdesk@energysecurity.gov.uk</t>
  </si>
  <si>
    <t>020 7215 1000</t>
  </si>
  <si>
    <t>Contents</t>
  </si>
  <si>
    <t>This worksheet contains one table</t>
  </si>
  <si>
    <t xml:space="preserve">This table includes a list of worksheets in this workbook with links to those worksheets </t>
  </si>
  <si>
    <t>Description</t>
  </si>
  <si>
    <t>Cover Sheet</t>
  </si>
  <si>
    <t>Front page with general details, sources and contacts</t>
  </si>
  <si>
    <t>This page</t>
  </si>
  <si>
    <t>Commentary</t>
  </si>
  <si>
    <t>Brief notes on trends and main points from this release</t>
  </si>
  <si>
    <t>Notes</t>
  </si>
  <si>
    <t>Notes to the data tables and details on data sources and methodologies</t>
  </si>
  <si>
    <t>Table 2 - by Accreditation</t>
  </si>
  <si>
    <t>Solar photovoltaics deployment by scheme/mount type and UK nations</t>
  </si>
  <si>
    <t>Table 3 - domestic installations by parliamentary constituency</t>
  </si>
  <si>
    <t>Domestic solar photovoltaic deployment by parliamentary constituency</t>
  </si>
  <si>
    <t>Main trends in the latest month</t>
  </si>
  <si>
    <t>Methodology notes</t>
  </si>
  <si>
    <t>The figure for deployment within the latest month should always be taken as provisional - it is likely to be revised as further data are received on newly operational sites. See the revisions note on the cover sheet for further details.</t>
  </si>
  <si>
    <t>The time series contains significant step changes for capacity in March for the years 2013 to 2017. This is due to various RO capacity deadlines as well as changes to FITs rates in those months.</t>
  </si>
  <si>
    <t xml:space="preserve">This worksheet contains two tables arranged vertically and separated by a blank row.
</t>
  </si>
  <si>
    <t xml:space="preserve">The first table contains notes to Tables 1, 2 and 3, the second table contains details regarding data sources and methodology employed in compiling this publication.
</t>
  </si>
  <si>
    <t xml:space="preserve">Note </t>
  </si>
  <si>
    <t>Note 1</t>
  </si>
  <si>
    <t>Total cumulative capacity figures are revised as DESNZ receives data on new installations. DESNZ may not be notified of new capacity until several months after installation.</t>
  </si>
  <si>
    <t>Note 2</t>
  </si>
  <si>
    <t xml:space="preserve">In previous years, solar PV capacity was modelled. This figure represents the residual of this above what was commissioned under RO/FITs in 2009. </t>
  </si>
  <si>
    <t>Note 3</t>
  </si>
  <si>
    <t>Installations that are recorded as being on domestic properties by the MCS or OFGEM in the Central FiTs Register (CFR). The breakdown by parliamentary constituencies is based on the recorded postcode and a look-up table published by the Office for National Statistics (ONS).</t>
  </si>
  <si>
    <t>Note 4</t>
  </si>
  <si>
    <t xml:space="preserve">Prior to August 2025, Table 2 was produced on a quarterly basis, two months in arrears; this was because data on CFR schemes were compiled on a quarterly basis (using data to the end of the latest quarter, i.e. March, June, September, December). </t>
  </si>
  <si>
    <t>Note 5</t>
  </si>
  <si>
    <t>Schemes supported by the Contracts for Difference from the date that CfD support started. Some installations may have come online prior to this date, in which case they are shown in the unaccredited line until the start of the CfD contract. The full capacity of the installation is reported here which may be equal to or larger than the capacity recorded in the CfD register (link below).</t>
  </si>
  <si>
    <t>Note 6</t>
  </si>
  <si>
    <t>Includes small-scale schemes registered on the Microgeneration Certification Scheme (MCS), but not yet confirmed on FiTs.  Prior to the closure of FITs to new entrants in March 2019, around 10 per cent of MCS schemes never obtain FiT accreditation, so will always be included in this. Since the closure of FiTs, all MCS installations are counted as unaccredited, except a small number of FiTs installations which qualified for a grace period. This line also includes large-scale schemes identified as being operational, but not accredited on the Renewables Obligation.</t>
  </si>
  <si>
    <t>Note 7</t>
  </si>
  <si>
    <t>Includes small-scale schemes registered on the Microgeneration Certification Scheme (MCS), but not accredited on the NI Renewables Obligation.  Also includes any large-scale schemes identified as being operational, but not accredited on the Renewables Obligation.</t>
  </si>
  <si>
    <t>Note 8</t>
  </si>
  <si>
    <t>Data sources</t>
  </si>
  <si>
    <t>Link</t>
  </si>
  <si>
    <t>Major Power Producer survey</t>
  </si>
  <si>
    <t>This is a monthly survey conducted by us. All companies which operate a portfolio of more than 50 MW capacity are included in the survey. Where possible, TIC is used but DNC is used where this is not available. Figures may differ slightly from other sources such as the REPD and RO.</t>
  </si>
  <si>
    <t>Monthly FiT deployment tables</t>
  </si>
  <si>
    <t>Statistics presented in the monthly FITs deployment table show the number of installations and capacity installed, broken down by technology type. These schemes have been registered on the Microgeneration Certification Scheme - MCS Installation Database or accredited through the ROOFiT scheme. Not all the schemes in the table will have completed registration for a Feed-in tariff, there is no guarantee that all installations will be eligible for or decide to apply for the FITs. Schemes that registered on the MCS after March 2019 will not be registered for FITs at a later date as the scheme has now closed for new entrants. These schemes appear in the unaccredited line as well as those that are awaiting accreditation.
Data in this table are calculated using declared net capacity (DNC) for MCS and total installed capacity (TIC) for ROOFIT.  DNC is used for MCS installations for consistency, since TIC was not collected when the database started.  The difference between TIC and DNC for small scale installations is negligible (in the Jan 2016 extract of solar PV installations there were 461,479 installations with completed and comparable TIC and DNC values, with an average difference of 3.7%).</t>
  </si>
  <si>
    <t>Link (opens in a new window)</t>
  </si>
  <si>
    <t>Register of RO accreditations</t>
  </si>
  <si>
    <t>Installations which are already counted in the MPP survey are excluded. The register of accredited stations publishes data based on DNC and therefore TIC values are extracted from the list of ROCs issued, where available (data available at the same link).  The difference between TIC and DNC for installations at this size is more sizeable, making it important to use TIC where possible (for data in both reports on 22nd Feb 2016, there were 497 installations larger than 50 kW with comparable TIC and DNC values, with an average difference of 17.2%). From April 2013, new RO bands allow us to identify ground versus building mounted installations - installations accredited before this date cannot be split into ground versus building mounted.  Data from the RO in Table 2 relating to installations accredited and the ground versus building mounted split will be updated on a monthly basis, although the data from the most recent quarter will only be added when data from the Central Feed-in Tariff Database is also available (i.e., once a quarter).</t>
  </si>
  <si>
    <t>Renewable Energy Planning Database (REPD)</t>
  </si>
  <si>
    <t>Installations which are already counted in the MPP survey are excluded. In the monthly solar deployment table, we include installations &gt; 150 kW in the REPD that cannot be matched to those in the RO.  The REPD records TIC, but note that the exact size of the installation can change between the planning application and final deployment.</t>
  </si>
  <si>
    <t>Central FiT register (CFR)</t>
  </si>
  <si>
    <t>Data from the CFR will be updated in Table 2 quarterly, in line with the other quality assured analysis carried out on this dataset already.</t>
  </si>
  <si>
    <t>Contracts for Differences (CfD)</t>
  </si>
  <si>
    <t>Information on sites receiving support under CfDs is obtained from the REPD.  Further information on schemes registered for the CfDs is available at:</t>
  </si>
  <si>
    <t>Solar photovoltaics deployment by capacity [note 1]</t>
  </si>
  <si>
    <t>This worksheet contains two tables one on top of each the other, separated by a blank row</t>
  </si>
  <si>
    <t>Freeze panes is active for the first column only. This can be disabled from the "View" ribbon.</t>
  </si>
  <si>
    <t>Units are specified in the top left cell of each table.</t>
  </si>
  <si>
    <t>CUMULATIVE CAPACITY (MW) [note 1]</t>
  </si>
  <si>
    <t>Jan 
2010</t>
  </si>
  <si>
    <t>Feb 
2010</t>
  </si>
  <si>
    <t>Mar 
2010</t>
  </si>
  <si>
    <t>Apr 
2010</t>
  </si>
  <si>
    <t>May 
2010</t>
  </si>
  <si>
    <t>Jun 
2010</t>
  </si>
  <si>
    <t>Jul 
2010</t>
  </si>
  <si>
    <t>Aug 
2010</t>
  </si>
  <si>
    <t>Sep 
2010</t>
  </si>
  <si>
    <t>Oct 
2010</t>
  </si>
  <si>
    <t>Nov 
2010</t>
  </si>
  <si>
    <t>Dec 
2010</t>
  </si>
  <si>
    <t>Jan 
2011</t>
  </si>
  <si>
    <t>Feb 
2011</t>
  </si>
  <si>
    <t>Mar 
2011</t>
  </si>
  <si>
    <t>Apr 
2011</t>
  </si>
  <si>
    <t>May 
2011</t>
  </si>
  <si>
    <t>Jun 
2011</t>
  </si>
  <si>
    <t>Jul 
2011</t>
  </si>
  <si>
    <t>Aug 
2011</t>
  </si>
  <si>
    <t>Sep 
2011</t>
  </si>
  <si>
    <t>Oct 
2011</t>
  </si>
  <si>
    <t>Nov 
2011</t>
  </si>
  <si>
    <t>Dec 
2011</t>
  </si>
  <si>
    <t>Jan 
2012</t>
  </si>
  <si>
    <t>Feb 
2012</t>
  </si>
  <si>
    <t>Mar 
2012</t>
  </si>
  <si>
    <t>Apr 
2012</t>
  </si>
  <si>
    <t>May 
2012</t>
  </si>
  <si>
    <t>Jun 
2012</t>
  </si>
  <si>
    <t>Jul 
2012</t>
  </si>
  <si>
    <t>Aug 
2012</t>
  </si>
  <si>
    <t>Sep 
2012</t>
  </si>
  <si>
    <t>Oct 
2012</t>
  </si>
  <si>
    <t>Nov 
2012</t>
  </si>
  <si>
    <t>Dec 
2012</t>
  </si>
  <si>
    <t>Jan 
2013</t>
  </si>
  <si>
    <t>Feb 
2013</t>
  </si>
  <si>
    <t>Mar 
2013</t>
  </si>
  <si>
    <t>Apr 
2013</t>
  </si>
  <si>
    <t>May 
2013</t>
  </si>
  <si>
    <t>Jun 
2013</t>
  </si>
  <si>
    <t>Jul 
2013</t>
  </si>
  <si>
    <t>Aug 
2013</t>
  </si>
  <si>
    <t>Sep 
2013</t>
  </si>
  <si>
    <t>Oct 
2013</t>
  </si>
  <si>
    <t xml:space="preserve"> Nov 
2013</t>
  </si>
  <si>
    <t>Dec 
2013</t>
  </si>
  <si>
    <t>Jan 
2014</t>
  </si>
  <si>
    <t>Feb 
2014</t>
  </si>
  <si>
    <t>Mar 
2014</t>
  </si>
  <si>
    <t>Apr 
2014</t>
  </si>
  <si>
    <t>May 
2014</t>
  </si>
  <si>
    <t>Jun 
2014</t>
  </si>
  <si>
    <t>Jul 
2014</t>
  </si>
  <si>
    <t>Aug 
2014</t>
  </si>
  <si>
    <t>Sep 
2014</t>
  </si>
  <si>
    <t>Oct 
2014</t>
  </si>
  <si>
    <t>Nov 
2014</t>
  </si>
  <si>
    <t>Dec 
2014</t>
  </si>
  <si>
    <t>Jan 
2015</t>
  </si>
  <si>
    <t>Feb 
2015</t>
  </si>
  <si>
    <t>Mar 
2015</t>
  </si>
  <si>
    <t>Apr 
2015</t>
  </si>
  <si>
    <t>May 
2015</t>
  </si>
  <si>
    <t>Jun 
2015</t>
  </si>
  <si>
    <t>Jul 
2015</t>
  </si>
  <si>
    <t>Aug 
2015</t>
  </si>
  <si>
    <t>Sep 
2015</t>
  </si>
  <si>
    <t>Oct 
2015</t>
  </si>
  <si>
    <t>Nov 
2015</t>
  </si>
  <si>
    <t>Dec 
2015</t>
  </si>
  <si>
    <t>Jan 
2016</t>
  </si>
  <si>
    <t>Feb 
2016</t>
  </si>
  <si>
    <t>Mar 
2016</t>
  </si>
  <si>
    <t>Apr 
2016</t>
  </si>
  <si>
    <t>May 
2016</t>
  </si>
  <si>
    <t>Jun 
2016</t>
  </si>
  <si>
    <t>Jul 
2016</t>
  </si>
  <si>
    <t>Aug 
2016</t>
  </si>
  <si>
    <t>Sep 
2016</t>
  </si>
  <si>
    <t>Oct 
2016</t>
  </si>
  <si>
    <t>Nov 
2016</t>
  </si>
  <si>
    <t>Dec 
2016</t>
  </si>
  <si>
    <t>Jan 
2017</t>
  </si>
  <si>
    <t>Feb 
2017</t>
  </si>
  <si>
    <t>Mar 
2017</t>
  </si>
  <si>
    <t>Apr 
2017</t>
  </si>
  <si>
    <t>May 
2017</t>
  </si>
  <si>
    <t>Jun 
2017</t>
  </si>
  <si>
    <t>Jul 
2017</t>
  </si>
  <si>
    <t>Aug 
2017</t>
  </si>
  <si>
    <t>Sep 
2017</t>
  </si>
  <si>
    <t>Oct 
2017</t>
  </si>
  <si>
    <t>Nov 
2017</t>
  </si>
  <si>
    <t>Dec 
2017</t>
  </si>
  <si>
    <t>Jan 
2018</t>
  </si>
  <si>
    <t>Feb 
2018</t>
  </si>
  <si>
    <t>Mar 
2018</t>
  </si>
  <si>
    <t>Apr 
2018</t>
  </si>
  <si>
    <t>May 
2018</t>
  </si>
  <si>
    <t>Jun 
2018</t>
  </si>
  <si>
    <t>Jul 
2018</t>
  </si>
  <si>
    <t>Aug 
2018</t>
  </si>
  <si>
    <t>Sep 
2018</t>
  </si>
  <si>
    <t>Oct 
2018</t>
  </si>
  <si>
    <t>Nov 
2018</t>
  </si>
  <si>
    <t>Dec 
2018</t>
  </si>
  <si>
    <t>Jan 
2019</t>
  </si>
  <si>
    <t>Feb 
2019</t>
  </si>
  <si>
    <t>Mar 
2019</t>
  </si>
  <si>
    <t>Apr 
2019</t>
  </si>
  <si>
    <t>May 
2019</t>
  </si>
  <si>
    <t>Jun 
2019</t>
  </si>
  <si>
    <t>Jul 
2019</t>
  </si>
  <si>
    <t>Aug 
2019</t>
  </si>
  <si>
    <t>Sep 
2019</t>
  </si>
  <si>
    <t>Oct 
2019</t>
  </si>
  <si>
    <t>Nov 
2019</t>
  </si>
  <si>
    <t>Dec 
2019</t>
  </si>
  <si>
    <t>Jan 
2020</t>
  </si>
  <si>
    <t>Feb 
2020</t>
  </si>
  <si>
    <t>Mar 
2020</t>
  </si>
  <si>
    <t>Apr 
2020</t>
  </si>
  <si>
    <t>May 
2020</t>
  </si>
  <si>
    <t>Jun 
2020</t>
  </si>
  <si>
    <t>Jul 
2020</t>
  </si>
  <si>
    <t>Aug 
2020</t>
  </si>
  <si>
    <t>Sep  
2020</t>
  </si>
  <si>
    <t>Oct 
2020</t>
  </si>
  <si>
    <t>Nov 
2020</t>
  </si>
  <si>
    <t>Dec 
2020</t>
  </si>
  <si>
    <t>Jan 
2021</t>
  </si>
  <si>
    <t>Feb 
2021</t>
  </si>
  <si>
    <t>Mar 
2021</t>
  </si>
  <si>
    <t>Apr 
2021</t>
  </si>
  <si>
    <t>May 
2021</t>
  </si>
  <si>
    <t>Jun 
2021</t>
  </si>
  <si>
    <t>Jul 
2021</t>
  </si>
  <si>
    <t>Aug 
2021</t>
  </si>
  <si>
    <t>Sep
2021</t>
  </si>
  <si>
    <t>Oct
2021</t>
  </si>
  <si>
    <t>Nov
2021</t>
  </si>
  <si>
    <t>Dec
2021</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</si>
  <si>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</si>
  <si>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</si>
  <si>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</si>
  <si>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</si>
  <si>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</si>
  <si>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</si>
  <si>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</si>
  <si>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</si>
  <si>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</si>
  <si>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</si>
  <si>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</si>
  <si>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</si>
  <si>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</si>
  <si>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</si>
  <si>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</si>
  <si>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</si>
  <si>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</si>
  <si>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</si>
  <si>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</si>
  <si>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</si>
  <si>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</si>
  <si>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</si>
  <si>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</si>
  <si>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</si>
  <si>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</si>
  <si>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</si>
  <si>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</si>
  <si>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</si>
  <si>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</si>
  <si>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</si>
  <si>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</si>
  <si>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</si>
  <si>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</si>
  <si>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</si>
  <si>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</si>
  <si>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</si>
  <si>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</si>
  <si>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</si>
  <si>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</si>
  <si>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</si>
  <si>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</si>
  <si>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</si>
  <si>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</si>
  <si>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</si>
  <si>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</si>
  <si>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Oct
2025</t>
  </si>
  <si>
    <t>GB</t>
  </si>
  <si>
    <t>TOTAL</t>
  </si>
  <si>
    <t>NI</t>
  </si>
  <si>
    <t>UK</t>
  </si>
  <si>
    <t>Pre 2009 estimate [note 2]</t>
  </si>
  <si>
    <t>of which: domestic [note 3]</t>
  </si>
  <si>
    <t>CUMULATIVE COUNT</t>
  </si>
  <si>
    <t>Sep 
2021</t>
  </si>
  <si>
    <t>Solar photovoltaics deployment by supporting scheme [note 4]</t>
  </si>
  <si>
    <t>Jul
2021</t>
  </si>
  <si>
    <t>Aug 
2022</t>
  </si>
  <si>
    <t>FiTs (standalone)</t>
  </si>
  <si>
    <t>FITs (not standalone)</t>
  </si>
  <si>
    <t>RO (ground mounted)</t>
  </si>
  <si>
    <t>RO (not ground mounted)</t>
  </si>
  <si>
    <t>CfDs (ground-mounted) [note 5]</t>
  </si>
  <si>
    <t>Unaccredited [note 6]</t>
  </si>
  <si>
    <t>Unaccredited [note 7]</t>
  </si>
  <si>
    <t>Unaccredited (includes pre 2009 estimate) [note 6]</t>
  </si>
  <si>
    <t>Dec
20232</t>
  </si>
  <si>
    <t>This spreadsheet contains one table</t>
  </si>
  <si>
    <t>Total may not equal sum of components due to rounding.</t>
  </si>
  <si>
    <t>Constituency Code</t>
  </si>
  <si>
    <t>Country/Region</t>
  </si>
  <si>
    <t>Constituency</t>
  </si>
  <si>
    <t>Installed capacity (MW)</t>
  </si>
  <si>
    <t>Number of installations</t>
  </si>
  <si>
    <t>All constituencies</t>
  </si>
  <si>
    <t>All countries</t>
  </si>
  <si>
    <t>Unallocated</t>
  </si>
  <si>
    <t>E92000001</t>
  </si>
  <si>
    <t>England</t>
  </si>
  <si>
    <t>E12000001</t>
  </si>
  <si>
    <t>North East</t>
  </si>
  <si>
    <t>E14001101</t>
  </si>
  <si>
    <t>Bishop Auckland</t>
  </si>
  <si>
    <t>E14001106</t>
  </si>
  <si>
    <t>Blaydon and Consett</t>
  </si>
  <si>
    <t>E14001107</t>
  </si>
  <si>
    <t>Blyth and Ashington</t>
  </si>
  <si>
    <t>E14001173</t>
  </si>
  <si>
    <t>City of Durham</t>
  </si>
  <si>
    <t>E14001183</t>
  </si>
  <si>
    <t>Cramlington and Killingworth</t>
  </si>
  <si>
    <t>E14001190</t>
  </si>
  <si>
    <t>Darlington</t>
  </si>
  <si>
    <t>E14001211</t>
  </si>
  <si>
    <t>Easington</t>
  </si>
  <si>
    <t>E14001244</t>
  </si>
  <si>
    <t>Gateshead Central and Whickham</t>
  </si>
  <si>
    <t>E14001272</t>
  </si>
  <si>
    <t>Hartlepool</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</si>
  <si>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</si>
  <si>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</si>
  <si>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</si>
  <si>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</si>
  <si>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</si>
  <si>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</si>
  <si>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</si>
  <si>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</si>
  <si>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</si>
  <si>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</si>
  <si>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</si>
  <si>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</si>
  <si>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</si>
  <si>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</si>
  <si>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</si>
  <si>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</si>
  <si>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</si>
  <si>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</si>
  <si>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</si>
  <si>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</si>
  <si>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</si>
  <si>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</si>
  <si>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</si>
  <si>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</si>
  <si>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</si>
  <si>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</si>
  <si>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</si>
  <si>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</si>
  <si>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</si>
  <si>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</si>
  <si>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</si>
  <si>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</si>
  <si>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</si>
  <si>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</si>
  <si>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</si>
  <si>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</si>
  <si>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E12000002</t>
  </si>
  <si>
    <t>North West</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</si>
  <si>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</si>
  <si>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</si>
  <si>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</si>
  <si>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</si>
  <si>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</si>
  <si>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</si>
  <si>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</si>
  <si>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</si>
  <si>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</si>
  <si>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</si>
  <si>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</si>
  <si>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</si>
  <si>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</si>
  <si>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</si>
  <si>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</si>
  <si>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</si>
  <si>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</si>
  <si>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</si>
  <si>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</si>
  <si>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</si>
  <si>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</si>
  <si>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</si>
  <si>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</si>
  <si>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</si>
  <si>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</si>
  <si>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Burnley</t>
  </si>
  <si>
    <t>E14001144</t>
  </si>
  <si>
    <t>Bury North</t>
  </si>
  <si>
    <t>E14001145</t>
  </si>
  <si>
    <t>Bury South</t>
  </si>
  <si>
    <t>E14001152</t>
  </si>
  <si>
    <t>Carlisle</t>
  </si>
  <si>
    <t>E14001158</t>
  </si>
  <si>
    <t>Cheadle</t>
  </si>
  <si>
    <t>E14001163</t>
  </si>
  <si>
    <t>Chester North and Neston</t>
  </si>
  <si>
    <t>E14001164</t>
  </si>
  <si>
    <t>Chester South and Eddisbury</t>
  </si>
  <si>
    <t>E14001170</t>
  </si>
  <si>
    <t>Chorley</t>
  </si>
  <si>
    <t>E14001178</t>
  </si>
  <si>
    <t>Congleton</t>
  </si>
  <si>
    <t>E14001185</t>
  </si>
  <si>
    <t>Crewe and Nantwich</t>
  </si>
  <si>
    <t>E14001222</t>
  </si>
  <si>
    <t>Ellesmere Port and Bromborough</t>
  </si>
  <si>
    <t>E14001242</t>
  </si>
  <si>
    <t>Fylde</t>
  </si>
  <si>
    <t>E14001251</t>
  </si>
  <si>
    <t>Gorton and Denton</t>
  </si>
  <si>
    <t>E14001277</t>
  </si>
  <si>
    <t>Hazel Grove</t>
  </si>
  <si>
    <t>E14001286</t>
  </si>
  <si>
    <t>Heywood and Middleton North</t>
  </si>
  <si>
    <t>E14001299</t>
  </si>
  <si>
    <t>Hyndburn</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</si>
  <si>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</si>
  <si>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</si>
  <si>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</si>
  <si>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</si>
  <si>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</si>
  <si>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</si>
  <si>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</si>
  <si>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</si>
  <si>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</si>
  <si>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</si>
  <si>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</si>
  <si>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</si>
  <si>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</si>
  <si>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</si>
  <si>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</si>
  <si>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</si>
  <si>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</si>
  <si>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</si>
  <si>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</si>
  <si>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</si>
  <si>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</si>
  <si>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</si>
  <si>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</si>
  <si>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</si>
  <si>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</si>
  <si>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</si>
  <si>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</si>
  <si>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</si>
  <si>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</si>
  <si>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</si>
  <si>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</si>
  <si>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</si>
  <si>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</si>
  <si>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</si>
  <si>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</si>
  <si>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</si>
  <si>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</si>
  <si>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</si>
  <si>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</si>
  <si>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Preston</t>
  </si>
  <si>
    <t>E14001443</t>
  </si>
  <si>
    <t>Ribble Valley</t>
  </si>
  <si>
    <t>E14001446</t>
  </si>
  <si>
    <t>Rochdale</t>
  </si>
  <si>
    <t>E14001450</t>
  </si>
  <si>
    <t>Rossendale and Darwen</t>
  </si>
  <si>
    <t>E14001455</t>
  </si>
  <si>
    <t>Runcorn and Helsby</t>
  </si>
  <si>
    <t>E14001459</t>
  </si>
  <si>
    <t>Salford</t>
  </si>
  <si>
    <t>E14001463</t>
  </si>
  <si>
    <t>Sefton Central</t>
  </si>
  <si>
    <t>E14001491</t>
  </si>
  <si>
    <t>South Ribble</t>
  </si>
  <si>
    <t>E14001504</t>
  </si>
  <si>
    <t>Southport</t>
  </si>
  <si>
    <t>E14001509</t>
  </si>
  <si>
    <t>St Helens North</t>
  </si>
  <si>
    <t>E14001510</t>
  </si>
  <si>
    <t>St Helens South and Whiston</t>
  </si>
  <si>
    <t>E14001515</t>
  </si>
  <si>
    <t>Stalybridge and Hyde</t>
  </si>
  <si>
    <t>E14001517</t>
  </si>
  <si>
    <t>Stockport</t>
  </si>
  <si>
    <t>E14001528</t>
  </si>
  <si>
    <t>Stretford and Urmston</t>
  </si>
  <si>
    <t>E14001539</t>
  </si>
  <si>
    <t>Tatton</t>
  </si>
  <si>
    <t>E14001561</t>
  </si>
  <si>
    <t>Wallasey</t>
  </si>
  <si>
    <t>E14001564</t>
  </si>
  <si>
    <t>Warrington North</t>
  </si>
  <si>
    <t>E14001565</t>
  </si>
  <si>
    <t>Warrington South</t>
  </si>
  <si>
    <t>E14001577</t>
  </si>
  <si>
    <t>West Lancashire</t>
  </si>
  <si>
    <t>E14001580</t>
  </si>
  <si>
    <t>Westmorland and Lonsdale</t>
  </si>
  <si>
    <t>E14001583</t>
  </si>
  <si>
    <t>Whitehaven and Workington</t>
  </si>
  <si>
    <t>E14001584</t>
  </si>
  <si>
    <t>Widnes and Halewood</t>
  </si>
  <si>
    <t>E14001585</t>
  </si>
  <si>
    <t>Wigan</t>
  </si>
  <si>
    <t>E14001589</t>
  </si>
  <si>
    <t>Wirral West</t>
  </si>
  <si>
    <t>E14001598</t>
  </si>
  <si>
    <t>Worsley and Eccles</t>
  </si>
  <si>
    <t>E14001602</t>
  </si>
  <si>
    <t>Wythenshawe and Sale East</t>
  </si>
  <si>
    <t>E12000003</t>
  </si>
  <si>
    <t>Yorkshire and The Humber</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</si>
  <si>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</si>
  <si>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</si>
  <si>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</si>
  <si>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</si>
  <si>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</si>
  <si>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</si>
  <si>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</si>
  <si>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</si>
  <si>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</si>
  <si>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</si>
  <si>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</si>
  <si>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</si>
  <si>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</si>
  <si>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</si>
  <si>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</si>
  <si>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</si>
  <si>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</si>
  <si>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</si>
  <si>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</si>
  <si>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</si>
  <si>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</si>
  <si>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</si>
  <si>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</si>
  <si>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</si>
  <si>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</si>
  <si>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</si>
  <si>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</si>
  <si>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</si>
  <si>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</si>
  <si>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</si>
  <si>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</si>
  <si>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</si>
  <si>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</si>
  <si>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</si>
  <si>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</si>
  <si>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</si>
  <si>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</si>
  <si>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</si>
  <si>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</si>
  <si>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</si>
  <si>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</si>
  <si>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</si>
  <si>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</si>
  <si>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</si>
  <si>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</si>
  <si>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</si>
  <si>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</si>
  <si>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</si>
  <si>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</si>
  <si>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</si>
  <si>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</si>
  <si>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</si>
  <si>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</si>
  <si>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</si>
  <si>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</si>
  <si>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</si>
  <si>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</si>
  <si>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</si>
  <si>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</si>
  <si>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</si>
  <si>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</si>
  <si>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</si>
  <si>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</si>
  <si>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</si>
  <si>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</si>
  <si>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</si>
  <si>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</si>
  <si>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</si>
  <si>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</si>
  <si>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</si>
  <si>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</si>
  <si>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</si>
  <si>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</si>
  <si>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</si>
  <si>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</si>
  <si>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</si>
  <si>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</si>
  <si>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</si>
  <si>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</si>
  <si>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</si>
  <si>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</si>
  <si>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</si>
  <si>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</si>
  <si>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</si>
  <si>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</si>
  <si>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</si>
  <si>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</si>
  <si>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</si>
  <si>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</si>
  <si>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</si>
  <si>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</si>
  <si>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</si>
  <si>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</si>
  <si>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</si>
  <si>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</si>
  <si>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</si>
  <si>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</si>
  <si>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</si>
  <si>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</si>
  <si>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</si>
  <si>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</si>
  <si>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</si>
  <si>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</si>
  <si>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</si>
  <si>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</si>
  <si>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</si>
  <si>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</si>
  <si>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</si>
  <si>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E12000004</t>
  </si>
  <si>
    <t>East Midlands</t>
  </si>
  <si>
    <t>E14001066</t>
  </si>
  <si>
    <t>Amber Valley</t>
  </si>
  <si>
    <t>E14001068</t>
  </si>
  <si>
    <t>Ashfield</t>
  </si>
  <si>
    <t>E14001079</t>
  </si>
  <si>
    <t>Bassetlaw</t>
  </si>
  <si>
    <t>E14001109</t>
  </si>
  <si>
    <t>Bolsover</t>
  </si>
  <si>
    <t>E14001114</t>
  </si>
  <si>
    <t>Boston and Skegness</t>
  </si>
  <si>
    <t>E14001140</t>
  </si>
  <si>
    <t>Broxtowe</t>
  </si>
  <si>
    <t>E14001165</t>
  </si>
  <si>
    <t>Chesterfield</t>
  </si>
  <si>
    <t>E14001179</t>
  </si>
  <si>
    <t>Corby and East Northamptonshire</t>
  </si>
  <si>
    <t>E14001192</t>
  </si>
  <si>
    <t>Daventry</t>
  </si>
  <si>
    <t>E14001193</t>
  </si>
  <si>
    <t>Derby North</t>
  </si>
  <si>
    <t>E14001194</t>
  </si>
  <si>
    <t>Derby South</t>
  </si>
  <si>
    <t>E14001195</t>
  </si>
  <si>
    <t>Derbyshire Dales</t>
  </si>
  <si>
    <t>E14001228</t>
  </si>
  <si>
    <t>Erewash</t>
  </si>
  <si>
    <t>E14001243</t>
  </si>
  <si>
    <t>Gainsborough</t>
  </si>
  <si>
    <t>E14001245</t>
  </si>
  <si>
    <t>Gedling</t>
  </si>
  <si>
    <t>E14001253</t>
  </si>
  <si>
    <t>Grantham and Bourne</t>
  </si>
  <si>
    <t>E14001266</t>
  </si>
  <si>
    <t>Harborough, Oadby and Wigston</t>
  </si>
  <si>
    <t>E14001287</t>
  </si>
  <si>
    <t>High Peak</t>
  </si>
  <si>
    <t>E14001288</t>
  </si>
  <si>
    <t>Hinckley and Bosworth</t>
  </si>
  <si>
    <t>E14001311</t>
  </si>
  <si>
    <t>Kettering</t>
  </si>
  <si>
    <t>E14001326</t>
  </si>
  <si>
    <t>Leicester East</t>
  </si>
  <si>
    <t>E14001327</t>
  </si>
  <si>
    <t>Leicester South</t>
  </si>
  <si>
    <t>E14001328</t>
  </si>
  <si>
    <t>Leicester West</t>
  </si>
  <si>
    <t>E14001336</t>
  </si>
  <si>
    <t>Lincoln</t>
  </si>
  <si>
    <t>E14001342</t>
  </si>
  <si>
    <t>Loughborough</t>
  </si>
  <si>
    <t>E14001343</t>
  </si>
  <si>
    <t>Louth and Horncastle</t>
  </si>
  <si>
    <t>E14001355</t>
  </si>
  <si>
    <t>Mansfield</t>
  </si>
  <si>
    <t>E14001357</t>
  </si>
  <si>
    <t>Melton and Syston</t>
  </si>
  <si>
    <t>E14001362</t>
  </si>
  <si>
    <t>Mid Derbyshire</t>
  </si>
  <si>
    <t>E14001364</t>
  </si>
  <si>
    <t>Mid Leicestershire</t>
  </si>
  <si>
    <t>E14001375</t>
  </si>
  <si>
    <t>Newark</t>
  </si>
  <si>
    <t>E14001391</t>
  </si>
  <si>
    <t>North East Derbyshire</t>
  </si>
  <si>
    <t>E14001404</t>
  </si>
  <si>
    <t>North West Leicestershire</t>
  </si>
  <si>
    <t>E14001406</t>
  </si>
  <si>
    <t>Northampton North</t>
  </si>
  <si>
    <t>E14001407</t>
  </si>
  <si>
    <t>Northampton South</t>
  </si>
  <si>
    <t>E14001410</t>
  </si>
  <si>
    <t>Nottingham East</t>
  </si>
  <si>
    <t>E14001411</t>
  </si>
  <si>
    <t>Nottingham North and Kimberley</t>
  </si>
  <si>
    <t>E14001412</t>
  </si>
  <si>
    <t>Nottingham South</t>
  </si>
  <si>
    <t>E14001457</t>
  </si>
  <si>
    <t>Rushcliffe</t>
  </si>
  <si>
    <t>E14001458</t>
  </si>
  <si>
    <t>Rutland and Stamford</t>
  </si>
  <si>
    <t>E14001471</t>
  </si>
  <si>
    <t>Sherwood Forest</t>
  </si>
  <si>
    <t>E14001476</t>
  </si>
  <si>
    <t>Sleaford and North Hykeham</t>
  </si>
  <si>
    <t>E14001483</t>
  </si>
  <si>
    <t>South Derbyshire</t>
  </si>
  <si>
    <t>E14001487</t>
  </si>
  <si>
    <t>South Holland and The Deepings</t>
  </si>
  <si>
    <t>E14001488</t>
  </si>
  <si>
    <t>South Leicestershire</t>
  </si>
  <si>
    <t>E14001490</t>
  </si>
  <si>
    <t>South Northamptonshire</t>
  </si>
  <si>
    <t>E14001571</t>
  </si>
  <si>
    <t>Wellingborough and Rushden</t>
  </si>
  <si>
    <t>E12000005</t>
  </si>
  <si>
    <t>West Midlands</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</si>
  <si>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</si>
  <si>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</si>
  <si>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</si>
  <si>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</si>
  <si>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</si>
  <si>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</si>
  <si>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</si>
  <si>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</si>
  <si>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</si>
  <si>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</si>
  <si>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</si>
  <si>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</si>
  <si>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</si>
  <si>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</si>
  <si>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</si>
  <si>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</si>
  <si>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</si>
  <si>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</si>
  <si>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</si>
  <si>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</si>
  <si>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</si>
  <si>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Bromsgrove</t>
  </si>
  <si>
    <t>E14001143</t>
  </si>
  <si>
    <t>Burton and Uttoxeter</t>
  </si>
  <si>
    <t>E14001150</t>
  </si>
  <si>
    <t>Cannock Chase</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</si>
  <si>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</si>
  <si>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</si>
  <si>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</si>
  <si>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</si>
  <si>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</si>
  <si>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</si>
  <si>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</si>
  <si>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</si>
  <si>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</si>
  <si>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</si>
  <si>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</si>
  <si>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</si>
  <si>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</si>
  <si>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</si>
  <si>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</si>
  <si>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</si>
  <si>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</si>
  <si>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</si>
  <si>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</si>
  <si>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Lichfield</t>
  </si>
  <si>
    <t>E14001358</t>
  </si>
  <si>
    <t>Meriden and Solihull East</t>
  </si>
  <si>
    <t>E14001380</t>
  </si>
  <si>
    <t>Newcastle-under-Lyme</t>
  </si>
  <si>
    <t>E14001395</t>
  </si>
  <si>
    <t>North Herefordshire</t>
  </si>
  <si>
    <t>E14001398</t>
  </si>
  <si>
    <t>North Shropshire</t>
  </si>
  <si>
    <t>E14001400</t>
  </si>
  <si>
    <t>North Warwickshire and Bedworth</t>
  </si>
  <si>
    <t>E14001413</t>
  </si>
  <si>
    <t>Nuneaton</t>
  </si>
  <si>
    <t>E14001441</t>
  </si>
  <si>
    <t>Redditch</t>
  </si>
  <si>
    <t>E14001453</t>
  </si>
  <si>
    <t>Rugby</t>
  </si>
  <si>
    <t>E14001473</t>
  </si>
  <si>
    <t>Shrewsbury</t>
  </si>
  <si>
    <t>E14001478</t>
  </si>
  <si>
    <t>Smethwick</t>
  </si>
  <si>
    <t>E14001479</t>
  </si>
  <si>
    <t>Solihull West and Shirley</t>
  </si>
  <si>
    <t>E14001493</t>
  </si>
  <si>
    <t>South Shropshire</t>
  </si>
  <si>
    <t>E14001513</t>
  </si>
  <si>
    <t>Stafford</t>
  </si>
  <si>
    <t>E14001514</t>
  </si>
  <si>
    <t>Staffordshire Moorlands</t>
  </si>
  <si>
    <t>E14001520</t>
  </si>
  <si>
    <t>Stoke-on-Trent Central</t>
  </si>
  <si>
    <t>E14001521</t>
  </si>
  <si>
    <t>Stoke-on-Trent North</t>
  </si>
  <si>
    <t>E14001522</t>
  </si>
  <si>
    <t>Stoke-on-Trent South</t>
  </si>
  <si>
    <t>E14001523</t>
  </si>
  <si>
    <t>Stone, Great Wyrley and Penkridge</t>
  </si>
  <si>
    <t>E14001524</t>
  </si>
  <si>
    <t>Stourbridge</t>
  </si>
  <si>
    <t>E14001526</t>
  </si>
  <si>
    <t>Stratford-on-Avon</t>
  </si>
  <si>
    <t>E14001535</t>
  </si>
  <si>
    <t>Sutton Coldfield</t>
  </si>
  <si>
    <t>E14001538</t>
  </si>
  <si>
    <t>Tamworth</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</si>
  <si>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</si>
  <si>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</si>
  <si>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</si>
  <si>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</si>
  <si>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</si>
  <si>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</si>
  <si>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</si>
  <si>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</si>
  <si>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</si>
  <si>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</si>
  <si>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</si>
  <si>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</si>
  <si>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</si>
  <si>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</si>
  <si>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</si>
  <si>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</si>
  <si>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</si>
  <si>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</si>
  <si>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</si>
  <si>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</si>
  <si>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</si>
  <si>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Worcester</t>
  </si>
  <si>
    <t>E14001601</t>
  </si>
  <si>
    <t>Wyre Forest</t>
  </si>
  <si>
    <t>E12000006</t>
  </si>
  <si>
    <t>East</t>
  </si>
  <si>
    <t>E14001077</t>
  </si>
  <si>
    <t>Basildon and Billericay</t>
  </si>
  <si>
    <t>E14001084</t>
  </si>
  <si>
    <t>Bedford</t>
  </si>
  <si>
    <t>E14001121</t>
  </si>
  <si>
    <t>Braintree</t>
  </si>
  <si>
    <t>E14001125</t>
  </si>
  <si>
    <t>Brentwood and Ongar</t>
  </si>
  <si>
    <t>E14001136</t>
  </si>
  <si>
    <t>Broadland and Fakenham</t>
  </si>
  <si>
    <t>E14001139</t>
  </si>
  <si>
    <t>Broxbourne</t>
  </si>
  <si>
    <t>E14001146</t>
  </si>
  <si>
    <t>Bury St Edmunds and Stowmarket</t>
  </si>
  <si>
    <t>E14001149</t>
  </si>
  <si>
    <t>Cambridge</t>
  </si>
  <si>
    <t>E14001154</t>
  </si>
  <si>
    <t>Castle Point</t>
  </si>
  <si>
    <t>E14001156</t>
  </si>
  <si>
    <t>Central Suffolk and North Ipswich</t>
  </si>
  <si>
    <t>E14001159</t>
  </si>
  <si>
    <t>Chelmsford</t>
  </si>
  <si>
    <t>E14001174</t>
  </si>
  <si>
    <t>Clacton</t>
  </si>
  <si>
    <t>E14001176</t>
  </si>
  <si>
    <t>Colchester</t>
  </si>
  <si>
    <t>E14001206</t>
  </si>
  <si>
    <t>Dunstable and Leighton Buzzard</t>
  </si>
  <si>
    <t>E14001224</t>
  </si>
  <si>
    <t>Ely and East Cambridgeshire</t>
  </si>
  <si>
    <t>E14001226</t>
  </si>
  <si>
    <t>Epping Forest</t>
  </si>
  <si>
    <t>E14001256</t>
  </si>
  <si>
    <t>Great Yarmouth</t>
  </si>
  <si>
    <t>E14001267</t>
  </si>
  <si>
    <t>Harlow</t>
  </si>
  <si>
    <t>E14001268</t>
  </si>
  <si>
    <t>Harpenden and Berkhamsted</t>
  </si>
  <si>
    <t>E14001273</t>
  </si>
  <si>
    <t>Harwich and North Essex</t>
  </si>
  <si>
    <t>E14001278</t>
  </si>
  <si>
    <t>Hemel Hempstead</t>
  </si>
  <si>
    <t>E14001283</t>
  </si>
  <si>
    <t>Hertford and Stortford</t>
  </si>
  <si>
    <t>E14001284</t>
  </si>
  <si>
    <t>Hertsmere</t>
  </si>
  <si>
    <t>E14001289</t>
  </si>
  <si>
    <t>Hitchin</t>
  </si>
  <si>
    <t>E14001298</t>
  </si>
  <si>
    <t>Huntingdon</t>
  </si>
  <si>
    <t>E14001302</t>
  </si>
  <si>
    <t>Ipswich</t>
  </si>
  <si>
    <t>E14001344</t>
  </si>
  <si>
    <t>Lowestoft</t>
  </si>
  <si>
    <t>E14001345</t>
  </si>
  <si>
    <t>Luton North</t>
  </si>
  <si>
    <t>E14001346</t>
  </si>
  <si>
    <t>Luton South and South Bedfordshire</t>
  </si>
  <si>
    <t>E14001351</t>
  </si>
  <si>
    <t>Maldon</t>
  </si>
  <si>
    <t>E14001359</t>
  </si>
  <si>
    <t>Mid Bedfordshire</t>
  </si>
  <si>
    <t>E14001365</t>
  </si>
  <si>
    <t>Mid Norfolk</t>
  </si>
  <si>
    <t>E14001384</t>
  </si>
  <si>
    <t>North Bedfordshire</t>
  </si>
  <si>
    <t>E14001390</t>
  </si>
  <si>
    <t>North East Cambridgeshire</t>
  </si>
  <si>
    <t>E14001393</t>
  </si>
  <si>
    <t>North East Hertfordshire</t>
  </si>
  <si>
    <t>E14001396</t>
  </si>
  <si>
    <t>North Norfolk</t>
  </si>
  <si>
    <t>E14001401</t>
  </si>
  <si>
    <t>North West Cambridgeshire</t>
  </si>
  <si>
    <t>E14001402</t>
  </si>
  <si>
    <t>North West Essex</t>
  </si>
  <si>
    <t>E14001405</t>
  </si>
  <si>
    <t>North West Norfolk</t>
  </si>
  <si>
    <t>E14001408</t>
  </si>
  <si>
    <t>Norwich North</t>
  </si>
  <si>
    <t>E14001409</t>
  </si>
  <si>
    <t>Norwich South</t>
  </si>
  <si>
    <t>E14001425</t>
  </si>
  <si>
    <t>Peterborough</t>
  </si>
  <si>
    <t>E14001437</t>
  </si>
  <si>
    <t>Rayleigh and Wickford</t>
  </si>
  <si>
    <t>E14001480</t>
  </si>
  <si>
    <t>South Basildon and East Thurrock</t>
  </si>
  <si>
    <t>E14001481</t>
  </si>
  <si>
    <t>South Cambridgeshire</t>
  </si>
  <si>
    <t>E14001489</t>
  </si>
  <si>
    <t>South Norfolk</t>
  </si>
  <si>
    <t>E14001494</t>
  </si>
  <si>
    <t>South Suffolk</t>
  </si>
  <si>
    <t>E14001496</t>
  </si>
  <si>
    <t>South West Hertfordshire</t>
  </si>
  <si>
    <t>E14001497</t>
  </si>
  <si>
    <t>South West Norfolk</t>
  </si>
  <si>
    <t>E14001501</t>
  </si>
  <si>
    <t>Southend East and Rochford</t>
  </si>
  <si>
    <t>E14001502</t>
  </si>
  <si>
    <t>Southend West and Leigh</t>
  </si>
  <si>
    <t>E14001507</t>
  </si>
  <si>
    <t>St Albans</t>
  </si>
  <si>
    <t>E14001512</t>
  </si>
  <si>
    <t>St Neots and Mid Cambridgeshire</t>
  </si>
  <si>
    <t>E14001516</t>
  </si>
  <si>
    <t>Stevenage</t>
  </si>
  <si>
    <t>E14001530</t>
  </si>
  <si>
    <t>Suffolk Coastal</t>
  </si>
  <si>
    <t>E14001546</t>
  </si>
  <si>
    <t>Thurrock</t>
  </si>
  <si>
    <t>E14001568</t>
  </si>
  <si>
    <t>Watford</t>
  </si>
  <si>
    <t>E14001569</t>
  </si>
  <si>
    <t>Waveney Valley</t>
  </si>
  <si>
    <t>E14001573</t>
  </si>
  <si>
    <t>Welwyn Hatfield</t>
  </si>
  <si>
    <t>E14001578</t>
  </si>
  <si>
    <t>West Suffolk</t>
  </si>
  <si>
    <t>E14001590</t>
  </si>
  <si>
    <t>Witham</t>
  </si>
  <si>
    <t>E12000007</t>
  </si>
  <si>
    <t>London</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</si>
  <si>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</si>
  <si>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</si>
  <si>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</si>
  <si>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</si>
  <si>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</si>
  <si>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</si>
  <si>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</si>
  <si>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</si>
  <si>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</si>
  <si>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</si>
  <si>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</si>
  <si>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</si>
  <si>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</si>
  <si>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</si>
  <si>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</si>
  <si>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</si>
  <si>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</si>
  <si>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</si>
  <si>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</si>
  <si>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</si>
  <si>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</si>
  <si>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</si>
  <si>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</si>
  <si>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</si>
  <si>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</si>
  <si>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</si>
  <si>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</si>
  <si>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</si>
  <si>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</si>
  <si>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</si>
  <si>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</si>
  <si>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</si>
  <si>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</si>
  <si>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</si>
  <si>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</si>
  <si>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</si>
  <si>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</si>
  <si>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</si>
  <si>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</si>
  <si>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</si>
  <si>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</si>
  <si>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</si>
  <si>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</si>
  <si>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</si>
  <si>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</si>
  <si>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</si>
  <si>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</si>
  <si>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</si>
  <si>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</si>
  <si>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</si>
  <si>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</si>
  <si>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</si>
  <si>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</si>
  <si>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</si>
  <si>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</si>
  <si>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</si>
  <si>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</si>
  <si>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</si>
  <si>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</si>
  <si>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</si>
  <si>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</si>
  <si>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</si>
  <si>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</si>
  <si>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</si>
  <si>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</si>
  <si>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</si>
  <si>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</si>
  <si>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</si>
  <si>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</si>
  <si>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</si>
  <si>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</si>
  <si>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</si>
  <si>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</si>
  <si>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</si>
  <si>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</si>
  <si>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</si>
  <si>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</si>
  <si>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</si>
  <si>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</si>
  <si>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</si>
  <si>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</si>
  <si>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</si>
  <si>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</si>
  <si>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</si>
  <si>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</si>
  <si>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</si>
  <si>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</si>
  <si>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</si>
  <si>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</si>
  <si>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</si>
  <si>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</si>
  <si>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</si>
  <si>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</si>
  <si>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</si>
  <si>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</si>
  <si>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</si>
  <si>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</si>
  <si>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</si>
  <si>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</si>
  <si>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</si>
  <si>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</si>
  <si>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</si>
  <si>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</si>
  <si>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</si>
  <si>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</si>
  <si>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</si>
  <si>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</si>
  <si>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</si>
  <si>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</si>
  <si>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</si>
  <si>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</si>
  <si>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</si>
  <si>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</si>
  <si>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</si>
  <si>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</si>
  <si>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</si>
  <si>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</si>
  <si>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</si>
  <si>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</si>
  <si>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</si>
  <si>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</si>
  <si>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</si>
  <si>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</si>
  <si>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</si>
  <si>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</si>
  <si>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</si>
  <si>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</si>
  <si>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</si>
  <si>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</si>
  <si>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</si>
  <si>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</si>
  <si>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</si>
  <si>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</si>
  <si>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</si>
  <si>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</si>
  <si>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</si>
  <si>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</si>
  <si>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</si>
  <si>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</si>
  <si>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</si>
  <si>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</si>
  <si>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</si>
  <si>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</si>
  <si>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</si>
  <si>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</si>
  <si>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</si>
  <si>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</si>
  <si>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</si>
  <si>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</si>
  <si>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</si>
  <si>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E12000008</t>
  </si>
  <si>
    <t>South East</t>
  </si>
  <si>
    <t>E14001063</t>
  </si>
  <si>
    <t>Aldershot</t>
  </si>
  <si>
    <t>E14001067</t>
  </si>
  <si>
    <t>Arundel and South Downs</t>
  </si>
  <si>
    <t>E14001069</t>
  </si>
  <si>
    <t>Ashford</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</si>
  <si>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</si>
  <si>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</si>
  <si>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</si>
  <si>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</si>
  <si>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</si>
  <si>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</si>
  <si>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</si>
  <si>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</si>
  <si>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</si>
  <si>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</si>
  <si>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</si>
  <si>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</si>
  <si>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</si>
  <si>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</si>
  <si>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</si>
  <si>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</si>
  <si>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</si>
  <si>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</si>
  <si>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</si>
  <si>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</si>
  <si>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</si>
  <si>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</si>
  <si>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</si>
  <si>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Canterbury</t>
  </si>
  <si>
    <t>E14001157</t>
  </si>
  <si>
    <t>Chatham and Aylesford</t>
  </si>
  <si>
    <t>E14001162</t>
  </si>
  <si>
    <t>Chesham and Amersham</t>
  </si>
  <si>
    <t>E14001166</t>
  </si>
  <si>
    <t>Chichester</t>
  </si>
  <si>
    <t>E14001184</t>
  </si>
  <si>
    <t>Crawley</t>
  </si>
  <si>
    <t>E14001191</t>
  </si>
  <si>
    <t>Dartford</t>
  </si>
  <si>
    <t>E14001197</t>
  </si>
  <si>
    <t>Didcot and Wantage</t>
  </si>
  <si>
    <t>E14001201</t>
  </si>
  <si>
    <t>Dorking and Horley</t>
  </si>
  <si>
    <t>E14001202</t>
  </si>
  <si>
    <t>Dover and Deal</t>
  </si>
  <si>
    <t>E14001210</t>
  </si>
  <si>
    <t>Earley and Woodley</t>
  </si>
  <si>
    <t>E14001212</t>
  </si>
  <si>
    <t>East Grinstead and Uckfield</t>
  </si>
  <si>
    <t>E14001214</t>
  </si>
  <si>
    <t>East Hampshire</t>
  </si>
  <si>
    <t>E14001215</t>
  </si>
  <si>
    <t>East Surrey</t>
  </si>
  <si>
    <t>E14001216</t>
  </si>
  <si>
    <t>East Thanet</t>
  </si>
  <si>
    <t>E14001218</t>
  </si>
  <si>
    <t>East Worthing and Shoreham</t>
  </si>
  <si>
    <t>E14001219</t>
  </si>
  <si>
    <t>Eastbourne</t>
  </si>
  <si>
    <t>E14001220</t>
  </si>
  <si>
    <t>Eastleigh</t>
  </si>
  <si>
    <t>E14001227</t>
  </si>
  <si>
    <t>Epsom and Ewell</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</si>
  <si>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</si>
  <si>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</si>
  <si>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</si>
  <si>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</si>
  <si>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</si>
  <si>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</si>
  <si>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</si>
  <si>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</si>
  <si>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</si>
  <si>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</si>
  <si>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</si>
  <si>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</si>
  <si>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</si>
  <si>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</si>
  <si>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</si>
  <si>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Gosport</t>
  </si>
  <si>
    <t>E14001254</t>
  </si>
  <si>
    <t>Gravesham</t>
  </si>
  <si>
    <t>E14001258</t>
  </si>
  <si>
    <t>Guildford</t>
  </si>
  <si>
    <t>E14001263</t>
  </si>
  <si>
    <t>Hamble Valley</t>
  </si>
  <si>
    <t>E14001274</t>
  </si>
  <si>
    <t>Hastings and Rye</t>
  </si>
  <si>
    <t>E14001275</t>
  </si>
  <si>
    <t>Havant</t>
  </si>
  <si>
    <t>E14001280</t>
  </si>
  <si>
    <t>Henley and Thame</t>
  </si>
  <si>
    <t>E14001282</t>
  </si>
  <si>
    <t>Herne Bay and Sandwich</t>
  </si>
  <si>
    <t>E14001294</t>
  </si>
  <si>
    <t>Horsham</t>
  </si>
  <si>
    <t>E14001296</t>
  </si>
  <si>
    <t>Hove and Portslade</t>
  </si>
  <si>
    <t>E14001303</t>
  </si>
  <si>
    <t>Isle of Wight East</t>
  </si>
  <si>
    <t>E14001304</t>
  </si>
  <si>
    <t>Isle of Wight West</t>
  </si>
  <si>
    <t>E14001330</t>
  </si>
  <si>
    <t>Lewes</t>
  </si>
  <si>
    <t>E14001348</t>
  </si>
  <si>
    <t>Maidenhead</t>
  </si>
  <si>
    <t>E14001349</t>
  </si>
  <si>
    <t>Maidstone and Malling</t>
  </si>
  <si>
    <t>E14001360</t>
  </si>
  <si>
    <t>Mid Buckinghamshire</t>
  </si>
  <si>
    <t>E14001366</t>
  </si>
  <si>
    <t>Mid Sussex</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</si>
  <si>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</si>
  <si>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</si>
  <si>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</si>
  <si>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</si>
  <si>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</si>
  <si>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</si>
  <si>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</si>
  <si>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</si>
  <si>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</si>
  <si>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</si>
  <si>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</si>
  <si>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</si>
  <si>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</si>
  <si>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</si>
  <si>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</si>
  <si>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</si>
  <si>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</si>
  <si>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</si>
  <si>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</si>
  <si>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</si>
  <si>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</si>
  <si>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</si>
  <si>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</si>
  <si>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</si>
  <si>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</si>
  <si>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</si>
  <si>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</si>
  <si>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</si>
  <si>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</si>
  <si>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</si>
  <si>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</si>
  <si>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</si>
  <si>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</si>
  <si>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</si>
  <si>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</si>
  <si>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Sevenoaks</t>
  </si>
  <si>
    <t>E14001474</t>
  </si>
  <si>
    <t>Sittingbourne and Sheppey</t>
  </si>
  <si>
    <t>E14001477</t>
  </si>
  <si>
    <t>Slough</t>
  </si>
  <si>
    <t>E14001499</t>
  </si>
  <si>
    <t>Southampton Itchen</t>
  </si>
  <si>
    <t>E14001500</t>
  </si>
  <si>
    <t>Southampton Test</t>
  </si>
  <si>
    <t>E14001505</t>
  </si>
  <si>
    <t>Spelthorne</t>
  </si>
  <si>
    <t>E14001532</t>
  </si>
  <si>
    <t>Surrey Heath</t>
  </si>
  <si>
    <t>E14001533</t>
  </si>
  <si>
    <t>Sussex Weald</t>
  </si>
  <si>
    <t>E14001549</t>
  </si>
  <si>
    <t>Tonbridge</t>
  </si>
  <si>
    <t>E14001555</t>
  </si>
  <si>
    <t>Tunbridge Wells</t>
  </si>
  <si>
    <t>E14001570</t>
  </si>
  <si>
    <t>Weald of Kent</t>
  </si>
  <si>
    <t>E14001587</t>
  </si>
  <si>
    <t>Winchester</t>
  </si>
  <si>
    <t>E14001588</t>
  </si>
  <si>
    <t>Windsor</t>
  </si>
  <si>
    <t>E14001591</t>
  </si>
  <si>
    <t>Witney</t>
  </si>
  <si>
    <t>E14001592</t>
  </si>
  <si>
    <t>Woking</t>
  </si>
  <si>
    <t>E14001593</t>
  </si>
  <si>
    <t>Wokingham</t>
  </si>
  <si>
    <t>E14001599</t>
  </si>
  <si>
    <t>Worthing West</t>
  </si>
  <si>
    <t>E14001600</t>
  </si>
  <si>
    <t>Wycombe</t>
  </si>
  <si>
    <t>E12000009</t>
  </si>
  <si>
    <t>South West</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</si>
  <si>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</si>
  <si>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</si>
  <si>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</si>
  <si>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</si>
  <si>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</si>
  <si>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</si>
  <si>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</si>
  <si>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</si>
  <si>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</si>
  <si>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</si>
  <si>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</si>
  <si>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</si>
  <si>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</si>
  <si>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</si>
  <si>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</si>
  <si>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</si>
  <si>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</si>
  <si>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</si>
  <si>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</si>
  <si>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</si>
  <si>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</si>
  <si>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</si>
  <si>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</si>
  <si>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Cheltenham</t>
  </si>
  <si>
    <t>E14001168</t>
  </si>
  <si>
    <t>Chippenham</t>
  </si>
  <si>
    <t>E14001171</t>
  </si>
  <si>
    <t>Christchurch</t>
  </si>
  <si>
    <t>E14001217</t>
  </si>
  <si>
    <t>East Wiltshire</t>
  </si>
  <si>
    <t>E14001231</t>
  </si>
  <si>
    <t>Exeter</t>
  </si>
  <si>
    <t>E14001232</t>
  </si>
  <si>
    <t>Exmouth and Exeter East</t>
  </si>
  <si>
    <t>E14001237</t>
  </si>
  <si>
    <t>Filton and Bradley Stoke</t>
  </si>
  <si>
    <t>E14001240</t>
  </si>
  <si>
    <t>Forest of Dean</t>
  </si>
  <si>
    <t>E14001241</t>
  </si>
  <si>
    <t>Frome and East Somerset</t>
  </si>
  <si>
    <t>E14001247</t>
  </si>
  <si>
    <t>Glastonbury and Somerton</t>
  </si>
  <si>
    <t>E14001248</t>
  </si>
  <si>
    <t>Gloucester</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</si>
  <si>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</si>
  <si>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</si>
  <si>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</si>
  <si>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</si>
  <si>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</si>
  <si>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</si>
  <si>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</si>
  <si>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</si>
  <si>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</si>
  <si>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</si>
  <si>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</si>
  <si>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</si>
  <si>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</si>
  <si>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North Devon</t>
  </si>
  <si>
    <t>E14001388</t>
  </si>
  <si>
    <t>North Dorset</t>
  </si>
  <si>
    <t>E14001394</t>
  </si>
  <si>
    <t>North East Somerset and Hanham</t>
  </si>
  <si>
    <t>E14001399</t>
  </si>
  <si>
    <t>North Somerset</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</si>
  <si>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</si>
  <si>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</si>
  <si>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</si>
  <si>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</si>
  <si>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</si>
  <si>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</si>
  <si>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</si>
  <si>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</si>
  <si>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</si>
  <si>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</si>
  <si>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</si>
  <si>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</si>
  <si>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</si>
  <si>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</si>
  <si>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</si>
  <si>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</si>
  <si>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</si>
  <si>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</si>
  <si>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</si>
  <si>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</si>
  <si>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</si>
  <si>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</si>
  <si>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</si>
  <si>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</si>
  <si>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</si>
  <si>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Stroud</t>
  </si>
  <si>
    <t>E14001536</t>
  </si>
  <si>
    <t>Swindon North</t>
  </si>
  <si>
    <t>E14001537</t>
  </si>
  <si>
    <t>Swindon South</t>
  </si>
  <si>
    <t>E14001540</t>
  </si>
  <si>
    <t>Taunton and Wellington</t>
  </si>
  <si>
    <t>E14001542</t>
  </si>
  <si>
    <t>Tewkesbury</t>
  </si>
  <si>
    <t>E14001545</t>
  </si>
  <si>
    <t>Thornbury and Yate</t>
  </si>
  <si>
    <t>E14001548</t>
  </si>
  <si>
    <t>Tiverton and Minehead</t>
  </si>
  <si>
    <t>E14001551</t>
  </si>
  <si>
    <t>Torbay</t>
  </si>
  <si>
    <t>E14001552</t>
  </si>
  <si>
    <t>Torridge and Tavistock</t>
  </si>
  <si>
    <t>E14001554</t>
  </si>
  <si>
    <t>Truro and Falmouth</t>
  </si>
  <si>
    <t>E14001572</t>
  </si>
  <si>
    <t>Wells and Mendip Hills</t>
  </si>
  <si>
    <t>E14001575</t>
  </si>
  <si>
    <t>West Dorset</t>
  </si>
  <si>
    <t>E14001581</t>
  </si>
  <si>
    <t>Weston-Super-Mare</t>
  </si>
  <si>
    <t>E14001603</t>
  </si>
  <si>
    <t>Yeovil</t>
  </si>
  <si>
    <t>W92000004</t>
  </si>
  <si>
    <t>Wales</t>
  </si>
  <si>
    <t>W07000081</t>
  </si>
  <si>
    <t>Aberafan Maesteg</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</si>
  <si>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</si>
  <si>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</si>
  <si>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</si>
  <si>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</si>
  <si>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</si>
  <si>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</si>
  <si>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</si>
  <si>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</si>
  <si>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</si>
  <si>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</si>
  <si>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</si>
  <si>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</si>
  <si>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</si>
  <si>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</si>
  <si>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</si>
  <si>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</si>
  <si>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</si>
  <si>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</si>
  <si>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</si>
  <si>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</si>
  <si>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</si>
  <si>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</si>
  <si>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</si>
  <si>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</si>
  <si>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</si>
  <si>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</si>
  <si>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</si>
  <si>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</si>
  <si>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</si>
  <si>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</si>
  <si>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</si>
  <si>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</si>
  <si>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</si>
  <si>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</si>
  <si>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</si>
  <si>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</si>
  <si>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</si>
  <si>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</si>
  <si>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</si>
  <si>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</si>
  <si>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</si>
  <si>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</si>
  <si>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</si>
  <si>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</si>
  <si>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</si>
  <si>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</si>
  <si>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</si>
  <si>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</si>
  <si>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</si>
  <si>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</si>
  <si>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</si>
  <si>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</si>
  <si>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</si>
  <si>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</si>
  <si>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</si>
  <si>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</si>
  <si>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</si>
  <si>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</si>
  <si>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</si>
  <si>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</si>
  <si>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</si>
  <si>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</si>
  <si>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S92000003</t>
  </si>
  <si>
    <t>Scotland</t>
  </si>
  <si>
    <t>S14000060</t>
  </si>
  <si>
    <t>Aberdeen North</t>
  </si>
  <si>
    <t>S14000061</t>
  </si>
  <si>
    <t>Aberdeen South</t>
  </si>
  <si>
    <t>S14000062</t>
  </si>
  <si>
    <t>Aberdeenshire North and Moray East</t>
  </si>
  <si>
    <t>S14000063</t>
  </si>
  <si>
    <t>Airdrie and Shotts</t>
  </si>
  <si>
    <t>S14000064</t>
  </si>
  <si>
    <t>Alloa and Grangemouth</t>
  </si>
  <si>
    <t>S14000065</t>
  </si>
  <si>
    <t>Angus and Perthshire Glens</t>
  </si>
  <si>
    <t>S14000066</t>
  </si>
  <si>
    <t>Arbroath and Broughty Ferry</t>
  </si>
  <si>
    <t>S14000067</t>
  </si>
  <si>
    <t>Argyll, Bute and South Lochaber</t>
  </si>
  <si>
    <t>S14000107</t>
  </si>
  <si>
    <t>Ayr, Carrick and Cumnock</t>
  </si>
  <si>
    <t>S14000068</t>
  </si>
  <si>
    <t>Bathgate and Linlithgow</t>
  </si>
  <si>
    <t>S14000108</t>
  </si>
  <si>
    <t>Berwickshire, Roxburgh and Selkirk</t>
  </si>
  <si>
    <t>S14000069</t>
  </si>
  <si>
    <t>Caithness, Sutherland and Easter Ross</t>
  </si>
  <si>
    <t>S14000109</t>
  </si>
  <si>
    <t>Central Ayrshire</t>
  </si>
  <si>
    <t>S14000070</t>
  </si>
  <si>
    <t>Coatbridge and Bellshill</t>
  </si>
  <si>
    <t>S14000071</t>
  </si>
  <si>
    <t>Cowdenbeath and Kirkcaldy</t>
  </si>
  <si>
    <t>S14000072</t>
  </si>
  <si>
    <t>Cumbernauld and Kirkintilloch</t>
  </si>
  <si>
    <t>S14000073</t>
  </si>
  <si>
    <t>Dumfries and Galloway</t>
  </si>
  <si>
    <t>S14000074</t>
  </si>
  <si>
    <t>Dumfriesshire, Clydesdale and Tweeddale</t>
  </si>
  <si>
    <t>S14000075</t>
  </si>
  <si>
    <t>Dundee Central</t>
  </si>
  <si>
    <t>S14000076</t>
  </si>
  <si>
    <t>Dunfermline and Dollar</t>
  </si>
  <si>
    <t>S14000077</t>
  </si>
  <si>
    <t>East Kilbride and Strathaven</t>
  </si>
  <si>
    <t>S14000021</t>
  </si>
  <si>
    <t>East Renfrewshire</t>
  </si>
  <si>
    <t>S14000078</t>
  </si>
  <si>
    <t>Edinburgh East and Musselburgh</t>
  </si>
  <si>
    <t>S14000079</t>
  </si>
  <si>
    <t>Edinburgh North and Leith</t>
  </si>
  <si>
    <t>S14000080</t>
  </si>
  <si>
    <t>Edinburgh South</t>
  </si>
  <si>
    <t>S14000081</t>
  </si>
  <si>
    <t>Edinburgh South West</t>
  </si>
  <si>
    <t>S14000082</t>
  </si>
  <si>
    <t>Edinburgh West</t>
  </si>
  <si>
    <t>S14000083</t>
  </si>
  <si>
    <t>Falkirk</t>
  </si>
  <si>
    <t>S14000084</t>
  </si>
  <si>
    <t>Glasgow East</t>
  </si>
  <si>
    <t>S14000085</t>
  </si>
  <si>
    <t>Glasgow North</t>
  </si>
  <si>
    <t>S14000086</t>
  </si>
  <si>
    <t>Glasgow North East</t>
  </si>
  <si>
    <t>S14000087</t>
  </si>
  <si>
    <t>Glasgow South</t>
  </si>
  <si>
    <t>S14000088</t>
  </si>
  <si>
    <t>Glasgow South West</t>
  </si>
  <si>
    <t>S14000089</t>
  </si>
  <si>
    <t>Glasgow West</t>
  </si>
  <si>
    <t>S14000090</t>
  </si>
  <si>
    <t>Glenrothes and Mid Fife</t>
  </si>
  <si>
    <t>S14000091</t>
  </si>
  <si>
    <t>Gordon and Buchan</t>
  </si>
  <si>
    <t>S14000092</t>
  </si>
  <si>
    <t>Hamilton and Clyde Valley</t>
  </si>
  <si>
    <t>S14000093</t>
  </si>
  <si>
    <t>Inverclyde and Renfrewshire West</t>
  </si>
  <si>
    <t>S14000094</t>
  </si>
  <si>
    <t>Inverness, Skye and West Ross-shire</t>
  </si>
  <si>
    <t>S14000110</t>
  </si>
  <si>
    <t>Kilmarnock and Loudoun</t>
  </si>
  <si>
    <t>S14000095</t>
  </si>
  <si>
    <t>Livingston</t>
  </si>
  <si>
    <t>S14000096</t>
  </si>
  <si>
    <t>Lothian East</t>
  </si>
  <si>
    <t>S14000097</t>
  </si>
  <si>
    <t>Mid Dunbartonshire</t>
  </si>
  <si>
    <t>S14000045</t>
  </si>
  <si>
    <t>Midlothian</t>
  </si>
  <si>
    <t>S14000098</t>
  </si>
  <si>
    <t>Moray West, Nairn and Strathspey</t>
  </si>
  <si>
    <t>S14000099</t>
  </si>
  <si>
    <t>Motherwell, Wishaw and Carluke</t>
  </si>
  <si>
    <t>S14000027</t>
  </si>
  <si>
    <t>Na h-Eileanan an Iar</t>
  </si>
  <si>
    <t>S14000048</t>
  </si>
  <si>
    <t>North Ayrshire and Arran</t>
  </si>
  <si>
    <t>S14000100</t>
  </si>
  <si>
    <t>North East Fife</t>
  </si>
  <si>
    <t>S14000051</t>
  </si>
  <si>
    <t>Orkney and Shetland</t>
  </si>
  <si>
    <t>S14000101</t>
  </si>
  <si>
    <t>Paisley and Renfrewshire North</t>
  </si>
  <si>
    <t>S14000102</t>
  </si>
  <si>
    <t>Paisley and Renfrewshire South</t>
  </si>
  <si>
    <t>S14000103</t>
  </si>
  <si>
    <t>Perth and Kinross-shire</t>
  </si>
  <si>
    <t>S14000104</t>
  </si>
  <si>
    <t>Rutherglen</t>
  </si>
  <si>
    <t>S14000105</t>
  </si>
  <si>
    <t>Stirling and Strathallan</t>
  </si>
  <si>
    <t>S14000111</t>
  </si>
  <si>
    <t>West Aberdeenshire and Kincardine</t>
  </si>
  <si>
    <t>S14000106</t>
  </si>
  <si>
    <t>West Dunbartonshire</t>
  </si>
  <si>
    <t>N92000002</t>
  </si>
  <si>
    <t>Northern Ireland</t>
  </si>
  <si>
    <t>N05000001</t>
  </si>
  <si>
    <t>Belfast East</t>
  </si>
  <si>
    <t>N05000002</t>
  </si>
  <si>
    <t>Belfast North</t>
  </si>
  <si>
    <t>N05000003</t>
  </si>
  <si>
    <t>Belfast South and Mid Down</t>
  </si>
  <si>
    <t>N05000004</t>
  </si>
  <si>
    <t>Belfast West</t>
  </si>
  <si>
    <t>N05000005</t>
  </si>
  <si>
    <t>East Antrim</t>
  </si>
  <si>
    <t>N05000006</t>
  </si>
  <si>
    <t>East Londonderry</t>
  </si>
  <si>
    <t>N05000007</t>
  </si>
  <si>
    <t>Fermanagh and South Tyrone</t>
  </si>
  <si>
    <t>N05000008</t>
  </si>
  <si>
    <t>Foyle</t>
  </si>
  <si>
    <t>N05000009</t>
  </si>
  <si>
    <t>Lagan Valley</t>
  </si>
  <si>
    <t>N05000010</t>
  </si>
  <si>
    <t>Mid Ulster</t>
  </si>
  <si>
    <t>N05000011</t>
  </si>
  <si>
    <t>Newry and Armagh</t>
  </si>
  <si>
    <t>N05000012</t>
  </si>
  <si>
    <t>North Antrim</t>
  </si>
  <si>
    <t>N05000013</t>
  </si>
  <si>
    <t>North Down</t>
  </si>
  <si>
    <t>N05000014</t>
  </si>
  <si>
    <t>South Antrim</t>
  </si>
  <si>
    <t>N05000015</t>
  </si>
  <si>
    <t>South Down</t>
  </si>
  <si>
    <t>N05000016</t>
  </si>
  <si>
    <t>Strangford</t>
  </si>
  <si>
    <t>N05000017</t>
  </si>
  <si>
    <t>Upper Bann</t>
  </si>
  <si>
    <t>N05000018</t>
  </si>
  <si>
    <t>West Tyrone</t>
  </si>
  <si>
    <t>Nov
2025</t>
  </si>
  <si>
    <t>0 to &lt; 4 kW</t>
  </si>
  <si>
    <t>5 ≤ to &lt; 25 MW</t>
  </si>
  <si>
    <t>10 ≤ to &lt; 50 kW</t>
  </si>
  <si>
    <t>4 ≤ to &lt; 10 kW</t>
  </si>
  <si>
    <t>50 kW ≤ to &lt; 5 MW</t>
  </si>
  <si>
    <r>
      <rPr>
        <sz val="12"/>
        <color rgb="FF000000"/>
        <rFont val="Aptos Narrow"/>
        <family val="2"/>
      </rPr>
      <t>≥</t>
    </r>
    <r>
      <rPr>
        <sz val="12"/>
        <color rgb="FF000000"/>
        <rFont val="Calibri"/>
        <family val="2"/>
      </rPr>
      <t xml:space="preserve"> 25 MW</t>
    </r>
  </si>
  <si>
    <t>Dec
2025</t>
  </si>
  <si>
    <t>Jan
2026</t>
  </si>
  <si>
    <t>Note 9</t>
  </si>
  <si>
    <t>Parliamentary constituencies, as published by ONS, which were used in the July 2024 General Election.</t>
  </si>
  <si>
    <t>There are a number of different dates that can be used for aggregating FiT scale installations.  These figures are based on the commissioning date of MCS/ROOFIT accredited sites.  These will differ from the statistics published by Ofgem for the CAPs mechanism, which are produced according to when a site applied for ROOFIT accreditation or was registered with MCS. There is a time lag between when an installation is commissioned, accredited for ROOFIT (or registered on MCS), and confirmed on the FIT scheme, which can vary for each installation.</t>
  </si>
  <si>
    <t>Feb
2026</t>
  </si>
  <si>
    <t xml:space="preserve">This publication includes solar installations reported in our own survey of Major Power Producers (MPP), the Renewable Energy Planning Database (REPD), the Microgeneration Certification Scheme database (MCS) and those subsidised by the Renewables Obligation, Feed-in Tariff, and Contracts for Difference. In addition, several plants from Distribution Network Operators (DNO) embedded capacity registers and from Ofgem's REGO (Renewable Energy Guarantee of Origin) dataset are included. However, the statistics do not currently include all unsubsidised solar installations below 150 kW capacity that are not recorded in these data sources. We are reviewing data sources to improve coverage and intend to make use of data from other sources when available.
In this publication, the main version of Table 1 uses the new breakdown of the capacity ranges. See the Cover Sheet for more details. 
</t>
  </si>
  <si>
    <t>Table 1 includes the total number of domestic installations and their combined capacity. These are any installations that are recorded as being on domestic properties by the Microgeneration Certification Scheme (MCS) or Ofgem in the Central FiTs Register (CFR). In addition, Table 3 breaks down the domestic total by parliamentary constituency.</t>
  </si>
  <si>
    <t>Mar
2026</t>
  </si>
  <si>
    <t>Glossary and acronyms, DUKES Annex B (opens in a new window)</t>
  </si>
  <si>
    <t>Solar photovoltaics deployment by capacity band</t>
  </si>
  <si>
    <t xml:space="preserve">Table 1 - by Capacity </t>
  </si>
  <si>
    <t>Apr
2026</t>
  </si>
  <si>
    <t>May
2026</t>
  </si>
  <si>
    <t>Jun
2026</t>
  </si>
  <si>
    <t>This spreadsheet is an Accredited Official Statistics publication, by the Department for Energy Security &amp; Net Zero (DESNZ).
The data presented are on capacity and the number of solar photovoltaic schemes installed in the UK.</t>
  </si>
  <si>
    <t>Table 1 as published in July 2026</t>
  </si>
  <si>
    <t>Jul
2026</t>
  </si>
  <si>
    <t>Solar photovoltaics deployment by region of the UK</t>
  </si>
  <si>
    <t>East of England</t>
  </si>
  <si>
    <t>Yorkshire and the Humber</t>
  </si>
  <si>
    <t>Unallocated (includes pre 2009 estimate)</t>
  </si>
  <si>
    <t>Solar photovoltaics deployment by region</t>
  </si>
  <si>
    <t xml:space="preserve">Table 4 - by Region </t>
  </si>
  <si>
    <t>After a sharp drop in April 2020 due to Covid-19 lockdown measures, the number of installations recovered by the second half of 2020 and gradually exceeded pre-pandemic levels. Between the closure of RO to new entrants in 2016 and 2021, the median number of new monthly installations was around 3,000 per month. The median over the past 12 months is over 24,000 installations per month.</t>
  </si>
  <si>
    <t>Domestic solar photovoltaic deployment by parliamentary constituency - August 2026 [note 8][note 9]</t>
  </si>
  <si>
    <t>Aug
2026</t>
  </si>
  <si>
    <t>Table 1 - July 26</t>
  </si>
  <si>
    <t>Table 1 - June 26</t>
  </si>
  <si>
    <t>Table 1 as published in August 2026</t>
  </si>
  <si>
    <t>Over the course of 2025, a total of 269,500 installations came online, the most new installations in any calendar year. The 2.7 GW of new capacity added in 2025 was the highest annual figure since 2015 when 4.3 GW was added.</t>
  </si>
  <si>
    <r>
      <t>In the August 2026 publication, we added a</t>
    </r>
    <r>
      <rPr>
        <b/>
        <sz val="12"/>
        <color rgb="FF000000"/>
        <rFont val="Calibri"/>
        <family val="2"/>
      </rPr>
      <t xml:space="preserve"> new table (Table 4)</t>
    </r>
    <r>
      <rPr>
        <sz val="12"/>
        <color rgb="FF000000"/>
        <rFont val="Calibri"/>
        <family val="2"/>
      </rPr>
      <t xml:space="preserve"> which shows the capacity and number of installations by region of the UK.</t>
    </r>
  </si>
  <si>
    <t>Solar Photovoltaics deployment in the UK - September 2026</t>
  </si>
  <si>
    <r>
      <t xml:space="preserve">This data was published on </t>
    </r>
    <r>
      <rPr>
        <b/>
        <sz val="12"/>
        <color rgb="FF000000"/>
        <rFont val="Calibri"/>
        <family val="2"/>
      </rPr>
      <t>Thursday 29th October 2026</t>
    </r>
    <r>
      <rPr>
        <sz val="12"/>
        <color rgb="FF000000"/>
        <rFont val="Calibri"/>
        <family val="2"/>
      </rPr>
      <t xml:space="preserve">.
These tables will be updated on </t>
    </r>
    <r>
      <rPr>
        <b/>
        <sz val="12"/>
        <color rgb="FF000000"/>
        <rFont val="Calibri"/>
        <family val="2"/>
      </rPr>
      <t>Thursday 26th November 2026</t>
    </r>
    <r>
      <rPr>
        <sz val="12"/>
        <color rgb="FF000000"/>
        <rFont val="Calibri"/>
        <family val="2"/>
      </rPr>
      <t>.</t>
    </r>
  </si>
  <si>
    <r>
      <t xml:space="preserve">This spreadsheet contains monthly data including </t>
    </r>
    <r>
      <rPr>
        <b/>
        <sz val="12"/>
        <color rgb="FF000000"/>
        <rFont val="Calibri"/>
        <family val="2"/>
      </rPr>
      <t>new data for September 2026</t>
    </r>
    <r>
      <rPr>
        <sz val="12"/>
        <color rgb="FF000000"/>
        <rFont val="Calibri"/>
        <family val="2"/>
      </rPr>
      <t xml:space="preserve"> in Tables 1, 2, 3 and 4.
In addition, the three most recent versions of Table 1 and the most recent version of Tables 2, 3 and 4 are included in sheets towards the end of this file.</t>
    </r>
  </si>
  <si>
    <t>Table 4 - August 26</t>
  </si>
  <si>
    <t>Table 3 - August 26</t>
  </si>
  <si>
    <t>Table 2 - August 26</t>
  </si>
  <si>
    <t>Table 1 - August 26</t>
  </si>
  <si>
    <t>Table 2 as published in September 2026</t>
  </si>
  <si>
    <t>Table 3 as published in September 2026</t>
  </si>
  <si>
    <t>Table 4 as published in September 2026</t>
  </si>
  <si>
    <t>Table 1 as published in September 2026</t>
  </si>
  <si>
    <t>Sep
2026</t>
  </si>
  <si>
    <t>Domestic solar photovoltaic deployment by parliamentary constituency - September 2026 [note 8][note 9]</t>
  </si>
  <si>
    <t>There are now more than 2.1 million solar installations in the UK. Provisionally, as of the end of September 2026 there is a total of 23.4 GW of solar capacity in the UK across 2,160,000 installations. This is an increase of 8.9% (1.9 GW) since September 2025. There have been 296,000 installations in the past year- the most in any 12 month period on record.</t>
  </si>
  <si>
    <t>During September 2026, there were 27,655 installations, accounting for 145 MW of capacity. These numbers are subject to revision in future months.</t>
  </si>
  <si>
    <t>The bulk of Solar PV installations in the UK are domestic but they only account for 31% of the total capacity. Domestic's share of capacity dropped rapidly after the first years of FiT and remained around 24% since 2017. It has crept back up over the last four years, driven by a surge in new installations. In September 2026, 19,449 of the new schemes were installed on a residential building, adding a total of 110 MW. Over the last 12 months, over 1 GW of domestic solar has been installed, across almost 200,000 homes.</t>
  </si>
  <si>
    <t>We have been undertaking a review of our data sources and methodology. This has led to several revisions in previous versions of these tables. These have included:</t>
  </si>
  <si>
    <t>In Table 2, revisions may occur where a site is commissioned but not yet accredited on the Renewables Obligation (RO), the Central Feed-in-Tariff Register (CFR) or LCCC's Contracts for Difference (CfD) register until several months later. Such revisions are less common now that RO and FiTs have closed to new entrants.</t>
  </si>
  <si>
    <t>As ever, please reach out to the contact details should you require further information on these changes.</t>
  </si>
  <si>
    <r>
      <t>·</t>
    </r>
    <r>
      <rPr>
        <sz val="11"/>
        <color rgb="FF000000"/>
        <rFont val="Times New Roman"/>
        <family val="1"/>
      </rPr>
      <t xml:space="preserve">         </t>
    </r>
    <r>
      <rPr>
        <sz val="11"/>
        <color rgb="FF000000"/>
        <rFont val="Aptos"/>
        <family val="2"/>
      </rPr>
      <t>October 2025 - a correction was made to remove 40,000 installations that had been wrongly recorded as solar PV in our underlying data. We also changed from DNC to TIC for all installations.</t>
    </r>
  </si>
  <si>
    <r>
      <t>·</t>
    </r>
    <r>
      <rPr>
        <sz val="11"/>
        <color rgb="FF000000"/>
        <rFont val="Times New Roman"/>
        <family val="1"/>
      </rPr>
      <t xml:space="preserve">         </t>
    </r>
    <r>
      <rPr>
        <sz val="11"/>
        <color rgb="FF000000"/>
        <rFont val="Aptos"/>
        <family val="2"/>
      </rPr>
      <t>December 2025 – The identification of around 1.2 GW of capacity that had previously been missing from these tables. This capacity had been added across 2024 and 2025.</t>
    </r>
  </si>
  <si>
    <r>
      <t>·</t>
    </r>
    <r>
      <rPr>
        <sz val="11"/>
        <color rgb="FF000000"/>
        <rFont val="Times New Roman"/>
        <family val="1"/>
      </rPr>
      <t xml:space="preserve">         </t>
    </r>
    <r>
      <rPr>
        <sz val="11"/>
        <color rgb="FF000000"/>
        <rFont val="Aptos"/>
        <family val="2"/>
      </rPr>
      <t>February 2026 – Revisions to the number of sites in Northern Ireland due to the way they are recorded in our survey of Major Power Producers (MPP).</t>
    </r>
  </si>
  <si>
    <t>At the end of September 2026, at least 38% of capacity (8.8 GW) came from ground-mounted or standalone solar installations. This includes 41 operational solar farms accredited on Contracts for Difference, with a combined capacity of more than 1 GW; 20 of these farms came online during 2026. In addition, around half of the "unaccredited" capacity is believed to be ground mount so that in total, ground-mount accounts for roughly 59% of total capacity.
Note, five sites gained accreditation on CfD in April 2026. However, these sites had been installed in previous months when they were recorded as "unaccredited". Therefore, there is a reduction in the total amount of unaccredited capacity in April.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</si>
</sst>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0"/>
    <numFmt numFmtId="165" formatCode="&quot; &quot;* #,##0.0&quot; &quot;;&quot;-&quot;* #,##0.0&quot; &quot;;&quot; &quot;* &quot;-&quot;#&quot; &quot;;&quot; &quot;@&quot; &quot;"/>
    <numFmt numFmtId="166" formatCode="&quot; &quot;* #,##0.00&quot; &quot;;&quot;-&quot;* #,##0.00&quot; &quot;;&quot; &quot;* &quot;-&quot;#&quot; &quot;;&quot; &quot;@&quot; &quot;"/>
    <numFmt numFmtId="167" formatCode="&quot; &quot;* #,##0&quot; &quot;;&quot;-&quot;* #,##0&quot; &quot;;&quot; &quot;* &quot;-&quot;#&quot; &quot;;&quot; &quot;@&quot; &quot;"/>
    <numFmt numFmtId="168" formatCode="0.0%"/>
    <numFmt numFmtId="169" formatCode="0.0"/>
    <numFmt numFmtId="170" formatCode="mmm&quot; &quot;yyyy"/>
    <numFmt numFmtId="171" formatCode="mmmm&quot; &quot;yyyy"/>
    <numFmt numFmtId="172" formatCode="[$-809]dddd&quot;, &quot;mmmm&quot; &quot;dd&quot;, &quot;yyyy"/>
    <numFmt numFmtId="173" formatCode="&quot; &quot;* #,##0&quot; &quot;;[Red]&quot;-&quot;* #,##0&quot; &quot;;&quot; &quot;* &quot;- &quot;;&quot; &quot;@&quot; &quot;"/>
    <numFmt numFmtId="174" formatCode="&quot; &quot;* #,##0.0&quot; &quot;;&quot;-&quot;* #,##0.0&quot; &quot;;&quot; &quot;* &quot;-&quot;#.0&quot; &quot;;&quot; &quot;@&quot; &quot;"/>
    <numFmt numFmtId="175" formatCode="#,##0.0;\-#,##0.0"/>
    <numFmt numFmtId="176" formatCode="_-* #,##0.0_-;\-* #,##0.0_-;_-* &quot;-&quot;??_-;_-@_-"/>
    <numFmt numFmtId="177" formatCode="_-* #,##0_-;\-* #,##0_-;_-* &quot;-&quot;??_-;_-@_-"/>
    <numFmt numFmtId="178" formatCode="#,##0_ ;\-#,##0\ "/>
    <numFmt numFmtId="179" formatCode="0.000"/>
    <numFmt numFmtId="180" formatCode="_-* #,##0.0_-;\-* #,##0.0_-;_-* &quot;-&quot;?_-;_-@_-"/>
    <numFmt numFmtId="181" formatCode="#,##0.000_ ;\-#,##0.000\ "/>
  </numFmts>
  <fonts count="56" x14ac:knownFonts="1">
    <font>
      <sz val="11"/>
      <color rgb="FF000000"/>
      <name val="Calibri"/>
      <family val="2"/>
    </font>
    <font>
      <sz val="14"/>
      <color theme="1"/>
      <name val="Calibri"/>
      <family val="2"/>
      <scheme val="minor"/>
    </font>
    <font>
      <sz val="11"/>
      <color theme="1"/>
      <name val="Calibri"/>
      <family val="2"/>
      <scheme val="minor"/>
    </font>
    <font>
      <sz val="11"/>
      <color rgb="FF000000"/>
      <name val="Calibri"/>
      <family val="2"/>
    </font>
    <font>
      <sz val="11"/>
      <color rgb="FFFFFFFF"/>
      <name val="Calibri"/>
      <family val="2"/>
    </font>
    <font>
      <sz val="11"/>
      <color rgb="FF800080"/>
      <name val="Calibri"/>
      <family val="2"/>
    </font>
    <font>
      <b/>
      <sz val="11"/>
      <color rgb="FF660066"/>
      <name val="Calibri"/>
      <family val="2"/>
    </font>
    <font>
      <b/>
      <sz val="11"/>
      <color rgb="FFFFFFFF"/>
      <name val="Calibri"/>
      <family val="2"/>
    </font>
    <font>
      <i/>
      <sz val="11"/>
      <color rgb="FF808080"/>
      <name val="Calibri"/>
      <family val="2"/>
    </font>
    <font>
      <sz val="11"/>
      <color rgb="FF006100"/>
      <name val="Calibri"/>
      <family val="2"/>
    </font>
    <font>
      <sz val="11"/>
      <color rgb="FF008000"/>
      <name val="Calibri"/>
      <family val="2"/>
    </font>
    <font>
      <b/>
      <sz val="20"/>
      <color rgb="FF000000"/>
      <name val="Calibri"/>
      <family val="2"/>
    </font>
    <font>
      <b/>
      <sz val="16"/>
      <color rgb="FF000000"/>
      <name val="Calibri"/>
      <family val="2"/>
    </font>
    <font>
      <b/>
      <sz val="13"/>
      <color rgb="FF333399"/>
      <name val="Calibri"/>
      <family val="2"/>
    </font>
    <font>
      <b/>
      <sz val="12"/>
      <color rgb="FF000000"/>
      <name val="Calibri"/>
      <family val="2"/>
    </font>
    <font>
      <b/>
      <sz val="11"/>
      <color rgb="FF333399"/>
      <name val="Calibri"/>
      <family val="2"/>
    </font>
    <font>
      <u/>
      <sz val="11"/>
      <color rgb="FF0000FF"/>
      <name val="Calibri"/>
      <family val="2"/>
    </font>
    <font>
      <u/>
      <sz val="12"/>
      <color rgb="FF0000FF"/>
      <name val="Arial"/>
      <family val="2"/>
    </font>
    <font>
      <u/>
      <sz val="10"/>
      <color rgb="FF0000FF"/>
      <name val="MS Sans Serif"/>
    </font>
    <font>
      <u/>
      <sz val="10"/>
      <color rgb="FF0000FF"/>
      <name val="Arial"/>
      <family val="2"/>
    </font>
    <font>
      <sz val="11"/>
      <color rgb="FF993366"/>
      <name val="Calibri"/>
      <family val="2"/>
    </font>
    <font>
      <sz val="11"/>
      <color rgb="FF660066"/>
      <name val="Calibri"/>
      <family val="2"/>
    </font>
    <font>
      <sz val="11"/>
      <color rgb="FF993300"/>
      <name val="Calibri"/>
      <family val="2"/>
    </font>
    <font>
      <sz val="10"/>
      <color rgb="FF000000"/>
      <name val="Arial"/>
      <family val="2"/>
    </font>
    <font>
      <sz val="12"/>
      <color rgb="FF000000"/>
      <name val="Arial"/>
      <family val="2"/>
    </font>
    <font>
      <sz val="12"/>
      <color rgb="FF000000"/>
      <name val="Calibri"/>
      <family val="2"/>
    </font>
    <font>
      <sz val="10"/>
      <color rgb="FF000000"/>
      <name val="MS Sans Serif"/>
    </font>
    <font>
      <b/>
      <sz val="11"/>
      <color rgb="FF333333"/>
      <name val="Calibri"/>
      <family val="2"/>
    </font>
    <font>
      <b/>
      <sz val="18"/>
      <color rgb="FF333399"/>
      <name val="Cambria"/>
      <family val="1"/>
    </font>
    <font>
      <b/>
      <sz val="11"/>
      <color rgb="FF000000"/>
      <name val="Calibri"/>
      <family val="2"/>
    </font>
    <font>
      <sz val="11"/>
      <color rgb="FFFF0000"/>
      <name val="Calibri"/>
      <family val="2"/>
    </font>
    <font>
      <u/>
      <sz val="12"/>
      <color rgb="FF0000FF"/>
      <name val="Calibri"/>
      <family val="2"/>
    </font>
    <font>
      <b/>
      <sz val="14"/>
      <color rgb="FF000000"/>
      <name val="Calibri"/>
      <family val="2"/>
    </font>
    <font>
      <u/>
      <sz val="12"/>
      <color rgb="FF000000"/>
      <name val="Calibri"/>
      <family val="2"/>
    </font>
    <font>
      <sz val="20"/>
      <color rgb="FF000000"/>
      <name val="Calibri"/>
      <family val="2"/>
    </font>
    <font>
      <sz val="8"/>
      <name val="Calibri"/>
      <family val="2"/>
    </font>
    <font>
      <sz val="12"/>
      <color rgb="FF000000"/>
      <name val="Calibri"/>
      <family val="2"/>
      <scheme val="minor"/>
    </font>
    <font>
      <u/>
      <sz val="12"/>
      <color rgb="FF0000FF"/>
      <name val="Calibri"/>
      <family val="2"/>
      <scheme val="minor"/>
    </font>
    <font>
      <sz val="12"/>
      <color rgb="FFFF0000"/>
      <name val="Calibri"/>
      <family val="2"/>
    </font>
    <font>
      <i/>
      <sz val="12"/>
      <color rgb="FF000000"/>
      <name val="Calibri"/>
      <family val="2"/>
    </font>
    <font>
      <sz val="14"/>
      <color theme="1"/>
      <name val="Calibri"/>
      <family val="2"/>
      <scheme val="minor"/>
    </font>
    <font>
      <b/>
      <sz val="22"/>
      <color theme="1"/>
      <name val="Calibri"/>
      <family val="2"/>
      <scheme val="minor"/>
    </font>
    <font>
      <b/>
      <sz val="22"/>
      <name val="Calibri"/>
      <family val="2"/>
    </font>
    <font>
      <sz val="12"/>
      <name val="Calibri"/>
      <family val="2"/>
    </font>
    <font>
      <b/>
      <sz val="18"/>
      <name val="Calibri"/>
      <family val="2"/>
    </font>
    <font>
      <b/>
      <sz val="16"/>
      <name val="Calibri"/>
      <family val="2"/>
    </font>
    <font>
      <b/>
      <sz val="20"/>
      <name val="Calibri"/>
      <family val="2"/>
    </font>
    <font>
      <b/>
      <sz val="14"/>
      <name val="Calibri"/>
      <family val="2"/>
    </font>
    <font>
      <b/>
      <sz val="12"/>
      <color theme="1"/>
      <name val="Calibri"/>
      <family val="2"/>
      <scheme val="minor"/>
    </font>
    <font>
      <sz val="12"/>
      <color theme="1"/>
      <name val="Calibri"/>
      <family val="2"/>
      <scheme val="minor"/>
    </font>
    <font>
      <sz val="12"/>
      <color theme="1"/>
      <name val="Calibri"/>
      <family val="2"/>
    </font>
    <font>
      <sz val="12"/>
      <color rgb="FF000000"/>
      <name val="Aptos Narrow"/>
      <family val="2"/>
    </font>
    <font>
      <sz val="12"/>
      <color rgb="FF000000"/>
      <name val="Aptos"/>
      <family val="2"/>
    </font>
    <font>
      <sz val="11"/>
      <color rgb="FF000000"/>
      <name val="Symbol"/>
      <family val="1"/>
      <charset val="2"/>
    </font>
    <font>
      <sz val="11"/>
      <color rgb="FF000000"/>
      <name val="Times New Roman"/>
      <family val="1"/>
    </font>
    <font>
      <sz val="11"/>
      <color rgb="FF000000"/>
      <name val="Aptos"/>
      <family val="2"/>
    </font>
  </fonts>
  <fills count="20">
    <fill>
      <patternFill patternType="none"/>
    </fill>
    <fill>
      <patternFill patternType="gray125"/>
    </fill>
    <fill>
      <patternFill patternType="solid">
        <fgColor rgb="FFFFFFFF"/>
        <bgColor rgb="FFFFFFFF"/>
      </patternFill>
    </fill>
    <fill>
      <patternFill patternType="solid">
        <fgColor rgb="FFFFCC99"/>
        <bgColor rgb="FFFFCC99"/>
      </patternFill>
    </fill>
    <fill>
      <patternFill patternType="solid">
        <fgColor rgb="FFFFFFCC"/>
        <bgColor rgb="FFFFFFCC"/>
      </patternFill>
    </fill>
    <fill>
      <patternFill patternType="solid">
        <fgColor rgb="FFCCFFFF"/>
        <bgColor rgb="FFCCFFFF"/>
      </patternFill>
    </fill>
    <fill>
      <patternFill patternType="solid">
        <fgColor rgb="FFC0C0C0"/>
        <bgColor rgb="FFC0C0C0"/>
      </patternFill>
    </fill>
    <fill>
      <patternFill patternType="solid">
        <fgColor rgb="FFFF8080"/>
        <bgColor rgb="FFFF8080"/>
      </patternFill>
    </fill>
    <fill>
      <patternFill patternType="solid">
        <fgColor rgb="FFFFFF99"/>
        <bgColor rgb="FFFFFF99"/>
      </patternFill>
    </fill>
    <fill>
      <patternFill patternType="solid">
        <fgColor rgb="FF99CCFF"/>
        <bgColor rgb="FF99CCFF"/>
      </patternFill>
    </fill>
    <fill>
      <patternFill patternType="solid">
        <fgColor rgb="FF000080"/>
        <bgColor rgb="FF000080"/>
      </patternFill>
    </fill>
    <fill>
      <patternFill patternType="solid">
        <fgColor rgb="FF339966"/>
        <bgColor rgb="FF339966"/>
      </patternFill>
    </fill>
    <fill>
      <patternFill patternType="solid">
        <fgColor rgb="FF666699"/>
        <bgColor rgb="FF666699"/>
      </patternFill>
    </fill>
    <fill>
      <patternFill patternType="solid">
        <fgColor rgb="FFFF6600"/>
        <bgColor rgb="FFFF6600"/>
      </patternFill>
    </fill>
    <fill>
      <patternFill patternType="solid">
        <fgColor rgb="FFFF99CC"/>
        <bgColor rgb="FFFF99CC"/>
      </patternFill>
    </fill>
    <fill>
      <patternFill patternType="solid">
        <fgColor rgb="FF969696"/>
        <bgColor rgb="FF969696"/>
      </patternFill>
    </fill>
    <fill>
      <patternFill patternType="solid">
        <fgColor rgb="FFC6EFCE"/>
        <bgColor rgb="FFC6EFCE"/>
      </patternFill>
    </fill>
    <fill>
      <patternFill patternType="solid">
        <fgColor rgb="FFCCFFCC"/>
        <bgColor rgb="FFCCFFCC"/>
      </patternFill>
    </fill>
    <fill>
      <patternFill patternType="solid">
        <fgColor rgb="FFFDE9D9"/>
        <bgColor rgb="FFFDE9D9"/>
      </patternFill>
    </fill>
    <fill>
      <patternFill patternType="solid">
        <fgColor theme="0"/>
        <bgColor indexed="64"/>
      </patternFill>
    </fill>
  </fills>
  <borders count="55">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C0C0C0"/>
      </bottom>
      <diagonal/>
    </border>
    <border>
      <left/>
      <right/>
      <top/>
      <bottom style="medium">
        <color rgb="FFCCFFFF"/>
      </bottom>
      <diagonal/>
    </border>
    <border>
      <left/>
      <right/>
      <top/>
      <bottom style="double">
        <color rgb="FF660066"/>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CCFFFF"/>
      </top>
      <bottom style="double">
        <color rgb="FFCCFFFF"/>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diagonal/>
    </border>
    <border>
      <left/>
      <right/>
      <top/>
      <bottom style="thin">
        <color indexed="64"/>
      </bottom>
      <diagonal/>
    </border>
    <border>
      <left/>
      <right style="thin">
        <color indexed="64"/>
      </right>
      <top style="thin">
        <color rgb="FF000000"/>
      </top>
      <bottom style="double">
        <color rgb="FF000000"/>
      </bottom>
      <diagonal/>
    </border>
    <border>
      <left style="thin">
        <color rgb="FF000000"/>
      </left>
      <right/>
      <top style="thin">
        <color rgb="FF000000"/>
      </top>
      <bottom style="double">
        <color indexed="64"/>
      </bottom>
      <diagonal/>
    </border>
    <border>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indexed="64"/>
      </left>
      <right/>
      <top/>
      <bottom/>
      <diagonal/>
    </border>
    <border>
      <left style="thin">
        <color indexed="64"/>
      </left>
      <right/>
      <top style="thin">
        <color rgb="FF000000"/>
      </top>
      <bottom style="double">
        <color rgb="FF000000"/>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rgb="FF000000"/>
      </top>
      <bottom style="double">
        <color indexed="64"/>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double">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style="double">
        <color indexed="64"/>
      </top>
      <bottom style="thin">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double">
        <color rgb="FF000000"/>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style="thin">
        <color indexed="64"/>
      </right>
      <top style="double">
        <color rgb="FF000000"/>
      </top>
      <bottom/>
      <diagonal/>
    </border>
    <border>
      <left/>
      <right style="thin">
        <color rgb="FF000000"/>
      </right>
      <top style="thin">
        <color indexed="64"/>
      </top>
      <bottom style="thin">
        <color rgb="FF000000"/>
      </bottom>
      <diagonal/>
    </border>
    <border>
      <left/>
      <right/>
      <top style="thin">
        <color indexed="64"/>
      </top>
      <bottom/>
      <diagonal/>
    </border>
  </borders>
  <cellStyleXfs count="121">
    <xf numFmtId="0" fontId="0" fillId="0" borderId="0"/>
    <xf numFmtId="166" fontId="3" fillId="0" borderId="0" applyFont="0" applyFill="0" applyBorder="0" applyAlignment="0" applyProtection="0"/>
    <xf numFmtId="9" fontId="3" fillId="0" borderId="0" applyFont="0" applyFill="0" applyBorder="0" applyAlignment="0" applyProtection="0"/>
    <xf numFmtId="0" fontId="11" fillId="0" borderId="0" applyNumberFormat="0" applyFill="0" applyBorder="0" applyProtection="0">
      <alignment vertical="center"/>
    </xf>
    <xf numFmtId="0" fontId="12" fillId="0" borderId="0" applyNumberFormat="0" applyFill="0" applyBorder="0" applyAlignment="0" applyProtection="0"/>
    <xf numFmtId="0" fontId="14" fillId="0" borderId="0" applyNumberFormat="0" applyFill="0" applyBorder="0" applyAlignment="0" applyProtection="0"/>
    <xf numFmtId="0" fontId="9" fillId="16" borderId="0" applyNumberFormat="0" applyBorder="0" applyAlignment="0" applyProtection="0"/>
    <xf numFmtId="0" fontId="3" fillId="2" borderId="0" applyNumberFormat="0" applyFont="0" applyBorder="0" applyAlignment="0" applyProtection="0"/>
    <xf numFmtId="0" fontId="3" fillId="3" borderId="0" applyNumberFormat="0" applyFont="0" applyBorder="0" applyAlignment="0" applyProtection="0"/>
    <xf numFmtId="0" fontId="3" fillId="4" borderId="0" applyNumberFormat="0" applyFont="0" applyBorder="0" applyAlignment="0" applyProtection="0"/>
    <xf numFmtId="0" fontId="3" fillId="2" borderId="0" applyNumberFormat="0" applyFont="0" applyBorder="0" applyAlignment="0" applyProtection="0"/>
    <xf numFmtId="0" fontId="3" fillId="5" borderId="0" applyNumberFormat="0" applyFont="0" applyBorder="0" applyAlignment="0" applyProtection="0"/>
    <xf numFmtId="0" fontId="3" fillId="3" borderId="0" applyNumberFormat="0" applyFont="0" applyBorder="0" applyAlignment="0" applyProtection="0"/>
    <xf numFmtId="0" fontId="3" fillId="6" borderId="0" applyNumberFormat="0" applyFont="0" applyBorder="0" applyAlignment="0" applyProtection="0"/>
    <xf numFmtId="0" fontId="3" fillId="7" borderId="0" applyNumberFormat="0" applyFont="0" applyBorder="0" applyAlignment="0" applyProtection="0"/>
    <xf numFmtId="0" fontId="3" fillId="8" borderId="0" applyNumberFormat="0" applyFont="0" applyBorder="0" applyAlignment="0" applyProtection="0"/>
    <xf numFmtId="0" fontId="3" fillId="6" borderId="0" applyNumberFormat="0" applyFont="0" applyBorder="0" applyAlignment="0" applyProtection="0"/>
    <xf numFmtId="0" fontId="3" fillId="9" borderId="0" applyNumberFormat="0" applyFont="0" applyBorder="0" applyAlignment="0" applyProtection="0"/>
    <xf numFmtId="0" fontId="3" fillId="3" borderId="0" applyNumberFormat="0" applyFon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6" fillId="2" borderId="1" applyNumberFormat="0" applyAlignment="0" applyProtection="0"/>
    <xf numFmtId="0" fontId="7" fillId="15" borderId="2" applyNumberFormat="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8" fillId="0" borderId="0" applyNumberFormat="0" applyFill="0" applyBorder="0" applyAlignment="0" applyProtection="0"/>
    <xf numFmtId="0" fontId="10" fillId="17" borderId="0" applyNumberFormat="0" applyBorder="0" applyAlignment="0" applyProtection="0"/>
    <xf numFmtId="0" fontId="11" fillId="0" borderId="0" applyNumberFormat="0" applyFill="0" applyBorder="0" applyProtection="0">
      <alignment horizontal="left" vertical="center"/>
    </xf>
    <xf numFmtId="0" fontId="13" fillId="0" borderId="3" applyNumberFormat="0" applyFill="0" applyAlignment="0" applyProtection="0"/>
    <xf numFmtId="0" fontId="12" fillId="0" borderId="0" applyNumberFormat="0" applyFill="0" applyBorder="0" applyProtection="0">
      <alignment horizontal="left"/>
    </xf>
    <xf numFmtId="0" fontId="15" fillId="0" borderId="4"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172" fontId="19" fillId="0" borderId="0" applyFill="0" applyBorder="0" applyAlignment="0" applyProtection="0"/>
    <xf numFmtId="0" fontId="19" fillId="0" borderId="0" applyNumberFormat="0" applyFill="0" applyBorder="0" applyAlignment="0" applyProtection="0"/>
    <xf numFmtId="173" fontId="3" fillId="18" borderId="0" applyFont="0" applyBorder="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0" fillId="3" borderId="1" applyNumberFormat="0" applyAlignment="0" applyProtection="0"/>
    <xf numFmtId="0" fontId="21" fillId="0" borderId="5" applyNumberFormat="0" applyFill="0" applyAlignment="0" applyProtection="0"/>
    <xf numFmtId="0" fontId="22" fillId="8" borderId="0" applyNumberFormat="0" applyBorder="0" applyAlignment="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4" fillId="0" borderId="0" applyNumberFormat="0" applyBorder="0" applyProtection="0"/>
    <xf numFmtId="0" fontId="23" fillId="0" borderId="0" applyNumberFormat="0" applyBorder="0" applyProtection="0"/>
    <xf numFmtId="0" fontId="3" fillId="0" borderId="0" applyNumberFormat="0" applyFont="0" applyBorder="0" applyProtection="0"/>
    <xf numFmtId="0" fontId="3" fillId="0" borderId="0" applyNumberFormat="0" applyFont="0" applyBorder="0" applyProtection="0"/>
    <xf numFmtId="0" fontId="24" fillId="0" borderId="0" applyNumberFormat="0" applyBorder="0" applyProtection="0"/>
    <xf numFmtId="0" fontId="25" fillId="0" borderId="0" applyNumberFormat="0" applyBorder="0" applyProtection="0">
      <alignment vertical="center"/>
    </xf>
    <xf numFmtId="0" fontId="26" fillId="0" borderId="0" applyNumberFormat="0" applyBorder="0" applyProtection="0"/>
    <xf numFmtId="0" fontId="3" fillId="0" borderId="0" applyNumberFormat="0" applyFont="0" applyBorder="0" applyProtection="0"/>
    <xf numFmtId="0" fontId="3" fillId="0" borderId="0" applyNumberFormat="0" applyFon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23" fillId="0" borderId="0" applyNumberFormat="0" applyBorder="0" applyProtection="0"/>
    <xf numFmtId="0" fontId="3" fillId="4" borderId="6" applyNumberFormat="0" applyFont="0" applyAlignment="0" applyProtection="0"/>
    <xf numFmtId="0" fontId="3" fillId="4" borderId="6" applyNumberFormat="0" applyFont="0" applyAlignment="0" applyProtection="0"/>
    <xf numFmtId="0" fontId="3" fillId="4" borderId="6" applyNumberFormat="0" applyFont="0" applyAlignment="0" applyProtection="0"/>
    <xf numFmtId="0" fontId="3" fillId="4" borderId="6" applyNumberFormat="0" applyFon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0" fontId="27" fillId="2" borderId="7" applyNumberFormat="0" applyAlignment="0" applyProtection="0"/>
    <xf numFmtId="9" fontId="3" fillId="0" borderId="0" applyFont="0" applyFill="0" applyBorder="0" applyAlignment="0" applyProtection="0"/>
    <xf numFmtId="0" fontId="23" fillId="0" borderId="0" applyNumberFormat="0" applyBorder="0" applyProtection="0">
      <alignment horizontal="left" vertical="center"/>
    </xf>
    <xf numFmtId="0" fontId="28" fillId="0" borderId="0" applyNumberFormat="0" applyFill="0" applyBorder="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30" fillId="0" borderId="0" applyNumberFormat="0" applyFill="0" applyBorder="0" applyAlignment="0" applyProtection="0"/>
    <xf numFmtId="0" fontId="40" fillId="0" borderId="0"/>
    <xf numFmtId="43" fontId="40" fillId="0" borderId="0"/>
    <xf numFmtId="0" fontId="40" fillId="0" borderId="0"/>
    <xf numFmtId="43" fontId="40" fillId="0" borderId="0"/>
    <xf numFmtId="0" fontId="1" fillId="0" borderId="0"/>
    <xf numFmtId="43" fontId="1" fillId="0" borderId="0"/>
    <xf numFmtId="43" fontId="1" fillId="0" borderId="0"/>
    <xf numFmtId="43" fontId="1" fillId="0" borderId="0"/>
    <xf numFmtId="43" fontId="1" fillId="0" borderId="0"/>
  </cellStyleXfs>
  <cellXfs count="222">
    <xf numFmtId="0" fontId="0" fillId="0" borderId="0" xfId="0"/>
    <xf numFmtId="0" fontId="0" fillId="2" borderId="0" xfId="0" applyFill="1"/>
    <xf numFmtId="0" fontId="25" fillId="2" borderId="0" xfId="78" applyFont="1" applyFill="1" applyAlignment="1">
      <alignment vertical="center" wrapText="1"/>
    </xf>
    <xf numFmtId="0" fontId="12" fillId="2" borderId="0" xfId="4" applyFill="1" applyAlignment="1">
      <alignment horizontal="left"/>
    </xf>
    <xf numFmtId="0" fontId="12" fillId="2" borderId="0" xfId="4" applyFill="1" applyAlignment="1"/>
    <xf numFmtId="0" fontId="31" fillId="2" borderId="0" xfId="54" applyFont="1" applyFill="1" applyAlignment="1">
      <alignment vertical="center" wrapText="1"/>
    </xf>
    <xf numFmtId="0" fontId="25" fillId="2" borderId="0" xfId="0" applyFont="1" applyFill="1"/>
    <xf numFmtId="0" fontId="32" fillId="2" borderId="0" xfId="5" applyFont="1" applyFill="1"/>
    <xf numFmtId="0" fontId="25" fillId="2" borderId="0" xfId="78" applyFont="1" applyFill="1" applyAlignment="1">
      <alignment vertical="center"/>
    </xf>
    <xf numFmtId="0" fontId="25" fillId="2" borderId="0" xfId="78" applyFont="1" applyFill="1" applyAlignment="1">
      <alignment wrapText="1"/>
    </xf>
    <xf numFmtId="0" fontId="23" fillId="2" borderId="0" xfId="0" applyFont="1" applyFill="1"/>
    <xf numFmtId="0" fontId="11" fillId="2" borderId="0" xfId="49" applyFill="1">
      <alignment horizontal="left" vertical="center"/>
    </xf>
    <xf numFmtId="0" fontId="23" fillId="2" borderId="0" xfId="71" applyFill="1"/>
    <xf numFmtId="0" fontId="25" fillId="2" borderId="0" xfId="80" applyFill="1">
      <alignment vertical="center"/>
    </xf>
    <xf numFmtId="0" fontId="12" fillId="2" borderId="0" xfId="51" applyFill="1">
      <alignment horizontal="left"/>
    </xf>
    <xf numFmtId="0" fontId="33" fillId="2" borderId="0" xfId="54" applyFont="1" applyFill="1" applyAlignment="1"/>
    <xf numFmtId="0" fontId="33" fillId="2" borderId="0" xfId="54" applyFont="1" applyFill="1"/>
    <xf numFmtId="0" fontId="11" fillId="2" borderId="0" xfId="3" applyFill="1">
      <alignment vertical="center"/>
    </xf>
    <xf numFmtId="0" fontId="34" fillId="2" borderId="0" xfId="0" applyFont="1" applyFill="1"/>
    <xf numFmtId="0" fontId="25" fillId="2" borderId="0" xfId="0" applyFont="1" applyFill="1" applyAlignment="1">
      <alignment vertical="center"/>
    </xf>
    <xf numFmtId="170" fontId="25" fillId="2" borderId="0" xfId="0" applyNumberFormat="1" applyFont="1" applyFill="1" applyAlignment="1">
      <alignment horizontal="center" vertical="center"/>
    </xf>
    <xf numFmtId="0" fontId="14" fillId="2" borderId="9" xfId="0" applyFont="1" applyFill="1" applyBorder="1" applyAlignment="1">
      <alignment horizontal="left" vertical="center"/>
    </xf>
    <xf numFmtId="170" fontId="14" fillId="2" borderId="10" xfId="0" applyNumberFormat="1" applyFont="1" applyFill="1" applyBorder="1" applyAlignment="1">
      <alignment horizontal="center" vertical="center" wrapText="1"/>
    </xf>
    <xf numFmtId="170" fontId="14" fillId="2" borderId="11" xfId="0" applyNumberFormat="1" applyFont="1" applyFill="1" applyBorder="1" applyAlignment="1">
      <alignment horizontal="center" vertical="center" wrapText="1"/>
    </xf>
    <xf numFmtId="170" fontId="14" fillId="2" borderId="9" xfId="0" applyNumberFormat="1" applyFont="1" applyFill="1" applyBorder="1" applyAlignment="1">
      <alignment horizontal="center" vertical="center" wrapText="1"/>
    </xf>
    <xf numFmtId="0" fontId="14" fillId="2" borderId="0" xfId="0" applyFont="1" applyFill="1"/>
    <xf numFmtId="165" fontId="25" fillId="2" borderId="12" xfId="0" applyNumberFormat="1" applyFont="1" applyFill="1" applyBorder="1" applyAlignment="1">
      <alignment horizontal="left"/>
    </xf>
    <xf numFmtId="165" fontId="25" fillId="2" borderId="0" xfId="1" applyNumberFormat="1" applyFont="1" applyFill="1"/>
    <xf numFmtId="165" fontId="25" fillId="2" borderId="12" xfId="1" applyNumberFormat="1" applyFont="1" applyFill="1" applyBorder="1"/>
    <xf numFmtId="165" fontId="25" fillId="2" borderId="13" xfId="1" applyNumberFormat="1" applyFont="1" applyFill="1" applyBorder="1"/>
    <xf numFmtId="0" fontId="25" fillId="2" borderId="0" xfId="0" applyFont="1" applyFill="1" applyAlignment="1">
      <alignment horizontal="center"/>
    </xf>
    <xf numFmtId="165" fontId="25" fillId="2" borderId="12" xfId="0" applyNumberFormat="1" applyFont="1" applyFill="1" applyBorder="1" applyAlignment="1">
      <alignment horizontal="left" indent="2"/>
    </xf>
    <xf numFmtId="165" fontId="14" fillId="2" borderId="14" xfId="0" applyNumberFormat="1" applyFont="1" applyFill="1" applyBorder="1" applyAlignment="1">
      <alignment horizontal="left" indent="2"/>
    </xf>
    <xf numFmtId="165" fontId="25" fillId="2" borderId="9" xfId="0" applyNumberFormat="1" applyFont="1" applyFill="1" applyBorder="1" applyAlignment="1">
      <alignment horizontal="left" indent="2"/>
    </xf>
    <xf numFmtId="165" fontId="14" fillId="2" borderId="17" xfId="0" applyNumberFormat="1" applyFont="1" applyFill="1" applyBorder="1" applyAlignment="1">
      <alignment horizontal="left" indent="2"/>
    </xf>
    <xf numFmtId="165" fontId="14" fillId="2" borderId="0" xfId="0" applyNumberFormat="1" applyFont="1" applyFill="1" applyAlignment="1">
      <alignment horizontal="left" indent="2"/>
    </xf>
    <xf numFmtId="168" fontId="25" fillId="2" borderId="0" xfId="2" applyNumberFormat="1" applyFont="1" applyFill="1"/>
    <xf numFmtId="0" fontId="14" fillId="2" borderId="0" xfId="0" applyFont="1" applyFill="1" applyAlignment="1">
      <alignment vertical="center"/>
    </xf>
    <xf numFmtId="167" fontId="25" fillId="2" borderId="0" xfId="1" applyNumberFormat="1" applyFont="1" applyFill="1" applyAlignment="1">
      <alignment horizontal="center"/>
    </xf>
    <xf numFmtId="167" fontId="25" fillId="2" borderId="0" xfId="1" applyNumberFormat="1" applyFont="1" applyFill="1"/>
    <xf numFmtId="3" fontId="25" fillId="2" borderId="0" xfId="0" applyNumberFormat="1" applyFont="1" applyFill="1"/>
    <xf numFmtId="167" fontId="25" fillId="2" borderId="0" xfId="0" applyNumberFormat="1" applyFont="1" applyFill="1"/>
    <xf numFmtId="164" fontId="25" fillId="2" borderId="0" xfId="0" applyNumberFormat="1" applyFont="1" applyFill="1"/>
    <xf numFmtId="170" fontId="14" fillId="2" borderId="18" xfId="0" applyNumberFormat="1" applyFont="1" applyFill="1" applyBorder="1" applyAlignment="1">
      <alignment horizontal="center" vertical="center" wrapText="1"/>
    </xf>
    <xf numFmtId="165" fontId="14" fillId="2" borderId="0" xfId="1" applyNumberFormat="1" applyFont="1" applyFill="1" applyBorder="1"/>
    <xf numFmtId="175" fontId="25" fillId="2" borderId="0" xfId="1" applyNumberFormat="1" applyFont="1" applyFill="1"/>
    <xf numFmtId="175" fontId="25" fillId="2" borderId="11" xfId="1" applyNumberFormat="1" applyFont="1" applyFill="1" applyBorder="1"/>
    <xf numFmtId="175" fontId="25" fillId="2" borderId="10" xfId="1" applyNumberFormat="1" applyFont="1" applyFill="1" applyBorder="1"/>
    <xf numFmtId="175" fontId="25" fillId="2" borderId="9" xfId="1" applyNumberFormat="1" applyFont="1" applyFill="1" applyBorder="1"/>
    <xf numFmtId="175" fontId="25" fillId="2" borderId="12" xfId="1" applyNumberFormat="1" applyFont="1" applyFill="1" applyBorder="1"/>
    <xf numFmtId="175" fontId="25" fillId="2" borderId="13" xfId="1" applyNumberFormat="1" applyFont="1" applyFill="1" applyBorder="1"/>
    <xf numFmtId="175" fontId="14" fillId="2" borderId="15" xfId="1" applyNumberFormat="1" applyFont="1" applyFill="1" applyBorder="1"/>
    <xf numFmtId="175" fontId="14" fillId="2" borderId="16" xfId="1" applyNumberFormat="1" applyFont="1" applyFill="1" applyBorder="1"/>
    <xf numFmtId="175" fontId="14" fillId="2" borderId="19" xfId="1" applyNumberFormat="1" applyFont="1" applyFill="1" applyBorder="1"/>
    <xf numFmtId="175" fontId="14" fillId="2" borderId="14" xfId="1" applyNumberFormat="1" applyFont="1" applyFill="1" applyBorder="1"/>
    <xf numFmtId="37" fontId="25" fillId="2" borderId="0" xfId="1" applyNumberFormat="1" applyFont="1" applyFill="1"/>
    <xf numFmtId="37" fontId="25" fillId="2" borderId="12" xfId="1" applyNumberFormat="1" applyFont="1" applyFill="1" applyBorder="1"/>
    <xf numFmtId="37" fontId="25" fillId="2" borderId="13" xfId="1" applyNumberFormat="1" applyFont="1" applyFill="1" applyBorder="1"/>
    <xf numFmtId="37" fontId="25" fillId="2" borderId="11" xfId="1" applyNumberFormat="1" applyFont="1" applyFill="1" applyBorder="1"/>
    <xf numFmtId="37" fontId="25" fillId="2" borderId="9" xfId="1" applyNumberFormat="1" applyFont="1" applyFill="1" applyBorder="1"/>
    <xf numFmtId="37" fontId="25" fillId="2" borderId="10" xfId="1" applyNumberFormat="1" applyFont="1" applyFill="1" applyBorder="1"/>
    <xf numFmtId="37" fontId="14" fillId="2" borderId="15" xfId="1" applyNumberFormat="1" applyFont="1" applyFill="1" applyBorder="1"/>
    <xf numFmtId="37" fontId="14" fillId="2" borderId="16" xfId="1" applyNumberFormat="1" applyFont="1" applyFill="1" applyBorder="1"/>
    <xf numFmtId="37" fontId="14" fillId="2" borderId="14" xfId="1" applyNumberFormat="1" applyFont="1" applyFill="1" applyBorder="1"/>
    <xf numFmtId="37" fontId="14" fillId="2" borderId="20" xfId="1" applyNumberFormat="1" applyFont="1" applyFill="1" applyBorder="1"/>
    <xf numFmtId="37" fontId="14" fillId="2" borderId="21" xfId="1" applyNumberFormat="1" applyFont="1" applyFill="1" applyBorder="1"/>
    <xf numFmtId="37" fontId="14" fillId="2" borderId="22" xfId="1" applyNumberFormat="1" applyFont="1" applyFill="1" applyBorder="1"/>
    <xf numFmtId="174" fontId="25" fillId="2" borderId="0" xfId="1" applyNumberFormat="1" applyFont="1" applyFill="1" applyAlignment="1">
      <alignment horizontal="center"/>
    </xf>
    <xf numFmtId="169" fontId="25" fillId="2" borderId="0" xfId="1" applyNumberFormat="1" applyFont="1" applyFill="1" applyAlignment="1">
      <alignment horizontal="center"/>
    </xf>
    <xf numFmtId="175" fontId="25" fillId="2" borderId="23" xfId="1" applyNumberFormat="1" applyFont="1" applyFill="1" applyBorder="1"/>
    <xf numFmtId="37" fontId="0" fillId="2" borderId="0" xfId="0" applyNumberFormat="1" applyFill="1"/>
    <xf numFmtId="165" fontId="25" fillId="2" borderId="23" xfId="1" applyNumberFormat="1" applyFont="1" applyFill="1" applyBorder="1"/>
    <xf numFmtId="0" fontId="36" fillId="2" borderId="0" xfId="59" applyFont="1" applyFill="1" applyAlignment="1">
      <alignment vertical="center"/>
    </xf>
    <xf numFmtId="0" fontId="37" fillId="2" borderId="0" xfId="59" applyFont="1" applyFill="1" applyAlignment="1">
      <alignment vertical="center"/>
    </xf>
    <xf numFmtId="0" fontId="36" fillId="2" borderId="0" xfId="80" applyFont="1" applyFill="1">
      <alignment vertical="center"/>
    </xf>
    <xf numFmtId="0" fontId="37" fillId="2" borderId="0" xfId="54" applyFont="1" applyFill="1" applyAlignment="1">
      <alignment vertical="center"/>
    </xf>
    <xf numFmtId="0" fontId="31" fillId="0" borderId="0" xfId="54" applyFont="1" applyFill="1"/>
    <xf numFmtId="37" fontId="25" fillId="2" borderId="23" xfId="1" applyNumberFormat="1" applyFont="1" applyFill="1" applyBorder="1"/>
    <xf numFmtId="37" fontId="14" fillId="2" borderId="27" xfId="1" applyNumberFormat="1" applyFont="1" applyFill="1" applyBorder="1"/>
    <xf numFmtId="165" fontId="25" fillId="2" borderId="0" xfId="1" applyNumberFormat="1" applyFont="1" applyFill="1" applyBorder="1"/>
    <xf numFmtId="170" fontId="14" fillId="2" borderId="28" xfId="0" applyNumberFormat="1" applyFont="1" applyFill="1" applyBorder="1" applyAlignment="1">
      <alignment horizontal="center" vertical="center" wrapText="1"/>
    </xf>
    <xf numFmtId="165" fontId="25" fillId="2" borderId="29" xfId="1" applyNumberFormat="1" applyFont="1" applyFill="1" applyBorder="1"/>
    <xf numFmtId="175" fontId="25" fillId="2" borderId="29" xfId="1" applyNumberFormat="1" applyFont="1" applyFill="1" applyBorder="1"/>
    <xf numFmtId="37" fontId="25" fillId="2" borderId="29" xfId="1" applyNumberFormat="1" applyFont="1" applyFill="1" applyBorder="1"/>
    <xf numFmtId="37" fontId="14" fillId="2" borderId="30" xfId="1" applyNumberFormat="1" applyFont="1" applyFill="1" applyBorder="1"/>
    <xf numFmtId="0" fontId="38" fillId="2" borderId="0" xfId="78" applyFont="1" applyFill="1" applyAlignment="1">
      <alignment vertical="center" wrapText="1"/>
    </xf>
    <xf numFmtId="175" fontId="25" fillId="2" borderId="31" xfId="1" applyNumberFormat="1" applyFont="1" applyFill="1" applyBorder="1"/>
    <xf numFmtId="175" fontId="25" fillId="2" borderId="18" xfId="1" applyNumberFormat="1" applyFont="1" applyFill="1" applyBorder="1"/>
    <xf numFmtId="175" fontId="25" fillId="2" borderId="32" xfId="1" applyNumberFormat="1" applyFont="1" applyFill="1" applyBorder="1"/>
    <xf numFmtId="175" fontId="25" fillId="2" borderId="33" xfId="1" applyNumberFormat="1" applyFont="1" applyFill="1" applyBorder="1"/>
    <xf numFmtId="165" fontId="39" fillId="2" borderId="18" xfId="0" applyNumberFormat="1" applyFont="1" applyFill="1" applyBorder="1" applyAlignment="1">
      <alignment horizontal="left" indent="2"/>
    </xf>
    <xf numFmtId="0" fontId="42" fillId="2" borderId="0" xfId="49" applyFont="1" applyFill="1" applyAlignment="1">
      <alignment horizontal="left" vertical="center" wrapText="1"/>
    </xf>
    <xf numFmtId="0" fontId="43" fillId="2" borderId="0" xfId="78" applyFont="1" applyFill="1" applyAlignment="1">
      <alignment vertical="center" wrapText="1"/>
    </xf>
    <xf numFmtId="0" fontId="44" fillId="2" borderId="0" xfId="4" applyFont="1" applyFill="1" applyAlignment="1">
      <alignment wrapText="1"/>
    </xf>
    <xf numFmtId="0" fontId="45" fillId="2" borderId="0" xfId="4" applyFont="1" applyFill="1" applyAlignment="1">
      <alignment horizontal="left"/>
    </xf>
    <xf numFmtId="0" fontId="45" fillId="2" borderId="0" xfId="4" applyFont="1" applyFill="1" applyAlignment="1"/>
    <xf numFmtId="0" fontId="46" fillId="2" borderId="0" xfId="49" applyFont="1" applyFill="1" applyAlignment="1">
      <alignment horizontal="left" vertical="center" wrapText="1"/>
    </xf>
    <xf numFmtId="171" fontId="45" fillId="2" borderId="0" xfId="4" applyNumberFormat="1" applyFont="1" applyFill="1" applyAlignment="1">
      <alignment horizontal="left" vertical="center"/>
    </xf>
    <xf numFmtId="0" fontId="47" fillId="2" borderId="0" xfId="5" applyFont="1" applyFill="1" applyAlignment="1">
      <alignment wrapText="1"/>
    </xf>
    <xf numFmtId="0" fontId="43" fillId="2" borderId="0" xfId="78" applyFont="1" applyFill="1" applyAlignment="1">
      <alignment wrapText="1"/>
    </xf>
    <xf numFmtId="0" fontId="43" fillId="2" borderId="0" xfId="5" applyFont="1" applyFill="1" applyAlignment="1">
      <alignment wrapText="1"/>
    </xf>
    <xf numFmtId="0" fontId="46" fillId="2" borderId="0" xfId="49" applyFont="1" applyFill="1">
      <alignment horizontal="left" vertical="center"/>
    </xf>
    <xf numFmtId="0" fontId="43" fillId="2" borderId="0" xfId="78" applyFont="1" applyFill="1" applyAlignment="1">
      <alignment vertical="center"/>
    </xf>
    <xf numFmtId="0" fontId="43" fillId="2" borderId="0" xfId="0" applyFont="1" applyFill="1" applyAlignment="1">
      <alignment vertical="center" wrapText="1"/>
    </xf>
    <xf numFmtId="0" fontId="43" fillId="2" borderId="0" xfId="0" applyFont="1" applyFill="1"/>
    <xf numFmtId="0" fontId="41" fillId="19" borderId="0" xfId="114" applyFont="1" applyFill="1" applyAlignment="1">
      <alignment vertical="center"/>
    </xf>
    <xf numFmtId="0" fontId="40" fillId="19" borderId="0" xfId="114" applyFill="1"/>
    <xf numFmtId="0" fontId="0" fillId="19" borderId="0" xfId="0" applyFill="1"/>
    <xf numFmtId="0" fontId="2" fillId="19" borderId="0" xfId="114" applyFont="1" applyFill="1"/>
    <xf numFmtId="0" fontId="48" fillId="19" borderId="18" xfId="114" applyFont="1" applyFill="1" applyBorder="1" applyAlignment="1">
      <alignment horizontal="center" vertical="center"/>
    </xf>
    <xf numFmtId="0" fontId="48" fillId="19" borderId="18" xfId="114" applyFont="1" applyFill="1" applyBorder="1" applyAlignment="1">
      <alignment horizontal="center" vertical="center" wrapText="1"/>
    </xf>
    <xf numFmtId="0" fontId="48" fillId="19" borderId="34" xfId="114" applyFont="1" applyFill="1" applyBorder="1" applyAlignment="1">
      <alignment vertical="center"/>
    </xf>
    <xf numFmtId="176" fontId="48" fillId="19" borderId="34" xfId="114" applyNumberFormat="1" applyFont="1" applyFill="1" applyBorder="1" applyAlignment="1">
      <alignment vertical="center"/>
    </xf>
    <xf numFmtId="177" fontId="48" fillId="19" borderId="34" xfId="114" applyNumberFormat="1" applyFont="1" applyFill="1" applyBorder="1" applyAlignment="1">
      <alignment vertical="center"/>
    </xf>
    <xf numFmtId="0" fontId="49" fillId="19" borderId="35" xfId="114" applyFont="1" applyFill="1" applyBorder="1" applyAlignment="1">
      <alignment vertical="center"/>
    </xf>
    <xf numFmtId="176" fontId="49" fillId="19" borderId="35" xfId="115" applyNumberFormat="1" applyFont="1" applyFill="1" applyBorder="1" applyAlignment="1">
      <alignment vertical="center"/>
    </xf>
    <xf numFmtId="177" fontId="49" fillId="19" borderId="35" xfId="115" applyNumberFormat="1" applyFont="1" applyFill="1" applyBorder="1" applyAlignment="1">
      <alignment vertical="center"/>
    </xf>
    <xf numFmtId="0" fontId="49" fillId="19" borderId="0" xfId="114" applyFont="1" applyFill="1" applyAlignment="1">
      <alignment vertical="center"/>
    </xf>
    <xf numFmtId="169" fontId="0" fillId="2" borderId="0" xfId="0" applyNumberFormat="1" applyFill="1"/>
    <xf numFmtId="43" fontId="0" fillId="2" borderId="0" xfId="0" applyNumberFormat="1" applyFill="1"/>
    <xf numFmtId="37" fontId="25" fillId="2" borderId="0" xfId="1" applyNumberFormat="1" applyFont="1" applyFill="1" applyBorder="1"/>
    <xf numFmtId="37" fontId="14" fillId="2" borderId="24" xfId="1" applyNumberFormat="1" applyFont="1" applyFill="1" applyBorder="1"/>
    <xf numFmtId="37" fontId="25" fillId="2" borderId="0" xfId="1" applyNumberFormat="1" applyFont="1" applyFill="1" applyAlignment="1">
      <alignment horizontal="center"/>
    </xf>
    <xf numFmtId="175" fontId="25" fillId="2" borderId="0" xfId="1" applyNumberFormat="1" applyFont="1" applyFill="1" applyBorder="1"/>
    <xf numFmtId="175" fontId="14" fillId="2" borderId="24" xfId="1" applyNumberFormat="1" applyFont="1" applyFill="1" applyBorder="1"/>
    <xf numFmtId="175" fontId="25" fillId="2" borderId="0" xfId="1" applyNumberFormat="1" applyFont="1" applyFill="1" applyAlignment="1">
      <alignment horizontal="center"/>
    </xf>
    <xf numFmtId="37" fontId="14" fillId="2" borderId="19" xfId="1" applyNumberFormat="1" applyFont="1" applyFill="1" applyBorder="1"/>
    <xf numFmtId="37" fontId="25" fillId="2" borderId="18" xfId="1" applyNumberFormat="1" applyFont="1" applyFill="1" applyBorder="1"/>
    <xf numFmtId="37" fontId="25" fillId="2" borderId="32" xfId="1" applyNumberFormat="1" applyFont="1" applyFill="1" applyBorder="1"/>
    <xf numFmtId="37" fontId="25" fillId="2" borderId="36" xfId="1" applyNumberFormat="1" applyFont="1" applyFill="1" applyBorder="1"/>
    <xf numFmtId="169" fontId="25" fillId="2" borderId="29" xfId="1" applyNumberFormat="1" applyFont="1" applyFill="1" applyBorder="1" applyAlignment="1">
      <alignment horizontal="center"/>
    </xf>
    <xf numFmtId="175" fontId="25" fillId="2" borderId="29" xfId="1" applyNumberFormat="1" applyFont="1" applyFill="1" applyBorder="1" applyAlignment="1">
      <alignment horizontal="center"/>
    </xf>
    <xf numFmtId="37" fontId="25" fillId="2" borderId="29" xfId="1" applyNumberFormat="1" applyFont="1" applyFill="1" applyBorder="1" applyAlignment="1">
      <alignment horizontal="center"/>
    </xf>
    <xf numFmtId="167" fontId="14" fillId="2" borderId="0" xfId="0" applyNumberFormat="1" applyFont="1" applyFill="1"/>
    <xf numFmtId="165" fontId="14" fillId="2" borderId="38" xfId="0" applyNumberFormat="1" applyFont="1" applyFill="1" applyBorder="1" applyAlignment="1">
      <alignment horizontal="left" indent="2"/>
    </xf>
    <xf numFmtId="175" fontId="14" fillId="2" borderId="39" xfId="1" applyNumberFormat="1" applyFont="1" applyFill="1" applyBorder="1"/>
    <xf numFmtId="175" fontId="14" fillId="2" borderId="37" xfId="1" applyNumberFormat="1" applyFont="1" applyFill="1" applyBorder="1"/>
    <xf numFmtId="175" fontId="14" fillId="2" borderId="38" xfId="1" applyNumberFormat="1" applyFont="1" applyFill="1" applyBorder="1"/>
    <xf numFmtId="175" fontId="14" fillId="2" borderId="40" xfId="1" applyNumberFormat="1" applyFont="1" applyFill="1" applyBorder="1"/>
    <xf numFmtId="175" fontId="14" fillId="2" borderId="41" xfId="1" applyNumberFormat="1" applyFont="1" applyFill="1" applyBorder="1"/>
    <xf numFmtId="170" fontId="14" fillId="2" borderId="33" xfId="0" applyNumberFormat="1" applyFont="1" applyFill="1" applyBorder="1" applyAlignment="1">
      <alignment horizontal="center" vertical="center" wrapText="1"/>
    </xf>
    <xf numFmtId="165" fontId="25" fillId="0" borderId="0" xfId="1" applyNumberFormat="1" applyFont="1" applyFill="1" applyBorder="1"/>
    <xf numFmtId="165" fontId="25" fillId="0" borderId="23" xfId="1" applyNumberFormat="1" applyFont="1" applyFill="1" applyBorder="1"/>
    <xf numFmtId="0" fontId="14" fillId="2" borderId="32" xfId="0" applyFont="1" applyFill="1" applyBorder="1" applyAlignment="1">
      <alignment horizontal="left" vertical="center"/>
    </xf>
    <xf numFmtId="170" fontId="14" fillId="2" borderId="31" xfId="0" applyNumberFormat="1" applyFont="1" applyFill="1" applyBorder="1" applyAlignment="1">
      <alignment horizontal="center" vertical="center" wrapText="1"/>
    </xf>
    <xf numFmtId="170" fontId="14" fillId="2" borderId="32" xfId="0" applyNumberFormat="1" applyFont="1" applyFill="1" applyBorder="1" applyAlignment="1">
      <alignment horizontal="center" vertical="center" wrapText="1"/>
    </xf>
    <xf numFmtId="170" fontId="14" fillId="2" borderId="26" xfId="0" applyNumberFormat="1" applyFont="1" applyFill="1" applyBorder="1" applyAlignment="1">
      <alignment horizontal="center" vertical="center" wrapText="1"/>
    </xf>
    <xf numFmtId="37" fontId="14" fillId="2" borderId="42" xfId="1" applyNumberFormat="1" applyFont="1" applyFill="1" applyBorder="1"/>
    <xf numFmtId="37" fontId="14" fillId="2" borderId="43" xfId="1" applyNumberFormat="1" applyFont="1" applyFill="1" applyBorder="1"/>
    <xf numFmtId="37" fontId="14" fillId="2" borderId="17" xfId="1" applyNumberFormat="1" applyFont="1" applyFill="1" applyBorder="1"/>
    <xf numFmtId="37" fontId="14" fillId="2" borderId="25" xfId="1" applyNumberFormat="1" applyFont="1" applyFill="1" applyBorder="1"/>
    <xf numFmtId="37" fontId="14" fillId="2" borderId="44" xfId="1" applyNumberFormat="1" applyFont="1" applyFill="1" applyBorder="1"/>
    <xf numFmtId="178" fontId="0" fillId="2" borderId="0" xfId="0" applyNumberFormat="1" applyFill="1"/>
    <xf numFmtId="1" fontId="0" fillId="2" borderId="0" xfId="0" applyNumberFormat="1" applyFill="1"/>
    <xf numFmtId="174" fontId="25" fillId="2" borderId="0" xfId="1" applyNumberFormat="1" applyFont="1" applyFill="1"/>
    <xf numFmtId="167" fontId="25" fillId="2" borderId="18" xfId="1" applyNumberFormat="1" applyFont="1" applyFill="1" applyBorder="1"/>
    <xf numFmtId="174" fontId="14" fillId="2" borderId="16" xfId="1" applyNumberFormat="1" applyFont="1" applyFill="1" applyBorder="1"/>
    <xf numFmtId="167" fontId="14" fillId="2" borderId="16" xfId="1" applyNumberFormat="1" applyFont="1" applyFill="1" applyBorder="1"/>
    <xf numFmtId="167" fontId="14" fillId="2" borderId="21" xfId="1" applyNumberFormat="1" applyFont="1" applyFill="1" applyBorder="1"/>
    <xf numFmtId="167" fontId="0" fillId="2" borderId="0" xfId="0" applyNumberFormat="1" applyFill="1"/>
    <xf numFmtId="174" fontId="25" fillId="2" borderId="18" xfId="1" applyNumberFormat="1" applyFont="1" applyFill="1" applyBorder="1"/>
    <xf numFmtId="0" fontId="43" fillId="2" borderId="0" xfId="5" applyFont="1" applyFill="1" applyAlignment="1">
      <alignment vertical="center" wrapText="1"/>
    </xf>
    <xf numFmtId="176" fontId="0" fillId="19" borderId="0" xfId="0" applyNumberFormat="1" applyFill="1"/>
    <xf numFmtId="177" fontId="0" fillId="19" borderId="0" xfId="0" applyNumberFormat="1" applyFill="1"/>
    <xf numFmtId="169" fontId="0" fillId="19" borderId="0" xfId="0" applyNumberFormat="1" applyFill="1"/>
    <xf numFmtId="167" fontId="25" fillId="2" borderId="23" xfId="1" applyNumberFormat="1" applyFont="1" applyFill="1" applyBorder="1" applyAlignment="1">
      <alignment horizontal="center"/>
    </xf>
    <xf numFmtId="37" fontId="25" fillId="2" borderId="23" xfId="1" applyNumberFormat="1" applyFont="1" applyFill="1" applyBorder="1" applyAlignment="1">
      <alignment horizontal="center"/>
    </xf>
    <xf numFmtId="37" fontId="25" fillId="2" borderId="26" xfId="1" applyNumberFormat="1" applyFont="1" applyFill="1" applyBorder="1"/>
    <xf numFmtId="174" fontId="25" fillId="2" borderId="23" xfId="1" applyNumberFormat="1" applyFont="1" applyFill="1" applyBorder="1" applyAlignment="1">
      <alignment horizontal="center"/>
    </xf>
    <xf numFmtId="175" fontId="25" fillId="2" borderId="26" xfId="1" applyNumberFormat="1" applyFont="1" applyFill="1" applyBorder="1"/>
    <xf numFmtId="169" fontId="25" fillId="2" borderId="23" xfId="1" applyNumberFormat="1" applyFont="1" applyFill="1" applyBorder="1" applyAlignment="1">
      <alignment horizontal="center"/>
    </xf>
    <xf numFmtId="175" fontId="25" fillId="2" borderId="23" xfId="1" applyNumberFormat="1" applyFont="1" applyFill="1" applyBorder="1" applyAlignment="1">
      <alignment horizontal="center"/>
    </xf>
    <xf numFmtId="179" fontId="0" fillId="19" borderId="0" xfId="0" applyNumberFormat="1" applyFill="1"/>
    <xf numFmtId="37" fontId="14" fillId="2" borderId="37" xfId="1" applyNumberFormat="1" applyFont="1" applyFill="1" applyBorder="1"/>
    <xf numFmtId="43" fontId="25" fillId="2" borderId="0" xfId="0" applyNumberFormat="1" applyFont="1" applyFill="1" applyAlignment="1">
      <alignment vertical="center"/>
    </xf>
    <xf numFmtId="0" fontId="31" fillId="2" borderId="0" xfId="54" applyFont="1" applyFill="1" applyAlignment="1">
      <alignment vertical="center"/>
    </xf>
    <xf numFmtId="174" fontId="25" fillId="2" borderId="0" xfId="1" applyNumberFormat="1" applyFont="1" applyFill="1" applyBorder="1" applyAlignment="1">
      <alignment horizontal="center"/>
    </xf>
    <xf numFmtId="174" fontId="25" fillId="2" borderId="0" xfId="1" applyNumberFormat="1" applyFont="1" applyFill="1" applyBorder="1"/>
    <xf numFmtId="167" fontId="25" fillId="2" borderId="0" xfId="1" applyNumberFormat="1" applyFont="1" applyFill="1" applyAlignment="1">
      <alignment vertical="center"/>
    </xf>
    <xf numFmtId="174" fontId="25" fillId="2" borderId="29" xfId="1" applyNumberFormat="1" applyFont="1" applyFill="1" applyBorder="1"/>
    <xf numFmtId="0" fontId="49" fillId="19" borderId="0" xfId="0" applyFont="1" applyFill="1" applyAlignment="1">
      <alignment vertical="center"/>
    </xf>
    <xf numFmtId="176" fontId="49" fillId="19" borderId="0" xfId="0" applyNumberFormat="1" applyFont="1" applyFill="1" applyAlignment="1">
      <alignment vertical="center"/>
    </xf>
    <xf numFmtId="180" fontId="49" fillId="0" borderId="45" xfId="117" applyNumberFormat="1" applyFont="1" applyBorder="1"/>
    <xf numFmtId="175" fontId="25" fillId="2" borderId="47" xfId="1" applyNumberFormat="1" applyFont="1" applyFill="1" applyBorder="1"/>
    <xf numFmtId="175" fontId="25" fillId="2" borderId="46" xfId="1" applyNumberFormat="1" applyFont="1" applyFill="1" applyBorder="1"/>
    <xf numFmtId="175" fontId="25" fillId="2" borderId="48" xfId="1" applyNumberFormat="1" applyFont="1" applyFill="1" applyBorder="1"/>
    <xf numFmtId="175" fontId="25" fillId="2" borderId="49" xfId="1" applyNumberFormat="1" applyFont="1" applyFill="1" applyBorder="1"/>
    <xf numFmtId="175" fontId="25" fillId="2" borderId="50" xfId="1" applyNumberFormat="1" applyFont="1" applyFill="1" applyBorder="1"/>
    <xf numFmtId="165" fontId="39" fillId="2" borderId="49" xfId="0" applyNumberFormat="1" applyFont="1" applyFill="1" applyBorder="1" applyAlignment="1">
      <alignment horizontal="left" indent="2"/>
    </xf>
    <xf numFmtId="174" fontId="25" fillId="2" borderId="51" xfId="1" applyNumberFormat="1" applyFont="1" applyFill="1" applyBorder="1" applyAlignment="1">
      <alignment horizontal="center"/>
    </xf>
    <xf numFmtId="174" fontId="14" fillId="2" borderId="19" xfId="1" applyNumberFormat="1" applyFont="1" applyFill="1" applyBorder="1"/>
    <xf numFmtId="174" fontId="25" fillId="2" borderId="52" xfId="1" applyNumberFormat="1" applyFont="1" applyFill="1" applyBorder="1" applyAlignment="1">
      <alignment horizontal="center"/>
    </xf>
    <xf numFmtId="174" fontId="25" fillId="2" borderId="29" xfId="1" applyNumberFormat="1" applyFont="1" applyFill="1" applyBorder="1" applyAlignment="1">
      <alignment horizontal="center"/>
    </xf>
    <xf numFmtId="174" fontId="25" fillId="2" borderId="33" xfId="1" applyNumberFormat="1" applyFont="1" applyFill="1" applyBorder="1"/>
    <xf numFmtId="167" fontId="25" fillId="2" borderId="29" xfId="1" applyNumberFormat="1" applyFont="1" applyFill="1" applyBorder="1" applyAlignment="1">
      <alignment vertical="center"/>
    </xf>
    <xf numFmtId="167" fontId="25" fillId="2" borderId="29" xfId="1" applyNumberFormat="1" applyFont="1" applyFill="1" applyBorder="1" applyAlignment="1">
      <alignment horizontal="center"/>
    </xf>
    <xf numFmtId="167" fontId="25" fillId="2" borderId="29" xfId="1" applyNumberFormat="1" applyFont="1" applyFill="1" applyBorder="1"/>
    <xf numFmtId="167" fontId="14" fillId="2" borderId="19" xfId="1" applyNumberFormat="1" applyFont="1" applyFill="1" applyBorder="1"/>
    <xf numFmtId="167" fontId="14" fillId="2" borderId="30" xfId="1" applyNumberFormat="1" applyFont="1" applyFill="1" applyBorder="1"/>
    <xf numFmtId="167" fontId="25" fillId="2" borderId="33" xfId="1" applyNumberFormat="1" applyFont="1" applyFill="1" applyBorder="1"/>
    <xf numFmtId="176" fontId="49" fillId="19" borderId="0" xfId="1" applyNumberFormat="1" applyFont="1" applyFill="1" applyAlignment="1">
      <alignment vertical="center"/>
    </xf>
    <xf numFmtId="177" fontId="49" fillId="19" borderId="0" xfId="1" applyNumberFormat="1" applyFont="1" applyFill="1" applyAlignment="1">
      <alignment vertical="center"/>
    </xf>
    <xf numFmtId="0" fontId="48" fillId="19" borderId="0" xfId="114" applyFont="1" applyFill="1" applyAlignment="1">
      <alignment vertical="center"/>
    </xf>
    <xf numFmtId="0" fontId="50" fillId="2" borderId="0" xfId="0" applyFont="1" applyFill="1" applyAlignment="1">
      <alignment vertical="center" wrapText="1"/>
    </xf>
    <xf numFmtId="0" fontId="50" fillId="2" borderId="0" xfId="78" applyFont="1" applyFill="1" applyAlignment="1">
      <alignment vertical="center" wrapText="1"/>
    </xf>
    <xf numFmtId="181" fontId="0" fillId="2" borderId="0" xfId="0" applyNumberFormat="1" applyFill="1"/>
    <xf numFmtId="165" fontId="25" fillId="2" borderId="53" xfId="0" applyNumberFormat="1" applyFont="1" applyFill="1" applyBorder="1" applyAlignment="1">
      <alignment horizontal="left" indent="2"/>
    </xf>
    <xf numFmtId="166" fontId="25" fillId="2" borderId="0" xfId="1" applyFont="1" applyFill="1"/>
    <xf numFmtId="174" fontId="25" fillId="2" borderId="54" xfId="1" applyNumberFormat="1" applyFont="1" applyFill="1" applyBorder="1"/>
    <xf numFmtId="175" fontId="25" fillId="2" borderId="54" xfId="1" applyNumberFormat="1" applyFont="1" applyFill="1" applyBorder="1"/>
    <xf numFmtId="181" fontId="14" fillId="2" borderId="0" xfId="0" applyNumberFormat="1" applyFont="1" applyFill="1"/>
    <xf numFmtId="0" fontId="31" fillId="0" borderId="0" xfId="54" applyFont="1" applyAlignment="1" applyProtection="1">
      <alignment vertical="center" wrapText="1"/>
    </xf>
    <xf numFmtId="175" fontId="0" fillId="2" borderId="0" xfId="0" applyNumberFormat="1" applyFill="1"/>
    <xf numFmtId="174" fontId="14" fillId="2" borderId="0" xfId="0" applyNumberFormat="1" applyFont="1" applyFill="1"/>
    <xf numFmtId="165" fontId="25" fillId="2" borderId="12" xfId="0" applyNumberFormat="1" applyFont="1" applyFill="1" applyBorder="1"/>
    <xf numFmtId="165" fontId="14" fillId="2" borderId="38" xfId="0" applyNumberFormat="1" applyFont="1" applyFill="1" applyBorder="1"/>
    <xf numFmtId="9" fontId="14" fillId="2" borderId="0" xfId="2" applyFont="1" applyFill="1"/>
    <xf numFmtId="168" fontId="14" fillId="2" borderId="0" xfId="2" applyNumberFormat="1" applyFont="1" applyFill="1"/>
    <xf numFmtId="0" fontId="52" fillId="0" borderId="0" xfId="0" applyFont="1" applyAlignment="1">
      <alignment vertical="center"/>
    </xf>
    <xf numFmtId="0" fontId="53" fillId="0" borderId="0" xfId="0" applyFont="1" applyAlignment="1">
      <alignment horizontal="left" vertical="center" indent="5"/>
    </xf>
    <xf numFmtId="0" fontId="25" fillId="2" borderId="0" xfId="0" applyFont="1" applyFill="1" applyAlignment="1">
      <alignment vertical="center" wrapText="1"/>
    </xf>
    <xf numFmtId="0" fontId="45" fillId="2" borderId="0" xfId="0" applyFont="1" applyFill="1"/>
  </cellXfs>
  <cellStyles count="121">
    <cellStyle name="20% - Accent1 2" xfId="7" xr:uid="{00000000-0005-0000-0000-000000000000}"/>
    <cellStyle name="20% - Accent2 2" xfId="8" xr:uid="{00000000-0005-0000-0000-000001000000}"/>
    <cellStyle name="20% - Accent3 2" xfId="9" xr:uid="{00000000-0005-0000-0000-000002000000}"/>
    <cellStyle name="20% - Accent4 2" xfId="10" xr:uid="{00000000-0005-0000-0000-000003000000}"/>
    <cellStyle name="20% - Accent5 2" xfId="11" xr:uid="{00000000-0005-0000-0000-000004000000}"/>
    <cellStyle name="20% - Accent6 2" xfId="12" xr:uid="{00000000-0005-0000-0000-000005000000}"/>
    <cellStyle name="40% - Accent1 2" xfId="13" xr:uid="{00000000-0005-0000-0000-000006000000}"/>
    <cellStyle name="40% - Accent2 2" xfId="14" xr:uid="{00000000-0005-0000-0000-000007000000}"/>
    <cellStyle name="40% - Accent3 2" xfId="15" xr:uid="{00000000-0005-0000-0000-000008000000}"/>
    <cellStyle name="40% - Accent4 2" xfId="16" xr:uid="{00000000-0005-0000-0000-000009000000}"/>
    <cellStyle name="40% - Accent5 2" xfId="17" xr:uid="{00000000-0005-0000-0000-00000A000000}"/>
    <cellStyle name="40% - Accent6 2" xfId="18" xr:uid="{00000000-0005-0000-0000-00000B000000}"/>
    <cellStyle name="60% - Accent1 2" xfId="19" xr:uid="{00000000-0005-0000-0000-00000C000000}"/>
    <cellStyle name="60% - Accent2 2" xfId="20" xr:uid="{00000000-0005-0000-0000-00000D000000}"/>
    <cellStyle name="60% - Accent3 2" xfId="21" xr:uid="{00000000-0005-0000-0000-00000E000000}"/>
    <cellStyle name="60% - Accent4 2" xfId="22" xr:uid="{00000000-0005-0000-0000-00000F000000}"/>
    <cellStyle name="60% - Accent5 2" xfId="23" xr:uid="{00000000-0005-0000-0000-000010000000}"/>
    <cellStyle name="60% - Accent6 2" xfId="24" xr:uid="{00000000-0005-0000-0000-000011000000}"/>
    <cellStyle name="Accent1 2" xfId="25" xr:uid="{00000000-0005-0000-0000-000012000000}"/>
    <cellStyle name="Accent2 2" xfId="26" xr:uid="{00000000-0005-0000-0000-000013000000}"/>
    <cellStyle name="Accent3 2" xfId="27" xr:uid="{00000000-0005-0000-0000-000014000000}"/>
    <cellStyle name="Accent4 2" xfId="28" xr:uid="{00000000-0005-0000-0000-000015000000}"/>
    <cellStyle name="Accent5 2" xfId="29" xr:uid="{00000000-0005-0000-0000-000016000000}"/>
    <cellStyle name="Accent6 2" xfId="30" xr:uid="{00000000-0005-0000-0000-000017000000}"/>
    <cellStyle name="Bad 2" xfId="31" xr:uid="{00000000-0005-0000-0000-000018000000}"/>
    <cellStyle name="Calculation 2" xfId="32" xr:uid="{00000000-0005-0000-0000-000019000000}"/>
    <cellStyle name="Calculation 2 2" xfId="33" xr:uid="{00000000-0005-0000-0000-00001A000000}"/>
    <cellStyle name="Calculation 2 2 2" xfId="34" xr:uid="{00000000-0005-0000-0000-00001B000000}"/>
    <cellStyle name="Calculation 2 2 2 2" xfId="35" xr:uid="{00000000-0005-0000-0000-00001C000000}"/>
    <cellStyle name="Calculation 2 2 3" xfId="36" xr:uid="{00000000-0005-0000-0000-00001D000000}"/>
    <cellStyle name="Calculation 2 3" xfId="37" xr:uid="{00000000-0005-0000-0000-00001E000000}"/>
    <cellStyle name="Calculation 2 3 2" xfId="38" xr:uid="{00000000-0005-0000-0000-00001F000000}"/>
    <cellStyle name="Calculation 2 4" xfId="39" xr:uid="{00000000-0005-0000-0000-000020000000}"/>
    <cellStyle name="Check Cell 2" xfId="40" xr:uid="{00000000-0005-0000-0000-000021000000}"/>
    <cellStyle name="Comma" xfId="1" builtinId="3" customBuiltin="1"/>
    <cellStyle name="Comma 10" xfId="41" xr:uid="{00000000-0005-0000-0000-000023000000}"/>
    <cellStyle name="Comma 2" xfId="42" xr:uid="{00000000-0005-0000-0000-000024000000}"/>
    <cellStyle name="Comma 2 2" xfId="43" xr:uid="{00000000-0005-0000-0000-000025000000}"/>
    <cellStyle name="Comma 3" xfId="44" xr:uid="{00000000-0005-0000-0000-000026000000}"/>
    <cellStyle name="Comma 4" xfId="45" xr:uid="{00000000-0005-0000-0000-000027000000}"/>
    <cellStyle name="Comma 5" xfId="113" xr:uid="{5B26F11A-311F-43E3-B365-F2B29E29AED8}"/>
    <cellStyle name="Comma 5 2" xfId="115" xr:uid="{D2B9B070-9F47-40D3-B893-91670A331C08}"/>
    <cellStyle name="Comma 5 2 2" xfId="117" xr:uid="{65B1A4D3-1B7E-40CA-93D6-C4CE0020DF04}"/>
    <cellStyle name="Comma 5 2 2 2" xfId="120" xr:uid="{E05429CB-8E74-404E-B01C-F33A67E400A1}"/>
    <cellStyle name="Comma 5 2 3" xfId="119" xr:uid="{3BC33AA8-ECF9-47F1-85C8-DA93CC42D207}"/>
    <cellStyle name="Comma 5 3" xfId="118" xr:uid="{17D9E803-47D5-4051-B688-44D4591B4DD1}"/>
    <cellStyle name="Comma 6" xfId="46" xr:uid="{00000000-0005-0000-0000-000028000000}"/>
    <cellStyle name="Explanatory Text 2" xfId="47" xr:uid="{00000000-0005-0000-0000-000029000000}"/>
    <cellStyle name="Good" xfId="6" builtinId="26" customBuiltin="1"/>
    <cellStyle name="Good 2" xfId="48" xr:uid="{00000000-0005-0000-0000-00002B000000}"/>
    <cellStyle name="Heading 1" xfId="3" builtinId="16" customBuiltin="1"/>
    <cellStyle name="Heading 1 2" xfId="49" xr:uid="{00000000-0005-0000-0000-00002D000000}"/>
    <cellStyle name="Heading 2" xfId="4" builtinId="17" customBuiltin="1"/>
    <cellStyle name="Heading 2 2" xfId="50" xr:uid="{00000000-0005-0000-0000-00002F000000}"/>
    <cellStyle name="Heading 2 3" xfId="51" xr:uid="{00000000-0005-0000-0000-000030000000}"/>
    <cellStyle name="Heading 3" xfId="5" builtinId="18" customBuiltin="1"/>
    <cellStyle name="Heading 3 2" xfId="52" xr:uid="{00000000-0005-0000-0000-000032000000}"/>
    <cellStyle name="Heading 4 2" xfId="53" xr:uid="{00000000-0005-0000-0000-000033000000}"/>
    <cellStyle name="Hyperlink" xfId="54" xr:uid="{00000000-0005-0000-0000-000034000000}"/>
    <cellStyle name="Hyperlink 2" xfId="55" xr:uid="{00000000-0005-0000-0000-000035000000}"/>
    <cellStyle name="Hyperlink 2 2" xfId="56" xr:uid="{00000000-0005-0000-0000-000036000000}"/>
    <cellStyle name="Hyperlink 2 3" xfId="57" xr:uid="{00000000-0005-0000-0000-000037000000}"/>
    <cellStyle name="Hyperlink 3" xfId="58" xr:uid="{00000000-0005-0000-0000-000038000000}"/>
    <cellStyle name="Hyperlink 4" xfId="59" xr:uid="{00000000-0005-0000-0000-000039000000}"/>
    <cellStyle name="INDEX_Lookup" xfId="60" xr:uid="{00000000-0005-0000-0000-00003A000000}"/>
    <cellStyle name="Input 2" xfId="61" xr:uid="{00000000-0005-0000-0000-00003B000000}"/>
    <cellStyle name="Input 2 2" xfId="62" xr:uid="{00000000-0005-0000-0000-00003C000000}"/>
    <cellStyle name="Input 2 2 2" xfId="63" xr:uid="{00000000-0005-0000-0000-00003D000000}"/>
    <cellStyle name="Input 2 2 2 2" xfId="64" xr:uid="{00000000-0005-0000-0000-00003E000000}"/>
    <cellStyle name="Input 2 2 3" xfId="65" xr:uid="{00000000-0005-0000-0000-00003F000000}"/>
    <cellStyle name="Input 2 3" xfId="66" xr:uid="{00000000-0005-0000-0000-000040000000}"/>
    <cellStyle name="Input 2 3 2" xfId="67" xr:uid="{00000000-0005-0000-0000-000041000000}"/>
    <cellStyle name="Input 2 4" xfId="68" xr:uid="{00000000-0005-0000-0000-000042000000}"/>
    <cellStyle name="Linked Cell 2" xfId="69" xr:uid="{00000000-0005-0000-0000-000043000000}"/>
    <cellStyle name="Neutral 2" xfId="70" xr:uid="{00000000-0005-0000-0000-000044000000}"/>
    <cellStyle name="Normal" xfId="0" builtinId="0" customBuiltin="1"/>
    <cellStyle name="Normal 10" xfId="71" xr:uid="{00000000-0005-0000-0000-000046000000}"/>
    <cellStyle name="Normal 11" xfId="72" xr:uid="{00000000-0005-0000-0000-000047000000}"/>
    <cellStyle name="Normal 12" xfId="112" xr:uid="{DF589BD1-5864-4817-A970-52733413675E}"/>
    <cellStyle name="Normal 12 2" xfId="114" xr:uid="{30078918-C720-4DB6-8B06-4283FF59C36D}"/>
    <cellStyle name="Normal 12 2 2" xfId="116" xr:uid="{9F1A7892-BAEA-4712-A8EC-0376104B2A4E}"/>
    <cellStyle name="Normal 2" xfId="73" xr:uid="{00000000-0005-0000-0000-000048000000}"/>
    <cellStyle name="Normal 2 2" xfId="74" xr:uid="{00000000-0005-0000-0000-000049000000}"/>
    <cellStyle name="Normal 2 3" xfId="75" xr:uid="{00000000-0005-0000-0000-00004A000000}"/>
    <cellStyle name="Normal 3" xfId="76" xr:uid="{00000000-0005-0000-0000-00004B000000}"/>
    <cellStyle name="Normal 3 2" xfId="77" xr:uid="{00000000-0005-0000-0000-00004C000000}"/>
    <cellStyle name="Normal 4" xfId="78" xr:uid="{00000000-0005-0000-0000-00004D000000}"/>
    <cellStyle name="Normal 4 2" xfId="79" xr:uid="{00000000-0005-0000-0000-00004E000000}"/>
    <cellStyle name="Normal 4 3" xfId="80" xr:uid="{00000000-0005-0000-0000-00004F000000}"/>
    <cellStyle name="Normal 4 3 2" xfId="81" xr:uid="{00000000-0005-0000-0000-000050000000}"/>
    <cellStyle name="Normal 5" xfId="82" xr:uid="{00000000-0005-0000-0000-000051000000}"/>
    <cellStyle name="Normal 6" xfId="83" xr:uid="{00000000-0005-0000-0000-000052000000}"/>
    <cellStyle name="Normal 7" xfId="84" xr:uid="{00000000-0005-0000-0000-000053000000}"/>
    <cellStyle name="Normal 7 2" xfId="85" xr:uid="{00000000-0005-0000-0000-000054000000}"/>
    <cellStyle name="Normal 8" xfId="86" xr:uid="{00000000-0005-0000-0000-000055000000}"/>
    <cellStyle name="Normal 9" xfId="87" xr:uid="{00000000-0005-0000-0000-000056000000}"/>
    <cellStyle name="Note 2" xfId="88" xr:uid="{00000000-0005-0000-0000-000057000000}"/>
    <cellStyle name="Note 2 2" xfId="89" xr:uid="{00000000-0005-0000-0000-000058000000}"/>
    <cellStyle name="Note 2 2 2" xfId="90" xr:uid="{00000000-0005-0000-0000-000059000000}"/>
    <cellStyle name="Note 2 3" xfId="91" xr:uid="{00000000-0005-0000-0000-00005A000000}"/>
    <cellStyle name="Output 2" xfId="92" xr:uid="{00000000-0005-0000-0000-00005B000000}"/>
    <cellStyle name="Output 2 2" xfId="93" xr:uid="{00000000-0005-0000-0000-00005C000000}"/>
    <cellStyle name="Output 2 2 2" xfId="94" xr:uid="{00000000-0005-0000-0000-00005D000000}"/>
    <cellStyle name="Output 2 2 2 2" xfId="95" xr:uid="{00000000-0005-0000-0000-00005E000000}"/>
    <cellStyle name="Output 2 2 3" xfId="96" xr:uid="{00000000-0005-0000-0000-00005F000000}"/>
    <cellStyle name="Output 2 3" xfId="97" xr:uid="{00000000-0005-0000-0000-000060000000}"/>
    <cellStyle name="Output 2 3 2" xfId="98" xr:uid="{00000000-0005-0000-0000-000061000000}"/>
    <cellStyle name="Output 2 4" xfId="99" xr:uid="{00000000-0005-0000-0000-000062000000}"/>
    <cellStyle name="Per cent" xfId="2" builtinId="5" customBuiltin="1"/>
    <cellStyle name="Percent 2" xfId="100" xr:uid="{00000000-0005-0000-0000-000064000000}"/>
    <cellStyle name="Source_1_1" xfId="101" xr:uid="{00000000-0005-0000-0000-000065000000}"/>
    <cellStyle name="Title 2" xfId="102" xr:uid="{00000000-0005-0000-0000-000066000000}"/>
    <cellStyle name="Total 2" xfId="103" xr:uid="{00000000-0005-0000-0000-000067000000}"/>
    <cellStyle name="Total 2 2" xfId="104" xr:uid="{00000000-0005-0000-0000-000068000000}"/>
    <cellStyle name="Total 2 2 2" xfId="105" xr:uid="{00000000-0005-0000-0000-000069000000}"/>
    <cellStyle name="Total 2 2 2 2" xfId="106" xr:uid="{00000000-0005-0000-0000-00006A000000}"/>
    <cellStyle name="Total 2 2 3" xfId="107" xr:uid="{00000000-0005-0000-0000-00006B000000}"/>
    <cellStyle name="Total 2 3" xfId="108" xr:uid="{00000000-0005-0000-0000-00006C000000}"/>
    <cellStyle name="Total 2 3 2" xfId="109" xr:uid="{00000000-0005-0000-0000-00006D000000}"/>
    <cellStyle name="Total 2 4" xfId="110" xr:uid="{00000000-0005-0000-0000-00006E000000}"/>
    <cellStyle name="Warning Text 2" xfId="111" xr:uid="{00000000-0005-0000-0000-00006F000000}"/>
  </cellStyles>
  <dxfs count="1567">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rgb="FF000000"/>
        <name val="Calibri"/>
        <family val="2"/>
        <scheme val="none"/>
      </font>
      <fill>
        <patternFill patternType="solid">
          <fgColor rgb="FF000000"/>
          <bgColor rgb="FFFFFFFF"/>
        </patternFill>
      </fill>
      <alignment horizontal="general" vertical="center" textRotation="0" wrapText="0" indent="0" justifyLastLine="0" shrinkToFit="0" readingOrder="0"/>
    </dxf>
    <dxf>
      <border>
        <bottom style="thin">
          <color rgb="FF000000"/>
        </bottom>
      </border>
    </dxf>
    <dxf>
      <font>
        <b/>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rgb="FF000000"/>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rgb="FF000000"/>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rgb="FF000000"/>
        </bottom>
      </border>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numFmt numFmtId="176" formatCode="_-* #,##0.0_-;\-* #,##0.0_-;_-* &quot;-&quot;??_-;_-@_-"/>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theme="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center" textRotation="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sz val="12"/>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5" formatCode="&quot; &quot;* #,##0.0&quot; &quot;;&quot;-&quot;* #,##0.0&quot; &quot;;&quot; &quot;* &quot;-&quot;#&quot; &quot;;&quot; &quot;@&quot; &quot;"/>
      <fill>
        <patternFill patternType="solid">
          <fgColor rgb="FFFFFFFF"/>
          <bgColor rgb="FFFFFFFF"/>
        </patternFill>
      </fill>
      <alignment horizontal="left" vertical="bottom" textRotation="0" wrapText="0" indent="2" justifyLastLine="0" shrinkToFit="0" readingOrder="0"/>
      <border diagonalUp="0" diagonalDown="0">
        <left/>
        <right style="thin">
          <color rgb="FF000000"/>
        </right>
        <top/>
        <bottom style="thin">
          <color rgb="FF000000"/>
        </bottom>
        <vertical/>
        <horizontal/>
      </border>
    </dxf>
    <dxf>
      <border outline="0">
        <bottom style="medium">
          <color indexed="64"/>
        </bottom>
      </border>
    </dxf>
    <dxf>
      <font>
        <b val="0"/>
        <i val="0"/>
        <strike val="0"/>
        <condense val="0"/>
        <extend val="0"/>
        <outline val="0"/>
        <shadow val="0"/>
        <u val="none"/>
        <vertAlign val="baseline"/>
        <sz val="12"/>
        <color rgb="FF000000"/>
        <name val="Calibri"/>
        <family val="2"/>
        <scheme val="none"/>
      </font>
      <fill>
        <patternFill patternType="solid">
          <fgColor rgb="FFFFFFFF"/>
          <bgColor rgb="FFFFFFFF"/>
        </patternFill>
      </fill>
    </dxf>
    <dxf>
      <border outline="0">
        <bottom style="thin">
          <color indexed="64"/>
        </bottom>
      </border>
    </dxf>
    <dxf>
      <font>
        <b/>
        <i val="0"/>
        <strike val="0"/>
        <condense val="0"/>
        <extend val="0"/>
        <outline val="0"/>
        <shadow val="0"/>
        <u val="none"/>
        <vertAlign val="baseline"/>
        <sz val="12"/>
        <color rgb="FF000000"/>
        <name val="Calibri"/>
        <family val="2"/>
        <scheme val="none"/>
      </font>
      <numFmt numFmtId="170" formatCode="mmm&quot; &quot;yyyy"/>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vertical/>
        <horizontal/>
      </border>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outline="0">
        <left/>
        <right style="thin">
          <color indexed="64"/>
        </right>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9" formatCode="0.0"/>
      <fill>
        <patternFill patternType="solid">
          <fgColor rgb="FFFFFFFF"/>
          <bgColor rgb="FFFFFFFF"/>
        </patternFill>
      </fill>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bottom style="thin">
          <color indexed="64"/>
        </bottom>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top/>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indexed="64"/>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border diagonalUp="0" diagonalDown="0">
        <left style="thin">
          <color indexed="64"/>
        </left>
        <right/>
        <vertic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5" formatCode="#,##0;\-#,##0"/>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border diagonalUp="0" diagonalDown="0">
        <left/>
        <right style="thin">
          <color rgb="FF000000"/>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67" formatCode="&quot; &quot;* #,##0&quot; &quot;;&quot;-&quot;* #,##0&quot; &quot;;&quot; &quot;* &quot;-&quot;#&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style="thin">
          <color indexed="64"/>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5" formatCode="#,##0.0;\-#,##0.0"/>
      <fill>
        <patternFill patternType="solid">
          <fgColor rgb="FFFFFFFF"/>
          <bgColor rgb="FFFFFFFF"/>
        </patternFill>
      </fill>
      <border diagonalUp="0" diagonalDown="0">
        <left/>
        <right style="thin">
          <color indexed="64"/>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top/>
        <bottom style="thin">
          <color rgb="FF000000"/>
        </bottom>
        <vertical/>
        <horizontal/>
      </border>
    </dxf>
    <dxf>
      <font>
        <b val="0"/>
        <i val="0"/>
        <strike val="0"/>
        <condense val="0"/>
        <extend val="0"/>
        <outline val="0"/>
        <shadow val="0"/>
        <u val="none"/>
        <vertAlign val="baseline"/>
        <sz val="12"/>
        <color rgb="FF000000"/>
        <name val="Calibri"/>
        <family val="2"/>
        <scheme val="none"/>
      </font>
      <numFmt numFmtId="174" formatCode="&quot; &quot;* #,##0.0&quot; &quot;;&quot;-&quot;* #,##0.0&quot; &quot;;&quot; &quot;* &quot;-&quot;#.0&quot; &quot;;&quot; &quot;@&quot; &quot;"/>
      <fill>
        <patternFill patternType="solid">
          <fgColor rgb="FFFFFFFF"/>
          <bgColor rgb="FFFFFFFF"/>
        </patternFill>
      </fill>
      <border diagonalUp="0" diagonalDown="0">
        <left/>
        <right style="thin">
          <color indexed="64"/>
        </right>
        <top/>
        <bottom style="thin">
          <color rgb="FF000000"/>
        </bottom>
        <vertical/>
        <horizontal/>
      </border>
    </dxf>
    <dxf>
      <font>
        <strike val="0"/>
        <outline val="0"/>
        <shadow val="0"/>
        <u val="none"/>
        <vertAlign val="baseline"/>
        <color rgb="FFFF0000"/>
        <name val="Calibri"/>
        <family val="2"/>
        <scheme val="none"/>
      </font>
    </dxf>
    <dxf>
      <font>
        <strike val="0"/>
        <outline val="0"/>
        <shadow val="0"/>
        <u val="none"/>
        <vertAlign val="baseline"/>
        <color rgb="FFFF0000"/>
        <name val="Calibri"/>
        <family val="2"/>
        <scheme val="none"/>
      </font>
    </dxf>
    <dxf>
      <font>
        <strike val="0"/>
        <outline val="0"/>
        <shadow val="0"/>
        <vertAlign val="baseline"/>
        <sz val="12"/>
        <name val="Calibri"/>
        <family val="2"/>
        <scheme val="minor"/>
      </font>
    </dxf>
    <dxf>
      <font>
        <strike val="0"/>
        <outline val="0"/>
        <shadow val="0"/>
        <u/>
        <vertAlign val="baseline"/>
        <sz val="12"/>
        <color rgb="FF0000FF"/>
        <name val="Calibri"/>
        <family val="2"/>
        <scheme val="minor"/>
      </font>
    </dxf>
    <dxf>
      <font>
        <strike val="0"/>
        <outline val="0"/>
        <shadow val="0"/>
        <vertAlign val="baseline"/>
        <sz val="12"/>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lIns="0" tIns="0" rIns="0" bIns="0"/>
          <a:lstStyle/>
          <a:p>
            <a:pPr marL="0" marR="0" indent="0" algn="l" defTabSz="914400" fontAlgn="auto" hangingPunct="1">
              <a:lnSpc>
                <a:spcPct val="100000"/>
              </a:lnSpc>
              <a:spcBef>
                <a:spcPts val="0"/>
              </a:spcBef>
              <a:spcAft>
                <a:spcPts val="0"/>
              </a:spcAft>
              <a:tabLst/>
              <a:defRPr sz="1800" b="1" i="0" u="none" strike="noStrike" kern="1200" baseline="0">
                <a:solidFill>
                  <a:srgbClr val="000000"/>
                </a:solidFill>
                <a:latin typeface="Calibri"/>
              </a:defRPr>
            </a:pPr>
            <a:r>
              <a:rPr lang="en-GB" sz="1800" b="1" i="0" u="none" strike="noStrike" kern="1200" cap="none" spc="0" baseline="0">
                <a:solidFill>
                  <a:srgbClr val="000000"/>
                </a:solidFill>
                <a:uFillTx/>
                <a:latin typeface="Calibri"/>
              </a:rPr>
              <a:t>UK Solar Deployment:</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By Capacity </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(updated monthly)</a:t>
            </a:r>
          </a:p>
        </c:rich>
      </c:tx>
      <c:layout>
        <c:manualLayout>
          <c:xMode val="edge"/>
          <c:yMode val="edge"/>
          <c:x val="5.8773696471732861E-2"/>
          <c:y val="6.6192913857654412E-2"/>
        </c:manualLayout>
      </c:layout>
      <c:overlay val="0"/>
      <c:spPr>
        <a:noFill/>
        <a:ln>
          <a:noFill/>
        </a:ln>
      </c:spPr>
    </c:title>
    <c:autoTitleDeleted val="0"/>
    <c:plotArea>
      <c:layout>
        <c:manualLayout>
          <c:xMode val="edge"/>
          <c:yMode val="edge"/>
          <c:x val="1.4529315705250971E-2"/>
          <c:y val="4.0458468989345547E-2"/>
          <c:w val="0.95738765873171494"/>
          <c:h val="0.8656341063261932"/>
        </c:manualLayout>
      </c:layout>
      <c:areaChart>
        <c:grouping val="stacked"/>
        <c:varyColors val="0"/>
        <c:ser>
          <c:idx val="0"/>
          <c:order val="0"/>
          <c:tx>
            <c:strRef>
              <c:f>Table_1_by_Capacity!$A$29:$A$29</c:f>
              <c:strCache>
                <c:ptCount val="1"/>
                <c:pt idx="0">
                  <c:v> Pre 2009 estimate [note 2] </c:v>
                </c:pt>
              </c:strCache>
            </c:strRef>
          </c:tx>
          <c:spPr>
            <a:solidFill>
              <a:srgbClr val="FFFFCC"/>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Table_1_by_Capacity!$B$29:$GT$29</c:f>
              <c:numCache>
                <c:formatCode>#,##0.0;\-#,##0.0</c:formatCode>
                <c:ptCount val="201"/>
                <c:pt idx="0">
                  <c:v>14.6</c:v>
                </c:pt>
                <c:pt idx="1">
                  <c:v>14.6</c:v>
                </c:pt>
                <c:pt idx="2">
                  <c:v>14.6</c:v>
                </c:pt>
                <c:pt idx="3">
                  <c:v>14.6</c:v>
                </c:pt>
                <c:pt idx="4">
                  <c:v>14.6</c:v>
                </c:pt>
                <c:pt idx="5">
                  <c:v>14.6</c:v>
                </c:pt>
                <c:pt idx="6">
                  <c:v>14.6</c:v>
                </c:pt>
                <c:pt idx="7">
                  <c:v>14.6</c:v>
                </c:pt>
                <c:pt idx="8">
                  <c:v>14.6</c:v>
                </c:pt>
                <c:pt idx="9">
                  <c:v>14.6</c:v>
                </c:pt>
                <c:pt idx="10">
                  <c:v>14.6</c:v>
                </c:pt>
                <c:pt idx="11">
                  <c:v>14.6</c:v>
                </c:pt>
                <c:pt idx="12">
                  <c:v>14.6</c:v>
                </c:pt>
                <c:pt idx="13">
                  <c:v>14.6</c:v>
                </c:pt>
                <c:pt idx="14">
                  <c:v>14.6</c:v>
                </c:pt>
                <c:pt idx="15">
                  <c:v>14.6</c:v>
                </c:pt>
                <c:pt idx="16">
                  <c:v>14.6</c:v>
                </c:pt>
                <c:pt idx="17">
                  <c:v>14.6</c:v>
                </c:pt>
                <c:pt idx="18">
                  <c:v>14.6</c:v>
                </c:pt>
                <c:pt idx="19">
                  <c:v>14.6</c:v>
                </c:pt>
                <c:pt idx="20">
                  <c:v>14.6</c:v>
                </c:pt>
                <c:pt idx="21">
                  <c:v>14.6</c:v>
                </c:pt>
                <c:pt idx="22">
                  <c:v>14.6</c:v>
                </c:pt>
                <c:pt idx="23">
                  <c:v>14.6</c:v>
                </c:pt>
                <c:pt idx="24">
                  <c:v>14.6</c:v>
                </c:pt>
                <c:pt idx="25">
                  <c:v>14.6</c:v>
                </c:pt>
                <c:pt idx="26">
                  <c:v>14.6</c:v>
                </c:pt>
                <c:pt idx="27">
                  <c:v>14.6</c:v>
                </c:pt>
                <c:pt idx="28">
                  <c:v>14.6</c:v>
                </c:pt>
                <c:pt idx="29">
                  <c:v>14.6</c:v>
                </c:pt>
                <c:pt idx="30">
                  <c:v>14.6</c:v>
                </c:pt>
                <c:pt idx="31">
                  <c:v>14.6</c:v>
                </c:pt>
                <c:pt idx="32">
                  <c:v>14.6</c:v>
                </c:pt>
                <c:pt idx="33">
                  <c:v>14.6</c:v>
                </c:pt>
                <c:pt idx="34">
                  <c:v>14.6</c:v>
                </c:pt>
                <c:pt idx="35">
                  <c:v>14.6</c:v>
                </c:pt>
                <c:pt idx="36">
                  <c:v>14.6</c:v>
                </c:pt>
                <c:pt idx="37">
                  <c:v>14.6</c:v>
                </c:pt>
                <c:pt idx="38">
                  <c:v>14.6</c:v>
                </c:pt>
                <c:pt idx="39">
                  <c:v>14.6</c:v>
                </c:pt>
                <c:pt idx="40">
                  <c:v>14.6</c:v>
                </c:pt>
                <c:pt idx="41">
                  <c:v>14.6</c:v>
                </c:pt>
                <c:pt idx="42">
                  <c:v>14.6</c:v>
                </c:pt>
                <c:pt idx="43">
                  <c:v>14.6</c:v>
                </c:pt>
                <c:pt idx="44">
                  <c:v>14.6</c:v>
                </c:pt>
                <c:pt idx="45">
                  <c:v>14.6</c:v>
                </c:pt>
                <c:pt idx="46">
                  <c:v>14.6</c:v>
                </c:pt>
                <c:pt idx="47">
                  <c:v>14.6</c:v>
                </c:pt>
                <c:pt idx="48">
                  <c:v>14.6</c:v>
                </c:pt>
                <c:pt idx="49">
                  <c:v>14.6</c:v>
                </c:pt>
                <c:pt idx="50">
                  <c:v>14.6</c:v>
                </c:pt>
                <c:pt idx="51">
                  <c:v>14.6</c:v>
                </c:pt>
                <c:pt idx="52">
                  <c:v>14.6</c:v>
                </c:pt>
                <c:pt idx="53">
                  <c:v>14.6</c:v>
                </c:pt>
                <c:pt idx="54">
                  <c:v>14.6</c:v>
                </c:pt>
                <c:pt idx="55">
                  <c:v>14.6</c:v>
                </c:pt>
                <c:pt idx="56">
                  <c:v>14.6</c:v>
                </c:pt>
                <c:pt idx="57">
                  <c:v>14.6</c:v>
                </c:pt>
                <c:pt idx="58">
                  <c:v>14.6</c:v>
                </c:pt>
                <c:pt idx="59">
                  <c:v>14.6</c:v>
                </c:pt>
                <c:pt idx="60">
                  <c:v>14.6</c:v>
                </c:pt>
                <c:pt idx="61">
                  <c:v>14.6</c:v>
                </c:pt>
                <c:pt idx="62">
                  <c:v>14.6</c:v>
                </c:pt>
                <c:pt idx="63">
                  <c:v>14.6</c:v>
                </c:pt>
                <c:pt idx="64">
                  <c:v>14.6</c:v>
                </c:pt>
                <c:pt idx="65">
                  <c:v>14.6</c:v>
                </c:pt>
                <c:pt idx="66">
                  <c:v>14.6</c:v>
                </c:pt>
                <c:pt idx="67">
                  <c:v>14.6</c:v>
                </c:pt>
                <c:pt idx="68">
                  <c:v>14.6</c:v>
                </c:pt>
                <c:pt idx="69">
                  <c:v>14.6</c:v>
                </c:pt>
                <c:pt idx="70">
                  <c:v>14.6</c:v>
                </c:pt>
                <c:pt idx="71">
                  <c:v>14.6</c:v>
                </c:pt>
                <c:pt idx="72">
                  <c:v>14.6</c:v>
                </c:pt>
                <c:pt idx="73">
                  <c:v>14.6</c:v>
                </c:pt>
                <c:pt idx="74">
                  <c:v>14.6</c:v>
                </c:pt>
                <c:pt idx="75">
                  <c:v>14.6</c:v>
                </c:pt>
                <c:pt idx="76">
                  <c:v>14.6</c:v>
                </c:pt>
                <c:pt idx="77">
                  <c:v>14.6</c:v>
                </c:pt>
                <c:pt idx="78">
                  <c:v>14.6</c:v>
                </c:pt>
                <c:pt idx="79">
                  <c:v>14.6</c:v>
                </c:pt>
                <c:pt idx="80">
                  <c:v>14.6</c:v>
                </c:pt>
                <c:pt idx="81">
                  <c:v>14.6</c:v>
                </c:pt>
                <c:pt idx="82">
                  <c:v>14.6</c:v>
                </c:pt>
                <c:pt idx="83">
                  <c:v>14.6</c:v>
                </c:pt>
                <c:pt idx="84">
                  <c:v>14.6</c:v>
                </c:pt>
                <c:pt idx="85">
                  <c:v>14.6</c:v>
                </c:pt>
                <c:pt idx="86">
                  <c:v>14.6</c:v>
                </c:pt>
                <c:pt idx="87">
                  <c:v>14.6</c:v>
                </c:pt>
                <c:pt idx="88">
                  <c:v>14.6</c:v>
                </c:pt>
                <c:pt idx="89">
                  <c:v>14.6</c:v>
                </c:pt>
                <c:pt idx="90">
                  <c:v>14.6</c:v>
                </c:pt>
                <c:pt idx="91">
                  <c:v>14.6</c:v>
                </c:pt>
                <c:pt idx="92">
                  <c:v>14.6</c:v>
                </c:pt>
                <c:pt idx="93">
                  <c:v>14.6</c:v>
                </c:pt>
                <c:pt idx="94">
                  <c:v>14.6</c:v>
                </c:pt>
                <c:pt idx="95">
                  <c:v>14.6</c:v>
                </c:pt>
                <c:pt idx="96">
                  <c:v>14.6</c:v>
                </c:pt>
                <c:pt idx="97">
                  <c:v>14.6</c:v>
                </c:pt>
                <c:pt idx="98">
                  <c:v>14.6</c:v>
                </c:pt>
                <c:pt idx="99">
                  <c:v>14.6</c:v>
                </c:pt>
                <c:pt idx="100">
                  <c:v>14.6</c:v>
                </c:pt>
                <c:pt idx="101">
                  <c:v>14.6</c:v>
                </c:pt>
                <c:pt idx="102">
                  <c:v>14.6</c:v>
                </c:pt>
                <c:pt idx="103">
                  <c:v>14.6</c:v>
                </c:pt>
                <c:pt idx="104">
                  <c:v>14.6</c:v>
                </c:pt>
                <c:pt idx="105">
                  <c:v>14.6</c:v>
                </c:pt>
                <c:pt idx="106">
                  <c:v>14.6</c:v>
                </c:pt>
                <c:pt idx="107">
                  <c:v>14.6</c:v>
                </c:pt>
                <c:pt idx="108">
                  <c:v>14.6</c:v>
                </c:pt>
                <c:pt idx="109">
                  <c:v>14.6</c:v>
                </c:pt>
                <c:pt idx="110">
                  <c:v>14.6</c:v>
                </c:pt>
                <c:pt idx="111">
                  <c:v>14.6</c:v>
                </c:pt>
                <c:pt idx="112">
                  <c:v>14.6</c:v>
                </c:pt>
                <c:pt idx="113">
                  <c:v>14.6</c:v>
                </c:pt>
                <c:pt idx="114">
                  <c:v>14.6</c:v>
                </c:pt>
                <c:pt idx="115">
                  <c:v>14.6</c:v>
                </c:pt>
                <c:pt idx="116">
                  <c:v>14.6</c:v>
                </c:pt>
                <c:pt idx="117">
                  <c:v>14.6</c:v>
                </c:pt>
                <c:pt idx="118">
                  <c:v>14.6</c:v>
                </c:pt>
                <c:pt idx="119">
                  <c:v>14.6</c:v>
                </c:pt>
                <c:pt idx="120">
                  <c:v>14.6</c:v>
                </c:pt>
                <c:pt idx="121">
                  <c:v>14.6</c:v>
                </c:pt>
                <c:pt idx="122">
                  <c:v>14.6</c:v>
                </c:pt>
                <c:pt idx="123">
                  <c:v>14.6</c:v>
                </c:pt>
                <c:pt idx="124">
                  <c:v>14.6</c:v>
                </c:pt>
                <c:pt idx="125">
                  <c:v>14.6</c:v>
                </c:pt>
                <c:pt idx="126">
                  <c:v>14.6</c:v>
                </c:pt>
                <c:pt idx="127">
                  <c:v>14.6</c:v>
                </c:pt>
                <c:pt idx="128">
                  <c:v>14.6</c:v>
                </c:pt>
                <c:pt idx="129">
                  <c:v>14.6</c:v>
                </c:pt>
                <c:pt idx="130">
                  <c:v>14.6</c:v>
                </c:pt>
                <c:pt idx="131">
                  <c:v>14.6</c:v>
                </c:pt>
                <c:pt idx="132">
                  <c:v>14.6</c:v>
                </c:pt>
                <c:pt idx="133">
                  <c:v>14.6</c:v>
                </c:pt>
                <c:pt idx="134">
                  <c:v>14.6</c:v>
                </c:pt>
                <c:pt idx="135">
                  <c:v>14.6</c:v>
                </c:pt>
                <c:pt idx="136">
                  <c:v>14.6</c:v>
                </c:pt>
                <c:pt idx="137">
                  <c:v>14.6</c:v>
                </c:pt>
                <c:pt idx="138">
                  <c:v>14.6</c:v>
                </c:pt>
                <c:pt idx="139">
                  <c:v>14.6</c:v>
                </c:pt>
                <c:pt idx="140">
                  <c:v>14.6</c:v>
                </c:pt>
                <c:pt idx="141">
                  <c:v>14.6</c:v>
                </c:pt>
                <c:pt idx="142">
                  <c:v>14.6</c:v>
                </c:pt>
                <c:pt idx="143">
                  <c:v>14.6</c:v>
                </c:pt>
                <c:pt idx="144">
                  <c:v>14.6</c:v>
                </c:pt>
                <c:pt idx="145">
                  <c:v>14.6</c:v>
                </c:pt>
                <c:pt idx="146">
                  <c:v>14.6</c:v>
                </c:pt>
                <c:pt idx="147">
                  <c:v>14.6</c:v>
                </c:pt>
                <c:pt idx="148">
                  <c:v>14.6</c:v>
                </c:pt>
                <c:pt idx="149">
                  <c:v>14.6</c:v>
                </c:pt>
                <c:pt idx="150">
                  <c:v>14.6</c:v>
                </c:pt>
                <c:pt idx="151">
                  <c:v>14.6</c:v>
                </c:pt>
                <c:pt idx="152">
                  <c:v>14.6</c:v>
                </c:pt>
                <c:pt idx="153">
                  <c:v>14.6</c:v>
                </c:pt>
                <c:pt idx="154">
                  <c:v>14.6</c:v>
                </c:pt>
                <c:pt idx="155">
                  <c:v>14.6</c:v>
                </c:pt>
                <c:pt idx="156">
                  <c:v>14.6</c:v>
                </c:pt>
                <c:pt idx="157">
                  <c:v>14.6</c:v>
                </c:pt>
                <c:pt idx="158">
                  <c:v>14.6</c:v>
                </c:pt>
                <c:pt idx="159">
                  <c:v>14.6</c:v>
                </c:pt>
                <c:pt idx="160">
                  <c:v>14.6</c:v>
                </c:pt>
                <c:pt idx="161">
                  <c:v>14.6</c:v>
                </c:pt>
                <c:pt idx="162">
                  <c:v>14.6</c:v>
                </c:pt>
                <c:pt idx="163">
                  <c:v>14.6</c:v>
                </c:pt>
                <c:pt idx="164">
                  <c:v>14.6</c:v>
                </c:pt>
                <c:pt idx="165">
                  <c:v>14.6</c:v>
                </c:pt>
                <c:pt idx="166">
                  <c:v>14.6</c:v>
                </c:pt>
                <c:pt idx="167">
                  <c:v>14.6</c:v>
                </c:pt>
                <c:pt idx="168" formatCode="_-* #,##0.0_-;\-* #,##0.0_-;_-* &quot;-&quot;?_-;_-@_-">
                  <c:v>14.6</c:v>
                </c:pt>
                <c:pt idx="169" formatCode="&quot; &quot;* #,##0.0&quot; &quot;;&quot;-&quot;* #,##0.0&quot; &quot;;&quot; &quot;* &quot;-&quot;#.0&quot; &quot;;&quot; &quot;@&quot; &quot;">
                  <c:v>14.6</c:v>
                </c:pt>
                <c:pt idx="170" formatCode="&quot; &quot;* #,##0.0&quot; &quot;;&quot;-&quot;* #,##0.0&quot; &quot;;&quot; &quot;* &quot;-&quot;#.0&quot; &quot;;&quot; &quot;@&quot; &quot;">
                  <c:v>14.6</c:v>
                </c:pt>
                <c:pt idx="171" formatCode="&quot; &quot;* #,##0.0&quot; &quot;;&quot;-&quot;* #,##0.0&quot; &quot;;&quot; &quot;* &quot;-&quot;#.0&quot; &quot;;&quot; &quot;@&quot; &quot;">
                  <c:v>14.6</c:v>
                </c:pt>
                <c:pt idx="172" formatCode="&quot; &quot;* #,##0.0&quot; &quot;;&quot;-&quot;* #,##0.0&quot; &quot;;&quot; &quot;* &quot;-&quot;#.0&quot; &quot;;&quot; &quot;@&quot; &quot;">
                  <c:v>14.6</c:v>
                </c:pt>
                <c:pt idx="173" formatCode="&quot; &quot;* #,##0.0&quot; &quot;;&quot;-&quot;* #,##0.0&quot; &quot;;&quot; &quot;* &quot;-&quot;#.0&quot; &quot;;&quot; &quot;@&quot; &quot;">
                  <c:v>14.6</c:v>
                </c:pt>
                <c:pt idx="174" formatCode="&quot; &quot;* #,##0.0&quot; &quot;;&quot;-&quot;* #,##0.0&quot; &quot;;&quot; &quot;* &quot;-&quot;#.0&quot; &quot;;&quot; &quot;@&quot; &quot;">
                  <c:v>14.6</c:v>
                </c:pt>
                <c:pt idx="175" formatCode="&quot; &quot;* #,##0.0&quot; &quot;;&quot;-&quot;* #,##0.0&quot; &quot;;&quot; &quot;* &quot;-&quot;#.0&quot; &quot;;&quot; &quot;@&quot; &quot;">
                  <c:v>14.6</c:v>
                </c:pt>
                <c:pt idx="176" formatCode="&quot; &quot;* #,##0.0&quot; &quot;;&quot;-&quot;* #,##0.0&quot; &quot;;&quot; &quot;* &quot;-&quot;#.0&quot; &quot;;&quot; &quot;@&quot; &quot;">
                  <c:v>14.6</c:v>
                </c:pt>
                <c:pt idx="177" formatCode="&quot; &quot;* #,##0.0&quot; &quot;;&quot;-&quot;* #,##0.0&quot; &quot;;&quot; &quot;* &quot;-&quot;#.0&quot; &quot;;&quot; &quot;@&quot; &quot;">
                  <c:v>14.6</c:v>
                </c:pt>
                <c:pt idx="178" formatCode="&quot; &quot;* #,##0.0&quot; &quot;;&quot;-&quot;* #,##0.0&quot; &quot;;&quot; &quot;* &quot;-&quot;#.0&quot; &quot;;&quot; &quot;@&quot; &quot;">
                  <c:v>14.6</c:v>
                </c:pt>
                <c:pt idx="179" formatCode="&quot; &quot;* #,##0.0&quot; &quot;;&quot;-&quot;* #,##0.0&quot; &quot;;&quot; &quot;* &quot;-&quot;#.0&quot; &quot;;&quot; &quot;@&quot; &quot;">
                  <c:v>14.6</c:v>
                </c:pt>
                <c:pt idx="180" formatCode="&quot; &quot;* #,##0.0&quot; &quot;;&quot;-&quot;* #,##0.0&quot; &quot;;&quot; &quot;* &quot;-&quot;#.0&quot; &quot;;&quot; &quot;@&quot; &quot;">
                  <c:v>14.6</c:v>
                </c:pt>
                <c:pt idx="181" formatCode="&quot; &quot;* #,##0.0&quot; &quot;;&quot;-&quot;* #,##0.0&quot; &quot;;&quot; &quot;* &quot;-&quot;#.0&quot; &quot;;&quot; &quot;@&quot; &quot;">
                  <c:v>14.6</c:v>
                </c:pt>
                <c:pt idx="182" formatCode="&quot; &quot;* #,##0.0&quot; &quot;;&quot;-&quot;* #,##0.0&quot; &quot;;&quot; &quot;* &quot;-&quot;#.0&quot; &quot;;&quot; &quot;@&quot; &quot;">
                  <c:v>14.6</c:v>
                </c:pt>
                <c:pt idx="183" formatCode="&quot; &quot;* #,##0.0&quot; &quot;;&quot;-&quot;* #,##0.0&quot; &quot;;&quot; &quot;* &quot;-&quot;#.0&quot; &quot;;&quot; &quot;@&quot; &quot;">
                  <c:v>14.6</c:v>
                </c:pt>
                <c:pt idx="184" formatCode="&quot; &quot;* #,##0.0&quot; &quot;;&quot;-&quot;* #,##0.0&quot; &quot;;&quot; &quot;* &quot;-&quot;#.0&quot; &quot;;&quot; &quot;@&quot; &quot;">
                  <c:v>14.6</c:v>
                </c:pt>
                <c:pt idx="185" formatCode="&quot; &quot;* #,##0.0&quot; &quot;;&quot;-&quot;* #,##0.0&quot; &quot;;&quot; &quot;* &quot;-&quot;#.0&quot; &quot;;&quot; &quot;@&quot; &quot;">
                  <c:v>14.6</c:v>
                </c:pt>
                <c:pt idx="186" formatCode="&quot; &quot;* #,##0.0&quot; &quot;;&quot;-&quot;* #,##0.0&quot; &quot;;&quot; &quot;* &quot;-&quot;#.0&quot; &quot;;&quot; &quot;@&quot; &quot;">
                  <c:v>14.6</c:v>
                </c:pt>
                <c:pt idx="187" formatCode="&quot; &quot;* #,##0.0&quot; &quot;;&quot;-&quot;* #,##0.0&quot; &quot;;&quot; &quot;* &quot;-&quot;#.0&quot; &quot;;&quot; &quot;@&quot; &quot;">
                  <c:v>14.6</c:v>
                </c:pt>
                <c:pt idx="188" formatCode="&quot; &quot;* #,##0.0&quot; &quot;;&quot;-&quot;* #,##0.0&quot; &quot;;&quot; &quot;* &quot;-&quot;#.0&quot; &quot;;&quot; &quot;@&quot; &quot;">
                  <c:v>14.6</c:v>
                </c:pt>
                <c:pt idx="189" formatCode="&quot; &quot;* #,##0.0&quot; &quot;;&quot;-&quot;* #,##0.0&quot; &quot;;&quot; &quot;* &quot;-&quot;#.0&quot; &quot;;&quot; &quot;@&quot; &quot;">
                  <c:v>14.6</c:v>
                </c:pt>
                <c:pt idx="190" formatCode="&quot; &quot;* #,##0.0&quot; &quot;;&quot;-&quot;* #,##0.0&quot; &quot;;&quot; &quot;* &quot;-&quot;#.0&quot; &quot;;&quot; &quot;@&quot; &quot;">
                  <c:v>14.6</c:v>
                </c:pt>
                <c:pt idx="191" formatCode="&quot; &quot;* #,##0.0&quot; &quot;;&quot;-&quot;* #,##0.0&quot; &quot;;&quot; &quot;* &quot;-&quot;#.0&quot; &quot;;&quot; &quot;@&quot; &quot;">
                  <c:v>14.6</c:v>
                </c:pt>
                <c:pt idx="192" formatCode="&quot; &quot;* #,##0.0&quot; &quot;;&quot;-&quot;* #,##0.0&quot; &quot;;&quot; &quot;* &quot;-&quot;#.0&quot; &quot;;&quot; &quot;@&quot; &quot;">
                  <c:v>14.6</c:v>
                </c:pt>
                <c:pt idx="193" formatCode="&quot; &quot;* #,##0.0&quot; &quot;;&quot;-&quot;* #,##0.0&quot; &quot;;&quot; &quot;* &quot;-&quot;#.0&quot; &quot;;&quot; &quot;@&quot; &quot;">
                  <c:v>14.6</c:v>
                </c:pt>
                <c:pt idx="194" formatCode="&quot; &quot;* #,##0.0&quot; &quot;;&quot;-&quot;* #,##0.0&quot; &quot;;&quot; &quot;* &quot;-&quot;#.0&quot; &quot;;&quot; &quot;@&quot; &quot;">
                  <c:v>14.6</c:v>
                </c:pt>
                <c:pt idx="195" formatCode="&quot; &quot;* #,##0.0&quot; &quot;;&quot;-&quot;* #,##0.0&quot; &quot;;&quot; &quot;* &quot;-&quot;#.0&quot; &quot;;&quot; &quot;@&quot; &quot;">
                  <c:v>14.6</c:v>
                </c:pt>
                <c:pt idx="196" formatCode="&quot; &quot;* #,##0.0&quot; &quot;;&quot;-&quot;* #,##0.0&quot; &quot;;&quot; &quot;* &quot;-&quot;#.0&quot; &quot;;&quot; &quot;@&quot; &quot;">
                  <c:v>14.6</c:v>
                </c:pt>
                <c:pt idx="197" formatCode="&quot; &quot;* #,##0.0&quot; &quot;;&quot;-&quot;* #,##0.0&quot; &quot;;&quot; &quot;* &quot;-&quot;#.0&quot; &quot;;&quot; &quot;@&quot; &quot;">
                  <c:v>14.6</c:v>
                </c:pt>
                <c:pt idx="198" formatCode="&quot; &quot;* #,##0.0&quot; &quot;;&quot;-&quot;* #,##0.0&quot; &quot;;&quot; &quot;* &quot;-&quot;#.0&quot; &quot;;&quot; &quot;@&quot; &quot;">
                  <c:v>14.6</c:v>
                </c:pt>
                <c:pt idx="199" formatCode="&quot; &quot;* #,##0.0&quot; &quot;;&quot;-&quot;* #,##0.0&quot; &quot;;&quot; &quot;* &quot;-&quot;#.0&quot; &quot;;&quot; &quot;@&quot; &quot;">
                  <c:v>14.6</c:v>
                </c:pt>
                <c:pt idx="200" formatCode="&quot; &quot;* #,##0.0&quot; &quot;;&quot;-&quot;* #,##0.0&quot; &quot;;&quot; &quot;* &quot;-&quot;#.0&quot; &quot;;&quot; &quot;@&quot; &quot;">
                  <c:v>14.6</c:v>
                </c:pt>
              </c:numCache>
            </c:numRef>
          </c:val>
          <c:extLst>
            <c:ext xmlns:c16="http://schemas.microsoft.com/office/drawing/2014/chart" uri="{C3380CC4-5D6E-409C-BE32-E72D297353CC}">
              <c16:uniqueId val="{00000000-81FF-49FF-8CF7-390DE669A330}"/>
            </c:ext>
          </c:extLst>
        </c:ser>
        <c:ser>
          <c:idx val="1"/>
          <c:order val="1"/>
          <c:tx>
            <c:strRef>
              <c:f>Table_1_by_Capacity!$A$23:$A$23</c:f>
              <c:strCache>
                <c:ptCount val="1"/>
                <c:pt idx="0">
                  <c:v> 0 to &lt; 4 kW </c:v>
                </c:pt>
              </c:strCache>
            </c:strRef>
          </c:tx>
          <c:spPr>
            <a:solidFill>
              <a:srgbClr val="C7E9B4"/>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Table_1_by_Capacity!$B$23:$GT$23</c:f>
              <c:numCache>
                <c:formatCode>#,##0.0;\-#,##0.0</c:formatCode>
                <c:ptCount val="201"/>
                <c:pt idx="0">
                  <c:v>8.3360000000000003</c:v>
                </c:pt>
                <c:pt idx="1">
                  <c:v>9.4689999999999994</c:v>
                </c:pt>
                <c:pt idx="2">
                  <c:v>11.361000000000001</c:v>
                </c:pt>
                <c:pt idx="3">
                  <c:v>13.592000000000001</c:v>
                </c:pt>
                <c:pt idx="4">
                  <c:v>17.041</c:v>
                </c:pt>
                <c:pt idx="5">
                  <c:v>21.274000000000001</c:v>
                </c:pt>
                <c:pt idx="6">
                  <c:v>26.466000000000001</c:v>
                </c:pt>
                <c:pt idx="7">
                  <c:v>31.62</c:v>
                </c:pt>
                <c:pt idx="8">
                  <c:v>38.286999999999999</c:v>
                </c:pt>
                <c:pt idx="9">
                  <c:v>46.337000000000003</c:v>
                </c:pt>
                <c:pt idx="10">
                  <c:v>55.654000000000003</c:v>
                </c:pt>
                <c:pt idx="11">
                  <c:v>62.838999999999999</c:v>
                </c:pt>
                <c:pt idx="12">
                  <c:v>72.679000000000002</c:v>
                </c:pt>
                <c:pt idx="13">
                  <c:v>83.924000000000007</c:v>
                </c:pt>
                <c:pt idx="14">
                  <c:v>100.82299999999999</c:v>
                </c:pt>
                <c:pt idx="15">
                  <c:v>116.658</c:v>
                </c:pt>
                <c:pt idx="16">
                  <c:v>135.48699999999999</c:v>
                </c:pt>
                <c:pt idx="17">
                  <c:v>160.28</c:v>
                </c:pt>
                <c:pt idx="18">
                  <c:v>189.06899999999999</c:v>
                </c:pt>
                <c:pt idx="19">
                  <c:v>225.47900000000001</c:v>
                </c:pt>
                <c:pt idx="20">
                  <c:v>270.238</c:v>
                </c:pt>
                <c:pt idx="21">
                  <c:v>321.70999999999998</c:v>
                </c:pt>
                <c:pt idx="22">
                  <c:v>466.44799999999998</c:v>
                </c:pt>
                <c:pt idx="23">
                  <c:v>579.11099999999999</c:v>
                </c:pt>
                <c:pt idx="24">
                  <c:v>600.11599999999999</c:v>
                </c:pt>
                <c:pt idx="25">
                  <c:v>706.73199999999997</c:v>
                </c:pt>
                <c:pt idx="26">
                  <c:v>771.81899999999996</c:v>
                </c:pt>
                <c:pt idx="27">
                  <c:v>784.70399999999995</c:v>
                </c:pt>
                <c:pt idx="28">
                  <c:v>808.75099999999998</c:v>
                </c:pt>
                <c:pt idx="29">
                  <c:v>838.54499999999996</c:v>
                </c:pt>
                <c:pt idx="30">
                  <c:v>894.20799999999997</c:v>
                </c:pt>
                <c:pt idx="31">
                  <c:v>903.44600000000003</c:v>
                </c:pt>
                <c:pt idx="32">
                  <c:v>915.06799999999998</c:v>
                </c:pt>
                <c:pt idx="33">
                  <c:v>937.04700000000003</c:v>
                </c:pt>
                <c:pt idx="34">
                  <c:v>949.94</c:v>
                </c:pt>
                <c:pt idx="35">
                  <c:v>962.84299999999996</c:v>
                </c:pt>
                <c:pt idx="36">
                  <c:v>977.01300000000003</c:v>
                </c:pt>
                <c:pt idx="37">
                  <c:v>991.79</c:v>
                </c:pt>
                <c:pt idx="38">
                  <c:v>1008.111</c:v>
                </c:pt>
                <c:pt idx="39">
                  <c:v>1024.5830000000001</c:v>
                </c:pt>
                <c:pt idx="40">
                  <c:v>1040.6949999999999</c:v>
                </c:pt>
                <c:pt idx="41">
                  <c:v>1063.01</c:v>
                </c:pt>
                <c:pt idx="42">
                  <c:v>1076.5630000000001</c:v>
                </c:pt>
                <c:pt idx="43">
                  <c:v>1092.1210000000001</c:v>
                </c:pt>
                <c:pt idx="44">
                  <c:v>1107.9069999999999</c:v>
                </c:pt>
                <c:pt idx="45">
                  <c:v>1124.96</c:v>
                </c:pt>
                <c:pt idx="46">
                  <c:v>1143.8399999999999</c:v>
                </c:pt>
                <c:pt idx="47">
                  <c:v>1159.386</c:v>
                </c:pt>
                <c:pt idx="48">
                  <c:v>1175.0360000000001</c:v>
                </c:pt>
                <c:pt idx="49">
                  <c:v>1191.8389999999999</c:v>
                </c:pt>
                <c:pt idx="50">
                  <c:v>1217.713</c:v>
                </c:pt>
                <c:pt idx="51">
                  <c:v>1232.9100000000001</c:v>
                </c:pt>
                <c:pt idx="52">
                  <c:v>1249.2439999999999</c:v>
                </c:pt>
                <c:pt idx="53">
                  <c:v>1266.546</c:v>
                </c:pt>
                <c:pt idx="54">
                  <c:v>1286.884</c:v>
                </c:pt>
                <c:pt idx="55">
                  <c:v>1306.915</c:v>
                </c:pt>
                <c:pt idx="56">
                  <c:v>1330.8420000000001</c:v>
                </c:pt>
                <c:pt idx="57">
                  <c:v>1355.309</c:v>
                </c:pt>
                <c:pt idx="58">
                  <c:v>1378.2639999999999</c:v>
                </c:pt>
                <c:pt idx="59">
                  <c:v>1401.1890000000001</c:v>
                </c:pt>
                <c:pt idx="60">
                  <c:v>1417.922</c:v>
                </c:pt>
                <c:pt idx="61">
                  <c:v>1438.155</c:v>
                </c:pt>
                <c:pt idx="62">
                  <c:v>1468.808</c:v>
                </c:pt>
                <c:pt idx="63">
                  <c:v>1489.877</c:v>
                </c:pt>
                <c:pt idx="64">
                  <c:v>1512.288</c:v>
                </c:pt>
                <c:pt idx="65">
                  <c:v>1544.4390000000001</c:v>
                </c:pt>
                <c:pt idx="66">
                  <c:v>1567.8489999999999</c:v>
                </c:pt>
                <c:pt idx="67">
                  <c:v>1591.421</c:v>
                </c:pt>
                <c:pt idx="68">
                  <c:v>1630.2650000000001</c:v>
                </c:pt>
                <c:pt idx="69">
                  <c:v>1665.18</c:v>
                </c:pt>
                <c:pt idx="70">
                  <c:v>1711.5820000000001</c:v>
                </c:pt>
                <c:pt idx="71">
                  <c:v>1762.58</c:v>
                </c:pt>
                <c:pt idx="72">
                  <c:v>1794.0650000000001</c:v>
                </c:pt>
                <c:pt idx="73">
                  <c:v>1800.8879999999999</c:v>
                </c:pt>
                <c:pt idx="74">
                  <c:v>1809.1179999999999</c:v>
                </c:pt>
                <c:pt idx="75">
                  <c:v>1815.0319999999999</c:v>
                </c:pt>
                <c:pt idx="76">
                  <c:v>1821.3340000000001</c:v>
                </c:pt>
                <c:pt idx="77">
                  <c:v>1828.3320000000001</c:v>
                </c:pt>
                <c:pt idx="78">
                  <c:v>1834.229</c:v>
                </c:pt>
                <c:pt idx="79">
                  <c:v>1839.75</c:v>
                </c:pt>
                <c:pt idx="80">
                  <c:v>1847.155</c:v>
                </c:pt>
                <c:pt idx="81">
                  <c:v>1851.8340000000001</c:v>
                </c:pt>
                <c:pt idx="82">
                  <c:v>1857.4849999999999</c:v>
                </c:pt>
                <c:pt idx="83">
                  <c:v>1861.703</c:v>
                </c:pt>
                <c:pt idx="84">
                  <c:v>1865.778</c:v>
                </c:pt>
                <c:pt idx="85">
                  <c:v>1870.664</c:v>
                </c:pt>
                <c:pt idx="86">
                  <c:v>1877.3420000000001</c:v>
                </c:pt>
                <c:pt idx="87">
                  <c:v>1881.6010000000001</c:v>
                </c:pt>
                <c:pt idx="88">
                  <c:v>1886.5509999999999</c:v>
                </c:pt>
                <c:pt idx="89">
                  <c:v>1891.568</c:v>
                </c:pt>
                <c:pt idx="90">
                  <c:v>1896.123</c:v>
                </c:pt>
                <c:pt idx="91">
                  <c:v>1901.64</c:v>
                </c:pt>
                <c:pt idx="92">
                  <c:v>1906.96</c:v>
                </c:pt>
                <c:pt idx="93">
                  <c:v>1911.9090000000001</c:v>
                </c:pt>
                <c:pt idx="94">
                  <c:v>1917.9359999999999</c:v>
                </c:pt>
                <c:pt idx="95">
                  <c:v>1921.971</c:v>
                </c:pt>
                <c:pt idx="96">
                  <c:v>1926.4280000000001</c:v>
                </c:pt>
                <c:pt idx="97">
                  <c:v>1930.509</c:v>
                </c:pt>
                <c:pt idx="98">
                  <c:v>1935.46</c:v>
                </c:pt>
                <c:pt idx="99">
                  <c:v>1940.1980000000001</c:v>
                </c:pt>
                <c:pt idx="100">
                  <c:v>1945.5540000000001</c:v>
                </c:pt>
                <c:pt idx="101">
                  <c:v>1950.982</c:v>
                </c:pt>
                <c:pt idx="102">
                  <c:v>1956.222</c:v>
                </c:pt>
                <c:pt idx="103">
                  <c:v>1962.202</c:v>
                </c:pt>
                <c:pt idx="104">
                  <c:v>1968.2470000000001</c:v>
                </c:pt>
                <c:pt idx="105">
                  <c:v>1975.6690000000001</c:v>
                </c:pt>
                <c:pt idx="106">
                  <c:v>1983.45</c:v>
                </c:pt>
                <c:pt idx="107">
                  <c:v>1989.8620000000001</c:v>
                </c:pt>
                <c:pt idx="108">
                  <c:v>1999.287</c:v>
                </c:pt>
                <c:pt idx="109">
                  <c:v>2010.09</c:v>
                </c:pt>
                <c:pt idx="110">
                  <c:v>2034.662</c:v>
                </c:pt>
                <c:pt idx="111">
                  <c:v>2037.9749999999999</c:v>
                </c:pt>
                <c:pt idx="112">
                  <c:v>2042.05</c:v>
                </c:pt>
                <c:pt idx="113">
                  <c:v>2046.424</c:v>
                </c:pt>
                <c:pt idx="114">
                  <c:v>2050.625</c:v>
                </c:pt>
                <c:pt idx="115">
                  <c:v>2055.0039999999999</c:v>
                </c:pt>
                <c:pt idx="116">
                  <c:v>2059.8009999999999</c:v>
                </c:pt>
                <c:pt idx="117">
                  <c:v>2064.5709999999999</c:v>
                </c:pt>
                <c:pt idx="118">
                  <c:v>2069.6060000000002</c:v>
                </c:pt>
                <c:pt idx="119">
                  <c:v>2072.8609999999999</c:v>
                </c:pt>
                <c:pt idx="120">
                  <c:v>2077.1210000000001</c:v>
                </c:pt>
                <c:pt idx="121">
                  <c:v>2081.2510000000002</c:v>
                </c:pt>
                <c:pt idx="122">
                  <c:v>2085.453</c:v>
                </c:pt>
                <c:pt idx="123">
                  <c:v>2086.261</c:v>
                </c:pt>
                <c:pt idx="124">
                  <c:v>2087.5329999999999</c:v>
                </c:pt>
                <c:pt idx="125">
                  <c:v>2090.393</c:v>
                </c:pt>
                <c:pt idx="126">
                  <c:v>2094.3939999999998</c:v>
                </c:pt>
                <c:pt idx="127">
                  <c:v>2098.67</c:v>
                </c:pt>
                <c:pt idx="128">
                  <c:v>2104.02</c:v>
                </c:pt>
                <c:pt idx="129">
                  <c:v>2109.2449999999999</c:v>
                </c:pt>
                <c:pt idx="130">
                  <c:v>2114.7979999999998</c:v>
                </c:pt>
                <c:pt idx="131">
                  <c:v>2118.9580000000001</c:v>
                </c:pt>
                <c:pt idx="132">
                  <c:v>2124.2579999999998</c:v>
                </c:pt>
                <c:pt idx="133">
                  <c:v>2128.9740000000002</c:v>
                </c:pt>
                <c:pt idx="134">
                  <c:v>2135.4319999999998</c:v>
                </c:pt>
                <c:pt idx="135">
                  <c:v>2142.288</c:v>
                </c:pt>
                <c:pt idx="136">
                  <c:v>2149.585</c:v>
                </c:pt>
                <c:pt idx="137">
                  <c:v>2156.9699999999998</c:v>
                </c:pt>
                <c:pt idx="138">
                  <c:v>2163.7629999999999</c:v>
                </c:pt>
                <c:pt idx="139">
                  <c:v>2171.25</c:v>
                </c:pt>
                <c:pt idx="140">
                  <c:v>2179.5830000000001</c:v>
                </c:pt>
                <c:pt idx="141">
                  <c:v>2187.125</c:v>
                </c:pt>
                <c:pt idx="142">
                  <c:v>2196.79</c:v>
                </c:pt>
                <c:pt idx="143">
                  <c:v>2203.9969999999998</c:v>
                </c:pt>
                <c:pt idx="144">
                  <c:v>2212.6080000000002</c:v>
                </c:pt>
                <c:pt idx="145">
                  <c:v>2223.5810000000001</c:v>
                </c:pt>
                <c:pt idx="146">
                  <c:v>2238.37</c:v>
                </c:pt>
                <c:pt idx="147">
                  <c:v>2252.4780000000001</c:v>
                </c:pt>
                <c:pt idx="148">
                  <c:v>2267.6990000000001</c:v>
                </c:pt>
                <c:pt idx="149">
                  <c:v>2283.6010000000001</c:v>
                </c:pt>
                <c:pt idx="150">
                  <c:v>2298.1840000000002</c:v>
                </c:pt>
                <c:pt idx="151">
                  <c:v>2314.297</c:v>
                </c:pt>
                <c:pt idx="152">
                  <c:v>2333.607</c:v>
                </c:pt>
                <c:pt idx="153">
                  <c:v>2350.9340000000002</c:v>
                </c:pt>
                <c:pt idx="154">
                  <c:v>2369.73</c:v>
                </c:pt>
                <c:pt idx="155">
                  <c:v>2383.6840000000002</c:v>
                </c:pt>
                <c:pt idx="156">
                  <c:v>2402.4850000000001</c:v>
                </c:pt>
                <c:pt idx="157">
                  <c:v>2423.0749999999998</c:v>
                </c:pt>
                <c:pt idx="158">
                  <c:v>2446.0610000000001</c:v>
                </c:pt>
                <c:pt idx="159">
                  <c:v>2464.335</c:v>
                </c:pt>
                <c:pt idx="160">
                  <c:v>2484.0990000000002</c:v>
                </c:pt>
                <c:pt idx="161">
                  <c:v>2504.509</c:v>
                </c:pt>
                <c:pt idx="162">
                  <c:v>2522.3989999999999</c:v>
                </c:pt>
                <c:pt idx="163">
                  <c:v>2540.1219999999998</c:v>
                </c:pt>
                <c:pt idx="164">
                  <c:v>2558.1149999999998</c:v>
                </c:pt>
                <c:pt idx="165">
                  <c:v>2575.5320000000002</c:v>
                </c:pt>
                <c:pt idx="166">
                  <c:v>2594.0819999999999</c:v>
                </c:pt>
                <c:pt idx="167" formatCode="&quot; &quot;* #,##0.0&quot; &quot;;&quot;-&quot;* #,##0.0&quot; &quot;;&quot; &quot;* &quot;-&quot;#.0&quot; &quot;;&quot; &quot;@&quot; &quot;">
                  <c:v>2605.902</c:v>
                </c:pt>
                <c:pt idx="168">
                  <c:v>2621.9119999999998</c:v>
                </c:pt>
                <c:pt idx="169" formatCode="&quot; &quot;* #,##0.0&quot; &quot;;&quot;-&quot;* #,##0.0&quot; &quot;;&quot; &quot;* &quot;-&quot;#.0&quot; &quot;;&quot; &quot;@&quot; &quot;">
                  <c:v>2639.1239999999998</c:v>
                </c:pt>
                <c:pt idx="170" formatCode="&quot; &quot;* #,##0.0&quot; &quot;;&quot;-&quot;* #,##0.0&quot; &quot;;&quot; &quot;* &quot;-&quot;#.0&quot; &quot;;&quot; &quot;@&quot; &quot;">
                  <c:v>2658.6840000000002</c:v>
                </c:pt>
                <c:pt idx="171" formatCode="&quot; &quot;* #,##0.0&quot; &quot;;&quot;-&quot;* #,##0.0&quot; &quot;;&quot; &quot;* &quot;-&quot;#.0&quot; &quot;;&quot; &quot;@&quot; &quot;">
                  <c:v>2677.8139999999999</c:v>
                </c:pt>
                <c:pt idx="172" formatCode="&quot; &quot;* #,##0.0&quot; &quot;;&quot;-&quot;* #,##0.0&quot; &quot;;&quot; &quot;* &quot;-&quot;#.0&quot; &quot;;&quot; &quot;@&quot; &quot;">
                  <c:v>2697.82</c:v>
                </c:pt>
                <c:pt idx="173" formatCode="&quot; &quot;* #,##0.0&quot; &quot;;&quot;-&quot;* #,##0.0&quot; &quot;;&quot; &quot;* &quot;-&quot;#.0&quot; &quot;;&quot; &quot;@&quot; &quot;">
                  <c:v>2717.511</c:v>
                </c:pt>
                <c:pt idx="174" formatCode="&quot; &quot;* #,##0.0&quot; &quot;;&quot;-&quot;* #,##0.0&quot; &quot;;&quot; &quot;* &quot;-&quot;#.0&quot; &quot;;&quot; &quot;@&quot; &quot;">
                  <c:v>2737.8330000000001</c:v>
                </c:pt>
                <c:pt idx="175" formatCode="&quot; &quot;* #,##0.0&quot; &quot;;&quot;-&quot;* #,##0.0&quot; &quot;;&quot; &quot;* &quot;-&quot;#.0&quot; &quot;;&quot; &quot;@&quot; &quot;">
                  <c:v>2758.029</c:v>
                </c:pt>
                <c:pt idx="176" formatCode="&quot; &quot;* #,##0.0&quot; &quot;;&quot;-&quot;* #,##0.0&quot; &quot;;&quot; &quot;* &quot;-&quot;#.0&quot; &quot;;&quot; &quot;@&quot; &quot;">
                  <c:v>2780.6570000000002</c:v>
                </c:pt>
                <c:pt idx="177" formatCode="&quot; &quot;* #,##0.0&quot; &quot;;&quot;-&quot;* #,##0.0&quot; &quot;;&quot; &quot;* &quot;-&quot;#.0&quot; &quot;;&quot; &quot;@&quot; &quot;">
                  <c:v>2807.4389999999999</c:v>
                </c:pt>
                <c:pt idx="178" formatCode="&quot; &quot;* #,##0.0&quot; &quot;;&quot;-&quot;* #,##0.0&quot; &quot;;&quot; &quot;* &quot;-&quot;#.0&quot; &quot;;&quot; &quot;@&quot; &quot;">
                  <c:v>2836.029</c:v>
                </c:pt>
                <c:pt idx="179" formatCode="&quot; &quot;* #,##0.0&quot; &quot;;&quot;-&quot;* #,##0.0&quot; &quot;;&quot; &quot;* &quot;-&quot;#.0&quot; &quot;;&quot; &quot;@&quot; &quot;">
                  <c:v>2855.27</c:v>
                </c:pt>
                <c:pt idx="180" formatCode="&quot; &quot;* #,##0.0&quot; &quot;;&quot;-&quot;* #,##0.0&quot; &quot;;&quot; &quot;* &quot;-&quot;#.0&quot; &quot;;&quot; &quot;@&quot; &quot;">
                  <c:v>2880.3719999999998</c:v>
                </c:pt>
                <c:pt idx="181" formatCode="&quot; &quot;* #,##0.0&quot; &quot;;&quot;-&quot;* #,##0.0&quot; &quot;;&quot; &quot;* &quot;-&quot;#.0&quot; &quot;;&quot; &quot;@&quot; &quot;">
                  <c:v>2909.3389999999999</c:v>
                </c:pt>
                <c:pt idx="182" formatCode="&quot; &quot;* #,##0.0&quot; &quot;;&quot;-&quot;* #,##0.0&quot; &quot;;&quot; &quot;* &quot;-&quot;#.0&quot; &quot;;&quot; &quot;@&quot; &quot;">
                  <c:v>2945.0540000000001</c:v>
                </c:pt>
                <c:pt idx="183" formatCode="&quot; &quot;* #,##0.0&quot; &quot;;&quot;-&quot;* #,##0.0&quot; &quot;;&quot; &quot;* &quot;-&quot;#.0&quot; &quot;;&quot; &quot;@&quot; &quot;">
                  <c:v>2971.453</c:v>
                </c:pt>
                <c:pt idx="184" formatCode="&quot; &quot;* #,##0.0&quot; &quot;;&quot;-&quot;* #,##0.0&quot; &quot;;&quot; &quot;* &quot;-&quot;#.0&quot; &quot;;&quot; &quot;@&quot; &quot;">
                  <c:v>3000.98</c:v>
                </c:pt>
                <c:pt idx="185" formatCode="&quot; &quot;* #,##0.0&quot; &quot;;&quot;-&quot;* #,##0.0&quot; &quot;;&quot; &quot;* &quot;-&quot;#.0&quot; &quot;;&quot; &quot;@&quot; &quot;">
                  <c:v>3031.4279999999999</c:v>
                </c:pt>
                <c:pt idx="186" formatCode="&quot; &quot;* #,##0.0&quot; &quot;;&quot;-&quot;* #,##0.0&quot; &quot;;&quot; &quot;* &quot;-&quot;#.0&quot; &quot;;&quot; &quot;@&quot; &quot;">
                  <c:v>3059.989</c:v>
                </c:pt>
                <c:pt idx="187" formatCode="&quot; &quot;* #,##0.0&quot; &quot;;&quot;-&quot;* #,##0.0&quot; &quot;;&quot; &quot;* &quot;-&quot;#.0&quot; &quot;;&quot; &quot;@&quot; &quot;">
                  <c:v>3085.0230000000001</c:v>
                </c:pt>
                <c:pt idx="188" formatCode="&quot; &quot;* #,##0.0&quot; &quot;;&quot;-&quot;* #,##0.0&quot; &quot;;&quot; &quot;* &quot;-&quot;#.0&quot; &quot;;&quot; &quot;@&quot; &quot;">
                  <c:v>3114.5920000000001</c:v>
                </c:pt>
                <c:pt idx="189" formatCode="&quot; &quot;* #,##0.0&quot; &quot;;&quot;-&quot;* #,##0.0&quot; &quot;;&quot; &quot;* &quot;-&quot;#.0&quot; &quot;;&quot; &quot;@&quot; &quot;">
                  <c:v>3147.9349999999999</c:v>
                </c:pt>
                <c:pt idx="190" formatCode="&quot; &quot;* #,##0.0&quot; &quot;;&quot;-&quot;* #,##0.0&quot; &quot;;&quot; &quot;* &quot;-&quot;#.0&quot; &quot;;&quot; &quot;@&quot; &quot;">
                  <c:v>3178.7510000000002</c:v>
                </c:pt>
                <c:pt idx="191" formatCode="&quot; &quot;* #,##0.0&quot; &quot;;&quot;-&quot;* #,##0.0&quot; &quot;;&quot; &quot;* &quot;-&quot;#.0&quot; &quot;;&quot; &quot;@&quot; &quot;">
                  <c:v>3203.3490000000002</c:v>
                </c:pt>
                <c:pt idx="192" formatCode="&quot; &quot;* #,##0.0&quot; &quot;;&quot;-&quot;* #,##0.0&quot; &quot;;&quot; &quot;* &quot;-&quot;#.0&quot; &quot;;&quot; &quot;@&quot; &quot;">
                  <c:v>3230.614</c:v>
                </c:pt>
                <c:pt idx="193" formatCode="&quot; &quot;* #,##0.0&quot; &quot;;&quot;-&quot;* #,##0.0&quot; &quot;;&quot; &quot;* &quot;-&quot;#.0&quot; &quot;;&quot; &quot;@&quot; &quot;">
                  <c:v>3264.5790000000002</c:v>
                </c:pt>
                <c:pt idx="194" formatCode="&quot; &quot;* #,##0.0&quot; &quot;;&quot;-&quot;* #,##0.0&quot; &quot;;&quot; &quot;* &quot;-&quot;#.0&quot; &quot;;&quot; &quot;@&quot; &quot;">
                  <c:v>3307.98</c:v>
                </c:pt>
                <c:pt idx="195" formatCode="&quot; &quot;* #,##0.0&quot; &quot;;&quot;-&quot;* #,##0.0&quot; &quot;;&quot; &quot;* &quot;-&quot;#.0&quot; &quot;;&quot; &quot;@&quot; &quot;">
                  <c:v>3338.2080000000001</c:v>
                </c:pt>
                <c:pt idx="196" formatCode="&quot; &quot;* #,##0.0&quot; &quot;;&quot;-&quot;* #,##0.0&quot; &quot;;&quot; &quot;* &quot;-&quot;#.0&quot; &quot;;&quot; &quot;@&quot; &quot;">
                  <c:v>3361.3879999999999</c:v>
                </c:pt>
                <c:pt idx="197" formatCode="&quot; &quot;* #,##0.0&quot; &quot;;&quot;-&quot;* #,##0.0&quot; &quot;;&quot; &quot;* &quot;-&quot;#.0&quot; &quot;;&quot; &quot;@&quot; &quot;">
                  <c:v>3394.098</c:v>
                </c:pt>
                <c:pt idx="198" formatCode="&quot; &quot;* #,##0.0&quot; &quot;;&quot;-&quot;* #,##0.0&quot; &quot;;&quot; &quot;* &quot;-&quot;#.0&quot; &quot;;&quot; &quot;@&quot; &quot;">
                  <c:v>3428.3130000000001</c:v>
                </c:pt>
                <c:pt idx="199" formatCode="&quot; &quot;* #,##0.0&quot; &quot;;&quot;-&quot;* #,##0.0&quot; &quot;;&quot; &quot;* &quot;-&quot;#.0&quot; &quot;;&quot; &quot;@&quot; &quot;">
                  <c:v>3457.0070000000001</c:v>
                </c:pt>
                <c:pt idx="200" formatCode="&quot; &quot;* #,##0.0&quot; &quot;;&quot;-&quot;* #,##0.0&quot; &quot;;&quot; &quot;* &quot;-&quot;#.0&quot; &quot;;&quot; &quot;@&quot; &quot;">
                  <c:v>3488.694</c:v>
                </c:pt>
              </c:numCache>
            </c:numRef>
          </c:val>
          <c:extLst>
            <c:ext xmlns:c16="http://schemas.microsoft.com/office/drawing/2014/chart" uri="{C3380CC4-5D6E-409C-BE32-E72D297353CC}">
              <c16:uniqueId val="{00000001-81FF-49FF-8CF7-390DE669A330}"/>
            </c:ext>
          </c:extLst>
        </c:ser>
        <c:ser>
          <c:idx val="2"/>
          <c:order val="2"/>
          <c:tx>
            <c:strRef>
              <c:f>Table_1_by_Capacity!$A$24:$A$24</c:f>
              <c:strCache>
                <c:ptCount val="1"/>
                <c:pt idx="0">
                  <c:v> 4 ≤ to &lt; 10 kW </c:v>
                </c:pt>
              </c:strCache>
            </c:strRef>
          </c:tx>
          <c:spPr>
            <a:solidFill>
              <a:srgbClr val="7FCDBB"/>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Table_1_by_Capacity!$B$24:$GT$24</c:f>
              <c:numCache>
                <c:formatCode>#,##0.0;\-#,##0.0</c:formatCode>
                <c:ptCount val="201"/>
                <c:pt idx="0">
                  <c:v>3.153</c:v>
                </c:pt>
                <c:pt idx="1">
                  <c:v>3.34</c:v>
                </c:pt>
                <c:pt idx="2">
                  <c:v>3.6160000000000001</c:v>
                </c:pt>
                <c:pt idx="3">
                  <c:v>3.7989999999999999</c:v>
                </c:pt>
                <c:pt idx="4">
                  <c:v>4.1310000000000002</c:v>
                </c:pt>
                <c:pt idx="5">
                  <c:v>4.5049999999999999</c:v>
                </c:pt>
                <c:pt idx="6">
                  <c:v>4.907</c:v>
                </c:pt>
                <c:pt idx="7">
                  <c:v>5.2949999999999999</c:v>
                </c:pt>
                <c:pt idx="8">
                  <c:v>5.702</c:v>
                </c:pt>
                <c:pt idx="9">
                  <c:v>6.282</c:v>
                </c:pt>
                <c:pt idx="10">
                  <c:v>6.8819999999999997</c:v>
                </c:pt>
                <c:pt idx="11">
                  <c:v>7.3029999999999999</c:v>
                </c:pt>
                <c:pt idx="12">
                  <c:v>8.1159999999999997</c:v>
                </c:pt>
                <c:pt idx="13">
                  <c:v>9.0030000000000001</c:v>
                </c:pt>
                <c:pt idx="14">
                  <c:v>10.375999999999999</c:v>
                </c:pt>
                <c:pt idx="15">
                  <c:v>12.067</c:v>
                </c:pt>
                <c:pt idx="16">
                  <c:v>14.048999999999999</c:v>
                </c:pt>
                <c:pt idx="17">
                  <c:v>16.427</c:v>
                </c:pt>
                <c:pt idx="18">
                  <c:v>19.640999999999998</c:v>
                </c:pt>
                <c:pt idx="19">
                  <c:v>24.981000000000002</c:v>
                </c:pt>
                <c:pt idx="20">
                  <c:v>32.279000000000003</c:v>
                </c:pt>
                <c:pt idx="21">
                  <c:v>41.695</c:v>
                </c:pt>
                <c:pt idx="22">
                  <c:v>71.039000000000001</c:v>
                </c:pt>
                <c:pt idx="23">
                  <c:v>96.933000000000007</c:v>
                </c:pt>
                <c:pt idx="24">
                  <c:v>99.222999999999999</c:v>
                </c:pt>
                <c:pt idx="25">
                  <c:v>126.133</c:v>
                </c:pt>
                <c:pt idx="26">
                  <c:v>136.26300000000001</c:v>
                </c:pt>
                <c:pt idx="27">
                  <c:v>138.28200000000001</c:v>
                </c:pt>
                <c:pt idx="28">
                  <c:v>144.99600000000001</c:v>
                </c:pt>
                <c:pt idx="29">
                  <c:v>155.12</c:v>
                </c:pt>
                <c:pt idx="30">
                  <c:v>181.24</c:v>
                </c:pt>
                <c:pt idx="31">
                  <c:v>183.21799999999999</c:v>
                </c:pt>
                <c:pt idx="32">
                  <c:v>187.047</c:v>
                </c:pt>
                <c:pt idx="33">
                  <c:v>198.334</c:v>
                </c:pt>
                <c:pt idx="34">
                  <c:v>202.804</c:v>
                </c:pt>
                <c:pt idx="35">
                  <c:v>208.06</c:v>
                </c:pt>
                <c:pt idx="36">
                  <c:v>213.839</c:v>
                </c:pt>
                <c:pt idx="37">
                  <c:v>220.70400000000001</c:v>
                </c:pt>
                <c:pt idx="38">
                  <c:v>229.548</c:v>
                </c:pt>
                <c:pt idx="39">
                  <c:v>239.554</c:v>
                </c:pt>
                <c:pt idx="40">
                  <c:v>250.75700000000001</c:v>
                </c:pt>
                <c:pt idx="41">
                  <c:v>268.995</c:v>
                </c:pt>
                <c:pt idx="42">
                  <c:v>277.33199999999999</c:v>
                </c:pt>
                <c:pt idx="43">
                  <c:v>287.904</c:v>
                </c:pt>
                <c:pt idx="44">
                  <c:v>300.18099999999998</c:v>
                </c:pt>
                <c:pt idx="45">
                  <c:v>313.137</c:v>
                </c:pt>
                <c:pt idx="46">
                  <c:v>328.61700000000002</c:v>
                </c:pt>
                <c:pt idx="47">
                  <c:v>341.51299999999998</c:v>
                </c:pt>
                <c:pt idx="48">
                  <c:v>354.12799999999999</c:v>
                </c:pt>
                <c:pt idx="49">
                  <c:v>371.75799999999998</c:v>
                </c:pt>
                <c:pt idx="50">
                  <c:v>396.30700000000002</c:v>
                </c:pt>
                <c:pt idx="51">
                  <c:v>407.72800000000001</c:v>
                </c:pt>
                <c:pt idx="52">
                  <c:v>421.02</c:v>
                </c:pt>
                <c:pt idx="53">
                  <c:v>436.096</c:v>
                </c:pt>
                <c:pt idx="54">
                  <c:v>451.83600000000001</c:v>
                </c:pt>
                <c:pt idx="55">
                  <c:v>466.91500000000002</c:v>
                </c:pt>
                <c:pt idx="56">
                  <c:v>484.15300000000002</c:v>
                </c:pt>
                <c:pt idx="57">
                  <c:v>502.42099999999999</c:v>
                </c:pt>
                <c:pt idx="58">
                  <c:v>520.61300000000006</c:v>
                </c:pt>
                <c:pt idx="59">
                  <c:v>540.47799999999995</c:v>
                </c:pt>
                <c:pt idx="60">
                  <c:v>549.92399999999998</c:v>
                </c:pt>
                <c:pt idx="61">
                  <c:v>562.26599999999996</c:v>
                </c:pt>
                <c:pt idx="62">
                  <c:v>583.85699999999997</c:v>
                </c:pt>
                <c:pt idx="63">
                  <c:v>596.87900000000002</c:v>
                </c:pt>
                <c:pt idx="64">
                  <c:v>611.62599999999998</c:v>
                </c:pt>
                <c:pt idx="65">
                  <c:v>633.17700000000002</c:v>
                </c:pt>
                <c:pt idx="66">
                  <c:v>646.54300000000001</c:v>
                </c:pt>
                <c:pt idx="67">
                  <c:v>661.05799999999999</c:v>
                </c:pt>
                <c:pt idx="68">
                  <c:v>687.51800000000003</c:v>
                </c:pt>
                <c:pt idx="69">
                  <c:v>704.39400000000001</c:v>
                </c:pt>
                <c:pt idx="70">
                  <c:v>725.33100000000002</c:v>
                </c:pt>
                <c:pt idx="71">
                  <c:v>752.149</c:v>
                </c:pt>
                <c:pt idx="72">
                  <c:v>765.654</c:v>
                </c:pt>
                <c:pt idx="73">
                  <c:v>768.05499999999995</c:v>
                </c:pt>
                <c:pt idx="74">
                  <c:v>771.81100000000004</c:v>
                </c:pt>
                <c:pt idx="75">
                  <c:v>775.06500000000005</c:v>
                </c:pt>
                <c:pt idx="76">
                  <c:v>778.33500000000004</c:v>
                </c:pt>
                <c:pt idx="77">
                  <c:v>782.38400000000001</c:v>
                </c:pt>
                <c:pt idx="78">
                  <c:v>785.63400000000001</c:v>
                </c:pt>
                <c:pt idx="79">
                  <c:v>789.13400000000001</c:v>
                </c:pt>
                <c:pt idx="80">
                  <c:v>794.13300000000004</c:v>
                </c:pt>
                <c:pt idx="81">
                  <c:v>796.27200000000005</c:v>
                </c:pt>
                <c:pt idx="82">
                  <c:v>798.73500000000001</c:v>
                </c:pt>
                <c:pt idx="83">
                  <c:v>801.00800000000004</c:v>
                </c:pt>
                <c:pt idx="84">
                  <c:v>802.85400000000004</c:v>
                </c:pt>
                <c:pt idx="85">
                  <c:v>804.87199999999996</c:v>
                </c:pt>
                <c:pt idx="86">
                  <c:v>808.07899999999995</c:v>
                </c:pt>
                <c:pt idx="87">
                  <c:v>809.976</c:v>
                </c:pt>
                <c:pt idx="88">
                  <c:v>812.529</c:v>
                </c:pt>
                <c:pt idx="89">
                  <c:v>815.44399999999996</c:v>
                </c:pt>
                <c:pt idx="90">
                  <c:v>818.03499999999997</c:v>
                </c:pt>
                <c:pt idx="91">
                  <c:v>820.51300000000003</c:v>
                </c:pt>
                <c:pt idx="92">
                  <c:v>823.53</c:v>
                </c:pt>
                <c:pt idx="93">
                  <c:v>826.24599999999998</c:v>
                </c:pt>
                <c:pt idx="94">
                  <c:v>829.13300000000004</c:v>
                </c:pt>
                <c:pt idx="95">
                  <c:v>831.54100000000005</c:v>
                </c:pt>
                <c:pt idx="96">
                  <c:v>833.65700000000004</c:v>
                </c:pt>
                <c:pt idx="97">
                  <c:v>836.048</c:v>
                </c:pt>
                <c:pt idx="98">
                  <c:v>839.24900000000002</c:v>
                </c:pt>
                <c:pt idx="99">
                  <c:v>842.19600000000003</c:v>
                </c:pt>
                <c:pt idx="100">
                  <c:v>845.48599999999999</c:v>
                </c:pt>
                <c:pt idx="101">
                  <c:v>849.25599999999997</c:v>
                </c:pt>
                <c:pt idx="102">
                  <c:v>852.44600000000003</c:v>
                </c:pt>
                <c:pt idx="103">
                  <c:v>855.90300000000002</c:v>
                </c:pt>
                <c:pt idx="104">
                  <c:v>860.221</c:v>
                </c:pt>
                <c:pt idx="105">
                  <c:v>864.24199999999996</c:v>
                </c:pt>
                <c:pt idx="106">
                  <c:v>869.61300000000006</c:v>
                </c:pt>
                <c:pt idx="107">
                  <c:v>874.63599999999997</c:v>
                </c:pt>
                <c:pt idx="108">
                  <c:v>879.86800000000005</c:v>
                </c:pt>
                <c:pt idx="109">
                  <c:v>887.73299999999995</c:v>
                </c:pt>
                <c:pt idx="110">
                  <c:v>907.84500000000003</c:v>
                </c:pt>
                <c:pt idx="111">
                  <c:v>908.62300000000005</c:v>
                </c:pt>
                <c:pt idx="112">
                  <c:v>909.928</c:v>
                </c:pt>
                <c:pt idx="113">
                  <c:v>911.63400000000001</c:v>
                </c:pt>
                <c:pt idx="114">
                  <c:v>914.04200000000003</c:v>
                </c:pt>
                <c:pt idx="115">
                  <c:v>916.48900000000003</c:v>
                </c:pt>
                <c:pt idx="116">
                  <c:v>919.82799999999997</c:v>
                </c:pt>
                <c:pt idx="117">
                  <c:v>923.86099999999999</c:v>
                </c:pt>
                <c:pt idx="118">
                  <c:v>927.31</c:v>
                </c:pt>
                <c:pt idx="119">
                  <c:v>930.09799999999996</c:v>
                </c:pt>
                <c:pt idx="120">
                  <c:v>933.57600000000002</c:v>
                </c:pt>
                <c:pt idx="121">
                  <c:v>937.18399999999997</c:v>
                </c:pt>
                <c:pt idx="122">
                  <c:v>941.13599999999997</c:v>
                </c:pt>
                <c:pt idx="123">
                  <c:v>942.654</c:v>
                </c:pt>
                <c:pt idx="124">
                  <c:v>945.21799999999996</c:v>
                </c:pt>
                <c:pt idx="125">
                  <c:v>949.95500000000004</c:v>
                </c:pt>
                <c:pt idx="126">
                  <c:v>955.06600000000003</c:v>
                </c:pt>
                <c:pt idx="127">
                  <c:v>959.68899999999996</c:v>
                </c:pt>
                <c:pt idx="128">
                  <c:v>965.61</c:v>
                </c:pt>
                <c:pt idx="129">
                  <c:v>971.61900000000003</c:v>
                </c:pt>
                <c:pt idx="130">
                  <c:v>977.95899999999995</c:v>
                </c:pt>
                <c:pt idx="131">
                  <c:v>982.64099999999996</c:v>
                </c:pt>
                <c:pt idx="132">
                  <c:v>987.64499999999998</c:v>
                </c:pt>
                <c:pt idx="133">
                  <c:v>993.1</c:v>
                </c:pt>
                <c:pt idx="134">
                  <c:v>1001.1420000000001</c:v>
                </c:pt>
                <c:pt idx="135">
                  <c:v>1008.77</c:v>
                </c:pt>
                <c:pt idx="136">
                  <c:v>1016.361</c:v>
                </c:pt>
                <c:pt idx="137">
                  <c:v>1024.925</c:v>
                </c:pt>
                <c:pt idx="138">
                  <c:v>1033.1489999999999</c:v>
                </c:pt>
                <c:pt idx="139">
                  <c:v>1040.6099999999999</c:v>
                </c:pt>
                <c:pt idx="140">
                  <c:v>1050.769</c:v>
                </c:pt>
                <c:pt idx="141">
                  <c:v>1060.694</c:v>
                </c:pt>
                <c:pt idx="142">
                  <c:v>1073.28</c:v>
                </c:pt>
                <c:pt idx="143">
                  <c:v>1082.4549999999999</c:v>
                </c:pt>
                <c:pt idx="144">
                  <c:v>1094.3430000000001</c:v>
                </c:pt>
                <c:pt idx="145">
                  <c:v>1107.999</c:v>
                </c:pt>
                <c:pt idx="146">
                  <c:v>1126.9690000000001</c:v>
                </c:pt>
                <c:pt idx="147">
                  <c:v>1147.3219999999999</c:v>
                </c:pt>
                <c:pt idx="148">
                  <c:v>1172.204</c:v>
                </c:pt>
                <c:pt idx="149">
                  <c:v>1197.2670000000001</c:v>
                </c:pt>
                <c:pt idx="150">
                  <c:v>1224.923</c:v>
                </c:pt>
                <c:pt idx="151">
                  <c:v>1255.4749999999999</c:v>
                </c:pt>
                <c:pt idx="152">
                  <c:v>1291.8050000000001</c:v>
                </c:pt>
                <c:pt idx="153">
                  <c:v>1331.0239999999999</c:v>
                </c:pt>
                <c:pt idx="154">
                  <c:v>1376.922</c:v>
                </c:pt>
                <c:pt idx="155">
                  <c:v>1412.498</c:v>
                </c:pt>
                <c:pt idx="156">
                  <c:v>1462.2070000000001</c:v>
                </c:pt>
                <c:pt idx="157">
                  <c:v>1513.9770000000001</c:v>
                </c:pt>
                <c:pt idx="158">
                  <c:v>1572.5519999999999</c:v>
                </c:pt>
                <c:pt idx="159">
                  <c:v>1620.066</c:v>
                </c:pt>
                <c:pt idx="160">
                  <c:v>1673.972</c:v>
                </c:pt>
                <c:pt idx="161">
                  <c:v>1727.52</c:v>
                </c:pt>
                <c:pt idx="162">
                  <c:v>1772.924</c:v>
                </c:pt>
                <c:pt idx="163">
                  <c:v>1819.605</c:v>
                </c:pt>
                <c:pt idx="164">
                  <c:v>1863.8820000000001</c:v>
                </c:pt>
                <c:pt idx="165">
                  <c:v>1908.2449999999999</c:v>
                </c:pt>
                <c:pt idx="166">
                  <c:v>1951.68</c:v>
                </c:pt>
                <c:pt idx="167" formatCode="&quot; &quot;* #,##0.0&quot; &quot;;&quot;-&quot;* #,##0.0&quot; &quot;;&quot; &quot;* &quot;-&quot;#.0&quot; &quot;;&quot; &quot;@&quot; &quot;">
                  <c:v>1980.4380000000001</c:v>
                </c:pt>
                <c:pt idx="168">
                  <c:v>2015.5519999999999</c:v>
                </c:pt>
                <c:pt idx="169" formatCode="&quot; &quot;* #,##0.0&quot; &quot;;&quot;-&quot;* #,##0.0&quot; &quot;;&quot; &quot;* &quot;-&quot;#.0&quot; &quot;;&quot; &quot;@&quot; &quot;">
                  <c:v>2052.393</c:v>
                </c:pt>
                <c:pt idx="170" formatCode="&quot; &quot;* #,##0.0&quot; &quot;;&quot;-&quot;* #,##0.0&quot; &quot;;&quot; &quot;* &quot;-&quot;#.0&quot; &quot;;&quot; &quot;@&quot; &quot;">
                  <c:v>2089.4940000000001</c:v>
                </c:pt>
                <c:pt idx="171" formatCode="&quot; &quot;* #,##0.0&quot; &quot;;&quot;-&quot;* #,##0.0&quot; &quot;;&quot; &quot;* &quot;-&quot;#.0&quot; &quot;;&quot; &quot;@&quot; &quot;">
                  <c:v>2129.6999999999998</c:v>
                </c:pt>
                <c:pt idx="172" formatCode="&quot; &quot;* #,##0.0&quot; &quot;;&quot;-&quot;* #,##0.0&quot; &quot;;&quot; &quot;* &quot;-&quot;#.0&quot; &quot;;&quot; &quot;@&quot; &quot;">
                  <c:v>2170.1579999999999</c:v>
                </c:pt>
                <c:pt idx="173" formatCode="&quot; &quot;* #,##0.0&quot; &quot;;&quot;-&quot;* #,##0.0&quot; &quot;;&quot; &quot;* &quot;-&quot;#.0&quot; &quot;;&quot; &quot;@&quot; &quot;">
                  <c:v>2206.7550000000001</c:v>
                </c:pt>
                <c:pt idx="174" formatCode="&quot; &quot;* #,##0.0&quot; &quot;;&quot;-&quot;* #,##0.0&quot; &quot;;&quot; &quot;* &quot;-&quot;#.0&quot; &quot;;&quot; &quot;@&quot; &quot;">
                  <c:v>2246.4229999999998</c:v>
                </c:pt>
                <c:pt idx="175" formatCode="&quot; &quot;* #,##0.0&quot; &quot;;&quot;-&quot;* #,##0.0&quot; &quot;;&quot; &quot;* &quot;-&quot;#.0&quot; &quot;;&quot; &quot;@&quot; &quot;">
                  <c:v>2281.471</c:v>
                </c:pt>
                <c:pt idx="176" formatCode="&quot; &quot;* #,##0.0&quot; &quot;;&quot;-&quot;* #,##0.0&quot; &quot;;&quot; &quot;* &quot;-&quot;#.0&quot; &quot;;&quot; &quot;@&quot; &quot;">
                  <c:v>2318.6709999999998</c:v>
                </c:pt>
                <c:pt idx="177" formatCode="&quot; &quot;* #,##0.0&quot; &quot;;&quot;-&quot;* #,##0.0&quot; &quot;;&quot; &quot;* &quot;-&quot;#.0&quot; &quot;;&quot; &quot;@&quot; &quot;">
                  <c:v>2360.5520000000001</c:v>
                </c:pt>
                <c:pt idx="178" formatCode="&quot; &quot;* #,##0.0&quot; &quot;;&quot;-&quot;* #,##0.0&quot; &quot;;&quot; &quot;* &quot;-&quot;#.0&quot; &quot;;&quot; &quot;@&quot; &quot;">
                  <c:v>2400.11</c:v>
                </c:pt>
                <c:pt idx="179" formatCode="&quot; &quot;* #,##0.0&quot; &quot;;&quot;-&quot;* #,##0.0&quot; &quot;;&quot; &quot;* &quot;-&quot;#.0&quot; &quot;;&quot; &quot;@&quot; &quot;">
                  <c:v>2428.5720000000001</c:v>
                </c:pt>
                <c:pt idx="180" formatCode="&quot; &quot;* #,##0.0&quot; &quot;;&quot;-&quot;* #,##0.0&quot; &quot;;&quot; &quot;* &quot;-&quot;#.0&quot; &quot;;&quot; &quot;@&quot; &quot;">
                  <c:v>2464.732</c:v>
                </c:pt>
                <c:pt idx="181" formatCode="&quot; &quot;* #,##0.0&quot; &quot;;&quot;-&quot;* #,##0.0&quot; &quot;;&quot; &quot;* &quot;-&quot;#.0&quot; &quot;;&quot; &quot;@&quot; &quot;">
                  <c:v>2505.627</c:v>
                </c:pt>
                <c:pt idx="182" formatCode="&quot; &quot;* #,##0.0&quot; &quot;;&quot;-&quot;* #,##0.0&quot; &quot;;&quot; &quot;* &quot;-&quot;#.0&quot; &quot;;&quot; &quot;@&quot; &quot;">
                  <c:v>2554.308</c:v>
                </c:pt>
                <c:pt idx="183" formatCode="&quot; &quot;* #,##0.0&quot; &quot;;&quot;-&quot;* #,##0.0&quot; &quot;;&quot; &quot;* &quot;-&quot;#.0&quot; &quot;;&quot; &quot;@&quot; &quot;">
                  <c:v>2600.1689999999999</c:v>
                </c:pt>
                <c:pt idx="184" formatCode="&quot; &quot;* #,##0.0&quot; &quot;;&quot;-&quot;* #,##0.0&quot; &quot;;&quot; &quot;* &quot;-&quot;#.0&quot; &quot;;&quot; &quot;@&quot; &quot;">
                  <c:v>2650.7979999999998</c:v>
                </c:pt>
                <c:pt idx="185" formatCode="&quot; &quot;* #,##0.0&quot; &quot;;&quot;-&quot;* #,##0.0&quot; &quot;;&quot; &quot;* &quot;-&quot;#.0&quot; &quot;;&quot; &quot;@&quot; &quot;">
                  <c:v>2701.4560000000001</c:v>
                </c:pt>
                <c:pt idx="186" formatCode="&quot; &quot;* #,##0.0&quot; &quot;;&quot;-&quot;* #,##0.0&quot; &quot;;&quot; &quot;* &quot;-&quot;#.0&quot; &quot;;&quot; &quot;@&quot; &quot;">
                  <c:v>2755.471</c:v>
                </c:pt>
                <c:pt idx="187" formatCode="&quot; &quot;* #,##0.0&quot; &quot;;&quot;-&quot;* #,##0.0&quot; &quot;;&quot; &quot;* &quot;-&quot;#.0&quot; &quot;;&quot; &quot;@&quot; &quot;">
                  <c:v>2803.8530000000001</c:v>
                </c:pt>
                <c:pt idx="188" formatCode="&quot; &quot;* #,##0.0&quot; &quot;;&quot;-&quot;* #,##0.0&quot; &quot;;&quot; &quot;* &quot;-&quot;#.0&quot; &quot;;&quot; &quot;@&quot; &quot;">
                  <c:v>2858.473</c:v>
                </c:pt>
                <c:pt idx="189" formatCode="&quot; &quot;* #,##0.0&quot; &quot;;&quot;-&quot;* #,##0.0&quot; &quot;;&quot; &quot;* &quot;-&quot;#.0&quot; &quot;;&quot; &quot;@&quot; &quot;">
                  <c:v>2915.5729999999999</c:v>
                </c:pt>
                <c:pt idx="190" formatCode="&quot; &quot;* #,##0.0&quot; &quot;;&quot;-&quot;* #,##0.0&quot; &quot;;&quot; &quot;* &quot;-&quot;#.0&quot; &quot;;&quot; &quot;@&quot; &quot;">
                  <c:v>2965.578</c:v>
                </c:pt>
                <c:pt idx="191" formatCode="&quot; &quot;* #,##0.0&quot; &quot;;&quot;-&quot;* #,##0.0&quot; &quot;;&quot; &quot;* &quot;-&quot;#.0&quot; &quot;;&quot; &quot;@&quot; &quot;">
                  <c:v>3001.877</c:v>
                </c:pt>
                <c:pt idx="192" formatCode="&quot; &quot;* #,##0.0&quot; &quot;;&quot;-&quot;* #,##0.0&quot; &quot;;&quot; &quot;* &quot;-&quot;#.0&quot; &quot;;&quot; &quot;@&quot; &quot;">
                  <c:v>3042.4760000000001</c:v>
                </c:pt>
                <c:pt idx="193" formatCode="&quot; &quot;* #,##0.0&quot; &quot;;&quot;-&quot;* #,##0.0&quot; &quot;;&quot; &quot;* &quot;-&quot;#.0&quot; &quot;;&quot; &quot;@&quot; &quot;">
                  <c:v>3086.183</c:v>
                </c:pt>
                <c:pt idx="194" formatCode="&quot; &quot;* #,##0.0&quot; &quot;;&quot;-&quot;* #,##0.0&quot; &quot;;&quot; &quot;* &quot;-&quot;#.0&quot; &quot;;&quot; &quot;@&quot; &quot;">
                  <c:v>3137.3319999999999</c:v>
                </c:pt>
                <c:pt idx="195" formatCode="&quot; &quot;* #,##0.0&quot; &quot;;&quot;-&quot;* #,##0.0&quot; &quot;;&quot; &quot;* &quot;-&quot;#.0&quot; &quot;;&quot; &quot;@&quot; &quot;">
                  <c:v>3191.6819999999998</c:v>
                </c:pt>
                <c:pt idx="196" formatCode="&quot; &quot;* #,##0.0&quot; &quot;;&quot;-&quot;* #,##0.0&quot; &quot;;&quot; &quot;* &quot;-&quot;#.0&quot; &quot;;&quot; &quot;@&quot; &quot;">
                  <c:v>3236.59</c:v>
                </c:pt>
                <c:pt idx="197" formatCode="&quot; &quot;* #,##0.0&quot; &quot;;&quot;-&quot;* #,##0.0&quot; &quot;;&quot; &quot;* &quot;-&quot;#.0&quot; &quot;;&quot; &quot;@&quot; &quot;">
                  <c:v>3307.23</c:v>
                </c:pt>
                <c:pt idx="198" formatCode="&quot; &quot;* #,##0.0&quot; &quot;;&quot;-&quot;* #,##0.0&quot; &quot;;&quot; &quot;* &quot;-&quot;#.0&quot; &quot;;&quot; &quot;@&quot; &quot;">
                  <c:v>3383.788</c:v>
                </c:pt>
                <c:pt idx="199" formatCode="&quot; &quot;* #,##0.0&quot; &quot;;&quot;-&quot;* #,##0.0&quot; &quot;;&quot; &quot;* &quot;-&quot;#.0&quot; &quot;;&quot; &quot;@&quot; &quot;">
                  <c:v>3450.741</c:v>
                </c:pt>
                <c:pt idx="200" formatCode="&quot; &quot;* #,##0.0&quot; &quot;;&quot;-&quot;* #,##0.0&quot; &quot;;&quot; &quot;* &quot;-&quot;#.0&quot; &quot;;&quot; &quot;@&quot; &quot;">
                  <c:v>3523.4780000000001</c:v>
                </c:pt>
              </c:numCache>
            </c:numRef>
          </c:val>
          <c:extLst>
            <c:ext xmlns:c16="http://schemas.microsoft.com/office/drawing/2014/chart" uri="{C3380CC4-5D6E-409C-BE32-E72D297353CC}">
              <c16:uniqueId val="{00000002-81FF-49FF-8CF7-390DE669A330}"/>
            </c:ext>
          </c:extLst>
        </c:ser>
        <c:ser>
          <c:idx val="3"/>
          <c:order val="3"/>
          <c:tx>
            <c:strRef>
              <c:f>Table_1_by_Capacity!$A$25:$A$25</c:f>
              <c:strCache>
                <c:ptCount val="1"/>
                <c:pt idx="0">
                  <c:v> 10 ≤ to &lt; 50 kW </c:v>
                </c:pt>
              </c:strCache>
            </c:strRef>
          </c:tx>
          <c:spPr>
            <a:solidFill>
              <a:srgbClr val="41B6C4"/>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Table_1_by_Capacity!$B$25:$GT$25</c:f>
              <c:numCache>
                <c:formatCode>#,##0.0;\-#,##0.0</c:formatCode>
                <c:ptCount val="201"/>
                <c:pt idx="0">
                  <c:v>2.65</c:v>
                </c:pt>
                <c:pt idx="1">
                  <c:v>2.7450000000000001</c:v>
                </c:pt>
                <c:pt idx="2">
                  <c:v>3.1110000000000002</c:v>
                </c:pt>
                <c:pt idx="3">
                  <c:v>3.3570000000000002</c:v>
                </c:pt>
                <c:pt idx="4">
                  <c:v>3.7120000000000002</c:v>
                </c:pt>
                <c:pt idx="5">
                  <c:v>3.9449999999999998</c:v>
                </c:pt>
                <c:pt idx="6">
                  <c:v>4.0949999999999998</c:v>
                </c:pt>
                <c:pt idx="7">
                  <c:v>4.3780000000000001</c:v>
                </c:pt>
                <c:pt idx="8">
                  <c:v>4.827</c:v>
                </c:pt>
                <c:pt idx="9">
                  <c:v>5.1970000000000001</c:v>
                </c:pt>
                <c:pt idx="10">
                  <c:v>5.6909999999999998</c:v>
                </c:pt>
                <c:pt idx="11">
                  <c:v>5.9390000000000001</c:v>
                </c:pt>
                <c:pt idx="12">
                  <c:v>6.4939999999999998</c:v>
                </c:pt>
                <c:pt idx="13">
                  <c:v>7.319</c:v>
                </c:pt>
                <c:pt idx="14">
                  <c:v>8.15</c:v>
                </c:pt>
                <c:pt idx="15">
                  <c:v>9.1579999999999995</c:v>
                </c:pt>
                <c:pt idx="16">
                  <c:v>10.382</c:v>
                </c:pt>
                <c:pt idx="17">
                  <c:v>11.755000000000001</c:v>
                </c:pt>
                <c:pt idx="18">
                  <c:v>15.018000000000001</c:v>
                </c:pt>
                <c:pt idx="19">
                  <c:v>18.279</c:v>
                </c:pt>
                <c:pt idx="20">
                  <c:v>22.56</c:v>
                </c:pt>
                <c:pt idx="21">
                  <c:v>26.891999999999999</c:v>
                </c:pt>
                <c:pt idx="22">
                  <c:v>49.792000000000002</c:v>
                </c:pt>
                <c:pt idx="23">
                  <c:v>96.597999999999999</c:v>
                </c:pt>
                <c:pt idx="24">
                  <c:v>97.736999999999995</c:v>
                </c:pt>
                <c:pt idx="25">
                  <c:v>134.953</c:v>
                </c:pt>
                <c:pt idx="26">
                  <c:v>161.291</c:v>
                </c:pt>
                <c:pt idx="27">
                  <c:v>162.96700000000001</c:v>
                </c:pt>
                <c:pt idx="28">
                  <c:v>167.358</c:v>
                </c:pt>
                <c:pt idx="29">
                  <c:v>176.64500000000001</c:v>
                </c:pt>
                <c:pt idx="30">
                  <c:v>213.774</c:v>
                </c:pt>
                <c:pt idx="31">
                  <c:v>215.214</c:v>
                </c:pt>
                <c:pt idx="32">
                  <c:v>217.47</c:v>
                </c:pt>
                <c:pt idx="33">
                  <c:v>225.464</c:v>
                </c:pt>
                <c:pt idx="34">
                  <c:v>228.208</c:v>
                </c:pt>
                <c:pt idx="35">
                  <c:v>231.08</c:v>
                </c:pt>
                <c:pt idx="36">
                  <c:v>234.73099999999999</c:v>
                </c:pt>
                <c:pt idx="37">
                  <c:v>240.57300000000001</c:v>
                </c:pt>
                <c:pt idx="38">
                  <c:v>248.52</c:v>
                </c:pt>
                <c:pt idx="39">
                  <c:v>257.53800000000001</c:v>
                </c:pt>
                <c:pt idx="40">
                  <c:v>265.71800000000002</c:v>
                </c:pt>
                <c:pt idx="41">
                  <c:v>286.53699999999998</c:v>
                </c:pt>
                <c:pt idx="42">
                  <c:v>291.01</c:v>
                </c:pt>
                <c:pt idx="43">
                  <c:v>298.12700000000001</c:v>
                </c:pt>
                <c:pt idx="44">
                  <c:v>305.36200000000002</c:v>
                </c:pt>
                <c:pt idx="45">
                  <c:v>311.726</c:v>
                </c:pt>
                <c:pt idx="46">
                  <c:v>319.01900000000001</c:v>
                </c:pt>
                <c:pt idx="47">
                  <c:v>326.44299999999998</c:v>
                </c:pt>
                <c:pt idx="48">
                  <c:v>332.81299999999999</c:v>
                </c:pt>
                <c:pt idx="49">
                  <c:v>342.524</c:v>
                </c:pt>
                <c:pt idx="50">
                  <c:v>364.27100000000002</c:v>
                </c:pt>
                <c:pt idx="51">
                  <c:v>368.35500000000002</c:v>
                </c:pt>
                <c:pt idx="52">
                  <c:v>374.35</c:v>
                </c:pt>
                <c:pt idx="53">
                  <c:v>382.14800000000002</c:v>
                </c:pt>
                <c:pt idx="54">
                  <c:v>389.53300000000002</c:v>
                </c:pt>
                <c:pt idx="55">
                  <c:v>396.47399999999999</c:v>
                </c:pt>
                <c:pt idx="56">
                  <c:v>405.08100000000002</c:v>
                </c:pt>
                <c:pt idx="57">
                  <c:v>413.21</c:v>
                </c:pt>
                <c:pt idx="58">
                  <c:v>421.46600000000001</c:v>
                </c:pt>
                <c:pt idx="59">
                  <c:v>438.46699999999998</c:v>
                </c:pt>
                <c:pt idx="60">
                  <c:v>442.327</c:v>
                </c:pt>
                <c:pt idx="61">
                  <c:v>449.82</c:v>
                </c:pt>
                <c:pt idx="62">
                  <c:v>462.62599999999998</c:v>
                </c:pt>
                <c:pt idx="63">
                  <c:v>470.05500000000001</c:v>
                </c:pt>
                <c:pt idx="64">
                  <c:v>477.33699999999999</c:v>
                </c:pt>
                <c:pt idx="65">
                  <c:v>488.685</c:v>
                </c:pt>
                <c:pt idx="66">
                  <c:v>498.24900000000002</c:v>
                </c:pt>
                <c:pt idx="67">
                  <c:v>509.91699999999997</c:v>
                </c:pt>
                <c:pt idx="68">
                  <c:v>537.30999999999995</c:v>
                </c:pt>
                <c:pt idx="69">
                  <c:v>548.63900000000001</c:v>
                </c:pt>
                <c:pt idx="70">
                  <c:v>566.55499999999995</c:v>
                </c:pt>
                <c:pt idx="71">
                  <c:v>616.24400000000003</c:v>
                </c:pt>
                <c:pt idx="72">
                  <c:v>640.15099999999995</c:v>
                </c:pt>
                <c:pt idx="73">
                  <c:v>642.47699999999998</c:v>
                </c:pt>
                <c:pt idx="74">
                  <c:v>647.21799999999996</c:v>
                </c:pt>
                <c:pt idx="75">
                  <c:v>650.11</c:v>
                </c:pt>
                <c:pt idx="76">
                  <c:v>653.15700000000004</c:v>
                </c:pt>
                <c:pt idx="77">
                  <c:v>657.779</c:v>
                </c:pt>
                <c:pt idx="78">
                  <c:v>662.15599999999995</c:v>
                </c:pt>
                <c:pt idx="79">
                  <c:v>668.27099999999996</c:v>
                </c:pt>
                <c:pt idx="80">
                  <c:v>679.52200000000005</c:v>
                </c:pt>
                <c:pt idx="81">
                  <c:v>682.32899999999995</c:v>
                </c:pt>
                <c:pt idx="82">
                  <c:v>685.32600000000002</c:v>
                </c:pt>
                <c:pt idx="83">
                  <c:v>689.89</c:v>
                </c:pt>
                <c:pt idx="84">
                  <c:v>691.57100000000003</c:v>
                </c:pt>
                <c:pt idx="85">
                  <c:v>694.11400000000003</c:v>
                </c:pt>
                <c:pt idx="86">
                  <c:v>699.35699999999997</c:v>
                </c:pt>
                <c:pt idx="87">
                  <c:v>702.3</c:v>
                </c:pt>
                <c:pt idx="88">
                  <c:v>705.89499999999998</c:v>
                </c:pt>
                <c:pt idx="89">
                  <c:v>709.88</c:v>
                </c:pt>
                <c:pt idx="90">
                  <c:v>713.64499999999998</c:v>
                </c:pt>
                <c:pt idx="91">
                  <c:v>717.63800000000003</c:v>
                </c:pt>
                <c:pt idx="92">
                  <c:v>722.52099999999996</c:v>
                </c:pt>
                <c:pt idx="93">
                  <c:v>726.40300000000002</c:v>
                </c:pt>
                <c:pt idx="94">
                  <c:v>731.49099999999999</c:v>
                </c:pt>
                <c:pt idx="95">
                  <c:v>735.44</c:v>
                </c:pt>
                <c:pt idx="96">
                  <c:v>739.53399999999999</c:v>
                </c:pt>
                <c:pt idx="97">
                  <c:v>743.27599999999995</c:v>
                </c:pt>
                <c:pt idx="98">
                  <c:v>748.59100000000001</c:v>
                </c:pt>
                <c:pt idx="99">
                  <c:v>752.03300000000002</c:v>
                </c:pt>
                <c:pt idx="100">
                  <c:v>755.48900000000003</c:v>
                </c:pt>
                <c:pt idx="101">
                  <c:v>760.27200000000005</c:v>
                </c:pt>
                <c:pt idx="102">
                  <c:v>764.60799999999995</c:v>
                </c:pt>
                <c:pt idx="103">
                  <c:v>769.83699999999999</c:v>
                </c:pt>
                <c:pt idx="104">
                  <c:v>774.35</c:v>
                </c:pt>
                <c:pt idx="105">
                  <c:v>779.40599999999995</c:v>
                </c:pt>
                <c:pt idx="106">
                  <c:v>784.40300000000002</c:v>
                </c:pt>
                <c:pt idx="107">
                  <c:v>790.09299999999996</c:v>
                </c:pt>
                <c:pt idx="108">
                  <c:v>796.42</c:v>
                </c:pt>
                <c:pt idx="109">
                  <c:v>806.48</c:v>
                </c:pt>
                <c:pt idx="110">
                  <c:v>845.21799999999996</c:v>
                </c:pt>
                <c:pt idx="111">
                  <c:v>846.76900000000001</c:v>
                </c:pt>
                <c:pt idx="112">
                  <c:v>848.37199999999996</c:v>
                </c:pt>
                <c:pt idx="113">
                  <c:v>850.38900000000001</c:v>
                </c:pt>
                <c:pt idx="114">
                  <c:v>852.70500000000004</c:v>
                </c:pt>
                <c:pt idx="115">
                  <c:v>856.00599999999997</c:v>
                </c:pt>
                <c:pt idx="116">
                  <c:v>859.39499999999998</c:v>
                </c:pt>
                <c:pt idx="117">
                  <c:v>862.67</c:v>
                </c:pt>
                <c:pt idx="118">
                  <c:v>866.30100000000004</c:v>
                </c:pt>
                <c:pt idx="119">
                  <c:v>868.66600000000005</c:v>
                </c:pt>
                <c:pt idx="120">
                  <c:v>872.21299999999997</c:v>
                </c:pt>
                <c:pt idx="121">
                  <c:v>875.90800000000002</c:v>
                </c:pt>
                <c:pt idx="122">
                  <c:v>881.51800000000003</c:v>
                </c:pt>
                <c:pt idx="123">
                  <c:v>882.77200000000005</c:v>
                </c:pt>
                <c:pt idx="124">
                  <c:v>883.79100000000005</c:v>
                </c:pt>
                <c:pt idx="125">
                  <c:v>886.47199999999998</c:v>
                </c:pt>
                <c:pt idx="126">
                  <c:v>889.66</c:v>
                </c:pt>
                <c:pt idx="127">
                  <c:v>892.24199999999996</c:v>
                </c:pt>
                <c:pt idx="128">
                  <c:v>896.4</c:v>
                </c:pt>
                <c:pt idx="129">
                  <c:v>900.16300000000001</c:v>
                </c:pt>
                <c:pt idx="130">
                  <c:v>904.41800000000001</c:v>
                </c:pt>
                <c:pt idx="131">
                  <c:v>907.36800000000005</c:v>
                </c:pt>
                <c:pt idx="132">
                  <c:v>910.36500000000001</c:v>
                </c:pt>
                <c:pt idx="133">
                  <c:v>913.83799999999997</c:v>
                </c:pt>
                <c:pt idx="134">
                  <c:v>918.64099999999996</c:v>
                </c:pt>
                <c:pt idx="135">
                  <c:v>922.44500000000005</c:v>
                </c:pt>
                <c:pt idx="136">
                  <c:v>926.274</c:v>
                </c:pt>
                <c:pt idx="137">
                  <c:v>929.71900000000005</c:v>
                </c:pt>
                <c:pt idx="138">
                  <c:v>934.47299999999996</c:v>
                </c:pt>
                <c:pt idx="139">
                  <c:v>939.697</c:v>
                </c:pt>
                <c:pt idx="140">
                  <c:v>945.05100000000004</c:v>
                </c:pt>
                <c:pt idx="141">
                  <c:v>950.11300000000006</c:v>
                </c:pt>
                <c:pt idx="142">
                  <c:v>956.65499999999997</c:v>
                </c:pt>
                <c:pt idx="143">
                  <c:v>960.08199999999999</c:v>
                </c:pt>
                <c:pt idx="144">
                  <c:v>964.83900000000006</c:v>
                </c:pt>
                <c:pt idx="145">
                  <c:v>970.10299999999995</c:v>
                </c:pt>
                <c:pt idx="146">
                  <c:v>978.14599999999996</c:v>
                </c:pt>
                <c:pt idx="147">
                  <c:v>984.10199999999998</c:v>
                </c:pt>
                <c:pt idx="148">
                  <c:v>992.37699999999995</c:v>
                </c:pt>
                <c:pt idx="149">
                  <c:v>999.51800000000003</c:v>
                </c:pt>
                <c:pt idx="150">
                  <c:v>1007.062</c:v>
                </c:pt>
                <c:pt idx="151">
                  <c:v>1015.46</c:v>
                </c:pt>
                <c:pt idx="152">
                  <c:v>1023.958</c:v>
                </c:pt>
                <c:pt idx="153">
                  <c:v>1033.123</c:v>
                </c:pt>
                <c:pt idx="154">
                  <c:v>1044.0229999999999</c:v>
                </c:pt>
                <c:pt idx="155">
                  <c:v>1052.23</c:v>
                </c:pt>
                <c:pt idx="156">
                  <c:v>1062.9369999999999</c:v>
                </c:pt>
                <c:pt idx="157">
                  <c:v>1076.4059999999999</c:v>
                </c:pt>
                <c:pt idx="158">
                  <c:v>1092.596</c:v>
                </c:pt>
                <c:pt idx="159">
                  <c:v>1106.7270000000001</c:v>
                </c:pt>
                <c:pt idx="160">
                  <c:v>1124.576</c:v>
                </c:pt>
                <c:pt idx="161">
                  <c:v>1145.0630000000001</c:v>
                </c:pt>
                <c:pt idx="162">
                  <c:v>1162.22</c:v>
                </c:pt>
                <c:pt idx="163">
                  <c:v>1179.421</c:v>
                </c:pt>
                <c:pt idx="164">
                  <c:v>1198.683</c:v>
                </c:pt>
                <c:pt idx="165">
                  <c:v>1215.5129999999999</c:v>
                </c:pt>
                <c:pt idx="166">
                  <c:v>1232.7280000000001</c:v>
                </c:pt>
                <c:pt idx="167" formatCode="&quot; &quot;* #,##0.0&quot; &quot;;&quot;-&quot;* #,##0.0&quot; &quot;;&quot; &quot;* &quot;-&quot;#.0&quot; &quot;;&quot; &quot;@&quot; &quot;">
                  <c:v>1243.4159999999999</c:v>
                </c:pt>
                <c:pt idx="168">
                  <c:v>1258.3630000000001</c:v>
                </c:pt>
                <c:pt idx="169" formatCode="&quot; &quot;* #,##0.0&quot; &quot;;&quot;-&quot;* #,##0.0&quot; &quot;;&quot; &quot;* &quot;-&quot;#.0&quot; &quot;;&quot; &quot;@&quot; &quot;">
                  <c:v>1271.9559999999999</c:v>
                </c:pt>
                <c:pt idx="170" formatCode="&quot; &quot;* #,##0.0&quot; &quot;;&quot;-&quot;* #,##0.0&quot; &quot;;&quot; &quot;* &quot;-&quot;#.0&quot; &quot;;&quot; &quot;@&quot; &quot;">
                  <c:v>1287.835</c:v>
                </c:pt>
                <c:pt idx="171" formatCode="&quot; &quot;* #,##0.0&quot; &quot;;&quot;-&quot;* #,##0.0&quot; &quot;;&quot; &quot;* &quot;-&quot;#.0&quot; &quot;;&quot; &quot;@&quot; &quot;">
                  <c:v>1303.9680000000001</c:v>
                </c:pt>
                <c:pt idx="172" formatCode="&quot; &quot;* #,##0.0&quot; &quot;;&quot;-&quot;* #,##0.0&quot; &quot;;&quot; &quot;* &quot;-&quot;#.0&quot; &quot;;&quot; &quot;@&quot; &quot;">
                  <c:v>1322.403</c:v>
                </c:pt>
                <c:pt idx="173" formatCode="&quot; &quot;* #,##0.0&quot; &quot;;&quot;-&quot;* #,##0.0&quot; &quot;;&quot; &quot;* &quot;-&quot;#.0&quot; &quot;;&quot; &quot;@&quot; &quot;">
                  <c:v>1339.6880000000001</c:v>
                </c:pt>
                <c:pt idx="174" formatCode="&quot; &quot;* #,##0.0&quot; &quot;;&quot;-&quot;* #,##0.0&quot; &quot;;&quot; &quot;* &quot;-&quot;#.0&quot; &quot;;&quot; &quot;@&quot; &quot;">
                  <c:v>1358.72</c:v>
                </c:pt>
                <c:pt idx="175" formatCode="&quot; &quot;* #,##0.0&quot; &quot;;&quot;-&quot;* #,##0.0&quot; &quot;;&quot; &quot;* &quot;-&quot;#.0&quot; &quot;;&quot; &quot;@&quot; &quot;">
                  <c:v>1376.662</c:v>
                </c:pt>
                <c:pt idx="176" formatCode="&quot; &quot;* #,##0.0&quot; &quot;;&quot;-&quot;* #,##0.0&quot; &quot;;&quot; &quot;* &quot;-&quot;#.0&quot; &quot;;&quot; &quot;@&quot; &quot;">
                  <c:v>1394.0070000000001</c:v>
                </c:pt>
                <c:pt idx="177" formatCode="&quot; &quot;* #,##0.0&quot; &quot;;&quot;-&quot;* #,##0.0&quot; &quot;;&quot; &quot;* &quot;-&quot;#.0&quot; &quot;;&quot; &quot;@&quot; &quot;">
                  <c:v>1411.739</c:v>
                </c:pt>
                <c:pt idx="178" formatCode="&quot; &quot;* #,##0.0&quot; &quot;;&quot;-&quot;* #,##0.0&quot; &quot;;&quot; &quot;* &quot;-&quot;#.0&quot; &quot;;&quot; &quot;@&quot; &quot;">
                  <c:v>1430.1</c:v>
                </c:pt>
                <c:pt idx="179" formatCode="&quot; &quot;* #,##0.0&quot; &quot;;&quot;-&quot;* #,##0.0&quot; &quot;;&quot; &quot;* &quot;-&quot;#.0&quot; &quot;;&quot; &quot;@&quot; &quot;">
                  <c:v>1442.6189999999999</c:v>
                </c:pt>
                <c:pt idx="180" formatCode="&quot; &quot;* #,##0.0&quot; &quot;;&quot;-&quot;* #,##0.0&quot; &quot;;&quot; &quot;* &quot;-&quot;#.0&quot; &quot;;&quot; &quot;@&quot; &quot;">
                  <c:v>1459.837</c:v>
                </c:pt>
                <c:pt idx="181" formatCode="&quot; &quot;* #,##0.0&quot; &quot;;&quot;-&quot;* #,##0.0&quot; &quot;;&quot; &quot;* &quot;-&quot;#.0&quot; &quot;;&quot; &quot;@&quot; &quot;">
                  <c:v>1480.4190000000001</c:v>
                </c:pt>
                <c:pt idx="182" formatCode="&quot; &quot;* #,##0.0&quot; &quot;;&quot;-&quot;* #,##0.0&quot; &quot;;&quot; &quot;* &quot;-&quot;#.0&quot; &quot;;&quot; &quot;@&quot; &quot;">
                  <c:v>1502.5619999999999</c:v>
                </c:pt>
                <c:pt idx="183" formatCode="&quot; &quot;* #,##0.0&quot; &quot;;&quot;-&quot;* #,##0.0&quot; &quot;;&quot; &quot;* &quot;-&quot;#.0&quot; &quot;;&quot; &quot;@&quot; &quot;">
                  <c:v>1523.8050000000001</c:v>
                </c:pt>
                <c:pt idx="184" formatCode="&quot; &quot;* #,##0.0&quot; &quot;;&quot;-&quot;* #,##0.0&quot; &quot;;&quot; &quot;* &quot;-&quot;#.0&quot; &quot;;&quot; &quot;@&quot; &quot;">
                  <c:v>1547.163</c:v>
                </c:pt>
                <c:pt idx="185" formatCode="&quot; &quot;* #,##0.0&quot; &quot;;&quot;-&quot;* #,##0.0&quot; &quot;;&quot; &quot;* &quot;-&quot;#.0&quot; &quot;;&quot; &quot;@&quot; &quot;">
                  <c:v>1569.298</c:v>
                </c:pt>
                <c:pt idx="186" formatCode="&quot; &quot;* #,##0.0&quot; &quot;;&quot;-&quot;* #,##0.0&quot; &quot;;&quot; &quot;* &quot;-&quot;#.0&quot; &quot;;&quot; &quot;@&quot; &quot;">
                  <c:v>1593.1769999999999</c:v>
                </c:pt>
                <c:pt idx="187" formatCode="&quot; &quot;* #,##0.0&quot; &quot;;&quot;-&quot;* #,##0.0&quot; &quot;;&quot; &quot;* &quot;-&quot;#.0&quot; &quot;;&quot; &quot;@&quot; &quot;">
                  <c:v>1614.848</c:v>
                </c:pt>
                <c:pt idx="188" formatCode="&quot; &quot;* #,##0.0&quot; &quot;;&quot;-&quot;* #,##0.0&quot; &quot;;&quot; &quot;* &quot;-&quot;#.0&quot; &quot;;&quot; &quot;@&quot; &quot;">
                  <c:v>1639.549</c:v>
                </c:pt>
                <c:pt idx="189" formatCode="&quot; &quot;* #,##0.0&quot; &quot;;&quot;-&quot;* #,##0.0&quot; &quot;;&quot; &quot;* &quot;-&quot;#.0&quot; &quot;;&quot; &quot;@&quot; &quot;">
                  <c:v>1663.932</c:v>
                </c:pt>
                <c:pt idx="190" formatCode="&quot; &quot;* #,##0.0&quot; &quot;;&quot;-&quot;* #,##0.0&quot; &quot;;&quot; &quot;* &quot;-&quot;#.0&quot; &quot;;&quot; &quot;@&quot; &quot;">
                  <c:v>1685.288</c:v>
                </c:pt>
                <c:pt idx="191" formatCode="&quot; &quot;* #,##0.0&quot; &quot;;&quot;-&quot;* #,##0.0&quot; &quot;;&quot; &quot;* &quot;-&quot;#.0&quot; &quot;;&quot; &quot;@&quot; &quot;">
                  <c:v>1703.605</c:v>
                </c:pt>
                <c:pt idx="192" formatCode="&quot; &quot;* #,##0.0&quot; &quot;;&quot;-&quot;* #,##0.0&quot; &quot;;&quot; &quot;* &quot;-&quot;#.0&quot; &quot;;&quot; &quot;@&quot; &quot;">
                  <c:v>1724.5809999999999</c:v>
                </c:pt>
                <c:pt idx="193" formatCode="&quot; &quot;* #,##0.0&quot; &quot;;&quot;-&quot;* #,##0.0&quot; &quot;;&quot; &quot;* &quot;-&quot;#.0&quot; &quot;;&quot; &quot;@&quot; &quot;">
                  <c:v>1749.1479999999999</c:v>
                </c:pt>
                <c:pt idx="194" formatCode="&quot; &quot;* #,##0.0&quot; &quot;;&quot;-&quot;* #,##0.0&quot; &quot;;&quot; &quot;* &quot;-&quot;#.0&quot; &quot;;&quot; &quot;@&quot; &quot;">
                  <c:v>1780.2429999999999</c:v>
                </c:pt>
                <c:pt idx="195" formatCode="&quot; &quot;* #,##0.0&quot; &quot;;&quot;-&quot;* #,##0.0&quot; &quot;;&quot; &quot;* &quot;-&quot;#.0&quot; &quot;;&quot; &quot;@&quot; &quot;">
                  <c:v>1807.9259999999999</c:v>
                </c:pt>
                <c:pt idx="196" formatCode="&quot; &quot;* #,##0.0&quot; &quot;;&quot;-&quot;* #,##0.0&quot; &quot;;&quot; &quot;* &quot;-&quot;#.0&quot; &quot;;&quot; &quot;@&quot; &quot;">
                  <c:v>1829.848</c:v>
                </c:pt>
                <c:pt idx="197" formatCode="&quot; &quot;* #,##0.0&quot; &quot;;&quot;-&quot;* #,##0.0&quot; &quot;;&quot; &quot;* &quot;-&quot;#.0&quot; &quot;;&quot; &quot;@&quot; &quot;">
                  <c:v>1861.66</c:v>
                </c:pt>
                <c:pt idx="198" formatCode="&quot; &quot;* #,##0.0&quot; &quot;;&quot;-&quot;* #,##0.0&quot; &quot;;&quot; &quot;* &quot;-&quot;#.0&quot; &quot;;&quot; &quot;@&quot; &quot;">
                  <c:v>1898.204</c:v>
                </c:pt>
                <c:pt idx="199" formatCode="&quot; &quot;* #,##0.0&quot; &quot;;&quot;-&quot;* #,##0.0&quot; &quot;;&quot; &quot;* &quot;-&quot;#.0&quot; &quot;;&quot; &quot;@&quot; &quot;">
                  <c:v>1930.2339999999999</c:v>
                </c:pt>
                <c:pt idx="200" formatCode="&quot; &quot;* #,##0.0&quot; &quot;;&quot;-&quot;* #,##0.0&quot; &quot;;&quot; &quot;* &quot;-&quot;#.0&quot; &quot;;&quot; &quot;@&quot; &quot;">
                  <c:v>1963.5</c:v>
                </c:pt>
              </c:numCache>
            </c:numRef>
          </c:val>
          <c:extLst>
            <c:ext xmlns:c16="http://schemas.microsoft.com/office/drawing/2014/chart" uri="{C3380CC4-5D6E-409C-BE32-E72D297353CC}">
              <c16:uniqueId val="{00000003-81FF-49FF-8CF7-390DE669A330}"/>
            </c:ext>
          </c:extLst>
        </c:ser>
        <c:ser>
          <c:idx val="4"/>
          <c:order val="4"/>
          <c:tx>
            <c:strRef>
              <c:f>Table_1_by_Capacity!$A$26:$A$26</c:f>
              <c:strCache>
                <c:ptCount val="1"/>
                <c:pt idx="0">
                  <c:v> 50 kW ≤ to &lt; 5 MW </c:v>
                </c:pt>
              </c:strCache>
            </c:strRef>
          </c:tx>
          <c:spPr>
            <a:solidFill>
              <a:srgbClr val="1D91C0"/>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Table_1_by_Capacity!$B$26:$GT$26</c:f>
              <c:numCache>
                <c:formatCode>#,##0.0;\-#,##0.0</c:formatCode>
                <c:ptCount val="201"/>
                <c:pt idx="0">
                  <c:v>1.133</c:v>
                </c:pt>
                <c:pt idx="1">
                  <c:v>1.133</c:v>
                </c:pt>
                <c:pt idx="2">
                  <c:v>1.133</c:v>
                </c:pt>
                <c:pt idx="3">
                  <c:v>1.133</c:v>
                </c:pt>
                <c:pt idx="4">
                  <c:v>1.3009999999999999</c:v>
                </c:pt>
                <c:pt idx="5">
                  <c:v>2.101</c:v>
                </c:pt>
                <c:pt idx="6">
                  <c:v>2.2509999999999999</c:v>
                </c:pt>
                <c:pt idx="7">
                  <c:v>2.2509999999999999</c:v>
                </c:pt>
                <c:pt idx="8">
                  <c:v>2.2509999999999999</c:v>
                </c:pt>
                <c:pt idx="9">
                  <c:v>2.6989999999999998</c:v>
                </c:pt>
                <c:pt idx="10">
                  <c:v>2.75</c:v>
                </c:pt>
                <c:pt idx="11">
                  <c:v>2.8969999999999998</c:v>
                </c:pt>
                <c:pt idx="12">
                  <c:v>2.8969999999999998</c:v>
                </c:pt>
                <c:pt idx="13">
                  <c:v>3.4209999999999998</c:v>
                </c:pt>
                <c:pt idx="14">
                  <c:v>4.2380000000000004</c:v>
                </c:pt>
                <c:pt idx="15">
                  <c:v>10.138999999999999</c:v>
                </c:pt>
                <c:pt idx="16">
                  <c:v>11.798</c:v>
                </c:pt>
                <c:pt idx="17">
                  <c:v>17.247</c:v>
                </c:pt>
                <c:pt idx="18">
                  <c:v>139.82599999999999</c:v>
                </c:pt>
                <c:pt idx="19">
                  <c:v>140.78100000000001</c:v>
                </c:pt>
                <c:pt idx="20">
                  <c:v>156.404</c:v>
                </c:pt>
                <c:pt idx="21">
                  <c:v>212.83099999999999</c:v>
                </c:pt>
                <c:pt idx="22">
                  <c:v>214.464</c:v>
                </c:pt>
                <c:pt idx="23">
                  <c:v>222.828</c:v>
                </c:pt>
                <c:pt idx="24">
                  <c:v>222.98699999999999</c:v>
                </c:pt>
                <c:pt idx="25">
                  <c:v>226.87100000000001</c:v>
                </c:pt>
                <c:pt idx="26">
                  <c:v>237.54900000000001</c:v>
                </c:pt>
                <c:pt idx="27">
                  <c:v>238.36199999999999</c:v>
                </c:pt>
                <c:pt idx="28">
                  <c:v>239.48400000000001</c:v>
                </c:pt>
                <c:pt idx="29">
                  <c:v>255.54900000000001</c:v>
                </c:pt>
                <c:pt idx="30">
                  <c:v>332.488</c:v>
                </c:pt>
                <c:pt idx="31">
                  <c:v>335.31599999999997</c:v>
                </c:pt>
                <c:pt idx="32">
                  <c:v>336.98399999999998</c:v>
                </c:pt>
                <c:pt idx="33">
                  <c:v>340.91500000000002</c:v>
                </c:pt>
                <c:pt idx="34">
                  <c:v>350.21899999999999</c:v>
                </c:pt>
                <c:pt idx="35">
                  <c:v>352.34800000000001</c:v>
                </c:pt>
                <c:pt idx="36">
                  <c:v>358.19799999999998</c:v>
                </c:pt>
                <c:pt idx="37">
                  <c:v>362.66199999999998</c:v>
                </c:pt>
                <c:pt idx="38">
                  <c:v>465.64400000000001</c:v>
                </c:pt>
                <c:pt idx="39">
                  <c:v>492.17200000000003</c:v>
                </c:pt>
                <c:pt idx="40">
                  <c:v>503.91</c:v>
                </c:pt>
                <c:pt idx="41">
                  <c:v>518.42899999999997</c:v>
                </c:pt>
                <c:pt idx="42">
                  <c:v>533.10599999999999</c:v>
                </c:pt>
                <c:pt idx="43">
                  <c:v>550.12099999999998</c:v>
                </c:pt>
                <c:pt idx="44">
                  <c:v>560.89599999999996</c:v>
                </c:pt>
                <c:pt idx="45">
                  <c:v>573.43600000000004</c:v>
                </c:pt>
                <c:pt idx="46">
                  <c:v>581.77800000000002</c:v>
                </c:pt>
                <c:pt idx="47">
                  <c:v>597.53800000000001</c:v>
                </c:pt>
                <c:pt idx="48">
                  <c:v>611.97</c:v>
                </c:pt>
                <c:pt idx="49">
                  <c:v>631.83399999999995</c:v>
                </c:pt>
                <c:pt idx="50">
                  <c:v>723.92499999999995</c:v>
                </c:pt>
                <c:pt idx="51">
                  <c:v>739.09699999999998</c:v>
                </c:pt>
                <c:pt idx="52">
                  <c:v>757.50099999999998</c:v>
                </c:pt>
                <c:pt idx="53">
                  <c:v>798.96</c:v>
                </c:pt>
                <c:pt idx="54">
                  <c:v>818.67499999999995</c:v>
                </c:pt>
                <c:pt idx="55">
                  <c:v>834.55799999999999</c:v>
                </c:pt>
                <c:pt idx="56">
                  <c:v>851.37699999999995</c:v>
                </c:pt>
                <c:pt idx="57">
                  <c:v>868.09500000000003</c:v>
                </c:pt>
                <c:pt idx="58">
                  <c:v>886.57600000000002</c:v>
                </c:pt>
                <c:pt idx="59">
                  <c:v>928.45</c:v>
                </c:pt>
                <c:pt idx="60">
                  <c:v>939.26199999999994</c:v>
                </c:pt>
                <c:pt idx="61">
                  <c:v>958.29899999999998</c:v>
                </c:pt>
                <c:pt idx="62">
                  <c:v>1079.3620000000001</c:v>
                </c:pt>
                <c:pt idx="63">
                  <c:v>1089.9069999999999</c:v>
                </c:pt>
                <c:pt idx="64">
                  <c:v>1116.3689999999999</c:v>
                </c:pt>
                <c:pt idx="65">
                  <c:v>1181.6859999999999</c:v>
                </c:pt>
                <c:pt idx="66">
                  <c:v>1211.729</c:v>
                </c:pt>
                <c:pt idx="67">
                  <c:v>1249.5809999999999</c:v>
                </c:pt>
                <c:pt idx="68">
                  <c:v>1295.8810000000001</c:v>
                </c:pt>
                <c:pt idx="69">
                  <c:v>1373.204</c:v>
                </c:pt>
                <c:pt idx="70">
                  <c:v>1457.037</c:v>
                </c:pt>
                <c:pt idx="71">
                  <c:v>1957.7750000000001</c:v>
                </c:pt>
                <c:pt idx="72">
                  <c:v>2027.3309999999999</c:v>
                </c:pt>
                <c:pt idx="73">
                  <c:v>2088.5410000000002</c:v>
                </c:pt>
                <c:pt idx="74">
                  <c:v>2606.6970000000001</c:v>
                </c:pt>
                <c:pt idx="75">
                  <c:v>2651.7359999999999</c:v>
                </c:pt>
                <c:pt idx="76">
                  <c:v>2688.4609999999998</c:v>
                </c:pt>
                <c:pt idx="77">
                  <c:v>2846.585</c:v>
                </c:pt>
                <c:pt idx="78">
                  <c:v>2861.0590000000002</c:v>
                </c:pt>
                <c:pt idx="79">
                  <c:v>2889.5639999999999</c:v>
                </c:pt>
                <c:pt idx="80">
                  <c:v>2916.7820000000002</c:v>
                </c:pt>
                <c:pt idx="81">
                  <c:v>2942.7649999999999</c:v>
                </c:pt>
                <c:pt idx="82">
                  <c:v>2973.8</c:v>
                </c:pt>
                <c:pt idx="83">
                  <c:v>3014.3209999999999</c:v>
                </c:pt>
                <c:pt idx="84">
                  <c:v>3023.5320000000002</c:v>
                </c:pt>
                <c:pt idx="85">
                  <c:v>3076.1689999999999</c:v>
                </c:pt>
                <c:pt idx="86">
                  <c:v>3442.9929999999999</c:v>
                </c:pt>
                <c:pt idx="87">
                  <c:v>3452.9189999999999</c:v>
                </c:pt>
                <c:pt idx="88">
                  <c:v>3459.654</c:v>
                </c:pt>
                <c:pt idx="89">
                  <c:v>3464.8809999999999</c:v>
                </c:pt>
                <c:pt idx="90">
                  <c:v>3474.163</c:v>
                </c:pt>
                <c:pt idx="91">
                  <c:v>3479.6219999999998</c:v>
                </c:pt>
                <c:pt idx="92">
                  <c:v>3483.1959999999999</c:v>
                </c:pt>
                <c:pt idx="93">
                  <c:v>3485.6370000000002</c:v>
                </c:pt>
                <c:pt idx="94">
                  <c:v>3487.5569999999998</c:v>
                </c:pt>
                <c:pt idx="95">
                  <c:v>3488.692</c:v>
                </c:pt>
                <c:pt idx="96">
                  <c:v>3490.3359999999998</c:v>
                </c:pt>
                <c:pt idx="97">
                  <c:v>3491.0920000000001</c:v>
                </c:pt>
                <c:pt idx="98">
                  <c:v>3504.38</c:v>
                </c:pt>
                <c:pt idx="99">
                  <c:v>3507.1640000000002</c:v>
                </c:pt>
                <c:pt idx="100">
                  <c:v>3511.39</c:v>
                </c:pt>
                <c:pt idx="101">
                  <c:v>3517.8969999999999</c:v>
                </c:pt>
                <c:pt idx="102">
                  <c:v>3520.62</c:v>
                </c:pt>
                <c:pt idx="103">
                  <c:v>3523.1210000000001</c:v>
                </c:pt>
                <c:pt idx="104">
                  <c:v>3525.5360000000001</c:v>
                </c:pt>
                <c:pt idx="105">
                  <c:v>3527.6329999999998</c:v>
                </c:pt>
                <c:pt idx="106">
                  <c:v>3536.6149999999998</c:v>
                </c:pt>
                <c:pt idx="107">
                  <c:v>3543.9189999999999</c:v>
                </c:pt>
                <c:pt idx="108">
                  <c:v>3546.8890000000001</c:v>
                </c:pt>
                <c:pt idx="109">
                  <c:v>3550.4760000000001</c:v>
                </c:pt>
                <c:pt idx="110">
                  <c:v>3554.5680000000002</c:v>
                </c:pt>
                <c:pt idx="111">
                  <c:v>3567.223</c:v>
                </c:pt>
                <c:pt idx="112">
                  <c:v>3567.931</c:v>
                </c:pt>
                <c:pt idx="113">
                  <c:v>3570.1759999999999</c:v>
                </c:pt>
                <c:pt idx="114">
                  <c:v>3572.7669999999998</c:v>
                </c:pt>
                <c:pt idx="115">
                  <c:v>3579.5279999999998</c:v>
                </c:pt>
                <c:pt idx="116">
                  <c:v>3594.4059999999999</c:v>
                </c:pt>
                <c:pt idx="117">
                  <c:v>3595.54</c:v>
                </c:pt>
                <c:pt idx="118">
                  <c:v>3596.3</c:v>
                </c:pt>
                <c:pt idx="119">
                  <c:v>3597.9259999999999</c:v>
                </c:pt>
                <c:pt idx="120">
                  <c:v>3606.6759999999999</c:v>
                </c:pt>
                <c:pt idx="121">
                  <c:v>3607.2759999999998</c:v>
                </c:pt>
                <c:pt idx="122">
                  <c:v>3609.6640000000002</c:v>
                </c:pt>
                <c:pt idx="123">
                  <c:v>3611.1149999999998</c:v>
                </c:pt>
                <c:pt idx="124">
                  <c:v>3611.3690000000001</c:v>
                </c:pt>
                <c:pt idx="125">
                  <c:v>3611.5189999999998</c:v>
                </c:pt>
                <c:pt idx="126">
                  <c:v>3618.3690000000001</c:v>
                </c:pt>
                <c:pt idx="127">
                  <c:v>3619.2190000000001</c:v>
                </c:pt>
                <c:pt idx="128">
                  <c:v>3619.7190000000001</c:v>
                </c:pt>
                <c:pt idx="129">
                  <c:v>3623.6689999999999</c:v>
                </c:pt>
                <c:pt idx="130">
                  <c:v>3625.6190000000001</c:v>
                </c:pt>
                <c:pt idx="131">
                  <c:v>3628.9690000000001</c:v>
                </c:pt>
                <c:pt idx="132">
                  <c:v>3629.5439999999999</c:v>
                </c:pt>
                <c:pt idx="133">
                  <c:v>3631.3440000000001</c:v>
                </c:pt>
                <c:pt idx="134">
                  <c:v>3631.8939999999998</c:v>
                </c:pt>
                <c:pt idx="135">
                  <c:v>3632.2440000000001</c:v>
                </c:pt>
                <c:pt idx="136">
                  <c:v>3633.3939999999998</c:v>
                </c:pt>
                <c:pt idx="137">
                  <c:v>3634.7939999999999</c:v>
                </c:pt>
                <c:pt idx="138">
                  <c:v>3640.9140000000002</c:v>
                </c:pt>
                <c:pt idx="139">
                  <c:v>3642.4929999999999</c:v>
                </c:pt>
                <c:pt idx="140">
                  <c:v>3649.6880000000001</c:v>
                </c:pt>
                <c:pt idx="141">
                  <c:v>3653.5529999999999</c:v>
                </c:pt>
                <c:pt idx="142">
                  <c:v>3656.0529999999999</c:v>
                </c:pt>
                <c:pt idx="143">
                  <c:v>3660.2370000000001</c:v>
                </c:pt>
                <c:pt idx="144">
                  <c:v>3680.4630000000002</c:v>
                </c:pt>
                <c:pt idx="145">
                  <c:v>3684.03</c:v>
                </c:pt>
                <c:pt idx="146">
                  <c:v>3695.6019999999999</c:v>
                </c:pt>
                <c:pt idx="147">
                  <c:v>3702.9639999999999</c:v>
                </c:pt>
                <c:pt idx="148">
                  <c:v>3710.3429999999998</c:v>
                </c:pt>
                <c:pt idx="149">
                  <c:v>3714.05</c:v>
                </c:pt>
                <c:pt idx="150">
                  <c:v>3720.8879999999999</c:v>
                </c:pt>
                <c:pt idx="151">
                  <c:v>3722.3589999999999</c:v>
                </c:pt>
                <c:pt idx="152">
                  <c:v>3725.8470000000002</c:v>
                </c:pt>
                <c:pt idx="153">
                  <c:v>3731.759</c:v>
                </c:pt>
                <c:pt idx="154">
                  <c:v>3736.8870000000002</c:v>
                </c:pt>
                <c:pt idx="155">
                  <c:v>3744.7570000000001</c:v>
                </c:pt>
                <c:pt idx="156">
                  <c:v>3747.703</c:v>
                </c:pt>
                <c:pt idx="157">
                  <c:v>3755.4580000000001</c:v>
                </c:pt>
                <c:pt idx="158">
                  <c:v>3769.54</c:v>
                </c:pt>
                <c:pt idx="159">
                  <c:v>3774.0529999999999</c:v>
                </c:pt>
                <c:pt idx="160">
                  <c:v>3779.076</c:v>
                </c:pt>
                <c:pt idx="161">
                  <c:v>3789.1880000000001</c:v>
                </c:pt>
                <c:pt idx="162">
                  <c:v>3796.9870000000001</c:v>
                </c:pt>
                <c:pt idx="163">
                  <c:v>3803.1239999999998</c:v>
                </c:pt>
                <c:pt idx="164">
                  <c:v>3811.6709999999998</c:v>
                </c:pt>
                <c:pt idx="165">
                  <c:v>3823.377</c:v>
                </c:pt>
                <c:pt idx="166">
                  <c:v>3829.4029999999998</c:v>
                </c:pt>
                <c:pt idx="167" formatCode="&quot; &quot;* #,##0.0&quot; &quot;;&quot;-&quot;* #,##0.0&quot; &quot;;&quot; &quot;* &quot;-&quot;#.0&quot; &quot;;&quot; &quot;@&quot; &quot;">
                  <c:v>3833.1010000000001</c:v>
                </c:pt>
                <c:pt idx="168">
                  <c:v>3846.1129999999998</c:v>
                </c:pt>
                <c:pt idx="169" formatCode="&quot; &quot;* #,##0.0&quot; &quot;;&quot;-&quot;* #,##0.0&quot; &quot;;&quot; &quot;* &quot;-&quot;#.0&quot; &quot;;&quot; &quot;@&quot; &quot;">
                  <c:v>3851.3319999999999</c:v>
                </c:pt>
                <c:pt idx="170" formatCode="&quot; &quot;* #,##0.0&quot; &quot;;&quot;-&quot;* #,##0.0&quot; &quot;;&quot; &quot;* &quot;-&quot;#.0&quot; &quot;;&quot; &quot;@&quot; &quot;">
                  <c:v>3863</c:v>
                </c:pt>
                <c:pt idx="171" formatCode="&quot; &quot;* #,##0.0&quot; &quot;;&quot;-&quot;* #,##0.0&quot; &quot;;&quot; &quot;* &quot;-&quot;#.0&quot; &quot;;&quot; &quot;@&quot; &quot;">
                  <c:v>3866.069</c:v>
                </c:pt>
                <c:pt idx="172" formatCode="&quot; &quot;* #,##0.0&quot; &quot;;&quot;-&quot;* #,##0.0&quot; &quot;;&quot; &quot;* &quot;-&quot;#.0&quot; &quot;;&quot; &quot;@&quot; &quot;">
                  <c:v>3874.261</c:v>
                </c:pt>
                <c:pt idx="173" formatCode="&quot; &quot;* #,##0.0&quot; &quot;;&quot;-&quot;* #,##0.0&quot; &quot;;&quot; &quot;* &quot;-&quot;#.0&quot; &quot;;&quot; &quot;@&quot; &quot;">
                  <c:v>3881.5419999999999</c:v>
                </c:pt>
                <c:pt idx="174" formatCode="&quot; &quot;* #,##0.0&quot; &quot;;&quot;-&quot;* #,##0.0&quot; &quot;;&quot; &quot;* &quot;-&quot;#.0&quot; &quot;;&quot; &quot;@&quot; &quot;">
                  <c:v>3890.652</c:v>
                </c:pt>
                <c:pt idx="175" formatCode="&quot; &quot;* #,##0.0&quot; &quot;;&quot;-&quot;* #,##0.0&quot; &quot;;&quot; &quot;* &quot;-&quot;#.0&quot; &quot;;&quot; &quot;@&quot; &quot;">
                  <c:v>3894.6669999999999</c:v>
                </c:pt>
                <c:pt idx="176" formatCode="&quot; &quot;* #,##0.0&quot; &quot;;&quot;-&quot;* #,##0.0&quot; &quot;;&quot; &quot;* &quot;-&quot;#.0&quot; &quot;;&quot; &quot;@&quot; &quot;">
                  <c:v>3898.73</c:v>
                </c:pt>
                <c:pt idx="177" formatCode="&quot; &quot;* #,##0.0&quot; &quot;;&quot;-&quot;* #,##0.0&quot; &quot;;&quot; &quot;* &quot;-&quot;#.0&quot; &quot;;&quot; &quot;@&quot; &quot;">
                  <c:v>3904.2040000000002</c:v>
                </c:pt>
                <c:pt idx="178" formatCode="&quot; &quot;* #,##0.0&quot; &quot;;&quot;-&quot;* #,##0.0&quot; &quot;;&quot; &quot;* &quot;-&quot;#.0&quot; &quot;;&quot; &quot;@&quot; &quot;">
                  <c:v>3909.6089999999999</c:v>
                </c:pt>
                <c:pt idx="179" formatCode="&quot; &quot;* #,##0.0&quot; &quot;;&quot;-&quot;* #,##0.0&quot; &quot;;&quot; &quot;* &quot;-&quot;#.0&quot; &quot;;&quot; &quot;@&quot; &quot;">
                  <c:v>3911.1460000000002</c:v>
                </c:pt>
                <c:pt idx="180" formatCode="&quot; &quot;* #,##0.0&quot; &quot;;&quot;-&quot;* #,##0.0&quot; &quot;;&quot; &quot;* &quot;-&quot;#.0&quot; &quot;;&quot; &quot;@&quot; &quot;">
                  <c:v>3913.395</c:v>
                </c:pt>
                <c:pt idx="181" formatCode="&quot; &quot;* #,##0.0&quot; &quot;;&quot;-&quot;* #,##0.0&quot; &quot;;&quot; &quot;* &quot;-&quot;#.0&quot; &quot;;&quot; &quot;@&quot; &quot;">
                  <c:v>3916.5479999999998</c:v>
                </c:pt>
                <c:pt idx="182" formatCode="&quot; &quot;* #,##0.0&quot; &quot;;&quot;-&quot;* #,##0.0&quot; &quot;;&quot; &quot;* &quot;-&quot;#.0&quot; &quot;;&quot; &quot;@&quot; &quot;">
                  <c:v>3920.81</c:v>
                </c:pt>
                <c:pt idx="183" formatCode="&quot; &quot;* #,##0.0&quot; &quot;;&quot;-&quot;* #,##0.0&quot; &quot;;&quot; &quot;* &quot;-&quot;#.0&quot; &quot;;&quot; &quot;@&quot; &quot;">
                  <c:v>3924.33</c:v>
                </c:pt>
                <c:pt idx="184" formatCode="&quot; &quot;* #,##0.0&quot; &quot;;&quot;-&quot;* #,##0.0&quot; &quot;;&quot; &quot;* &quot;-&quot;#.0&quot; &quot;;&quot; &quot;@&quot; &quot;">
                  <c:v>3931.9259999999999</c:v>
                </c:pt>
                <c:pt idx="185" formatCode="&quot; &quot;* #,##0.0&quot; &quot;;&quot;-&quot;* #,##0.0&quot; &quot;;&quot; &quot;* &quot;-&quot;#.0&quot; &quot;;&quot; &quot;@&quot; &quot;">
                  <c:v>3937.0430000000001</c:v>
                </c:pt>
                <c:pt idx="186" formatCode="&quot; &quot;* #,##0.0&quot; &quot;;&quot;-&quot;* #,##0.0&quot; &quot;;&quot; &quot;* &quot;-&quot;#.0&quot; &quot;;&quot; &quot;@&quot; &quot;">
                  <c:v>3950.7020000000002</c:v>
                </c:pt>
                <c:pt idx="187" formatCode="&quot; &quot;* #,##0.0&quot; &quot;;&quot;-&quot;* #,##0.0&quot; &quot;;&quot; &quot;* &quot;-&quot;#.0&quot; &quot;;&quot; &quot;@&quot; &quot;">
                  <c:v>3956.0630000000001</c:v>
                </c:pt>
                <c:pt idx="188" formatCode="&quot; &quot;* #,##0.0&quot; &quot;;&quot;-&quot;* #,##0.0&quot; &quot;;&quot; &quot;* &quot;-&quot;#.0&quot; &quot;;&quot; &quot;@&quot; &quot;">
                  <c:v>3960.8530000000001</c:v>
                </c:pt>
                <c:pt idx="189" formatCode="&quot; &quot;* #,##0.0&quot; &quot;;&quot;-&quot;* #,##0.0&quot; &quot;;&quot; &quot;* &quot;-&quot;#.0&quot; &quot;;&quot; &quot;@&quot; &quot;">
                  <c:v>3968.8040000000001</c:v>
                </c:pt>
                <c:pt idx="190" formatCode="&quot; &quot;* #,##0.0&quot; &quot;;&quot;-&quot;* #,##0.0&quot; &quot;;&quot; &quot;* &quot;-&quot;#.0&quot; &quot;;&quot; &quot;@&quot; &quot;">
                  <c:v>3976.4580000000001</c:v>
                </c:pt>
                <c:pt idx="191" formatCode="&quot; &quot;* #,##0.0&quot; &quot;;&quot;-&quot;* #,##0.0&quot; &quot;;&quot; &quot;* &quot;-&quot;#.0&quot; &quot;;&quot; &quot;@&quot; &quot;">
                  <c:v>3990.8510000000001</c:v>
                </c:pt>
                <c:pt idx="192" formatCode="&quot; &quot;* #,##0.0&quot; &quot;;&quot;-&quot;* #,##0.0&quot; &quot;;&quot; &quot;* &quot;-&quot;#.0&quot; &quot;;&quot; &quot;@&quot; &quot;">
                  <c:v>3993.7</c:v>
                </c:pt>
                <c:pt idx="193" formatCode="&quot; &quot;* #,##0.0&quot; &quot;;&quot;-&quot;* #,##0.0&quot; &quot;;&quot; &quot;* &quot;-&quot;#.0&quot; &quot;;&quot; &quot;@&quot; &quot;">
                  <c:v>3996.1860000000001</c:v>
                </c:pt>
                <c:pt idx="194" formatCode="&quot; &quot;* #,##0.0&quot; &quot;;&quot;-&quot;* #,##0.0&quot; &quot;;&quot; &quot;* &quot;-&quot;#.0&quot; &quot;;&quot; &quot;@&quot; &quot;">
                  <c:v>3998.4259999999999</c:v>
                </c:pt>
                <c:pt idx="195" formatCode="&quot; &quot;* #,##0.0&quot; &quot;;&quot;-&quot;* #,##0.0&quot; &quot;;&quot; &quot;* &quot;-&quot;#.0&quot; &quot;;&quot; &quot;@&quot; &quot;">
                  <c:v>4003.8049999999998</c:v>
                </c:pt>
                <c:pt idx="196" formatCode="&quot; &quot;* #,##0.0&quot; &quot;;&quot;-&quot;* #,##0.0&quot; &quot;;&quot; &quot;* &quot;-&quot;#.0&quot; &quot;;&quot; &quot;@&quot; &quot;">
                  <c:v>4006.4850000000001</c:v>
                </c:pt>
                <c:pt idx="197" formatCode="&quot; &quot;* #,##0.0&quot; &quot;;&quot;-&quot;* #,##0.0&quot; &quot;;&quot; &quot;* &quot;-&quot;#.0&quot; &quot;;&quot; &quot;@&quot; &quot;">
                  <c:v>4010.5349999999999</c:v>
                </c:pt>
                <c:pt idx="198" formatCode="&quot; &quot;* #,##0.0&quot; &quot;;&quot;-&quot;* #,##0.0&quot; &quot;;&quot; &quot;* &quot;-&quot;#.0&quot; &quot;;&quot; &quot;@&quot; &quot;">
                  <c:v>4012.3850000000002</c:v>
                </c:pt>
                <c:pt idx="199" formatCode="&quot; &quot;* #,##0.0&quot; &quot;;&quot;-&quot;* #,##0.0&quot; &quot;;&quot; &quot;* &quot;-&quot;#.0&quot; &quot;;&quot; &quot;@&quot; &quot;">
                  <c:v>4013.585</c:v>
                </c:pt>
                <c:pt idx="200" formatCode="&quot; &quot;* #,##0.0&quot; &quot;;&quot;-&quot;* #,##0.0&quot; &quot;;&quot; &quot;* &quot;-&quot;#.0&quot; &quot;;&quot; &quot;@&quot; &quot;">
                  <c:v>4014.6849999999999</c:v>
                </c:pt>
              </c:numCache>
            </c:numRef>
          </c:val>
          <c:extLst>
            <c:ext xmlns:c16="http://schemas.microsoft.com/office/drawing/2014/chart" uri="{C3380CC4-5D6E-409C-BE32-E72D297353CC}">
              <c16:uniqueId val="{00000004-81FF-49FF-8CF7-390DE669A330}"/>
            </c:ext>
          </c:extLst>
        </c:ser>
        <c:ser>
          <c:idx val="5"/>
          <c:order val="5"/>
          <c:tx>
            <c:strRef>
              <c:f>Table_1_by_Capacity!$A$27:$A$27</c:f>
              <c:strCache>
                <c:ptCount val="1"/>
                <c:pt idx="0">
                  <c:v> 5 ≤ to &lt; 25 MW </c:v>
                </c:pt>
              </c:strCache>
            </c:strRef>
          </c:tx>
          <c:spPr>
            <a:solidFill>
              <a:srgbClr val="225EA8"/>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Table_1_by_Capacity!$B$27:$GT$27</c:f>
              <c:numCache>
                <c:formatCode>#,##0.0;\-#,##0.0</c:formatCode>
                <c:ptCount val="2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6</c:v>
                </c:pt>
                <c:pt idx="25">
                  <c:v>6</c:v>
                </c:pt>
                <c:pt idx="26">
                  <c:v>6</c:v>
                </c:pt>
                <c:pt idx="27">
                  <c:v>6</c:v>
                </c:pt>
                <c:pt idx="28">
                  <c:v>6</c:v>
                </c:pt>
                <c:pt idx="29">
                  <c:v>6</c:v>
                </c:pt>
                <c:pt idx="30">
                  <c:v>6</c:v>
                </c:pt>
                <c:pt idx="31">
                  <c:v>6</c:v>
                </c:pt>
                <c:pt idx="32">
                  <c:v>6</c:v>
                </c:pt>
                <c:pt idx="33">
                  <c:v>6</c:v>
                </c:pt>
                <c:pt idx="34">
                  <c:v>6</c:v>
                </c:pt>
                <c:pt idx="35">
                  <c:v>6</c:v>
                </c:pt>
                <c:pt idx="36">
                  <c:v>6</c:v>
                </c:pt>
                <c:pt idx="37">
                  <c:v>45.012</c:v>
                </c:pt>
                <c:pt idx="38">
                  <c:v>272.49900000000002</c:v>
                </c:pt>
                <c:pt idx="39">
                  <c:v>272.49900000000002</c:v>
                </c:pt>
                <c:pt idx="40">
                  <c:v>296.28300000000002</c:v>
                </c:pt>
                <c:pt idx="41">
                  <c:v>349.51299999999998</c:v>
                </c:pt>
                <c:pt idx="42">
                  <c:v>349.51299999999998</c:v>
                </c:pt>
                <c:pt idx="43">
                  <c:v>368.68799999999999</c:v>
                </c:pt>
                <c:pt idx="44">
                  <c:v>368.68799999999999</c:v>
                </c:pt>
                <c:pt idx="45">
                  <c:v>368.68799999999999</c:v>
                </c:pt>
                <c:pt idx="46">
                  <c:v>423.68799999999999</c:v>
                </c:pt>
                <c:pt idx="47">
                  <c:v>445.23200000000003</c:v>
                </c:pt>
                <c:pt idx="48">
                  <c:v>522.36</c:v>
                </c:pt>
                <c:pt idx="49">
                  <c:v>554.51599999999996</c:v>
                </c:pt>
                <c:pt idx="50">
                  <c:v>1400.913</c:v>
                </c:pt>
                <c:pt idx="51">
                  <c:v>1409.904</c:v>
                </c:pt>
                <c:pt idx="52">
                  <c:v>1460.3620000000001</c:v>
                </c:pt>
                <c:pt idx="53">
                  <c:v>1515.2339999999999</c:v>
                </c:pt>
                <c:pt idx="54">
                  <c:v>1588.1410000000001</c:v>
                </c:pt>
                <c:pt idx="55">
                  <c:v>1594.2139999999999</c:v>
                </c:pt>
                <c:pt idx="56">
                  <c:v>1661.1849999999999</c:v>
                </c:pt>
                <c:pt idx="57">
                  <c:v>1701.164</c:v>
                </c:pt>
                <c:pt idx="58">
                  <c:v>1774.3140000000001</c:v>
                </c:pt>
                <c:pt idx="59">
                  <c:v>1893.9839999999999</c:v>
                </c:pt>
                <c:pt idx="60">
                  <c:v>1953.204</c:v>
                </c:pt>
                <c:pt idx="61">
                  <c:v>2058.9949999999999</c:v>
                </c:pt>
                <c:pt idx="62">
                  <c:v>3596.6210000000001</c:v>
                </c:pt>
                <c:pt idx="63">
                  <c:v>3596.6210000000001</c:v>
                </c:pt>
                <c:pt idx="64">
                  <c:v>3596.6210000000001</c:v>
                </c:pt>
                <c:pt idx="65">
                  <c:v>3602.241</c:v>
                </c:pt>
                <c:pt idx="66">
                  <c:v>3613.2919999999999</c:v>
                </c:pt>
                <c:pt idx="67">
                  <c:v>3647.6060000000002</c:v>
                </c:pt>
                <c:pt idx="68">
                  <c:v>3647.6060000000002</c:v>
                </c:pt>
                <c:pt idx="69">
                  <c:v>3678.098</c:v>
                </c:pt>
                <c:pt idx="70">
                  <c:v>3720.444</c:v>
                </c:pt>
                <c:pt idx="71">
                  <c:v>3775.3470000000002</c:v>
                </c:pt>
                <c:pt idx="72">
                  <c:v>3802.4180000000001</c:v>
                </c:pt>
                <c:pt idx="73">
                  <c:v>3835.288</c:v>
                </c:pt>
                <c:pt idx="74">
                  <c:v>4065.373</c:v>
                </c:pt>
                <c:pt idx="75">
                  <c:v>4081.1179999999999</c:v>
                </c:pt>
                <c:pt idx="76">
                  <c:v>4081.1179999999999</c:v>
                </c:pt>
                <c:pt idx="77">
                  <c:v>4126.9589999999998</c:v>
                </c:pt>
                <c:pt idx="78">
                  <c:v>4141.5590000000002</c:v>
                </c:pt>
                <c:pt idx="79">
                  <c:v>4160.9589999999998</c:v>
                </c:pt>
                <c:pt idx="80">
                  <c:v>4160.9589999999998</c:v>
                </c:pt>
                <c:pt idx="81">
                  <c:v>4165.9589999999998</c:v>
                </c:pt>
                <c:pt idx="82">
                  <c:v>4165.9589999999998</c:v>
                </c:pt>
                <c:pt idx="83">
                  <c:v>4190.9589999999998</c:v>
                </c:pt>
                <c:pt idx="84">
                  <c:v>4212.9589999999998</c:v>
                </c:pt>
                <c:pt idx="85">
                  <c:v>4244.4399999999996</c:v>
                </c:pt>
                <c:pt idx="86">
                  <c:v>4378.28</c:v>
                </c:pt>
                <c:pt idx="87">
                  <c:v>4378.28</c:v>
                </c:pt>
                <c:pt idx="88">
                  <c:v>4378.28</c:v>
                </c:pt>
                <c:pt idx="89">
                  <c:v>4378.28</c:v>
                </c:pt>
                <c:pt idx="90">
                  <c:v>4386.82</c:v>
                </c:pt>
                <c:pt idx="91">
                  <c:v>4386.82</c:v>
                </c:pt>
                <c:pt idx="92">
                  <c:v>4386.82</c:v>
                </c:pt>
                <c:pt idx="93">
                  <c:v>4397.5200000000004</c:v>
                </c:pt>
                <c:pt idx="94">
                  <c:v>4397.5200000000004</c:v>
                </c:pt>
                <c:pt idx="95">
                  <c:v>4409.4799999999996</c:v>
                </c:pt>
                <c:pt idx="96">
                  <c:v>4409.4799999999996</c:v>
                </c:pt>
                <c:pt idx="97">
                  <c:v>4415.9799999999996</c:v>
                </c:pt>
                <c:pt idx="98">
                  <c:v>4430.1819999999998</c:v>
                </c:pt>
                <c:pt idx="99">
                  <c:v>4443.1819999999998</c:v>
                </c:pt>
                <c:pt idx="100">
                  <c:v>4449.6819999999998</c:v>
                </c:pt>
                <c:pt idx="101">
                  <c:v>4449.6819999999998</c:v>
                </c:pt>
                <c:pt idx="102">
                  <c:v>4449.6819999999998</c:v>
                </c:pt>
                <c:pt idx="103">
                  <c:v>4449.6819999999998</c:v>
                </c:pt>
                <c:pt idx="104">
                  <c:v>4449.6819999999998</c:v>
                </c:pt>
                <c:pt idx="105">
                  <c:v>4457.1819999999998</c:v>
                </c:pt>
                <c:pt idx="106">
                  <c:v>4457.1819999999998</c:v>
                </c:pt>
                <c:pt idx="107">
                  <c:v>4462.1819999999998</c:v>
                </c:pt>
                <c:pt idx="108">
                  <c:v>4462.1819999999998</c:v>
                </c:pt>
                <c:pt idx="109">
                  <c:v>4462.1819999999998</c:v>
                </c:pt>
                <c:pt idx="110">
                  <c:v>4462.1819999999998</c:v>
                </c:pt>
                <c:pt idx="111">
                  <c:v>4462.1819999999998</c:v>
                </c:pt>
                <c:pt idx="112">
                  <c:v>4462.1819999999998</c:v>
                </c:pt>
                <c:pt idx="113">
                  <c:v>4462.1819999999998</c:v>
                </c:pt>
                <c:pt idx="114">
                  <c:v>4469.3819999999996</c:v>
                </c:pt>
                <c:pt idx="115">
                  <c:v>4469.3819999999996</c:v>
                </c:pt>
                <c:pt idx="116">
                  <c:v>4469.3819999999996</c:v>
                </c:pt>
                <c:pt idx="117">
                  <c:v>4469.3819999999996</c:v>
                </c:pt>
                <c:pt idx="118">
                  <c:v>4469.3819999999996</c:v>
                </c:pt>
                <c:pt idx="119">
                  <c:v>4469.3819999999996</c:v>
                </c:pt>
                <c:pt idx="120">
                  <c:v>4488.6899999999996</c:v>
                </c:pt>
                <c:pt idx="121">
                  <c:v>4493.6899999999996</c:v>
                </c:pt>
                <c:pt idx="122">
                  <c:v>4493.6899999999996</c:v>
                </c:pt>
                <c:pt idx="123">
                  <c:v>4493.6899999999996</c:v>
                </c:pt>
                <c:pt idx="124">
                  <c:v>4502.59</c:v>
                </c:pt>
                <c:pt idx="125">
                  <c:v>4502.59</c:v>
                </c:pt>
                <c:pt idx="126">
                  <c:v>4502.59</c:v>
                </c:pt>
                <c:pt idx="127">
                  <c:v>4507.59</c:v>
                </c:pt>
                <c:pt idx="128">
                  <c:v>4507.59</c:v>
                </c:pt>
                <c:pt idx="129">
                  <c:v>4507.59</c:v>
                </c:pt>
                <c:pt idx="130">
                  <c:v>4507.59</c:v>
                </c:pt>
                <c:pt idx="131">
                  <c:v>4519.6149999999998</c:v>
                </c:pt>
                <c:pt idx="132">
                  <c:v>4527.6149999999998</c:v>
                </c:pt>
                <c:pt idx="133">
                  <c:v>4527.6149999999998</c:v>
                </c:pt>
                <c:pt idx="134">
                  <c:v>4535.6149999999998</c:v>
                </c:pt>
                <c:pt idx="135">
                  <c:v>4535.6149999999998</c:v>
                </c:pt>
                <c:pt idx="136">
                  <c:v>4542.6149999999998</c:v>
                </c:pt>
                <c:pt idx="137">
                  <c:v>4556.6149999999998</c:v>
                </c:pt>
                <c:pt idx="138">
                  <c:v>4556.6149999999998</c:v>
                </c:pt>
                <c:pt idx="139">
                  <c:v>4556.6149999999998</c:v>
                </c:pt>
                <c:pt idx="140">
                  <c:v>4556.6149999999998</c:v>
                </c:pt>
                <c:pt idx="141">
                  <c:v>4556.6149999999998</c:v>
                </c:pt>
                <c:pt idx="142">
                  <c:v>4556.6149999999998</c:v>
                </c:pt>
                <c:pt idx="143">
                  <c:v>4556.6149999999998</c:v>
                </c:pt>
                <c:pt idx="144">
                  <c:v>4599.2420000000002</c:v>
                </c:pt>
                <c:pt idx="145">
                  <c:v>4599.2420000000002</c:v>
                </c:pt>
                <c:pt idx="146">
                  <c:v>4599.2420000000002</c:v>
                </c:pt>
                <c:pt idx="147">
                  <c:v>4599.2420000000002</c:v>
                </c:pt>
                <c:pt idx="148">
                  <c:v>4604.2420000000002</c:v>
                </c:pt>
                <c:pt idx="149">
                  <c:v>4604.2420000000002</c:v>
                </c:pt>
                <c:pt idx="150">
                  <c:v>4619.4120000000003</c:v>
                </c:pt>
                <c:pt idx="151">
                  <c:v>4619.4120000000003</c:v>
                </c:pt>
                <c:pt idx="152">
                  <c:v>4637.4120000000003</c:v>
                </c:pt>
                <c:pt idx="153">
                  <c:v>4680.4120000000003</c:v>
                </c:pt>
                <c:pt idx="154">
                  <c:v>4680.4120000000003</c:v>
                </c:pt>
                <c:pt idx="155">
                  <c:v>4698.6419999999998</c:v>
                </c:pt>
                <c:pt idx="156">
                  <c:v>4769.9920000000002</c:v>
                </c:pt>
                <c:pt idx="157">
                  <c:v>4820.6980000000003</c:v>
                </c:pt>
                <c:pt idx="158">
                  <c:v>4858.348</c:v>
                </c:pt>
                <c:pt idx="159">
                  <c:v>4863.348</c:v>
                </c:pt>
                <c:pt idx="160">
                  <c:v>4885.1980000000003</c:v>
                </c:pt>
                <c:pt idx="161">
                  <c:v>4905.1980000000003</c:v>
                </c:pt>
                <c:pt idx="162">
                  <c:v>4905.1980000000003</c:v>
                </c:pt>
                <c:pt idx="163">
                  <c:v>4905.1980000000003</c:v>
                </c:pt>
                <c:pt idx="164">
                  <c:v>4914.8879999999999</c:v>
                </c:pt>
                <c:pt idx="165">
                  <c:v>4952.0379999999996</c:v>
                </c:pt>
                <c:pt idx="166">
                  <c:v>4990.9380000000001</c:v>
                </c:pt>
                <c:pt idx="167" formatCode="&quot; &quot;* #,##0.0&quot; &quot;;&quot;-&quot;* #,##0.0&quot; &quot;;&quot; &quot;* &quot;-&quot;#.0&quot; &quot;;&quot; &quot;@&quot; &quot;">
                  <c:v>4990.9380000000001</c:v>
                </c:pt>
                <c:pt idx="168">
                  <c:v>5027.7129999999997</c:v>
                </c:pt>
                <c:pt idx="169" formatCode="&quot; &quot;* #,##0.0&quot; &quot;;&quot;-&quot;* #,##0.0&quot; &quot;;&quot; &quot;* &quot;-&quot;#.0&quot; &quot;;&quot; &quot;@&quot; &quot;">
                  <c:v>5027.7129999999997</c:v>
                </c:pt>
                <c:pt idx="170" formatCode="&quot; &quot;* #,##0.0&quot; &quot;;&quot;-&quot;* #,##0.0&quot; &quot;;&quot; &quot;* &quot;-&quot;#.0&quot; &quot;;&quot; &quot;@&quot; &quot;">
                  <c:v>5080.4470000000001</c:v>
                </c:pt>
                <c:pt idx="171" formatCode="&quot; &quot;* #,##0.0&quot; &quot;;&quot;-&quot;* #,##0.0&quot; &quot;;&quot; &quot;* &quot;-&quot;#.0&quot; &quot;;&quot; &quot;@&quot; &quot;">
                  <c:v>5080.4470000000001</c:v>
                </c:pt>
                <c:pt idx="172" formatCode="&quot; &quot;* #,##0.0&quot; &quot;;&quot;-&quot;* #,##0.0&quot; &quot;;&quot; &quot;* &quot;-&quot;#.0&quot; &quot;;&quot; &quot;@&quot; &quot;">
                  <c:v>5080.4470000000001</c:v>
                </c:pt>
                <c:pt idx="173" formatCode="&quot; &quot;* #,##0.0&quot; &quot;;&quot;-&quot;* #,##0.0&quot; &quot;;&quot; &quot;* &quot;-&quot;#.0&quot; &quot;;&quot; &quot;@&quot; &quot;">
                  <c:v>5123.8370000000004</c:v>
                </c:pt>
                <c:pt idx="174" formatCode="&quot; &quot;* #,##0.0&quot; &quot;;&quot;-&quot;* #,##0.0&quot; &quot;;&quot; &quot;* &quot;-&quot;#.0&quot; &quot;;&quot; &quot;@&quot; &quot;">
                  <c:v>5123.8370000000004</c:v>
                </c:pt>
                <c:pt idx="175" formatCode="&quot; &quot;* #,##0.0&quot; &quot;;&quot;-&quot;* #,##0.0&quot; &quot;;&quot; &quot;* &quot;-&quot;#.0&quot; &quot;;&quot; &quot;@&quot; &quot;">
                  <c:v>5123.8370000000004</c:v>
                </c:pt>
                <c:pt idx="176" formatCode="&quot; &quot;* #,##0.0&quot; &quot;;&quot;-&quot;* #,##0.0&quot; &quot;;&quot; &quot;* &quot;-&quot;#.0&quot; &quot;;&quot; &quot;@&quot; &quot;">
                  <c:v>5123.8370000000004</c:v>
                </c:pt>
                <c:pt idx="177" formatCode="&quot; &quot;* #,##0.0&quot; &quot;;&quot;-&quot;* #,##0.0&quot; &quot;;&quot; &quot;* &quot;-&quot;#.0&quot; &quot;;&quot; &quot;@&quot; &quot;">
                  <c:v>5147.0690000000004</c:v>
                </c:pt>
                <c:pt idx="178" formatCode="&quot; &quot;* #,##0.0&quot; &quot;;&quot;-&quot;* #,##0.0&quot; &quot;;&quot; &quot;* &quot;-&quot;#.0&quot; &quot;;&quot; &quot;@&quot; &quot;">
                  <c:v>5147.0690000000004</c:v>
                </c:pt>
                <c:pt idx="179" formatCode="&quot; &quot;* #,##0.0&quot; &quot;;&quot;-&quot;* #,##0.0&quot; &quot;;&quot; &quot;* &quot;-&quot;#.0&quot; &quot;;&quot; &quot;@&quot; &quot;">
                  <c:v>5157.0690000000004</c:v>
                </c:pt>
                <c:pt idx="180" formatCode="&quot; &quot;* #,##0.0&quot; &quot;;&quot;-&quot;* #,##0.0&quot; &quot;;&quot; &quot;* &quot;-&quot;#.0&quot; &quot;;&quot; &quot;@&quot; &quot;">
                  <c:v>5185.3389999999999</c:v>
                </c:pt>
                <c:pt idx="181" formatCode="&quot; &quot;* #,##0.0&quot; &quot;;&quot;-&quot;* #,##0.0&quot; &quot;;&quot; &quot;* &quot;-&quot;#.0&quot; &quot;;&quot; &quot;@&quot; &quot;">
                  <c:v>5195.3389999999999</c:v>
                </c:pt>
                <c:pt idx="182" formatCode="&quot; &quot;* #,##0.0&quot; &quot;;&quot;-&quot;* #,##0.0&quot; &quot;;&quot; &quot;* &quot;-&quot;#.0&quot; &quot;;&quot; &quot;@&quot; &quot;">
                  <c:v>5195.3389999999999</c:v>
                </c:pt>
                <c:pt idx="183" formatCode="&quot; &quot;* #,##0.0&quot; &quot;;&quot;-&quot;* #,##0.0&quot; &quot;;&quot; &quot;* &quot;-&quot;#.0&quot; &quot;;&quot; &quot;@&quot; &quot;">
                  <c:v>5195.3389999999999</c:v>
                </c:pt>
                <c:pt idx="184" formatCode="&quot; &quot;* #,##0.0&quot; &quot;;&quot;-&quot;* #,##0.0&quot; &quot;;&quot; &quot;* &quot;-&quot;#.0&quot; &quot;;&quot; &quot;@&quot; &quot;">
                  <c:v>5226.2889999999998</c:v>
                </c:pt>
                <c:pt idx="185" formatCode="&quot; &quot;* #,##0.0&quot; &quot;;&quot;-&quot;* #,##0.0&quot; &quot;;&quot; &quot;* &quot;-&quot;#.0&quot; &quot;;&quot; &quot;@&quot; &quot;">
                  <c:v>5245.2889999999998</c:v>
                </c:pt>
                <c:pt idx="186" formatCode="&quot; &quot;* #,##0.0&quot; &quot;;&quot;-&quot;* #,##0.0&quot; &quot;;&quot; &quot;* &quot;-&quot;#.0&quot; &quot;;&quot; &quot;@&quot; &quot;">
                  <c:v>5245.2889999999998</c:v>
                </c:pt>
                <c:pt idx="187" formatCode="&quot; &quot;* #,##0.0&quot; &quot;;&quot;-&quot;* #,##0.0&quot; &quot;;&quot; &quot;* &quot;-&quot;#.0&quot; &quot;;&quot; &quot;@&quot; &quot;">
                  <c:v>5263.2889999999998</c:v>
                </c:pt>
                <c:pt idx="188" formatCode="&quot; &quot;* #,##0.0&quot; &quot;;&quot;-&quot;* #,##0.0&quot; &quot;;&quot; &quot;* &quot;-&quot;#.0&quot; &quot;;&quot; &quot;@&quot; &quot;">
                  <c:v>5270.2889999999998</c:v>
                </c:pt>
                <c:pt idx="189" formatCode="&quot; &quot;* #,##0.0&quot; &quot;;&quot;-&quot;* #,##0.0&quot; &quot;;&quot; &quot;* &quot;-&quot;#.0&quot; &quot;;&quot; &quot;@&quot; &quot;">
                  <c:v>5277.2389999999996</c:v>
                </c:pt>
                <c:pt idx="190" formatCode="&quot; &quot;* #,##0.0&quot; &quot;;&quot;-&quot;* #,##0.0&quot; &quot;;&quot; &quot;* &quot;-&quot;#.0&quot; &quot;;&quot; &quot;@&quot; &quot;">
                  <c:v>5277.2389999999996</c:v>
                </c:pt>
                <c:pt idx="191" formatCode="&quot; &quot;* #,##0.0&quot; &quot;;&quot;-&quot;* #,##0.0&quot; &quot;;&quot; &quot;* &quot;-&quot;#.0&quot; &quot;;&quot; &quot;@&quot; &quot;">
                  <c:v>5277.2389999999996</c:v>
                </c:pt>
                <c:pt idx="192" formatCode="&quot; &quot;* #,##0.0&quot; &quot;;&quot;-&quot;* #,##0.0&quot; &quot;;&quot; &quot;* &quot;-&quot;#.0&quot; &quot;;&quot; &quot;@&quot; &quot;">
                  <c:v>5277.2389999999996</c:v>
                </c:pt>
                <c:pt idx="193" formatCode="&quot; &quot;* #,##0.0&quot; &quot;;&quot;-&quot;* #,##0.0&quot; &quot;;&quot; &quot;* &quot;-&quot;#.0&quot; &quot;;&quot; &quot;@&quot; &quot;">
                  <c:v>5277.2389999999996</c:v>
                </c:pt>
                <c:pt idx="194" formatCode="&quot; &quot;* #,##0.0&quot; &quot;;&quot;-&quot;* #,##0.0&quot; &quot;;&quot; &quot;* &quot;-&quot;#.0&quot; &quot;;&quot; &quot;@&quot; &quot;">
                  <c:v>5277.2389999999996</c:v>
                </c:pt>
                <c:pt idx="195" formatCode="&quot; &quot;* #,##0.0&quot; &quot;;&quot;-&quot;* #,##0.0&quot; &quot;;&quot; &quot;* &quot;-&quot;#.0&quot; &quot;;&quot; &quot;@&quot; &quot;">
                  <c:v>5277.2389999999996</c:v>
                </c:pt>
                <c:pt idx="196" formatCode="&quot; &quot;* #,##0.0&quot; &quot;;&quot;-&quot;* #,##0.0&quot; &quot;;&quot; &quot;* &quot;-&quot;#.0&quot; &quot;;&quot; &quot;@&quot; &quot;">
                  <c:v>5289.2389999999996</c:v>
                </c:pt>
                <c:pt idx="197" formatCode="&quot; &quot;* #,##0.0&quot; &quot;;&quot;-&quot;* #,##0.0&quot; &quot;;&quot; &quot;* &quot;-&quot;#.0&quot; &quot;;&quot; &quot;@&quot; &quot;">
                  <c:v>5301.2389999999996</c:v>
                </c:pt>
                <c:pt idx="198" formatCode="&quot; &quot;* #,##0.0&quot; &quot;;&quot;-&quot;* #,##0.0&quot; &quot;;&quot; &quot;* &quot;-&quot;#.0&quot; &quot;;&quot; &quot;@&quot; &quot;">
                  <c:v>5301.2389999999996</c:v>
                </c:pt>
                <c:pt idx="199" formatCode="&quot; &quot;* #,##0.0&quot; &quot;;&quot;-&quot;* #,##0.0&quot; &quot;;&quot; &quot;* &quot;-&quot;#.0&quot; &quot;;&quot; &quot;@&quot; &quot;">
                  <c:v>5301.2389999999996</c:v>
                </c:pt>
                <c:pt idx="200" formatCode="&quot; &quot;* #,##0.0&quot; &quot;;&quot;-&quot;* #,##0.0&quot; &quot;;&quot; &quot;* &quot;-&quot;#.0&quot; &quot;;&quot; &quot;@&quot; &quot;">
                  <c:v>5307.2389999999996</c:v>
                </c:pt>
              </c:numCache>
            </c:numRef>
          </c:val>
          <c:extLst>
            <c:ext xmlns:c16="http://schemas.microsoft.com/office/drawing/2014/chart" uri="{C3380CC4-5D6E-409C-BE32-E72D297353CC}">
              <c16:uniqueId val="{00000005-81FF-49FF-8CF7-390DE669A330}"/>
            </c:ext>
          </c:extLst>
        </c:ser>
        <c:ser>
          <c:idx val="6"/>
          <c:order val="6"/>
          <c:tx>
            <c:strRef>
              <c:f>Table_1_by_Capacity!$A$28:$A$28</c:f>
              <c:strCache>
                <c:ptCount val="1"/>
                <c:pt idx="0">
                  <c:v> ≥ 25 MW </c:v>
                </c:pt>
              </c:strCache>
            </c:strRef>
          </c:tx>
          <c:spPr>
            <a:solidFill>
              <a:srgbClr val="0C2C84"/>
            </a:solidFill>
            <a:ln>
              <a:noFill/>
            </a:ln>
          </c:spPr>
          <c:cat>
            <c:strRef>
              <c:f>Table_1_by_Capacity!$B$5:$GT$5</c:f>
              <c:strCache>
                <c:ptCount val="201"/>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pt idx="200">
                  <c:v>Sep
2026</c:v>
                </c:pt>
              </c:strCache>
            </c:strRef>
          </c:cat>
          <c:val>
            <c:numRef>
              <c:f>Table_1_by_Capacity!$B$28:$GT$28</c:f>
              <c:numCache>
                <c:formatCode>#,##0.0;\-#,##0.0</c:formatCode>
                <c:ptCount val="2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formatCode="&quot; &quot;* #,##0.0&quot; &quot;;&quot;-&quot;* #,##0.0&quot; &quot;;&quot; &quot;* &quot;-&quot;#.0&quot; &quot;;&quot; &quot;@&quot; &quot;">
                  <c:v>34.47</c:v>
                </c:pt>
                <c:pt idx="39" formatCode="&quot; &quot;* #,##0.0&quot; &quot;;&quot;-&quot;* #,##0.0&quot; &quot;;&quot; &quot;* &quot;-&quot;#.0&quot; &quot;;&quot; &quot;@&quot; &quot;">
                  <c:v>34.47</c:v>
                </c:pt>
                <c:pt idx="40" formatCode="&quot; &quot;* #,##0.0&quot; &quot;;&quot;-&quot;* #,##0.0&quot; &quot;;&quot; &quot;* &quot;-&quot;#.0&quot; &quot;;&quot; &quot;@&quot; &quot;">
                  <c:v>34.47</c:v>
                </c:pt>
                <c:pt idx="41" formatCode="&quot; &quot;* #,##0.0&quot; &quot;;&quot;-&quot;* #,##0.0&quot; &quot;;&quot; &quot;* &quot;-&quot;#.0&quot; &quot;;&quot; &quot;@&quot; &quot;">
                  <c:v>34.47</c:v>
                </c:pt>
                <c:pt idx="42" formatCode="&quot; &quot;* #,##0.0&quot; &quot;;&quot;-&quot;* #,##0.0&quot; &quot;;&quot; &quot;* &quot;-&quot;#.0&quot; &quot;;&quot; &quot;@&quot; &quot;">
                  <c:v>34.47</c:v>
                </c:pt>
                <c:pt idx="43" formatCode="&quot; &quot;* #,##0.0&quot; &quot;;&quot;-&quot;* #,##0.0&quot; &quot;;&quot; &quot;* &quot;-&quot;#.0&quot; &quot;;&quot; &quot;@&quot; &quot;">
                  <c:v>34.47</c:v>
                </c:pt>
                <c:pt idx="44" formatCode="&quot; &quot;* #,##0.0&quot; &quot;;&quot;-&quot;* #,##0.0&quot; &quot;;&quot; &quot;* &quot;-&quot;#.0&quot; &quot;;&quot; &quot;@&quot; &quot;">
                  <c:v>34.47</c:v>
                </c:pt>
                <c:pt idx="45" formatCode="&quot; &quot;* #,##0.0&quot; &quot;;&quot;-&quot;* #,##0.0&quot; &quot;;&quot; &quot;* &quot;-&quot;#.0&quot; &quot;;&quot; &quot;@&quot; &quot;">
                  <c:v>34.47</c:v>
                </c:pt>
                <c:pt idx="46" formatCode="&quot; &quot;* #,##0.0&quot; &quot;;&quot;-&quot;* #,##0.0&quot; &quot;;&quot; &quot;* &quot;-&quot;#.0&quot; &quot;;&quot; &quot;@&quot; &quot;">
                  <c:v>34.47</c:v>
                </c:pt>
                <c:pt idx="47">
                  <c:v>34.47</c:v>
                </c:pt>
                <c:pt idx="48">
                  <c:v>34.47</c:v>
                </c:pt>
                <c:pt idx="49" formatCode="&quot; &quot;* #,##0.0&quot; &quot;;&quot;-&quot;* #,##0.0&quot; &quot;;&quot; &quot;* &quot;-&quot;#.0&quot; &quot;;&quot; &quot;@&quot; &quot;">
                  <c:v>66.171000000000006</c:v>
                </c:pt>
                <c:pt idx="50" formatCode="&quot; &quot;* #,##0.0&quot; &quot;;&quot;-&quot;* #,##0.0&quot; &quot;;&quot; &quot;* &quot;-&quot;#.0&quot; &quot;;&quot; &quot;@&quot; &quot;">
                  <c:v>97.760999999999996</c:v>
                </c:pt>
                <c:pt idx="51" formatCode="&quot; &quot;* #,##0.0&quot; &quot;;&quot;-&quot;* #,##0.0&quot; &quot;;&quot; &quot;* &quot;-&quot;#.0&quot; &quot;;&quot; &quot;@&quot; &quot;">
                  <c:v>129.77099999999999</c:v>
                </c:pt>
                <c:pt idx="52" formatCode="&quot; &quot;* #,##0.0&quot; &quot;;&quot;-&quot;* #,##0.0&quot; &quot;;&quot; &quot;* &quot;-&quot;#.0&quot; &quot;;&quot; &quot;@&quot; &quot;">
                  <c:v>129.77099999999999</c:v>
                </c:pt>
                <c:pt idx="53" formatCode="&quot; &quot;* #,##0.0&quot; &quot;;&quot;-&quot;* #,##0.0&quot; &quot;;&quot; &quot;* &quot;-&quot;#.0&quot; &quot;;&quot; &quot;@&quot; &quot;">
                  <c:v>129.77099999999999</c:v>
                </c:pt>
                <c:pt idx="54" formatCode="&quot; &quot;* #,##0.0&quot; &quot;;&quot;-&quot;* #,##0.0&quot; &quot;;&quot; &quot;* &quot;-&quot;#.0&quot; &quot;;&quot; &quot;@&quot; &quot;">
                  <c:v>162.221</c:v>
                </c:pt>
                <c:pt idx="55" formatCode="&quot; &quot;* #,##0.0&quot; &quot;;&quot;-&quot;* #,##0.0&quot; &quot;;&quot; &quot;* &quot;-&quot;#.0&quot; &quot;;&quot; &quot;@&quot; &quot;">
                  <c:v>162.221</c:v>
                </c:pt>
                <c:pt idx="56" formatCode="&quot; &quot;* #,##0.0&quot; &quot;;&quot;-&quot;* #,##0.0&quot; &quot;;&quot; &quot;* &quot;-&quot;#.0&quot; &quot;;&quot; &quot;@&quot; &quot;">
                  <c:v>236.06399999999999</c:v>
                </c:pt>
                <c:pt idx="57" formatCode="&quot; &quot;* #,##0.0&quot; &quot;;&quot;-&quot;* #,##0.0&quot; &quot;;&quot; &quot;* &quot;-&quot;#.0&quot; &quot;;&quot; &quot;@&quot; &quot;">
                  <c:v>296.745</c:v>
                </c:pt>
                <c:pt idx="58" formatCode="&quot; &quot;* #,##0.0&quot; &quot;;&quot;-&quot;* #,##0.0&quot; &quot;;&quot; &quot;* &quot;-&quot;#.0&quot; &quot;;&quot; &quot;@&quot; &quot;">
                  <c:v>296.745</c:v>
                </c:pt>
                <c:pt idx="59">
                  <c:v>383.32100000000003</c:v>
                </c:pt>
                <c:pt idx="60" formatCode="&quot; &quot;* #,##0.0&quot; &quot;;&quot;-&quot;* #,##0.0&quot; &quot;;&quot; &quot;* &quot;-&quot;#.0&quot; &quot;;&quot; &quot;@&quot; &quot;">
                  <c:v>383.32100000000003</c:v>
                </c:pt>
                <c:pt idx="61" formatCode="&quot; &quot;* #,##0.0&quot; &quot;;&quot;-&quot;* #,##0.0&quot; &quot;;&quot; &quot;* &quot;-&quot;#.0&quot; &quot;;&quot; &quot;@&quot; &quot;">
                  <c:v>383.32100000000003</c:v>
                </c:pt>
                <c:pt idx="62" formatCode="&quot; &quot;* #,##0.0&quot; &quot;;&quot;-&quot;* #,##0.0&quot; &quot;;&quot; &quot;* &quot;-&quot;#.0&quot; &quot;;&quot; &quot;@&quot; &quot;">
                  <c:v>1030.6369999999999</c:v>
                </c:pt>
                <c:pt idx="63" formatCode="&quot; &quot;* #,##0.0&quot; &quot;;&quot;-&quot;* #,##0.0&quot; &quot;;&quot; &quot;* &quot;-&quot;#.0&quot; &quot;;&quot; &quot;@&quot; &quot;">
                  <c:v>1030.6369999999999</c:v>
                </c:pt>
                <c:pt idx="64" formatCode="&quot; &quot;* #,##0.0&quot; &quot;;&quot;-&quot;* #,##0.0&quot; &quot;;&quot; &quot;* &quot;-&quot;#.0&quot; &quot;;&quot; &quot;@&quot; &quot;">
                  <c:v>1030.6369999999999</c:v>
                </c:pt>
                <c:pt idx="65" formatCode="&quot; &quot;* #,##0.0&quot; &quot;;&quot;-&quot;* #,##0.0&quot; &quot;;&quot; &quot;* &quot;-&quot;#.0&quot; &quot;;&quot; &quot;@&quot; &quot;">
                  <c:v>1030.6369999999999</c:v>
                </c:pt>
                <c:pt idx="66" formatCode="&quot; &quot;* #,##0.0&quot; &quot;;&quot;-&quot;* #,##0.0&quot; &quot;;&quot; &quot;* &quot;-&quot;#.0&quot; &quot;;&quot; &quot;@&quot; &quot;">
                  <c:v>1030.6369999999999</c:v>
                </c:pt>
                <c:pt idx="67" formatCode="&quot; &quot;* #,##0.0&quot; &quot;;&quot;-&quot;* #,##0.0&quot; &quot;;&quot; &quot;* &quot;-&quot;#.0&quot; &quot;;&quot; &quot;@&quot; &quot;">
                  <c:v>1030.6369999999999</c:v>
                </c:pt>
                <c:pt idx="68" formatCode="&quot; &quot;* #,##0.0&quot; &quot;;&quot;-&quot;* #,##0.0&quot; &quot;;&quot; &quot;* &quot;-&quot;#.0&quot; &quot;;&quot; &quot;@&quot; &quot;">
                  <c:v>1030.6369999999999</c:v>
                </c:pt>
                <c:pt idx="69" formatCode="&quot; &quot;* #,##0.0&quot; &quot;;&quot;-&quot;* #,##0.0&quot; &quot;;&quot; &quot;* &quot;-&quot;#.0&quot; &quot;;&quot; &quot;@&quot; &quot;">
                  <c:v>1030.6369999999999</c:v>
                </c:pt>
                <c:pt idx="70" formatCode="&quot; &quot;* #,##0.0&quot; &quot;;&quot;-&quot;* #,##0.0&quot; &quot;;&quot; &quot;* &quot;-&quot;#.0&quot; &quot;;&quot; &quot;@&quot; &quot;">
                  <c:v>1030.6369999999999</c:v>
                </c:pt>
                <c:pt idx="71">
                  <c:v>1030.6369999999999</c:v>
                </c:pt>
                <c:pt idx="72" formatCode="&quot; &quot;* #,##0.0&quot; &quot;;&quot;-&quot;* #,##0.0&quot; &quot;;&quot; &quot;* &quot;-&quot;#.0&quot; &quot;;&quot; &quot;@&quot; &quot;">
                  <c:v>1030.6369999999999</c:v>
                </c:pt>
                <c:pt idx="73" formatCode="&quot; &quot;* #,##0.0&quot; &quot;;&quot;-&quot;* #,##0.0&quot; &quot;;&quot; &quot;* &quot;-&quot;#.0&quot; &quot;;&quot; &quot;@&quot; &quot;">
                  <c:v>1030.6369999999999</c:v>
                </c:pt>
                <c:pt idx="74" formatCode="&quot; &quot;* #,##0.0&quot; &quot;;&quot;-&quot;* #,##0.0&quot; &quot;;&quot; &quot;* &quot;-&quot;#.0&quot; &quot;;&quot; &quot;@&quot; &quot;">
                  <c:v>1435.4369999999999</c:v>
                </c:pt>
                <c:pt idx="75" formatCode="&quot; &quot;* #,##0.0&quot; &quot;;&quot;-&quot;* #,##0.0&quot; &quot;;&quot; &quot;* &quot;-&quot;#.0&quot; &quot;;&quot; &quot;@&quot; &quot;">
                  <c:v>1435.4369999999999</c:v>
                </c:pt>
                <c:pt idx="76" formatCode="&quot; &quot;* #,##0.0&quot; &quot;;&quot;-&quot;* #,##0.0&quot; &quot;;&quot; &quot;* &quot;-&quot;#.0&quot; &quot;;&quot; &quot;@&quot; &quot;">
                  <c:v>1435.4369999999999</c:v>
                </c:pt>
                <c:pt idx="77" formatCode="&quot; &quot;* #,##0.0&quot; &quot;;&quot;-&quot;* #,##0.0&quot; &quot;;&quot; &quot;* &quot;-&quot;#.0&quot; &quot;;&quot; &quot;@&quot; &quot;">
                  <c:v>1435.4369999999999</c:v>
                </c:pt>
                <c:pt idx="78" formatCode="&quot; &quot;* #,##0.0&quot; &quot;;&quot;-&quot;* #,##0.0&quot; &quot;;&quot; &quot;* &quot;-&quot;#.0&quot; &quot;;&quot; &quot;@&quot; &quot;">
                  <c:v>1435.4369999999999</c:v>
                </c:pt>
                <c:pt idx="79" formatCode="&quot; &quot;* #,##0.0&quot; &quot;;&quot;-&quot;* #,##0.0&quot; &quot;;&quot; &quot;* &quot;-&quot;#.0&quot; &quot;;&quot; &quot;@&quot; &quot;">
                  <c:v>1435.4369999999999</c:v>
                </c:pt>
                <c:pt idx="80" formatCode="&quot; &quot;* #,##0.0&quot; &quot;;&quot;-&quot;* #,##0.0&quot; &quot;;&quot; &quot;* &quot;-&quot;#.0&quot; &quot;;&quot; &quot;@&quot; &quot;">
                  <c:v>1435.4369999999999</c:v>
                </c:pt>
                <c:pt idx="81" formatCode="&quot; &quot;* #,##0.0&quot; &quot;;&quot;-&quot;* #,##0.0&quot; &quot;;&quot; &quot;* &quot;-&quot;#.0&quot; &quot;;&quot; &quot;@&quot; &quot;">
                  <c:v>1435.4369999999999</c:v>
                </c:pt>
                <c:pt idx="82" formatCode="&quot; &quot;* #,##0.0&quot; &quot;;&quot;-&quot;* #,##0.0&quot; &quot;;&quot; &quot;* &quot;-&quot;#.0&quot; &quot;;&quot; &quot;@&quot; &quot;">
                  <c:v>1435.4369999999999</c:v>
                </c:pt>
                <c:pt idx="83">
                  <c:v>1435.4369999999999</c:v>
                </c:pt>
                <c:pt idx="84" formatCode="&quot; &quot;* #,##0.0&quot; &quot;;&quot;-&quot;* #,##0.0&quot; &quot;;&quot; &quot;* &quot;-&quot;#.0&quot; &quot;;&quot; &quot;@&quot; &quot;">
                  <c:v>1435.4369999999999</c:v>
                </c:pt>
                <c:pt idx="85" formatCode="&quot; &quot;* #,##0.0&quot; &quot;;&quot;-&quot;* #,##0.0&quot; &quot;;&quot; &quot;* &quot;-&quot;#.0&quot; &quot;;&quot; &quot;@&quot; &quot;">
                  <c:v>1435.4369999999999</c:v>
                </c:pt>
                <c:pt idx="86" formatCode="&quot; &quot;* #,##0.0&quot; &quot;;&quot;-&quot;* #,##0.0&quot; &quot;;&quot; &quot;* &quot;-&quot;#.0&quot; &quot;;&quot; &quot;@&quot; &quot;">
                  <c:v>1481.19</c:v>
                </c:pt>
                <c:pt idx="87" formatCode="&quot; &quot;* #,##0.0&quot; &quot;;&quot;-&quot;* #,##0.0&quot; &quot;;&quot; &quot;* &quot;-&quot;#.0&quot; &quot;;&quot; &quot;@&quot; &quot;">
                  <c:v>1481.19</c:v>
                </c:pt>
                <c:pt idx="88" formatCode="&quot; &quot;* #,##0.0&quot; &quot;;&quot;-&quot;* #,##0.0&quot; &quot;;&quot; &quot;* &quot;-&quot;#.0&quot; &quot;;&quot; &quot;@&quot; &quot;">
                  <c:v>1481.19</c:v>
                </c:pt>
                <c:pt idx="89" formatCode="&quot; &quot;* #,##0.0&quot; &quot;;&quot;-&quot;* #,##0.0&quot; &quot;;&quot; &quot;* &quot;-&quot;#.0&quot; &quot;;&quot; &quot;@&quot; &quot;">
                  <c:v>1481.19</c:v>
                </c:pt>
                <c:pt idx="90" formatCode="&quot; &quot;* #,##0.0&quot; &quot;;&quot;-&quot;* #,##0.0&quot; &quot;;&quot; &quot;* &quot;-&quot;#.0&quot; &quot;;&quot; &quot;@&quot; &quot;">
                  <c:v>1481.19</c:v>
                </c:pt>
                <c:pt idx="91" formatCode="&quot; &quot;* #,##0.0&quot; &quot;;&quot;-&quot;* #,##0.0&quot; &quot;;&quot; &quot;* &quot;-&quot;#.0&quot; &quot;;&quot; &quot;@&quot; &quot;">
                  <c:v>1481.19</c:v>
                </c:pt>
                <c:pt idx="92" formatCode="&quot; &quot;* #,##0.0&quot; &quot;;&quot;-&quot;* #,##0.0&quot; &quot;;&quot; &quot;* &quot;-&quot;#.0&quot; &quot;;&quot; &quot;@&quot; &quot;">
                  <c:v>1481.19</c:v>
                </c:pt>
                <c:pt idx="93" formatCode="&quot; &quot;* #,##0.0&quot; &quot;;&quot;-&quot;* #,##0.0&quot; &quot;;&quot; &quot;* &quot;-&quot;#.0&quot; &quot;;&quot; &quot;@&quot; &quot;">
                  <c:v>1481.19</c:v>
                </c:pt>
                <c:pt idx="94" formatCode="&quot; &quot;* #,##0.0&quot; &quot;;&quot;-&quot;* #,##0.0&quot; &quot;;&quot; &quot;* &quot;-&quot;#.0&quot; &quot;;&quot; &quot;@&quot; &quot;">
                  <c:v>1481.19</c:v>
                </c:pt>
                <c:pt idx="95">
                  <c:v>1481.19</c:v>
                </c:pt>
                <c:pt idx="96" formatCode="&quot; &quot;* #,##0.0&quot; &quot;;&quot;-&quot;* #,##0.0&quot; &quot;;&quot; &quot;* &quot;-&quot;#.0&quot; &quot;;&quot; &quot;@&quot; &quot;">
                  <c:v>1508.29</c:v>
                </c:pt>
                <c:pt idx="97" formatCode="&quot; &quot;* #,##0.0&quot; &quot;;&quot;-&quot;* #,##0.0&quot; &quot;;&quot; &quot;* &quot;-&quot;#.0&quot; &quot;;&quot; &quot;@&quot; &quot;">
                  <c:v>1508.29</c:v>
                </c:pt>
                <c:pt idx="98" formatCode="&quot; &quot;* #,##0.0&quot; &quot;;&quot;-&quot;* #,##0.0&quot; &quot;;&quot; &quot;* &quot;-&quot;#.0&quot; &quot;;&quot; &quot;@&quot; &quot;">
                  <c:v>1508.29</c:v>
                </c:pt>
                <c:pt idx="99" formatCode="&quot; &quot;* #,##0.0&quot; &quot;;&quot;-&quot;* #,##0.0&quot; &quot;;&quot; &quot;* &quot;-&quot;#.0&quot; &quot;;&quot; &quot;@&quot; &quot;">
                  <c:v>1508.29</c:v>
                </c:pt>
                <c:pt idx="100" formatCode="&quot; &quot;* #,##0.0&quot; &quot;;&quot;-&quot;* #,##0.0&quot; &quot;;&quot; &quot;* &quot;-&quot;#.0&quot; &quot;;&quot; &quot;@&quot; &quot;">
                  <c:v>1508.29</c:v>
                </c:pt>
                <c:pt idx="101" formatCode="&quot; &quot;* #,##0.0&quot; &quot;;&quot;-&quot;* #,##0.0&quot; &quot;;&quot; &quot;* &quot;-&quot;#.0&quot; &quot;;&quot; &quot;@&quot; &quot;">
                  <c:v>1508.29</c:v>
                </c:pt>
                <c:pt idx="102" formatCode="&quot; &quot;* #,##0.0&quot; &quot;;&quot;-&quot;* #,##0.0&quot; &quot;;&quot; &quot;* &quot;-&quot;#.0&quot; &quot;;&quot; &quot;@&quot; &quot;">
                  <c:v>1508.29</c:v>
                </c:pt>
                <c:pt idx="103" formatCode="&quot; &quot;* #,##0.0&quot; &quot;;&quot;-&quot;* #,##0.0&quot; &quot;;&quot; &quot;* &quot;-&quot;#.0&quot; &quot;;&quot; &quot;@&quot; &quot;">
                  <c:v>1508.29</c:v>
                </c:pt>
                <c:pt idx="104" formatCode="&quot; &quot;* #,##0.0&quot; &quot;;&quot;-&quot;* #,##0.0&quot; &quot;;&quot; &quot;* &quot;-&quot;#.0&quot; &quot;;&quot; &quot;@&quot; &quot;">
                  <c:v>1508.29</c:v>
                </c:pt>
                <c:pt idx="105" formatCode="&quot; &quot;* #,##0.0&quot; &quot;;&quot;-&quot;* #,##0.0&quot; &quot;;&quot; &quot;* &quot;-&quot;#.0&quot; &quot;;&quot; &quot;@&quot; &quot;">
                  <c:v>1508.29</c:v>
                </c:pt>
                <c:pt idx="106" formatCode="&quot; &quot;* #,##0.0&quot; &quot;;&quot;-&quot;* #,##0.0&quot; &quot;;&quot; &quot;* &quot;-&quot;#.0&quot; &quot;;&quot; &quot;@&quot; &quot;">
                  <c:v>1508.29</c:v>
                </c:pt>
                <c:pt idx="107">
                  <c:v>1508.29</c:v>
                </c:pt>
                <c:pt idx="108" formatCode="&quot; &quot;* #,##0.0&quot; &quot;;&quot;-&quot;* #,##0.0&quot; &quot;;&quot; &quot;* &quot;-&quot;#.0&quot; &quot;;&quot; &quot;@&quot; &quot;">
                  <c:v>1508.29</c:v>
                </c:pt>
                <c:pt idx="109" formatCode="&quot; &quot;* #,##0.0&quot; &quot;;&quot;-&quot;* #,##0.0&quot; &quot;;&quot; &quot;* &quot;-&quot;#.0&quot; &quot;;&quot; &quot;@&quot; &quot;">
                  <c:v>1508.29</c:v>
                </c:pt>
                <c:pt idx="110" formatCode="&quot; &quot;* #,##0.0&quot; &quot;;&quot;-&quot;* #,##0.0&quot; &quot;;&quot; &quot;* &quot;-&quot;#.0&quot; &quot;;&quot; &quot;@&quot; &quot;">
                  <c:v>1508.29</c:v>
                </c:pt>
                <c:pt idx="111" formatCode="&quot; &quot;* #,##0.0&quot; &quot;;&quot;-&quot;* #,##0.0&quot; &quot;;&quot; &quot;* &quot;-&quot;#.0&quot; &quot;;&quot; &quot;@&quot; &quot;">
                  <c:v>1508.29</c:v>
                </c:pt>
                <c:pt idx="112" formatCode="&quot; &quot;* #,##0.0&quot; &quot;;&quot;-&quot;* #,##0.0&quot; &quot;;&quot; &quot;* &quot;-&quot;#.0&quot; &quot;;&quot; &quot;@&quot; &quot;">
                  <c:v>1508.29</c:v>
                </c:pt>
                <c:pt idx="113" formatCode="&quot; &quot;* #,##0.0&quot; &quot;;&quot;-&quot;* #,##0.0&quot; &quot;;&quot; &quot;* &quot;-&quot;#.0&quot; &quot;;&quot; &quot;@&quot; &quot;">
                  <c:v>1508.29</c:v>
                </c:pt>
                <c:pt idx="114" formatCode="&quot; &quot;* #,##0.0&quot; &quot;;&quot;-&quot;* #,##0.0&quot; &quot;;&quot; &quot;* &quot;-&quot;#.0&quot; &quot;;&quot; &quot;@&quot; &quot;">
                  <c:v>1508.29</c:v>
                </c:pt>
                <c:pt idx="115" formatCode="&quot; &quot;* #,##0.0&quot; &quot;;&quot;-&quot;* #,##0.0&quot; &quot;;&quot; &quot;* &quot;-&quot;#.0&quot; &quot;;&quot; &quot;@&quot; &quot;">
                  <c:v>1508.29</c:v>
                </c:pt>
                <c:pt idx="116" formatCode="&quot; &quot;* #,##0.0&quot; &quot;;&quot;-&quot;* #,##0.0&quot; &quot;;&quot; &quot;* &quot;-&quot;#.0&quot; &quot;;&quot; &quot;@&quot; &quot;">
                  <c:v>1508.29</c:v>
                </c:pt>
                <c:pt idx="117" formatCode="&quot; &quot;* #,##0.0&quot; &quot;;&quot;-&quot;* #,##0.0&quot; &quot;;&quot; &quot;* &quot;-&quot;#.0&quot; &quot;;&quot; &quot;@&quot; &quot;">
                  <c:v>1508.29</c:v>
                </c:pt>
                <c:pt idx="118" formatCode="&quot; &quot;* #,##0.0&quot; &quot;;&quot;-&quot;* #,##0.0&quot; &quot;;&quot; &quot;* &quot;-&quot;#.0&quot; &quot;;&quot; &quot;@&quot; &quot;">
                  <c:v>1508.29</c:v>
                </c:pt>
                <c:pt idx="119">
                  <c:v>1542.99</c:v>
                </c:pt>
                <c:pt idx="120" formatCode="&quot; &quot;* #,##0.0&quot; &quot;;&quot;-&quot;* #,##0.0&quot; &quot;;&quot; &quot;* &quot;-&quot;#.0&quot; &quot;;&quot; &quot;@&quot; &quot;">
                  <c:v>1586.21</c:v>
                </c:pt>
                <c:pt idx="121" formatCode="&quot; &quot;* #,##0.0&quot; &quot;;&quot;-&quot;* #,##0.0&quot; &quot;;&quot; &quot;* &quot;-&quot;#.0&quot; &quot;;&quot; &quot;@&quot; &quot;">
                  <c:v>1586.21</c:v>
                </c:pt>
                <c:pt idx="122" formatCode="&quot; &quot;* #,##0.0&quot; &quot;;&quot;-&quot;* #,##0.0&quot; &quot;;&quot; &quot;* &quot;-&quot;#.0&quot; &quot;;&quot; &quot;@&quot; &quot;">
                  <c:v>1586.21</c:v>
                </c:pt>
                <c:pt idx="123" formatCode="&quot; &quot;* #,##0.0&quot; &quot;;&quot;-&quot;* #,##0.0&quot; &quot;;&quot; &quot;* &quot;-&quot;#.0&quot; &quot;;&quot; &quot;@&quot; &quot;">
                  <c:v>1586.21</c:v>
                </c:pt>
                <c:pt idx="124" formatCode="&quot; &quot;* #,##0.0&quot; &quot;;&quot;-&quot;* #,##0.0&quot; &quot;;&quot; &quot;* &quot;-&quot;#.0&quot; &quot;;&quot; &quot;@&quot; &quot;">
                  <c:v>1586.21</c:v>
                </c:pt>
                <c:pt idx="125" formatCode="&quot; &quot;* #,##0.0&quot; &quot;;&quot;-&quot;* #,##0.0&quot; &quot;;&quot; &quot;* &quot;-&quot;#.0&quot; &quot;;&quot; &quot;@&quot; &quot;">
                  <c:v>1586.21</c:v>
                </c:pt>
                <c:pt idx="126" formatCode="&quot; &quot;* #,##0.0&quot; &quot;;&quot;-&quot;* #,##0.0&quot; &quot;;&quot; &quot;* &quot;-&quot;#.0&quot; &quot;;&quot; &quot;@&quot; &quot;">
                  <c:v>1586.21</c:v>
                </c:pt>
                <c:pt idx="127" formatCode="&quot; &quot;* #,##0.0&quot; &quot;;&quot;-&quot;* #,##0.0&quot; &quot;;&quot; &quot;* &quot;-&quot;#.0&quot; &quot;;&quot; &quot;@&quot; &quot;">
                  <c:v>1586.21</c:v>
                </c:pt>
                <c:pt idx="128" formatCode="&quot; &quot;* #,##0.0&quot; &quot;;&quot;-&quot;* #,##0.0&quot; &quot;;&quot; &quot;* &quot;-&quot;#.0&quot; &quot;;&quot; &quot;@&quot; &quot;">
                  <c:v>1586.21</c:v>
                </c:pt>
                <c:pt idx="129" formatCode="&quot; &quot;* #,##0.0&quot; &quot;;&quot;-&quot;* #,##0.0&quot; &quot;;&quot; &quot;* &quot;-&quot;#.0&quot; &quot;;&quot; &quot;@&quot; &quot;">
                  <c:v>1586.21</c:v>
                </c:pt>
                <c:pt idx="130" formatCode="&quot; &quot;* #,##0.0&quot; &quot;;&quot;-&quot;* #,##0.0&quot; &quot;;&quot; &quot;* &quot;-&quot;#.0&quot; &quot;;&quot; &quot;@&quot; &quot;">
                  <c:v>1586.21</c:v>
                </c:pt>
                <c:pt idx="131">
                  <c:v>1636.21</c:v>
                </c:pt>
                <c:pt idx="132" formatCode="&quot; &quot;* #,##0.0&quot; &quot;;&quot;-&quot;* #,##0.0&quot; &quot;;&quot; &quot;* &quot;-&quot;#.0&quot; &quot;;&quot; &quot;@&quot; &quot;">
                  <c:v>1636.21</c:v>
                </c:pt>
                <c:pt idx="133" formatCode="&quot; &quot;* #,##0.0&quot; &quot;;&quot;-&quot;* #,##0.0&quot; &quot;;&quot; &quot;* &quot;-&quot;#.0&quot; &quot;;&quot; &quot;@&quot; &quot;">
                  <c:v>1636.21</c:v>
                </c:pt>
                <c:pt idx="134" formatCode="&quot; &quot;* #,##0.0&quot; &quot;;&quot;-&quot;* #,##0.0&quot; &quot;;&quot; &quot;* &quot;-&quot;#.0&quot; &quot;;&quot; &quot;@&quot; &quot;">
                  <c:v>1743.21</c:v>
                </c:pt>
                <c:pt idx="135" formatCode="&quot; &quot;* #,##0.0&quot; &quot;;&quot;-&quot;* #,##0.0&quot; &quot;;&quot; &quot;* &quot;-&quot;#.0&quot; &quot;;&quot; &quot;@&quot; &quot;">
                  <c:v>1793.11</c:v>
                </c:pt>
                <c:pt idx="136" formatCode="&quot; &quot;* #,##0.0&quot; &quot;;&quot;-&quot;* #,##0.0&quot; &quot;;&quot; &quot;* &quot;-&quot;#.0&quot; &quot;;&quot; &quot;@&quot; &quot;">
                  <c:v>1793.11</c:v>
                </c:pt>
                <c:pt idx="137" formatCode="&quot; &quot;* #,##0.0&quot; &quot;;&quot;-&quot;* #,##0.0&quot; &quot;;&quot; &quot;* &quot;-&quot;#.0&quot; &quot;;&quot; &quot;@&quot; &quot;">
                  <c:v>1793.11</c:v>
                </c:pt>
                <c:pt idx="138" formatCode="&quot; &quot;* #,##0.0&quot; &quot;;&quot;-&quot;* #,##0.0&quot; &quot;;&quot; &quot;* &quot;-&quot;#.0&quot; &quot;;&quot; &quot;@&quot; &quot;">
                  <c:v>1793.11</c:v>
                </c:pt>
                <c:pt idx="139" formatCode="&quot; &quot;* #,##0.0&quot; &quot;;&quot;-&quot;* #,##0.0&quot; &quot;;&quot; &quot;* &quot;-&quot;#.0&quot; &quot;;&quot; &quot;@&quot; &quot;">
                  <c:v>1793.11</c:v>
                </c:pt>
                <c:pt idx="140" formatCode="&quot; &quot;* #,##0.0&quot; &quot;;&quot;-&quot;* #,##0.0&quot; &quot;;&quot; &quot;* &quot;-&quot;#.0&quot; &quot;;&quot; &quot;@&quot; &quot;">
                  <c:v>1793.11</c:v>
                </c:pt>
                <c:pt idx="141" formatCode="&quot; &quot;* #,##0.0&quot; &quot;;&quot;-&quot;* #,##0.0&quot; &quot;;&quot; &quot;* &quot;-&quot;#.0&quot; &quot;;&quot; &quot;@&quot; &quot;">
                  <c:v>1793.11</c:v>
                </c:pt>
                <c:pt idx="142" formatCode="&quot; &quot;* #,##0.0&quot; &quot;;&quot;-&quot;* #,##0.0&quot; &quot;;&quot; &quot;* &quot;-&quot;#.0&quot; &quot;;&quot; &quot;@&quot; &quot;">
                  <c:v>1793.11</c:v>
                </c:pt>
                <c:pt idx="143">
                  <c:v>1793.11</c:v>
                </c:pt>
                <c:pt idx="144" formatCode="&quot; &quot;* #,##0.0&quot; &quot;;&quot;-&quot;* #,##0.0&quot; &quot;;&quot; &quot;* &quot;-&quot;#.0&quot; &quot;;&quot; &quot;@&quot; &quot;">
                  <c:v>1793.11</c:v>
                </c:pt>
                <c:pt idx="145" formatCode="&quot; &quot;* #,##0.0&quot; &quot;;&quot;-&quot;* #,##0.0&quot; &quot;;&quot; &quot;* &quot;-&quot;#.0&quot; &quot;;&quot; &quot;@&quot; &quot;">
                  <c:v>1793.11</c:v>
                </c:pt>
                <c:pt idx="146" formatCode="&quot; &quot;* #,##0.0&quot; &quot;;&quot;-&quot;* #,##0.0&quot; &quot;;&quot; &quot;* &quot;-&quot;#.0&quot; &quot;;&quot; &quot;@&quot; &quot;">
                  <c:v>1793.11</c:v>
                </c:pt>
                <c:pt idx="147" formatCode="&quot; &quot;* #,##0.0&quot; &quot;;&quot;-&quot;* #,##0.0&quot; &quot;;&quot; &quot;* &quot;-&quot;#.0&quot; &quot;;&quot; &quot;@&quot; &quot;">
                  <c:v>1793.11</c:v>
                </c:pt>
                <c:pt idx="148" formatCode="&quot; &quot;* #,##0.0&quot; &quot;;&quot;-&quot;* #,##0.0&quot; &quot;;&quot; &quot;* &quot;-&quot;#.0&quot; &quot;;&quot; &quot;@&quot; &quot;">
                  <c:v>1793.11</c:v>
                </c:pt>
                <c:pt idx="149" formatCode="&quot; &quot;* #,##0.0&quot; &quot;;&quot;-&quot;* #,##0.0&quot; &quot;;&quot; &quot;* &quot;-&quot;#.0&quot; &quot;;&quot; &quot;@&quot; &quot;">
                  <c:v>1793.11</c:v>
                </c:pt>
                <c:pt idx="150" formatCode="&quot; &quot;* #,##0.0&quot; &quot;;&quot;-&quot;* #,##0.0&quot; &quot;;&quot; &quot;* &quot;-&quot;#.0&quot; &quot;;&quot; &quot;@&quot; &quot;">
                  <c:v>1793.11</c:v>
                </c:pt>
                <c:pt idx="151" formatCode="&quot; &quot;* #,##0.0&quot; &quot;;&quot;-&quot;* #,##0.0&quot; &quot;;&quot; &quot;* &quot;-&quot;#.0&quot; &quot;;&quot; &quot;@&quot; &quot;">
                  <c:v>1793.11</c:v>
                </c:pt>
                <c:pt idx="152" formatCode="&quot; &quot;* #,##0.0&quot; &quot;;&quot;-&quot;* #,##0.0&quot; &quot;;&quot; &quot;* &quot;-&quot;#.0&quot; &quot;;&quot; &quot;@&quot; &quot;">
                  <c:v>1793.11</c:v>
                </c:pt>
                <c:pt idx="153" formatCode="&quot; &quot;* #,##0.0&quot; &quot;;&quot;-&quot;* #,##0.0&quot; &quot;;&quot; &quot;* &quot;-&quot;#.0&quot; &quot;;&quot; &quot;@&quot; &quot;">
                  <c:v>1793.11</c:v>
                </c:pt>
                <c:pt idx="154" formatCode="&quot; &quot;* #,##0.0&quot; &quot;;&quot;-&quot;* #,##0.0&quot; &quot;;&quot; &quot;* &quot;-&quot;#.0&quot; &quot;;&quot; &quot;@&quot; &quot;">
                  <c:v>1793.11</c:v>
                </c:pt>
                <c:pt idx="155">
                  <c:v>1833.11</c:v>
                </c:pt>
                <c:pt idx="156" formatCode="&quot; &quot;* #,##0.0&quot; &quot;;&quot;-&quot;* #,##0.0&quot; &quot;;&quot; &quot;* &quot;-&quot;#.0&quot; &quot;;&quot; &quot;@&quot; &quot;">
                  <c:v>2105.91</c:v>
                </c:pt>
                <c:pt idx="157" formatCode="&quot; &quot;* #,##0.0&quot; &quot;;&quot;-&quot;* #,##0.0&quot; &quot;;&quot; &quot;* &quot;-&quot;#.0&quot; &quot;;&quot; &quot;@&quot; &quot;">
                  <c:v>2327.0169999999998</c:v>
                </c:pt>
                <c:pt idx="158" formatCode="&quot; &quot;* #,##0.0&quot; &quot;;&quot;-&quot;* #,##0.0&quot; &quot;;&quot; &quot;* &quot;-&quot;#.0&quot; &quot;;&quot; &quot;@&quot; &quot;">
                  <c:v>2717.3069999999998</c:v>
                </c:pt>
                <c:pt idx="159" formatCode="&quot; &quot;* #,##0.0&quot; &quot;;&quot;-&quot;* #,##0.0&quot; &quot;;&quot; &quot;* &quot;-&quot;#.0&quot; &quot;;&quot; &quot;@&quot; &quot;">
                  <c:v>2717.3069999999998</c:v>
                </c:pt>
                <c:pt idx="160" formatCode="&quot; &quot;* #,##0.0&quot; &quot;;&quot;-&quot;* #,##0.0&quot; &quot;;&quot; &quot;* &quot;-&quot;#.0&quot; &quot;;&quot; &quot;@&quot; &quot;">
                  <c:v>2767.2069999999999</c:v>
                </c:pt>
                <c:pt idx="161" formatCode="&quot; &quot;* #,##0.0&quot; &quot;;&quot;-&quot;* #,##0.0&quot; &quot;;&quot; &quot;* &quot;-&quot;#.0&quot; &quot;;&quot; &quot;@&quot; &quot;">
                  <c:v>2795.7069999999999</c:v>
                </c:pt>
                <c:pt idx="162" formatCode="&quot; &quot;* #,##0.0&quot; &quot;;&quot;-&quot;* #,##0.0&quot; &quot;;&quot; &quot;* &quot;-&quot;#.0&quot; &quot;;&quot; &quot;@&quot; &quot;">
                  <c:v>2795.7069999999999</c:v>
                </c:pt>
                <c:pt idx="163" formatCode="&quot; &quot;* #,##0.0&quot; &quot;;&quot;-&quot;* #,##0.0&quot; &quot;;&quot; &quot;* &quot;-&quot;#.0&quot; &quot;;&quot; &quot;@&quot; &quot;">
                  <c:v>2795.7069999999999</c:v>
                </c:pt>
                <c:pt idx="164" formatCode="&quot; &quot;* #,##0.0&quot; &quot;;&quot;-&quot;* #,##0.0&quot; &quot;;&quot; &quot;* &quot;-&quot;#.0&quot; &quot;;&quot; &quot;@&quot; &quot;">
                  <c:v>2883.607</c:v>
                </c:pt>
                <c:pt idx="165" formatCode="&quot; &quot;* #,##0.0&quot; &quot;;&quot;-&quot;* #,##0.0&quot; &quot;;&quot; &quot;* &quot;-&quot;#.0&quot; &quot;;&quot; &quot;@&quot; &quot;">
                  <c:v>2883.607</c:v>
                </c:pt>
                <c:pt idx="166" formatCode="&quot; &quot;* #,##0.0&quot; &quot;;&quot;-&quot;* #,##0.0&quot; &quot;;&quot; &quot;* &quot;-&quot;#.0&quot; &quot;;&quot; &quot;@&quot; &quot;">
                  <c:v>2883.607</c:v>
                </c:pt>
                <c:pt idx="167" formatCode="&quot; &quot;* #,##0.0&quot; &quot;;&quot;-&quot;* #,##0.0&quot; &quot;;&quot; &quot;* &quot;-&quot;#.0&quot; &quot;;&quot; &quot;@&quot; &quot;">
                  <c:v>2883.607</c:v>
                </c:pt>
                <c:pt idx="168">
                  <c:v>2923.607</c:v>
                </c:pt>
                <c:pt idx="169" formatCode="&quot; &quot;* #,##0.0&quot; &quot;;&quot;-&quot;* #,##0.0&quot; &quot;;&quot; &quot;* &quot;-&quot;#.0&quot; &quot;;&quot; &quot;@&quot; &quot;">
                  <c:v>2949.607</c:v>
                </c:pt>
                <c:pt idx="170" formatCode="&quot; &quot;* #,##0.0&quot; &quot;;&quot;-&quot;* #,##0.0&quot; &quot;;&quot; &quot;* &quot;-&quot;#.0&quot; &quot;;&quot; &quot;@&quot; &quot;">
                  <c:v>3051.4070000000002</c:v>
                </c:pt>
                <c:pt idx="171" formatCode="&quot; &quot;* #,##0.0&quot; &quot;;&quot;-&quot;* #,##0.0&quot; &quot;;&quot; &quot;* &quot;-&quot;#.0&quot; &quot;;&quot; &quot;@&quot; &quot;">
                  <c:v>3101.3069999999998</c:v>
                </c:pt>
                <c:pt idx="172" formatCode="&quot; &quot;* #,##0.0&quot; &quot;;&quot;-&quot;* #,##0.0&quot; &quot;;&quot; &quot;* &quot;-&quot;#.0&quot; &quot;;&quot; &quot;@&quot; &quot;">
                  <c:v>3151.2069999999999</c:v>
                </c:pt>
                <c:pt idx="173" formatCode="&quot; &quot;* #,##0.0&quot; &quot;;&quot;-&quot;* #,##0.0&quot; &quot;;&quot; &quot;* &quot;-&quot;#.0&quot; &quot;;&quot; &quot;@&quot; &quot;">
                  <c:v>3196.2069999999999</c:v>
                </c:pt>
                <c:pt idx="174" formatCode="&quot; &quot;* #,##0.0&quot; &quot;;&quot;-&quot;* #,##0.0&quot; &quot;;&quot; &quot;* &quot;-&quot;#.0&quot; &quot;;&quot; &quot;@&quot; &quot;">
                  <c:v>3252.6570000000002</c:v>
                </c:pt>
                <c:pt idx="175" formatCode="&quot; &quot;* #,##0.0&quot; &quot;;&quot;-&quot;* #,##0.0&quot; &quot;;&quot; &quot;* &quot;-&quot;#.0&quot; &quot;;&quot; &quot;@&quot; &quot;">
                  <c:v>3285.6570000000002</c:v>
                </c:pt>
                <c:pt idx="176" formatCode="&quot; &quot;* #,##0.0&quot; &quot;;&quot;-&quot;* #,##0.0&quot; &quot;;&quot; &quot;* &quot;-&quot;#.0&quot; &quot;;&quot; &quot;@&quot; &quot;">
                  <c:v>3285.6570000000002</c:v>
                </c:pt>
                <c:pt idx="177" formatCode="&quot; &quot;* #,##0.0&quot; &quot;;&quot;-&quot;* #,##0.0&quot; &quot;;&quot; &quot;* &quot;-&quot;#.0&quot; &quot;;&quot; &quot;@&quot; &quot;">
                  <c:v>3537.5569999999998</c:v>
                </c:pt>
                <c:pt idx="178" formatCode="&quot; &quot;* #,##0.0&quot; &quot;;&quot;-&quot;* #,##0.0&quot; &quot;;&quot; &quot;* &quot;-&quot;#.0&quot; &quot;;&quot; &quot;@&quot; &quot;">
                  <c:v>3587.4569999999999</c:v>
                </c:pt>
                <c:pt idx="179" formatCode="&quot; &quot;* #,##0.0&quot; &quot;;&quot;-&quot;* #,##0.0&quot; &quot;;&quot; &quot;* &quot;-&quot;#.0&quot; &quot;;&quot; &quot;@&quot; &quot;">
                  <c:v>3622.4569999999999</c:v>
                </c:pt>
                <c:pt idx="180" formatCode="&quot; &quot;* #,##0.0&quot; &quot;;&quot;-&quot;* #,##0.0&quot; &quot;;&quot; &quot;* &quot;-&quot;#.0&quot; &quot;;&quot; &quot;@&quot; &quot;">
                  <c:v>3708.4470000000001</c:v>
                </c:pt>
                <c:pt idx="181" formatCode="&quot; &quot;* #,##0.0&quot; &quot;;&quot;-&quot;* #,##0.0&quot; &quot;;&quot; &quot;* &quot;-&quot;#.0&quot; &quot;;&quot; &quot;@&quot; &quot;">
                  <c:v>3708.4470000000001</c:v>
                </c:pt>
                <c:pt idx="182" formatCode="&quot; &quot;* #,##0.0&quot; &quot;;&quot;-&quot;* #,##0.0&quot; &quot;;&quot; &quot;* &quot;-&quot;#.0&quot; &quot;;&quot; &quot;@&quot; &quot;">
                  <c:v>3953.047</c:v>
                </c:pt>
                <c:pt idx="183" formatCode="&quot; &quot;* #,##0.0&quot; &quot;;&quot;-&quot;* #,##0.0&quot; &quot;;&quot; &quot;* &quot;-&quot;#.0&quot; &quot;;&quot; &quot;@&quot; &quot;">
                  <c:v>4003.047</c:v>
                </c:pt>
                <c:pt idx="184" formatCode="&quot; &quot;* #,##0.0&quot; &quot;;&quot;-&quot;* #,##0.0&quot; &quot;;&quot; &quot;* &quot;-&quot;#.0&quot; &quot;;&quot; &quot;@&quot; &quot;">
                  <c:v>4003.047</c:v>
                </c:pt>
                <c:pt idx="185" formatCode="&quot; &quot;* #,##0.0&quot; &quot;;&quot;-&quot;* #,##0.0&quot; &quot;;&quot; &quot;* &quot;-&quot;#.0&quot; &quot;;&quot; &quot;@&quot; &quot;">
                  <c:v>4051.047</c:v>
                </c:pt>
                <c:pt idx="186" formatCode="&quot; &quot;* #,##0.0&quot; &quot;;&quot;-&quot;* #,##0.0&quot; &quot;;&quot; &quot;* &quot;-&quot;#.0&quot; &quot;;&quot; &quot;@&quot; &quot;">
                  <c:v>4508.9470000000001</c:v>
                </c:pt>
                <c:pt idx="187" formatCode="&quot; &quot;* #,##0.0&quot; &quot;;&quot;-&quot;* #,##0.0&quot; &quot;;&quot; &quot;* &quot;-&quot;#.0&quot; &quot;;&quot; &quot;@&quot; &quot;">
                  <c:v>4586.8469999999998</c:v>
                </c:pt>
                <c:pt idx="188" formatCode="&quot; &quot;* #,##0.0&quot; &quot;;&quot;-&quot;* #,##0.0&quot; &quot;;&quot; &quot;* &quot;-&quot;#.0&quot; &quot;;&quot; &quot;@&quot; &quot;">
                  <c:v>4628.8469999999998</c:v>
                </c:pt>
                <c:pt idx="189" formatCode="&quot; &quot;* #,##0.0&quot; &quot;;&quot;-&quot;* #,##0.0&quot; &quot;;&quot; &quot;* &quot;-&quot;#.0&quot; &quot;;&quot; &quot;@&quot; &quot;">
                  <c:v>4776.5870000000004</c:v>
                </c:pt>
                <c:pt idx="190" formatCode="&quot; &quot;* #,##0.0&quot; &quot;;&quot;-&quot;* #,##0.0&quot; &quot;;&quot; &quot;* &quot;-&quot;#.0&quot; &quot;;&quot; &quot;@&quot; &quot;">
                  <c:v>4842.5870000000004</c:v>
                </c:pt>
                <c:pt idx="191" formatCode="&quot; &quot;* #,##0.0&quot; &quot;;&quot;-&quot;* #,##0.0&quot; &quot;;&quot; &quot;* &quot;-&quot;#.0&quot; &quot;;&quot; &quot;@&quot; &quot;">
                  <c:v>4892.4870000000001</c:v>
                </c:pt>
                <c:pt idx="192" formatCode="&quot; &quot;* #,##0.0&quot; &quot;;&quot;-&quot;* #,##0.0&quot; &quot;;&quot; &quot;* &quot;-&quot;#.0&quot; &quot;;&quot; &quot;@&quot; &quot;">
                  <c:v>4892.4870000000001</c:v>
                </c:pt>
                <c:pt idx="193" formatCode="&quot; &quot;* #,##0.0&quot; &quot;;&quot;-&quot;* #,##0.0&quot; &quot;;&quot; &quot;* &quot;-&quot;#.0&quot; &quot;;&quot; &quot;@&quot; &quot;">
                  <c:v>4892.4870000000001</c:v>
                </c:pt>
                <c:pt idx="194" formatCode="&quot; &quot;* #,##0.0&quot; &quot;;&quot;-&quot;* #,##0.0&quot; &quot;;&quot; &quot;* &quot;-&quot;#.0&quot; &quot;;&quot; &quot;@&quot; &quot;">
                  <c:v>4942.3869999999997</c:v>
                </c:pt>
                <c:pt idx="195" formatCode="&quot; &quot;* #,##0.0&quot; &quot;;&quot;-&quot;* #,##0.0&quot; &quot;;&quot; &quot;* &quot;-&quot;#.0&quot; &quot;;&quot; &quot;@&quot; &quot;">
                  <c:v>4972.3869999999997</c:v>
                </c:pt>
                <c:pt idx="196" formatCode="&quot; &quot;* #,##0.0&quot; &quot;;&quot;-&quot;* #,##0.0&quot; &quot;;&quot; &quot;* &quot;-&quot;#.0&quot; &quot;;&quot; &quot;@&quot; &quot;">
                  <c:v>4997.9870000000001</c:v>
                </c:pt>
                <c:pt idx="197" formatCode="&quot; &quot;* #,##0.0&quot; &quot;;&quot;-&quot;* #,##0.0&quot; &quot;;&quot; &quot;* &quot;-&quot;#.0&quot; &quot;;&quot; &quot;@&quot; &quot;">
                  <c:v>5089.8869999999997</c:v>
                </c:pt>
                <c:pt idx="198" formatCode="&quot; &quot;* #,##0.0&quot; &quot;;&quot;-&quot;* #,##0.0&quot; &quot;;&quot; &quot;* &quot;-&quot;#.0&quot; &quot;;&quot; &quot;@&quot; &quot;">
                  <c:v>5089.8869999999997</c:v>
                </c:pt>
                <c:pt idx="199" formatCode="&quot; &quot;* #,##0.0&quot; &quot;;&quot;-&quot;* #,##0.0&quot; &quot;;&quot; &quot;* &quot;-&quot;#.0&quot; &quot;;&quot; &quot;@&quot; &quot;">
                  <c:v>5089.8869999999997</c:v>
                </c:pt>
                <c:pt idx="200" formatCode="&quot; &quot;* #,##0.0&quot; &quot;;&quot;-&quot;* #,##0.0&quot; &quot;;&quot; &quot;* &quot;-&quot;#.0&quot; &quot;;&quot; &quot;@&quot; &quot;">
                  <c:v>5089.8869999999997</c:v>
                </c:pt>
              </c:numCache>
            </c:numRef>
          </c:val>
          <c:extLst>
            <c:ext xmlns:c16="http://schemas.microsoft.com/office/drawing/2014/chart" uri="{C3380CC4-5D6E-409C-BE32-E72D297353CC}">
              <c16:uniqueId val="{00000006-81FF-49FF-8CF7-390DE669A330}"/>
            </c:ext>
          </c:extLst>
        </c:ser>
        <c:dLbls>
          <c:showLegendKey val="0"/>
          <c:showVal val="0"/>
          <c:showCatName val="0"/>
          <c:showSerName val="0"/>
          <c:showPercent val="0"/>
          <c:showBubbleSize val="0"/>
        </c:dLbls>
        <c:axId val="708264672"/>
        <c:axId val="708265984"/>
      </c:areaChart>
      <c:valAx>
        <c:axId val="708265984"/>
        <c:scaling>
          <c:orientation val="minMax"/>
        </c:scaling>
        <c:delete val="0"/>
        <c:axPos val="r"/>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defRPr>
                </a:pPr>
                <a:r>
                  <a:rPr lang="en-GB" sz="1200" b="1" i="0" u="none" strike="noStrike" kern="1200" cap="none" spc="0" baseline="0">
                    <a:solidFill>
                      <a:srgbClr val="000000"/>
                    </a:solidFill>
                    <a:uFillTx/>
                    <a:latin typeface="Calibri"/>
                  </a:rPr>
                  <a:t>UK Solar Capacity (MW)</a:t>
                </a:r>
              </a:p>
            </c:rich>
          </c:tx>
          <c:layout>
            <c:manualLayout>
              <c:xMode val="edge"/>
              <c:yMode val="edge"/>
              <c:x val="0.96837135861126955"/>
              <c:y val="0.32160759980522818"/>
            </c:manualLayout>
          </c:layout>
          <c:overlay val="0"/>
          <c:spPr>
            <a:noFill/>
            <a:ln>
              <a:noFill/>
            </a:ln>
          </c:spPr>
        </c:title>
        <c:numFmt formatCode="#,##0" sourceLinked="0"/>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100" b="0" i="0" u="none" strike="noStrike" kern="1200" baseline="0">
                <a:solidFill>
                  <a:srgbClr val="000000"/>
                </a:solidFill>
                <a:latin typeface="Calibri"/>
              </a:defRPr>
            </a:pPr>
            <a:endParaRPr lang="en-US"/>
          </a:p>
        </c:txPr>
        <c:crossAx val="708264672"/>
        <c:crosses val="max"/>
        <c:crossBetween val="midCat"/>
      </c:valAx>
      <c:catAx>
        <c:axId val="708264672"/>
        <c:scaling>
          <c:orientation val="minMax"/>
        </c:scaling>
        <c:delete val="0"/>
        <c:axPos val="b"/>
        <c:numFmt formatCode="General" sourceLinked="0"/>
        <c:majorTickMark val="none"/>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en-US"/>
          </a:p>
        </c:txPr>
        <c:crossAx val="708265984"/>
        <c:crosses val="autoZero"/>
        <c:auto val="1"/>
        <c:lblAlgn val="ctr"/>
        <c:lblOffset val="100"/>
        <c:tickLblSkip val="6"/>
        <c:tickMarkSkip val="3"/>
        <c:noMultiLvlLbl val="0"/>
      </c:catAx>
      <c:spPr>
        <a:solidFill>
          <a:srgbClr val="FFFFFF"/>
        </a:solidFill>
        <a:ln>
          <a:noFill/>
        </a:ln>
      </c:spPr>
    </c:plotArea>
    <c:legend>
      <c:legendPos val="r"/>
      <c:layout>
        <c:manualLayout>
          <c:xMode val="edge"/>
          <c:yMode val="edge"/>
          <c:x val="1.2086203370451935E-3"/>
          <c:y val="0.2429864696055265"/>
          <c:w val="0.24007758390894274"/>
          <c:h val="0.2131579182532396"/>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1100" b="0" i="0" u="none" strike="noStrike" kern="1200" baseline="0">
              <a:solidFill>
                <a:srgbClr val="000000"/>
              </a:solidFill>
              <a:latin typeface="Calibri"/>
            </a:defRPr>
          </a:pPr>
          <a:endParaRPr lang="en-US"/>
        </a:p>
      </c:txPr>
    </c:legend>
    <c:plotVisOnly val="1"/>
    <c:dispBlanksAs val="zero"/>
    <c:showDLblsOverMax val="0"/>
  </c:chart>
  <c:spPr>
    <a:solidFill>
      <a:srgbClr val="FFFFFF"/>
    </a:solidFill>
    <a:ln>
      <a:noFill/>
    </a:ln>
  </c:spPr>
  <c:txPr>
    <a:bodyPr lIns="0" tIns="0" rIns="0" bIns="0"/>
    <a:lstStyle/>
    <a:p>
      <a:pPr marL="0" marR="0" indent="0" defTabSz="914400" fontAlgn="auto" hangingPunct="1">
        <a:lnSpc>
          <a:spcPct val="100000"/>
        </a:lnSpc>
        <a:spcBef>
          <a:spcPts val="0"/>
        </a:spcBef>
        <a:spcAft>
          <a:spcPts val="0"/>
        </a:spcAft>
        <a:tabLst/>
        <a:defRPr lang="en-US" sz="1000" b="0" i="0" u="none" strike="noStrike" kern="1200" baseline="0">
          <a:solidFill>
            <a:srgbClr val="000000"/>
          </a:solidFill>
          <a:latin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lIns="0" tIns="0" rIns="0" bIns="0"/>
          <a:lstStyle/>
          <a:p>
            <a:pPr marL="0" marR="0" indent="0" algn="l" defTabSz="914400" fontAlgn="auto" hangingPunct="1">
              <a:lnSpc>
                <a:spcPct val="100000"/>
              </a:lnSpc>
              <a:spcBef>
                <a:spcPts val="0"/>
              </a:spcBef>
              <a:spcAft>
                <a:spcPts val="0"/>
              </a:spcAft>
              <a:tabLst/>
              <a:defRPr sz="1800" b="1" i="0" u="none" strike="noStrike" kern="1200" baseline="0">
                <a:solidFill>
                  <a:srgbClr val="000000"/>
                </a:solidFill>
                <a:latin typeface="Calibri"/>
              </a:defRPr>
            </a:pPr>
            <a:r>
              <a:rPr lang="en-GB" sz="1800" b="1" i="0" u="none" strike="noStrike" kern="1200" cap="none" spc="0" baseline="0">
                <a:solidFill>
                  <a:srgbClr val="000000"/>
                </a:solidFill>
                <a:uFillTx/>
                <a:latin typeface="Calibri"/>
              </a:rPr>
              <a:t>UK Solar Deployment:</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By Accreditation</a:t>
            </a:r>
            <a:br>
              <a:rPr lang="en-GB" sz="1800" b="1" i="0" u="none" strike="noStrike" kern="1200" cap="none" spc="0" baseline="0">
                <a:solidFill>
                  <a:srgbClr val="000000"/>
                </a:solidFill>
                <a:uFillTx/>
                <a:latin typeface="Calibri"/>
              </a:rPr>
            </a:br>
            <a:r>
              <a:rPr lang="en-GB" sz="1800" b="1" i="0" u="none" strike="noStrike" kern="1200" cap="none" spc="0" baseline="0">
                <a:solidFill>
                  <a:srgbClr val="000000"/>
                </a:solidFill>
                <a:uFillTx/>
                <a:latin typeface="Calibri"/>
              </a:rPr>
              <a:t>(updated monthly)</a:t>
            </a:r>
          </a:p>
        </c:rich>
      </c:tx>
      <c:layout>
        <c:manualLayout>
          <c:xMode val="edge"/>
          <c:yMode val="edge"/>
          <c:x val="5.2481894624283078E-2"/>
          <c:y val="6.5308451349817317E-2"/>
        </c:manualLayout>
      </c:layout>
      <c:overlay val="0"/>
      <c:spPr>
        <a:noFill/>
        <a:ln>
          <a:noFill/>
        </a:ln>
      </c:spPr>
    </c:title>
    <c:autoTitleDeleted val="0"/>
    <c:plotArea>
      <c:layout>
        <c:manualLayout>
          <c:layoutTarget val="inner"/>
          <c:xMode val="edge"/>
          <c:yMode val="edge"/>
          <c:x val="2.5081738541486088E-2"/>
          <c:y val="8.7117229433314056E-2"/>
          <c:w val="0.88437816220313081"/>
          <c:h val="0.81084373714191349"/>
        </c:manualLayout>
      </c:layout>
      <c:areaChart>
        <c:grouping val="stacked"/>
        <c:varyColors val="0"/>
        <c:ser>
          <c:idx val="0"/>
          <c:order val="0"/>
          <c:tx>
            <c:strRef>
              <c:f>Table_2_by_Accreditation!$A$20</c:f>
              <c:strCache>
                <c:ptCount val="1"/>
                <c:pt idx="0">
                  <c:v> FiTs (standalone) </c:v>
                </c:pt>
              </c:strCache>
            </c:strRef>
          </c:tx>
          <c:spPr>
            <a:solidFill>
              <a:srgbClr val="E31A1C"/>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Table_2_by_Accreditation!$B$20:$GT$20</c:f>
              <c:numCache>
                <c:formatCode>#,##0.0;\-#,##0.0</c:formatCode>
                <c:ptCount val="201"/>
                <c:pt idx="0">
                  <c:v>5.0000000000000001E-3</c:v>
                </c:pt>
                <c:pt idx="1">
                  <c:v>5.0000000000000001E-3</c:v>
                </c:pt>
                <c:pt idx="2">
                  <c:v>5.0000000000000001E-3</c:v>
                </c:pt>
                <c:pt idx="3">
                  <c:v>1.2E-2</c:v>
                </c:pt>
                <c:pt idx="4">
                  <c:v>2.3E-2</c:v>
                </c:pt>
                <c:pt idx="5">
                  <c:v>0.78700000000000003</c:v>
                </c:pt>
                <c:pt idx="6">
                  <c:v>0.78900000000000003</c:v>
                </c:pt>
                <c:pt idx="7">
                  <c:v>0.81799999999999995</c:v>
                </c:pt>
                <c:pt idx="8">
                  <c:v>0.83199999999999996</c:v>
                </c:pt>
                <c:pt idx="9">
                  <c:v>0.84199999999999997</c:v>
                </c:pt>
                <c:pt idx="10">
                  <c:v>0.872</c:v>
                </c:pt>
                <c:pt idx="11">
                  <c:v>0.93300000000000005</c:v>
                </c:pt>
                <c:pt idx="12">
                  <c:v>0.93700000000000006</c:v>
                </c:pt>
                <c:pt idx="13">
                  <c:v>0.95</c:v>
                </c:pt>
                <c:pt idx="14">
                  <c:v>1.01</c:v>
                </c:pt>
                <c:pt idx="15">
                  <c:v>1.077</c:v>
                </c:pt>
                <c:pt idx="16">
                  <c:v>1.1200000000000001</c:v>
                </c:pt>
                <c:pt idx="17">
                  <c:v>1.7909999999999999</c:v>
                </c:pt>
                <c:pt idx="18">
                  <c:v>86.438000000000002</c:v>
                </c:pt>
                <c:pt idx="19">
                  <c:v>87.072999999999993</c:v>
                </c:pt>
                <c:pt idx="20">
                  <c:v>92.716999999999999</c:v>
                </c:pt>
                <c:pt idx="21">
                  <c:v>104.771</c:v>
                </c:pt>
                <c:pt idx="22">
                  <c:v>105.297</c:v>
                </c:pt>
                <c:pt idx="23">
                  <c:v>105.98</c:v>
                </c:pt>
                <c:pt idx="24">
                  <c:v>105.98</c:v>
                </c:pt>
                <c:pt idx="25">
                  <c:v>106.392</c:v>
                </c:pt>
                <c:pt idx="26">
                  <c:v>111.581</c:v>
                </c:pt>
                <c:pt idx="27">
                  <c:v>111.581</c:v>
                </c:pt>
                <c:pt idx="28">
                  <c:v>111.64100000000001</c:v>
                </c:pt>
                <c:pt idx="29">
                  <c:v>121.617</c:v>
                </c:pt>
                <c:pt idx="30">
                  <c:v>177.93899999999999</c:v>
                </c:pt>
                <c:pt idx="31">
                  <c:v>177.93899999999999</c:v>
                </c:pt>
                <c:pt idx="32">
                  <c:v>177.93899999999999</c:v>
                </c:pt>
                <c:pt idx="33">
                  <c:v>177.94200000000001</c:v>
                </c:pt>
                <c:pt idx="34">
                  <c:v>181.327</c:v>
                </c:pt>
                <c:pt idx="35">
                  <c:v>181.327</c:v>
                </c:pt>
                <c:pt idx="36">
                  <c:v>181.327</c:v>
                </c:pt>
                <c:pt idx="37">
                  <c:v>181.327</c:v>
                </c:pt>
                <c:pt idx="38">
                  <c:v>186.166</c:v>
                </c:pt>
                <c:pt idx="39">
                  <c:v>192.941</c:v>
                </c:pt>
                <c:pt idx="40">
                  <c:v>192.947</c:v>
                </c:pt>
                <c:pt idx="41">
                  <c:v>194.19200000000001</c:v>
                </c:pt>
                <c:pt idx="42">
                  <c:v>198.096</c:v>
                </c:pt>
                <c:pt idx="43">
                  <c:v>202.75</c:v>
                </c:pt>
                <c:pt idx="44">
                  <c:v>203.86</c:v>
                </c:pt>
                <c:pt idx="45">
                  <c:v>210.44800000000001</c:v>
                </c:pt>
                <c:pt idx="46">
                  <c:v>210.452</c:v>
                </c:pt>
                <c:pt idx="47">
                  <c:v>213.83199999999999</c:v>
                </c:pt>
                <c:pt idx="48">
                  <c:v>213.83199999999999</c:v>
                </c:pt>
                <c:pt idx="49">
                  <c:v>219.64500000000001</c:v>
                </c:pt>
                <c:pt idx="50">
                  <c:v>229.172</c:v>
                </c:pt>
                <c:pt idx="51">
                  <c:v>234.166</c:v>
                </c:pt>
                <c:pt idx="52">
                  <c:v>245.434</c:v>
                </c:pt>
                <c:pt idx="53">
                  <c:v>255.26</c:v>
                </c:pt>
                <c:pt idx="54">
                  <c:v>260.18299999999999</c:v>
                </c:pt>
                <c:pt idx="55">
                  <c:v>263.80099999999999</c:v>
                </c:pt>
                <c:pt idx="56">
                  <c:v>265.58800000000002</c:v>
                </c:pt>
                <c:pt idx="57">
                  <c:v>265.87599999999998</c:v>
                </c:pt>
                <c:pt idx="58">
                  <c:v>268.85500000000002</c:v>
                </c:pt>
                <c:pt idx="59">
                  <c:v>285.61500000000001</c:v>
                </c:pt>
                <c:pt idx="60">
                  <c:v>285.61500000000001</c:v>
                </c:pt>
                <c:pt idx="61">
                  <c:v>289.358</c:v>
                </c:pt>
                <c:pt idx="62">
                  <c:v>326.36799999999999</c:v>
                </c:pt>
                <c:pt idx="63">
                  <c:v>328.20800000000003</c:v>
                </c:pt>
                <c:pt idx="64">
                  <c:v>332.11399999999998</c:v>
                </c:pt>
                <c:pt idx="65">
                  <c:v>364.01100000000002</c:v>
                </c:pt>
                <c:pt idx="66">
                  <c:v>373.15499999999997</c:v>
                </c:pt>
                <c:pt idx="67">
                  <c:v>382.76600000000002</c:v>
                </c:pt>
                <c:pt idx="68">
                  <c:v>404.47800000000001</c:v>
                </c:pt>
                <c:pt idx="69">
                  <c:v>438.08</c:v>
                </c:pt>
                <c:pt idx="70">
                  <c:v>478.149</c:v>
                </c:pt>
                <c:pt idx="71">
                  <c:v>786.798</c:v>
                </c:pt>
                <c:pt idx="72">
                  <c:v>787.06500000000005</c:v>
                </c:pt>
                <c:pt idx="73">
                  <c:v>792.495</c:v>
                </c:pt>
                <c:pt idx="74">
                  <c:v>803.65800000000002</c:v>
                </c:pt>
                <c:pt idx="75">
                  <c:v>803.65800000000002</c:v>
                </c:pt>
                <c:pt idx="76">
                  <c:v>818.64200000000005</c:v>
                </c:pt>
                <c:pt idx="77">
                  <c:v>946.69299999999998</c:v>
                </c:pt>
                <c:pt idx="78">
                  <c:v>946.69299999999998</c:v>
                </c:pt>
                <c:pt idx="79">
                  <c:v>956.18</c:v>
                </c:pt>
                <c:pt idx="80">
                  <c:v>965.89499999999998</c:v>
                </c:pt>
                <c:pt idx="81">
                  <c:v>965.89499999999998</c:v>
                </c:pt>
                <c:pt idx="82">
                  <c:v>970.7</c:v>
                </c:pt>
                <c:pt idx="83">
                  <c:v>970.7</c:v>
                </c:pt>
                <c:pt idx="84">
                  <c:v>970.70399999999995</c:v>
                </c:pt>
                <c:pt idx="85">
                  <c:v>970.70399999999995</c:v>
                </c:pt>
                <c:pt idx="86">
                  <c:v>975.71400000000006</c:v>
                </c:pt>
                <c:pt idx="87">
                  <c:v>975.71400000000006</c:v>
                </c:pt>
                <c:pt idx="88">
                  <c:v>975.71799999999996</c:v>
                </c:pt>
                <c:pt idx="89">
                  <c:v>975.71799999999996</c:v>
                </c:pt>
                <c:pt idx="90">
                  <c:v>975.71799999999996</c:v>
                </c:pt>
                <c:pt idx="91">
                  <c:v>975.71799999999996</c:v>
                </c:pt>
                <c:pt idx="92">
                  <c:v>975.71799999999996</c:v>
                </c:pt>
                <c:pt idx="93">
                  <c:v>975.71799999999996</c:v>
                </c:pt>
                <c:pt idx="94">
                  <c:v>975.71799999999996</c:v>
                </c:pt>
                <c:pt idx="95">
                  <c:v>975.71799999999996</c:v>
                </c:pt>
                <c:pt idx="96">
                  <c:v>975.72199999999998</c:v>
                </c:pt>
                <c:pt idx="97">
                  <c:v>975.72199999999998</c:v>
                </c:pt>
                <c:pt idx="98">
                  <c:v>975.72199999999998</c:v>
                </c:pt>
                <c:pt idx="99">
                  <c:v>975.72199999999998</c:v>
                </c:pt>
                <c:pt idx="100">
                  <c:v>975.72199999999998</c:v>
                </c:pt>
                <c:pt idx="101">
                  <c:v>975.72199999999998</c:v>
                </c:pt>
                <c:pt idx="102">
                  <c:v>975.72199999999998</c:v>
                </c:pt>
                <c:pt idx="103">
                  <c:v>975.72199999999998</c:v>
                </c:pt>
                <c:pt idx="104">
                  <c:v>975.72199999999998</c:v>
                </c:pt>
                <c:pt idx="105">
                  <c:v>975.72199999999998</c:v>
                </c:pt>
                <c:pt idx="106">
                  <c:v>975.72199999999998</c:v>
                </c:pt>
                <c:pt idx="107">
                  <c:v>975.72199999999998</c:v>
                </c:pt>
                <c:pt idx="108">
                  <c:v>975.72199999999998</c:v>
                </c:pt>
                <c:pt idx="109">
                  <c:v>975.72199999999998</c:v>
                </c:pt>
                <c:pt idx="110">
                  <c:v>975.72199999999998</c:v>
                </c:pt>
                <c:pt idx="111">
                  <c:v>975.72199999999998</c:v>
                </c:pt>
                <c:pt idx="112">
                  <c:v>975.72199999999998</c:v>
                </c:pt>
                <c:pt idx="113">
                  <c:v>975.72199999999998</c:v>
                </c:pt>
                <c:pt idx="114">
                  <c:v>975.72199999999998</c:v>
                </c:pt>
                <c:pt idx="115">
                  <c:v>975.72199999999998</c:v>
                </c:pt>
                <c:pt idx="116">
                  <c:v>975.72199999999998</c:v>
                </c:pt>
                <c:pt idx="117">
                  <c:v>975.72199999999998</c:v>
                </c:pt>
                <c:pt idx="118">
                  <c:v>975.72199999999998</c:v>
                </c:pt>
                <c:pt idx="119">
                  <c:v>975.72199999999998</c:v>
                </c:pt>
                <c:pt idx="120">
                  <c:v>975.72199999999998</c:v>
                </c:pt>
                <c:pt idx="121">
                  <c:v>975.72199999999998</c:v>
                </c:pt>
                <c:pt idx="122">
                  <c:v>975.72199999999998</c:v>
                </c:pt>
                <c:pt idx="123">
                  <c:v>975.72199999999998</c:v>
                </c:pt>
                <c:pt idx="124">
                  <c:v>975.72199999999998</c:v>
                </c:pt>
                <c:pt idx="125">
                  <c:v>975.72199999999998</c:v>
                </c:pt>
                <c:pt idx="126">
                  <c:v>975.72199999999998</c:v>
                </c:pt>
                <c:pt idx="127">
                  <c:v>975.72199999999998</c:v>
                </c:pt>
                <c:pt idx="128">
                  <c:v>975.72199999999998</c:v>
                </c:pt>
                <c:pt idx="129">
                  <c:v>975.72199999999998</c:v>
                </c:pt>
                <c:pt idx="130">
                  <c:v>975.72199999999998</c:v>
                </c:pt>
                <c:pt idx="131">
                  <c:v>975.72199999999998</c:v>
                </c:pt>
                <c:pt idx="132">
                  <c:v>975.72199999999998</c:v>
                </c:pt>
                <c:pt idx="133">
                  <c:v>975.72199999999998</c:v>
                </c:pt>
                <c:pt idx="134">
                  <c:v>975.72199999999998</c:v>
                </c:pt>
                <c:pt idx="135">
                  <c:v>975.72199999999998</c:v>
                </c:pt>
                <c:pt idx="136">
                  <c:v>975.72199999999998</c:v>
                </c:pt>
                <c:pt idx="137">
                  <c:v>975.72199999999998</c:v>
                </c:pt>
                <c:pt idx="138">
                  <c:v>975.72199999999998</c:v>
                </c:pt>
                <c:pt idx="139">
                  <c:v>975.72199999999998</c:v>
                </c:pt>
                <c:pt idx="140">
                  <c:v>975.72199999999998</c:v>
                </c:pt>
                <c:pt idx="141">
                  <c:v>975.72199999999998</c:v>
                </c:pt>
                <c:pt idx="142">
                  <c:v>975.72199999999998</c:v>
                </c:pt>
                <c:pt idx="143">
                  <c:v>975.72199999999998</c:v>
                </c:pt>
                <c:pt idx="144">
                  <c:v>975.72199999999998</c:v>
                </c:pt>
                <c:pt idx="145">
                  <c:v>975.72199999999998</c:v>
                </c:pt>
                <c:pt idx="146">
                  <c:v>975.72199999999998</c:v>
                </c:pt>
                <c:pt idx="147">
                  <c:v>975.72199999999998</c:v>
                </c:pt>
                <c:pt idx="148">
                  <c:v>975.72199999999998</c:v>
                </c:pt>
                <c:pt idx="149">
                  <c:v>975.72199999999998</c:v>
                </c:pt>
                <c:pt idx="150">
                  <c:v>975.72199999999998</c:v>
                </c:pt>
                <c:pt idx="151">
                  <c:v>975.72199999999998</c:v>
                </c:pt>
                <c:pt idx="152">
                  <c:v>975.72199999999998</c:v>
                </c:pt>
                <c:pt idx="153">
                  <c:v>975.72199999999998</c:v>
                </c:pt>
                <c:pt idx="154">
                  <c:v>975.72199999999998</c:v>
                </c:pt>
                <c:pt idx="155">
                  <c:v>975.72199999999998</c:v>
                </c:pt>
                <c:pt idx="156">
                  <c:v>975.72199999999998</c:v>
                </c:pt>
                <c:pt idx="157">
                  <c:v>975.72199999999998</c:v>
                </c:pt>
                <c:pt idx="158">
                  <c:v>975.72199999999998</c:v>
                </c:pt>
                <c:pt idx="159">
                  <c:v>975.72199999999998</c:v>
                </c:pt>
                <c:pt idx="160">
                  <c:v>975.72199999999998</c:v>
                </c:pt>
                <c:pt idx="161">
                  <c:v>975.72199999999998</c:v>
                </c:pt>
                <c:pt idx="162">
                  <c:v>975.72199999999998</c:v>
                </c:pt>
                <c:pt idx="163">
                  <c:v>975.72199999999998</c:v>
                </c:pt>
                <c:pt idx="164">
                  <c:v>975.72199999999998</c:v>
                </c:pt>
                <c:pt idx="165">
                  <c:v>975.72199999999998</c:v>
                </c:pt>
                <c:pt idx="166">
                  <c:v>975.72199999999998</c:v>
                </c:pt>
                <c:pt idx="167">
                  <c:v>975.72199999999998</c:v>
                </c:pt>
                <c:pt idx="168">
                  <c:v>975.72199999999998</c:v>
                </c:pt>
                <c:pt idx="169">
                  <c:v>975.72199999999998</c:v>
                </c:pt>
                <c:pt idx="170">
                  <c:v>975.72199999999998</c:v>
                </c:pt>
                <c:pt idx="171">
                  <c:v>975.72199999999998</c:v>
                </c:pt>
                <c:pt idx="172">
                  <c:v>975.72199999999998</c:v>
                </c:pt>
                <c:pt idx="173">
                  <c:v>975.72199999999998</c:v>
                </c:pt>
                <c:pt idx="174">
                  <c:v>975.72199999999998</c:v>
                </c:pt>
                <c:pt idx="175">
                  <c:v>975.72199999999998</c:v>
                </c:pt>
                <c:pt idx="176">
                  <c:v>975.72199999999998</c:v>
                </c:pt>
                <c:pt idx="177">
                  <c:v>975.72199999999998</c:v>
                </c:pt>
                <c:pt idx="178">
                  <c:v>975.72199999999998</c:v>
                </c:pt>
                <c:pt idx="179">
                  <c:v>975.72199999999998</c:v>
                </c:pt>
                <c:pt idx="180">
                  <c:v>975.72199999999998</c:v>
                </c:pt>
                <c:pt idx="181">
                  <c:v>975.72199999999998</c:v>
                </c:pt>
                <c:pt idx="182">
                  <c:v>975.72199999999998</c:v>
                </c:pt>
                <c:pt idx="183">
                  <c:v>975.72199999999998</c:v>
                </c:pt>
                <c:pt idx="184">
                  <c:v>975.72199999999998</c:v>
                </c:pt>
                <c:pt idx="185">
                  <c:v>975.72199999999998</c:v>
                </c:pt>
                <c:pt idx="186">
                  <c:v>975.72199999999998</c:v>
                </c:pt>
                <c:pt idx="187">
                  <c:v>975.72199999999998</c:v>
                </c:pt>
                <c:pt idx="188">
                  <c:v>975.72199999999998</c:v>
                </c:pt>
                <c:pt idx="189">
                  <c:v>975.72199999999998</c:v>
                </c:pt>
                <c:pt idx="190">
                  <c:v>975.72199999999998</c:v>
                </c:pt>
                <c:pt idx="191">
                  <c:v>975.72199999999998</c:v>
                </c:pt>
                <c:pt idx="192">
                  <c:v>975.72199999999998</c:v>
                </c:pt>
                <c:pt idx="193">
                  <c:v>975.72199999999998</c:v>
                </c:pt>
                <c:pt idx="194">
                  <c:v>975.72199999999998</c:v>
                </c:pt>
                <c:pt idx="195">
                  <c:v>975.72199999999998</c:v>
                </c:pt>
                <c:pt idx="196">
                  <c:v>975.72199999999998</c:v>
                </c:pt>
                <c:pt idx="197">
                  <c:v>975.72199999999998</c:v>
                </c:pt>
                <c:pt idx="198">
                  <c:v>975.72199999999998</c:v>
                </c:pt>
                <c:pt idx="199">
                  <c:v>975.72199999999998</c:v>
                </c:pt>
                <c:pt idx="200">
                  <c:v>975.72199999999998</c:v>
                </c:pt>
              </c:numCache>
            </c:numRef>
          </c:val>
          <c:extLst>
            <c:ext xmlns:c16="http://schemas.microsoft.com/office/drawing/2014/chart" uri="{C3380CC4-5D6E-409C-BE32-E72D297353CC}">
              <c16:uniqueId val="{00000000-AE7A-4EFA-B5EA-7B3909378CF3}"/>
            </c:ext>
          </c:extLst>
        </c:ser>
        <c:ser>
          <c:idx val="1"/>
          <c:order val="1"/>
          <c:tx>
            <c:strRef>
              <c:f>Table_2_by_Accreditation!$A$21</c:f>
              <c:strCache>
                <c:ptCount val="1"/>
                <c:pt idx="0">
                  <c:v> FITs (not standalone) </c:v>
                </c:pt>
              </c:strCache>
            </c:strRef>
          </c:tx>
          <c:spPr>
            <a:solidFill>
              <a:srgbClr val="71588F"/>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Table_2_by_Accreditation!$B$21:$GT$21</c:f>
              <c:numCache>
                <c:formatCode>#,##0.0;\-#,##0.0</c:formatCode>
                <c:ptCount val="201"/>
                <c:pt idx="0">
                  <c:v>12.845000000000001</c:v>
                </c:pt>
                <c:pt idx="1">
                  <c:v>13.856999999999999</c:v>
                </c:pt>
                <c:pt idx="2">
                  <c:v>15.819000000000001</c:v>
                </c:pt>
                <c:pt idx="3">
                  <c:v>18.035</c:v>
                </c:pt>
                <c:pt idx="4">
                  <c:v>21.678999999999998</c:v>
                </c:pt>
                <c:pt idx="5">
                  <c:v>26.094000000000001</c:v>
                </c:pt>
                <c:pt idx="6">
                  <c:v>31.177</c:v>
                </c:pt>
                <c:pt idx="7">
                  <c:v>36.463999999999999</c:v>
                </c:pt>
                <c:pt idx="8">
                  <c:v>43.343000000000004</c:v>
                </c:pt>
                <c:pt idx="9">
                  <c:v>51.899000000000001</c:v>
                </c:pt>
                <c:pt idx="10">
                  <c:v>61.375</c:v>
                </c:pt>
                <c:pt idx="11">
                  <c:v>68.727999999999994</c:v>
                </c:pt>
                <c:pt idx="12">
                  <c:v>78.876999999999995</c:v>
                </c:pt>
                <c:pt idx="13">
                  <c:v>91.263999999999996</c:v>
                </c:pt>
                <c:pt idx="14">
                  <c:v>109.855</c:v>
                </c:pt>
                <c:pt idx="15">
                  <c:v>133.27199999999999</c:v>
                </c:pt>
                <c:pt idx="16">
                  <c:v>155.833</c:v>
                </c:pt>
                <c:pt idx="17">
                  <c:v>187.97499999999999</c:v>
                </c:pt>
                <c:pt idx="18">
                  <c:v>258.32299999999998</c:v>
                </c:pt>
                <c:pt idx="19">
                  <c:v>301.97300000000001</c:v>
                </c:pt>
                <c:pt idx="20">
                  <c:v>366.24299999999999</c:v>
                </c:pt>
                <c:pt idx="21">
                  <c:v>468.44299999999998</c:v>
                </c:pt>
                <c:pt idx="22">
                  <c:v>659.84699999999998</c:v>
                </c:pt>
                <c:pt idx="23">
                  <c:v>838.26900000000001</c:v>
                </c:pt>
                <c:pt idx="24">
                  <c:v>861.54200000000003</c:v>
                </c:pt>
                <c:pt idx="25">
                  <c:v>1029.3030000000001</c:v>
                </c:pt>
                <c:pt idx="26">
                  <c:v>1129.694</c:v>
                </c:pt>
                <c:pt idx="27">
                  <c:v>1145.461</c:v>
                </c:pt>
                <c:pt idx="28">
                  <c:v>1179.6369999999999</c:v>
                </c:pt>
                <c:pt idx="29">
                  <c:v>1232.527</c:v>
                </c:pt>
                <c:pt idx="30">
                  <c:v>1365.8869999999999</c:v>
                </c:pt>
                <c:pt idx="31">
                  <c:v>1379.604</c:v>
                </c:pt>
                <c:pt idx="32">
                  <c:v>1397.1780000000001</c:v>
                </c:pt>
                <c:pt idx="33">
                  <c:v>1439.5060000000001</c:v>
                </c:pt>
                <c:pt idx="34">
                  <c:v>1460.954</c:v>
                </c:pt>
                <c:pt idx="35">
                  <c:v>1481.809</c:v>
                </c:pt>
                <c:pt idx="36">
                  <c:v>1505.348</c:v>
                </c:pt>
                <c:pt idx="37">
                  <c:v>1532.778</c:v>
                </c:pt>
                <c:pt idx="38">
                  <c:v>1564.847</c:v>
                </c:pt>
                <c:pt idx="39">
                  <c:v>1611.0809999999999</c:v>
                </c:pt>
                <c:pt idx="40">
                  <c:v>1647.5050000000001</c:v>
                </c:pt>
                <c:pt idx="41">
                  <c:v>1713.261</c:v>
                </c:pt>
                <c:pt idx="42">
                  <c:v>1742.0730000000001</c:v>
                </c:pt>
                <c:pt idx="43">
                  <c:v>1779.2139999999999</c:v>
                </c:pt>
                <c:pt idx="44">
                  <c:v>1815.9290000000001</c:v>
                </c:pt>
                <c:pt idx="45">
                  <c:v>1853.0050000000001</c:v>
                </c:pt>
                <c:pt idx="46">
                  <c:v>1896.32</c:v>
                </c:pt>
                <c:pt idx="47">
                  <c:v>1939.405</c:v>
                </c:pt>
                <c:pt idx="48">
                  <c:v>1973.627</c:v>
                </c:pt>
                <c:pt idx="49">
                  <c:v>2010.3620000000001</c:v>
                </c:pt>
                <c:pt idx="50">
                  <c:v>2092.16</c:v>
                </c:pt>
                <c:pt idx="51">
                  <c:v>2128.4090000000001</c:v>
                </c:pt>
                <c:pt idx="52">
                  <c:v>2164.9960000000001</c:v>
                </c:pt>
                <c:pt idx="53">
                  <c:v>2225.0390000000002</c:v>
                </c:pt>
                <c:pt idx="54">
                  <c:v>2269.6909999999998</c:v>
                </c:pt>
                <c:pt idx="55">
                  <c:v>2313.4960000000001</c:v>
                </c:pt>
                <c:pt idx="56">
                  <c:v>2367.6959999999999</c:v>
                </c:pt>
                <c:pt idx="57">
                  <c:v>2424.8090000000002</c:v>
                </c:pt>
                <c:pt idx="58">
                  <c:v>2478.7249999999999</c:v>
                </c:pt>
                <c:pt idx="59">
                  <c:v>2551.1849999999999</c:v>
                </c:pt>
                <c:pt idx="60">
                  <c:v>2583.3270000000002</c:v>
                </c:pt>
                <c:pt idx="61">
                  <c:v>2623.1889999999999</c:v>
                </c:pt>
                <c:pt idx="62">
                  <c:v>2711.2669999999998</c:v>
                </c:pt>
                <c:pt idx="63">
                  <c:v>2753.3420000000001</c:v>
                </c:pt>
                <c:pt idx="64">
                  <c:v>2801.4549999999999</c:v>
                </c:pt>
                <c:pt idx="65">
                  <c:v>2891.5219999999999</c:v>
                </c:pt>
                <c:pt idx="66">
                  <c:v>2942.0169999999998</c:v>
                </c:pt>
                <c:pt idx="67">
                  <c:v>2993.5059999999999</c:v>
                </c:pt>
                <c:pt idx="68">
                  <c:v>3089.1280000000002</c:v>
                </c:pt>
                <c:pt idx="69">
                  <c:v>3164.587</c:v>
                </c:pt>
                <c:pt idx="70">
                  <c:v>3268.7570000000001</c:v>
                </c:pt>
                <c:pt idx="71">
                  <c:v>3472.1320000000001</c:v>
                </c:pt>
                <c:pt idx="72">
                  <c:v>3563.2489999999998</c:v>
                </c:pt>
                <c:pt idx="73">
                  <c:v>3582.5880000000002</c:v>
                </c:pt>
                <c:pt idx="74">
                  <c:v>3650.223</c:v>
                </c:pt>
                <c:pt idx="75">
                  <c:v>3659.5419999999999</c:v>
                </c:pt>
                <c:pt idx="76">
                  <c:v>3675.181</c:v>
                </c:pt>
                <c:pt idx="77">
                  <c:v>3687.9609999999998</c:v>
                </c:pt>
                <c:pt idx="78">
                  <c:v>3700.32</c:v>
                </c:pt>
                <c:pt idx="79">
                  <c:v>3714.6840000000002</c:v>
                </c:pt>
                <c:pt idx="80">
                  <c:v>3734.759</c:v>
                </c:pt>
                <c:pt idx="81">
                  <c:v>3744.1840000000002</c:v>
                </c:pt>
                <c:pt idx="82">
                  <c:v>3753.857</c:v>
                </c:pt>
                <c:pt idx="83">
                  <c:v>3765.01</c:v>
                </c:pt>
                <c:pt idx="84">
                  <c:v>3769.7959999999998</c:v>
                </c:pt>
                <c:pt idx="85">
                  <c:v>3777.192</c:v>
                </c:pt>
                <c:pt idx="86">
                  <c:v>3788.2489999999998</c:v>
                </c:pt>
                <c:pt idx="87">
                  <c:v>3796.078</c:v>
                </c:pt>
                <c:pt idx="88">
                  <c:v>3805.9589999999998</c:v>
                </c:pt>
                <c:pt idx="89">
                  <c:v>3817.9639999999999</c:v>
                </c:pt>
                <c:pt idx="90">
                  <c:v>3829.3490000000002</c:v>
                </c:pt>
                <c:pt idx="91">
                  <c:v>3843.1970000000001</c:v>
                </c:pt>
                <c:pt idx="92">
                  <c:v>3855.953</c:v>
                </c:pt>
                <c:pt idx="93">
                  <c:v>3865.1489999999999</c:v>
                </c:pt>
                <c:pt idx="94">
                  <c:v>3876.2979999999998</c:v>
                </c:pt>
                <c:pt idx="95">
                  <c:v>3884.3519999999999</c:v>
                </c:pt>
                <c:pt idx="96">
                  <c:v>3892.1460000000002</c:v>
                </c:pt>
                <c:pt idx="97">
                  <c:v>3899.3510000000001</c:v>
                </c:pt>
                <c:pt idx="98">
                  <c:v>3911.4349999999999</c:v>
                </c:pt>
                <c:pt idx="99">
                  <c:v>3921.3150000000001</c:v>
                </c:pt>
                <c:pt idx="100">
                  <c:v>3931.78</c:v>
                </c:pt>
                <c:pt idx="101">
                  <c:v>3944.444</c:v>
                </c:pt>
                <c:pt idx="102">
                  <c:v>3955.866</c:v>
                </c:pt>
                <c:pt idx="103">
                  <c:v>3967.7049999999999</c:v>
                </c:pt>
                <c:pt idx="104">
                  <c:v>3980.846</c:v>
                </c:pt>
                <c:pt idx="105">
                  <c:v>3992.8960000000002</c:v>
                </c:pt>
                <c:pt idx="106">
                  <c:v>4008.0219999999999</c:v>
                </c:pt>
                <c:pt idx="107">
                  <c:v>4026.8679999999999</c:v>
                </c:pt>
                <c:pt idx="108">
                  <c:v>4043.8629999999998</c:v>
                </c:pt>
                <c:pt idx="109">
                  <c:v>4068.7080000000001</c:v>
                </c:pt>
                <c:pt idx="110">
                  <c:v>4132.2510000000002</c:v>
                </c:pt>
                <c:pt idx="111">
                  <c:v>4136.4049999999997</c:v>
                </c:pt>
                <c:pt idx="112">
                  <c:v>4137.1880000000001</c:v>
                </c:pt>
                <c:pt idx="113">
                  <c:v>4138.9549999999999</c:v>
                </c:pt>
                <c:pt idx="114">
                  <c:v>4140.3389999999999</c:v>
                </c:pt>
                <c:pt idx="115">
                  <c:v>4142.6559999999999</c:v>
                </c:pt>
                <c:pt idx="116">
                  <c:v>4145.34</c:v>
                </c:pt>
                <c:pt idx="117">
                  <c:v>4145.6840000000002</c:v>
                </c:pt>
                <c:pt idx="118">
                  <c:v>4146.1459999999997</c:v>
                </c:pt>
                <c:pt idx="119">
                  <c:v>4146.5169999999998</c:v>
                </c:pt>
                <c:pt idx="120">
                  <c:v>4147.1409999999996</c:v>
                </c:pt>
                <c:pt idx="121">
                  <c:v>4147.9679999999998</c:v>
                </c:pt>
                <c:pt idx="122">
                  <c:v>4150.1779999999999</c:v>
                </c:pt>
                <c:pt idx="123">
                  <c:v>4150.1779999999999</c:v>
                </c:pt>
                <c:pt idx="124">
                  <c:v>4150.1779999999999</c:v>
                </c:pt>
                <c:pt idx="125">
                  <c:v>4150.2079999999996</c:v>
                </c:pt>
                <c:pt idx="126">
                  <c:v>4150.2380000000003</c:v>
                </c:pt>
                <c:pt idx="127">
                  <c:v>4150.4660000000003</c:v>
                </c:pt>
                <c:pt idx="128">
                  <c:v>4150.6790000000001</c:v>
                </c:pt>
                <c:pt idx="129">
                  <c:v>4150.6869999999999</c:v>
                </c:pt>
                <c:pt idx="130">
                  <c:v>4150.6869999999999</c:v>
                </c:pt>
                <c:pt idx="131">
                  <c:v>4150.7470000000003</c:v>
                </c:pt>
                <c:pt idx="132">
                  <c:v>4150.7969999999996</c:v>
                </c:pt>
                <c:pt idx="133">
                  <c:v>4150.7969999999996</c:v>
                </c:pt>
                <c:pt idx="134">
                  <c:v>4150.7969999999996</c:v>
                </c:pt>
                <c:pt idx="135">
                  <c:v>4150.7969999999996</c:v>
                </c:pt>
                <c:pt idx="136">
                  <c:v>4150.7969999999996</c:v>
                </c:pt>
                <c:pt idx="137">
                  <c:v>4150.7969999999996</c:v>
                </c:pt>
                <c:pt idx="138">
                  <c:v>4150.7969999999996</c:v>
                </c:pt>
                <c:pt idx="139">
                  <c:v>4150.7969999999996</c:v>
                </c:pt>
                <c:pt idx="140">
                  <c:v>4150.7969999999996</c:v>
                </c:pt>
                <c:pt idx="141">
                  <c:v>4150.7969999999996</c:v>
                </c:pt>
                <c:pt idx="142">
                  <c:v>4150.7969999999996</c:v>
                </c:pt>
                <c:pt idx="143">
                  <c:v>4150.7969999999996</c:v>
                </c:pt>
                <c:pt idx="144">
                  <c:v>4150.7969999999996</c:v>
                </c:pt>
                <c:pt idx="145">
                  <c:v>4150.7969999999996</c:v>
                </c:pt>
                <c:pt idx="146">
                  <c:v>4150.7969999999996</c:v>
                </c:pt>
                <c:pt idx="147">
                  <c:v>4150.7969999999996</c:v>
                </c:pt>
                <c:pt idx="148">
                  <c:v>4150.7969999999996</c:v>
                </c:pt>
                <c:pt idx="149">
                  <c:v>4150.7969999999996</c:v>
                </c:pt>
                <c:pt idx="150">
                  <c:v>4150.7969999999996</c:v>
                </c:pt>
                <c:pt idx="151">
                  <c:v>4150.7969999999996</c:v>
                </c:pt>
                <c:pt idx="152">
                  <c:v>4150.7969999999996</c:v>
                </c:pt>
                <c:pt idx="153">
                  <c:v>4150.7969999999996</c:v>
                </c:pt>
                <c:pt idx="154">
                  <c:v>4150.7969999999996</c:v>
                </c:pt>
                <c:pt idx="155">
                  <c:v>4150.7969999999996</c:v>
                </c:pt>
                <c:pt idx="156">
                  <c:v>4150.7969999999996</c:v>
                </c:pt>
                <c:pt idx="157">
                  <c:v>4150.7969999999996</c:v>
                </c:pt>
                <c:pt idx="158">
                  <c:v>4150.7969999999996</c:v>
                </c:pt>
                <c:pt idx="159">
                  <c:v>4150.7969999999996</c:v>
                </c:pt>
                <c:pt idx="160">
                  <c:v>4150.7969999999996</c:v>
                </c:pt>
                <c:pt idx="161">
                  <c:v>4150.7969999999996</c:v>
                </c:pt>
                <c:pt idx="162">
                  <c:v>4150.7969999999996</c:v>
                </c:pt>
                <c:pt idx="163">
                  <c:v>4150.7969999999996</c:v>
                </c:pt>
                <c:pt idx="164">
                  <c:v>4150.7969999999996</c:v>
                </c:pt>
                <c:pt idx="165">
                  <c:v>4150.7969999999996</c:v>
                </c:pt>
                <c:pt idx="166">
                  <c:v>4150.7969999999996</c:v>
                </c:pt>
                <c:pt idx="167">
                  <c:v>4150.7969999999996</c:v>
                </c:pt>
                <c:pt idx="168">
                  <c:v>4150.7969999999996</c:v>
                </c:pt>
                <c:pt idx="169">
                  <c:v>4150.7969999999996</c:v>
                </c:pt>
                <c:pt idx="170">
                  <c:v>4150.7969999999996</c:v>
                </c:pt>
                <c:pt idx="171">
                  <c:v>4150.7969999999996</c:v>
                </c:pt>
                <c:pt idx="172">
                  <c:v>4150.7969999999996</c:v>
                </c:pt>
                <c:pt idx="173">
                  <c:v>4150.7969999999996</c:v>
                </c:pt>
                <c:pt idx="174">
                  <c:v>4150.7969999999996</c:v>
                </c:pt>
                <c:pt idx="175">
                  <c:v>4150.7969999999996</c:v>
                </c:pt>
                <c:pt idx="176">
                  <c:v>4150.7969999999996</c:v>
                </c:pt>
                <c:pt idx="177">
                  <c:v>4150.7969999999996</c:v>
                </c:pt>
                <c:pt idx="178">
                  <c:v>4150.7969999999996</c:v>
                </c:pt>
                <c:pt idx="179">
                  <c:v>4150.7969999999996</c:v>
                </c:pt>
                <c:pt idx="180">
                  <c:v>4150.7969999999996</c:v>
                </c:pt>
                <c:pt idx="181">
                  <c:v>4150.7969999999996</c:v>
                </c:pt>
                <c:pt idx="182">
                  <c:v>4150.7969999999996</c:v>
                </c:pt>
                <c:pt idx="183">
                  <c:v>4150.7969999999996</c:v>
                </c:pt>
                <c:pt idx="184">
                  <c:v>4150.7969999999996</c:v>
                </c:pt>
                <c:pt idx="185">
                  <c:v>4150.7969999999996</c:v>
                </c:pt>
                <c:pt idx="186">
                  <c:v>4150.7969999999996</c:v>
                </c:pt>
                <c:pt idx="187">
                  <c:v>4150.7969999999996</c:v>
                </c:pt>
                <c:pt idx="188">
                  <c:v>4150.7969999999996</c:v>
                </c:pt>
                <c:pt idx="189">
                  <c:v>4150.7969999999996</c:v>
                </c:pt>
                <c:pt idx="190">
                  <c:v>4150.7969999999996</c:v>
                </c:pt>
                <c:pt idx="191">
                  <c:v>4150.7969999999996</c:v>
                </c:pt>
                <c:pt idx="192">
                  <c:v>4150.7969999999996</c:v>
                </c:pt>
                <c:pt idx="193">
                  <c:v>4150.7969999999996</c:v>
                </c:pt>
                <c:pt idx="194">
                  <c:v>4150.7969999999996</c:v>
                </c:pt>
                <c:pt idx="195">
                  <c:v>4150.7969999999996</c:v>
                </c:pt>
                <c:pt idx="196">
                  <c:v>4150.7969999999996</c:v>
                </c:pt>
                <c:pt idx="197">
                  <c:v>4150.7969999999996</c:v>
                </c:pt>
                <c:pt idx="198">
                  <c:v>4150.7969999999996</c:v>
                </c:pt>
                <c:pt idx="199">
                  <c:v>4150.7969999999996</c:v>
                </c:pt>
                <c:pt idx="200">
                  <c:v>4150.7969999999996</c:v>
                </c:pt>
              </c:numCache>
            </c:numRef>
          </c:val>
          <c:extLst>
            <c:ext xmlns:c16="http://schemas.microsoft.com/office/drawing/2014/chart" uri="{C3380CC4-5D6E-409C-BE32-E72D297353CC}">
              <c16:uniqueId val="{00000001-AE7A-4EFA-B5EA-7B3909378CF3}"/>
            </c:ext>
          </c:extLst>
        </c:ser>
        <c:ser>
          <c:idx val="2"/>
          <c:order val="2"/>
          <c:tx>
            <c:strRef>
              <c:f>Table_2_by_Accreditation!$A$22</c:f>
              <c:strCache>
                <c:ptCount val="1"/>
                <c:pt idx="0">
                  <c:v> RO (ground mounted) </c:v>
                </c:pt>
              </c:strCache>
            </c:strRef>
          </c:tx>
          <c:spPr>
            <a:solidFill>
              <a:srgbClr val="33A02C"/>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Table_2_by_Accreditation!$B$22:$GT$22</c:f>
              <c:numCache>
                <c:formatCode>#,##0.0;\-#,##0.0</c:formatCode>
                <c:ptCount val="2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1.4410000000000001</c:v>
                </c:pt>
                <c:pt idx="19">
                  <c:v>1.4410000000000001</c:v>
                </c:pt>
                <c:pt idx="20">
                  <c:v>1.4410000000000001</c:v>
                </c:pt>
                <c:pt idx="21">
                  <c:v>1.4410000000000001</c:v>
                </c:pt>
                <c:pt idx="22">
                  <c:v>1.4410000000000001</c:v>
                </c:pt>
                <c:pt idx="23">
                  <c:v>6.4409999999999998</c:v>
                </c:pt>
                <c:pt idx="24">
                  <c:v>6.4409999999999998</c:v>
                </c:pt>
                <c:pt idx="25">
                  <c:v>6.4409999999999998</c:v>
                </c:pt>
                <c:pt idx="26">
                  <c:v>6.4409999999999998</c:v>
                </c:pt>
                <c:pt idx="27">
                  <c:v>6.4409999999999998</c:v>
                </c:pt>
                <c:pt idx="28">
                  <c:v>6.4409999999999998</c:v>
                </c:pt>
                <c:pt idx="29">
                  <c:v>6.4409999999999998</c:v>
                </c:pt>
                <c:pt idx="30">
                  <c:v>6.4409999999999998</c:v>
                </c:pt>
                <c:pt idx="31">
                  <c:v>6.4409999999999998</c:v>
                </c:pt>
                <c:pt idx="32">
                  <c:v>6.4409999999999998</c:v>
                </c:pt>
                <c:pt idx="33">
                  <c:v>6.4409999999999998</c:v>
                </c:pt>
                <c:pt idx="34">
                  <c:v>6.4409999999999998</c:v>
                </c:pt>
                <c:pt idx="35">
                  <c:v>6.4409999999999998</c:v>
                </c:pt>
                <c:pt idx="36">
                  <c:v>6.4409999999999998</c:v>
                </c:pt>
                <c:pt idx="37">
                  <c:v>6.4409999999999998</c:v>
                </c:pt>
                <c:pt idx="38">
                  <c:v>93.528999999999996</c:v>
                </c:pt>
                <c:pt idx="39">
                  <c:v>99.16</c:v>
                </c:pt>
                <c:pt idx="40">
                  <c:v>118.131</c:v>
                </c:pt>
                <c:pt idx="41">
                  <c:v>176.33500000000001</c:v>
                </c:pt>
                <c:pt idx="42">
                  <c:v>180.78800000000001</c:v>
                </c:pt>
                <c:pt idx="43">
                  <c:v>203.63399999999999</c:v>
                </c:pt>
                <c:pt idx="44">
                  <c:v>206.53399999999999</c:v>
                </c:pt>
                <c:pt idx="45">
                  <c:v>206.53399999999999</c:v>
                </c:pt>
                <c:pt idx="46">
                  <c:v>261.53500000000003</c:v>
                </c:pt>
                <c:pt idx="47">
                  <c:v>271.57900000000001</c:v>
                </c:pt>
                <c:pt idx="48">
                  <c:v>357.81900000000002</c:v>
                </c:pt>
                <c:pt idx="49">
                  <c:v>397.91199999999998</c:v>
                </c:pt>
                <c:pt idx="50">
                  <c:v>1292.3420000000001</c:v>
                </c:pt>
                <c:pt idx="51">
                  <c:v>1301.3330000000001</c:v>
                </c:pt>
                <c:pt idx="52">
                  <c:v>1352.367</c:v>
                </c:pt>
                <c:pt idx="53">
                  <c:v>1412.1610000000001</c:v>
                </c:pt>
                <c:pt idx="54">
                  <c:v>1524.8610000000001</c:v>
                </c:pt>
                <c:pt idx="55">
                  <c:v>1535.962</c:v>
                </c:pt>
                <c:pt idx="56">
                  <c:v>1680.5409999999999</c:v>
                </c:pt>
                <c:pt idx="57">
                  <c:v>1784.5129999999999</c:v>
                </c:pt>
                <c:pt idx="58">
                  <c:v>1856.7940000000001</c:v>
                </c:pt>
                <c:pt idx="59">
                  <c:v>2068.0369999999998</c:v>
                </c:pt>
                <c:pt idx="60">
                  <c:v>2100.4749999999999</c:v>
                </c:pt>
                <c:pt idx="61">
                  <c:v>2209.6840000000002</c:v>
                </c:pt>
                <c:pt idx="62">
                  <c:v>4426.5820000000003</c:v>
                </c:pt>
                <c:pt idx="63">
                  <c:v>4428.4669999999996</c:v>
                </c:pt>
                <c:pt idx="64">
                  <c:v>4433.09</c:v>
                </c:pt>
                <c:pt idx="65">
                  <c:v>4433.09</c:v>
                </c:pt>
                <c:pt idx="66">
                  <c:v>4453.4080000000004</c:v>
                </c:pt>
                <c:pt idx="67">
                  <c:v>4487.8549999999996</c:v>
                </c:pt>
                <c:pt idx="68">
                  <c:v>4491.8459999999995</c:v>
                </c:pt>
                <c:pt idx="69">
                  <c:v>4543.027</c:v>
                </c:pt>
                <c:pt idx="70">
                  <c:v>4580.5209999999997</c:v>
                </c:pt>
                <c:pt idx="71">
                  <c:v>4673.1750000000002</c:v>
                </c:pt>
                <c:pt idx="72">
                  <c:v>4710.43</c:v>
                </c:pt>
                <c:pt idx="73">
                  <c:v>4784.7579999999998</c:v>
                </c:pt>
                <c:pt idx="74">
                  <c:v>5831.6030000000001</c:v>
                </c:pt>
                <c:pt idx="75">
                  <c:v>5878.1610000000001</c:v>
                </c:pt>
                <c:pt idx="76">
                  <c:v>5892.9579999999996</c:v>
                </c:pt>
                <c:pt idx="77">
                  <c:v>5912.924</c:v>
                </c:pt>
                <c:pt idx="78">
                  <c:v>5922.902</c:v>
                </c:pt>
                <c:pt idx="79">
                  <c:v>5937.3509999999997</c:v>
                </c:pt>
                <c:pt idx="80">
                  <c:v>5946.97</c:v>
                </c:pt>
                <c:pt idx="81">
                  <c:v>5973.8440000000001</c:v>
                </c:pt>
                <c:pt idx="82">
                  <c:v>5996.84</c:v>
                </c:pt>
                <c:pt idx="83">
                  <c:v>6053.018</c:v>
                </c:pt>
                <c:pt idx="84">
                  <c:v>6071.433</c:v>
                </c:pt>
                <c:pt idx="85">
                  <c:v>6153.5690000000004</c:v>
                </c:pt>
                <c:pt idx="86">
                  <c:v>6636.5209999999997</c:v>
                </c:pt>
                <c:pt idx="87">
                  <c:v>6644.51</c:v>
                </c:pt>
                <c:pt idx="88">
                  <c:v>6648.89</c:v>
                </c:pt>
                <c:pt idx="89">
                  <c:v>6648.89</c:v>
                </c:pt>
                <c:pt idx="90">
                  <c:v>6653.7929999999997</c:v>
                </c:pt>
                <c:pt idx="91">
                  <c:v>6653.7929999999997</c:v>
                </c:pt>
                <c:pt idx="92">
                  <c:v>6653.7929999999997</c:v>
                </c:pt>
                <c:pt idx="93">
                  <c:v>6653.7929999999997</c:v>
                </c:pt>
                <c:pt idx="94">
                  <c:v>6653.7929999999997</c:v>
                </c:pt>
                <c:pt idx="95">
                  <c:v>6659.7529999999997</c:v>
                </c:pt>
                <c:pt idx="96">
                  <c:v>6686.8530000000001</c:v>
                </c:pt>
                <c:pt idx="97">
                  <c:v>6693.3530000000001</c:v>
                </c:pt>
                <c:pt idx="98">
                  <c:v>6717.4470000000001</c:v>
                </c:pt>
                <c:pt idx="99">
                  <c:v>6730.4470000000001</c:v>
                </c:pt>
                <c:pt idx="100">
                  <c:v>6730.4470000000001</c:v>
                </c:pt>
                <c:pt idx="101">
                  <c:v>6733.7389999999996</c:v>
                </c:pt>
                <c:pt idx="102">
                  <c:v>6733.7389999999996</c:v>
                </c:pt>
                <c:pt idx="103">
                  <c:v>6733.7389999999996</c:v>
                </c:pt>
                <c:pt idx="104">
                  <c:v>6733.7389999999996</c:v>
                </c:pt>
                <c:pt idx="105">
                  <c:v>6733.7389999999996</c:v>
                </c:pt>
                <c:pt idx="106">
                  <c:v>6733.7389999999996</c:v>
                </c:pt>
                <c:pt idx="107">
                  <c:v>6733.7389999999996</c:v>
                </c:pt>
                <c:pt idx="108">
                  <c:v>6733.7389999999996</c:v>
                </c:pt>
                <c:pt idx="109">
                  <c:v>6733.7389999999996</c:v>
                </c:pt>
                <c:pt idx="110">
                  <c:v>6733.7389999999996</c:v>
                </c:pt>
                <c:pt idx="111">
                  <c:v>6733.7389999999996</c:v>
                </c:pt>
                <c:pt idx="112">
                  <c:v>6733.7389999999996</c:v>
                </c:pt>
                <c:pt idx="113">
                  <c:v>6733.7389999999996</c:v>
                </c:pt>
                <c:pt idx="114">
                  <c:v>6733.7389999999996</c:v>
                </c:pt>
                <c:pt idx="115">
                  <c:v>6733.7389999999996</c:v>
                </c:pt>
                <c:pt idx="116">
                  <c:v>6733.7389999999996</c:v>
                </c:pt>
                <c:pt idx="117">
                  <c:v>6733.7389999999996</c:v>
                </c:pt>
                <c:pt idx="118">
                  <c:v>6733.7389999999996</c:v>
                </c:pt>
                <c:pt idx="119">
                  <c:v>6733.7389999999996</c:v>
                </c:pt>
                <c:pt idx="120">
                  <c:v>6733.7389999999996</c:v>
                </c:pt>
                <c:pt idx="121">
                  <c:v>6733.7389999999996</c:v>
                </c:pt>
                <c:pt idx="122">
                  <c:v>6733.7389999999996</c:v>
                </c:pt>
                <c:pt idx="123">
                  <c:v>6733.7389999999996</c:v>
                </c:pt>
                <c:pt idx="124">
                  <c:v>6733.7389999999996</c:v>
                </c:pt>
                <c:pt idx="125">
                  <c:v>6733.7389999999996</c:v>
                </c:pt>
                <c:pt idx="126">
                  <c:v>6733.7389999999996</c:v>
                </c:pt>
                <c:pt idx="127">
                  <c:v>6733.7389999999996</c:v>
                </c:pt>
                <c:pt idx="128">
                  <c:v>6733.7389999999996</c:v>
                </c:pt>
                <c:pt idx="129">
                  <c:v>6733.7389999999996</c:v>
                </c:pt>
                <c:pt idx="130">
                  <c:v>6733.7389999999996</c:v>
                </c:pt>
                <c:pt idx="131">
                  <c:v>6733.7389999999996</c:v>
                </c:pt>
                <c:pt idx="132">
                  <c:v>6733.7389999999996</c:v>
                </c:pt>
                <c:pt idx="133">
                  <c:v>6733.7389999999996</c:v>
                </c:pt>
                <c:pt idx="134">
                  <c:v>6733.7389999999996</c:v>
                </c:pt>
                <c:pt idx="135">
                  <c:v>6733.7389999999996</c:v>
                </c:pt>
                <c:pt idx="136">
                  <c:v>6733.7389999999996</c:v>
                </c:pt>
                <c:pt idx="137">
                  <c:v>6733.7389999999996</c:v>
                </c:pt>
                <c:pt idx="138">
                  <c:v>6733.7389999999996</c:v>
                </c:pt>
                <c:pt idx="139">
                  <c:v>6733.7389999999996</c:v>
                </c:pt>
                <c:pt idx="140">
                  <c:v>6733.7389999999996</c:v>
                </c:pt>
                <c:pt idx="141">
                  <c:v>6733.7389999999996</c:v>
                </c:pt>
                <c:pt idx="142">
                  <c:v>6733.7389999999996</c:v>
                </c:pt>
                <c:pt idx="143">
                  <c:v>6733.7389999999996</c:v>
                </c:pt>
                <c:pt idx="144">
                  <c:v>6733.7389999999996</c:v>
                </c:pt>
                <c:pt idx="145">
                  <c:v>6733.7389999999996</c:v>
                </c:pt>
                <c:pt idx="146">
                  <c:v>6733.7389999999996</c:v>
                </c:pt>
                <c:pt idx="147">
                  <c:v>6733.7389999999996</c:v>
                </c:pt>
                <c:pt idx="148">
                  <c:v>6733.7389999999996</c:v>
                </c:pt>
                <c:pt idx="149">
                  <c:v>6733.7389999999996</c:v>
                </c:pt>
                <c:pt idx="150">
                  <c:v>6733.7389999999996</c:v>
                </c:pt>
                <c:pt idx="151">
                  <c:v>6733.7389999999996</c:v>
                </c:pt>
                <c:pt idx="152">
                  <c:v>6733.7389999999996</c:v>
                </c:pt>
                <c:pt idx="153">
                  <c:v>6733.7389999999996</c:v>
                </c:pt>
                <c:pt idx="154">
                  <c:v>6733.7389999999996</c:v>
                </c:pt>
                <c:pt idx="155">
                  <c:v>6733.7389999999996</c:v>
                </c:pt>
                <c:pt idx="156">
                  <c:v>6733.7389999999996</c:v>
                </c:pt>
                <c:pt idx="157">
                  <c:v>6733.7389999999996</c:v>
                </c:pt>
                <c:pt idx="158">
                  <c:v>6733.7389999999996</c:v>
                </c:pt>
                <c:pt idx="159">
                  <c:v>6733.7389999999996</c:v>
                </c:pt>
                <c:pt idx="160">
                  <c:v>6733.7389999999996</c:v>
                </c:pt>
                <c:pt idx="161">
                  <c:v>6733.7389999999996</c:v>
                </c:pt>
                <c:pt idx="162">
                  <c:v>6733.7389999999996</c:v>
                </c:pt>
                <c:pt idx="163">
                  <c:v>6733.7389999999996</c:v>
                </c:pt>
                <c:pt idx="164">
                  <c:v>6733.7389999999996</c:v>
                </c:pt>
                <c:pt idx="165">
                  <c:v>6733.7389999999996</c:v>
                </c:pt>
                <c:pt idx="166">
                  <c:v>6733.7389999999996</c:v>
                </c:pt>
                <c:pt idx="167">
                  <c:v>6733.7389999999996</c:v>
                </c:pt>
                <c:pt idx="168">
                  <c:v>6733.7389999999996</c:v>
                </c:pt>
                <c:pt idx="169">
                  <c:v>6733.7389999999996</c:v>
                </c:pt>
                <c:pt idx="170">
                  <c:v>6733.7389999999996</c:v>
                </c:pt>
                <c:pt idx="171">
                  <c:v>6733.7389999999996</c:v>
                </c:pt>
                <c:pt idx="172">
                  <c:v>6733.7389999999996</c:v>
                </c:pt>
                <c:pt idx="173">
                  <c:v>6733.7389999999996</c:v>
                </c:pt>
                <c:pt idx="174">
                  <c:v>6733.7389999999996</c:v>
                </c:pt>
                <c:pt idx="175">
                  <c:v>6733.7389999999996</c:v>
                </c:pt>
                <c:pt idx="176">
                  <c:v>6733.7389999999996</c:v>
                </c:pt>
                <c:pt idx="177">
                  <c:v>6733.7389999999996</c:v>
                </c:pt>
                <c:pt idx="178">
                  <c:v>6733.7389999999996</c:v>
                </c:pt>
                <c:pt idx="179">
                  <c:v>6733.7389999999996</c:v>
                </c:pt>
                <c:pt idx="180">
                  <c:v>6733.7389999999996</c:v>
                </c:pt>
                <c:pt idx="181">
                  <c:v>6733.7389999999996</c:v>
                </c:pt>
                <c:pt idx="182">
                  <c:v>6733.7389999999996</c:v>
                </c:pt>
                <c:pt idx="183">
                  <c:v>6733.7389999999996</c:v>
                </c:pt>
                <c:pt idx="184">
                  <c:v>6733.7389999999996</c:v>
                </c:pt>
                <c:pt idx="185">
                  <c:v>6733.7389999999996</c:v>
                </c:pt>
                <c:pt idx="186">
                  <c:v>6733.7389999999996</c:v>
                </c:pt>
                <c:pt idx="187">
                  <c:v>6733.7389999999996</c:v>
                </c:pt>
                <c:pt idx="188">
                  <c:v>6733.7389999999996</c:v>
                </c:pt>
                <c:pt idx="189">
                  <c:v>6733.7389999999996</c:v>
                </c:pt>
                <c:pt idx="190">
                  <c:v>6733.7389999999996</c:v>
                </c:pt>
                <c:pt idx="191">
                  <c:v>6733.7389999999996</c:v>
                </c:pt>
                <c:pt idx="192">
                  <c:v>6733.7389999999996</c:v>
                </c:pt>
                <c:pt idx="193">
                  <c:v>6733.7389999999996</c:v>
                </c:pt>
                <c:pt idx="194">
                  <c:v>6733.7389999999996</c:v>
                </c:pt>
                <c:pt idx="195">
                  <c:v>6733.7389999999996</c:v>
                </c:pt>
                <c:pt idx="196">
                  <c:v>6733.7389999999996</c:v>
                </c:pt>
                <c:pt idx="197">
                  <c:v>6733.7389999999996</c:v>
                </c:pt>
                <c:pt idx="198">
                  <c:v>6733.7389999999996</c:v>
                </c:pt>
                <c:pt idx="199">
                  <c:v>6733.7389999999996</c:v>
                </c:pt>
                <c:pt idx="200">
                  <c:v>6733.7389999999996</c:v>
                </c:pt>
              </c:numCache>
            </c:numRef>
          </c:val>
          <c:extLst>
            <c:ext xmlns:c16="http://schemas.microsoft.com/office/drawing/2014/chart" uri="{C3380CC4-5D6E-409C-BE32-E72D297353CC}">
              <c16:uniqueId val="{00000002-AE7A-4EFA-B5EA-7B3909378CF3}"/>
            </c:ext>
          </c:extLst>
        </c:ser>
        <c:ser>
          <c:idx val="3"/>
          <c:order val="3"/>
          <c:tx>
            <c:strRef>
              <c:f>Table_2_by_Accreditation!$A$23</c:f>
              <c:strCache>
                <c:ptCount val="1"/>
                <c:pt idx="0">
                  <c:v> RO (not ground mounted) </c:v>
                </c:pt>
              </c:strCache>
            </c:strRef>
          </c:tx>
          <c:spPr>
            <a:solidFill>
              <a:srgbClr val="B2DF8A"/>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Table_2_by_Accreditation!$B$23:$GT$23</c:f>
              <c:numCache>
                <c:formatCode>#,##0.0;\-#,##0.0</c:formatCode>
                <c:ptCount val="201"/>
                <c:pt idx="0">
                  <c:v>1.95</c:v>
                </c:pt>
                <c:pt idx="1">
                  <c:v>1.95</c:v>
                </c:pt>
                <c:pt idx="2">
                  <c:v>1.99</c:v>
                </c:pt>
                <c:pt idx="3">
                  <c:v>2.0030000000000001</c:v>
                </c:pt>
                <c:pt idx="4">
                  <c:v>2.0089999999999999</c:v>
                </c:pt>
                <c:pt idx="5">
                  <c:v>2.0369999999999999</c:v>
                </c:pt>
                <c:pt idx="6">
                  <c:v>2.056</c:v>
                </c:pt>
                <c:pt idx="7">
                  <c:v>2.0590000000000002</c:v>
                </c:pt>
                <c:pt idx="8">
                  <c:v>2.06</c:v>
                </c:pt>
                <c:pt idx="9">
                  <c:v>2.0720000000000001</c:v>
                </c:pt>
                <c:pt idx="10">
                  <c:v>2.0910000000000002</c:v>
                </c:pt>
                <c:pt idx="11">
                  <c:v>2.1019999999999999</c:v>
                </c:pt>
                <c:pt idx="12">
                  <c:v>2.1019999999999999</c:v>
                </c:pt>
                <c:pt idx="13">
                  <c:v>2.1110000000000002</c:v>
                </c:pt>
                <c:pt idx="14">
                  <c:v>2.1259999999999999</c:v>
                </c:pt>
                <c:pt idx="15">
                  <c:v>2.1339999999999999</c:v>
                </c:pt>
                <c:pt idx="16">
                  <c:v>2.1859999999999999</c:v>
                </c:pt>
                <c:pt idx="17">
                  <c:v>2.23</c:v>
                </c:pt>
                <c:pt idx="18">
                  <c:v>2.2469999999999999</c:v>
                </c:pt>
                <c:pt idx="19">
                  <c:v>2.2799999999999998</c:v>
                </c:pt>
                <c:pt idx="20">
                  <c:v>2.33</c:v>
                </c:pt>
                <c:pt idx="21">
                  <c:v>7.2510000000000003</c:v>
                </c:pt>
                <c:pt idx="22">
                  <c:v>7.3689999999999998</c:v>
                </c:pt>
                <c:pt idx="23">
                  <c:v>7.5380000000000003</c:v>
                </c:pt>
                <c:pt idx="24">
                  <c:v>7.7220000000000004</c:v>
                </c:pt>
                <c:pt idx="25">
                  <c:v>7.806</c:v>
                </c:pt>
                <c:pt idx="26">
                  <c:v>8.9450000000000003</c:v>
                </c:pt>
                <c:pt idx="27">
                  <c:v>9.0370000000000008</c:v>
                </c:pt>
                <c:pt idx="28">
                  <c:v>9.1180000000000003</c:v>
                </c:pt>
                <c:pt idx="29">
                  <c:v>9.2260000000000009</c:v>
                </c:pt>
                <c:pt idx="30">
                  <c:v>9.327</c:v>
                </c:pt>
                <c:pt idx="31">
                  <c:v>9.7739999999999991</c:v>
                </c:pt>
                <c:pt idx="32">
                  <c:v>10.223000000000001</c:v>
                </c:pt>
                <c:pt idx="33">
                  <c:v>10.978999999999999</c:v>
                </c:pt>
                <c:pt idx="34">
                  <c:v>13.85</c:v>
                </c:pt>
                <c:pt idx="35">
                  <c:v>14.477</c:v>
                </c:pt>
                <c:pt idx="36">
                  <c:v>18.105</c:v>
                </c:pt>
                <c:pt idx="37">
                  <c:v>59.723999999999997</c:v>
                </c:pt>
                <c:pt idx="38">
                  <c:v>331.01100000000002</c:v>
                </c:pt>
                <c:pt idx="39">
                  <c:v>331.82900000000001</c:v>
                </c:pt>
                <c:pt idx="40">
                  <c:v>345.44400000000002</c:v>
                </c:pt>
                <c:pt idx="41">
                  <c:v>346.68299999999999</c:v>
                </c:pt>
                <c:pt idx="42">
                  <c:v>348.72500000000002</c:v>
                </c:pt>
                <c:pt idx="43">
                  <c:v>351.50900000000001</c:v>
                </c:pt>
                <c:pt idx="44">
                  <c:v>354.30900000000003</c:v>
                </c:pt>
                <c:pt idx="45">
                  <c:v>356.98200000000003</c:v>
                </c:pt>
                <c:pt idx="46">
                  <c:v>360.41399999999999</c:v>
                </c:pt>
                <c:pt idx="47">
                  <c:v>362.98399999999998</c:v>
                </c:pt>
                <c:pt idx="48">
                  <c:v>366.54</c:v>
                </c:pt>
                <c:pt idx="49">
                  <c:v>409.517</c:v>
                </c:pt>
                <c:pt idx="50">
                  <c:v>431.02600000000001</c:v>
                </c:pt>
                <c:pt idx="51">
                  <c:v>433.31200000000001</c:v>
                </c:pt>
                <c:pt idx="52">
                  <c:v>436.21800000000002</c:v>
                </c:pt>
                <c:pt idx="53">
                  <c:v>439.98099999999999</c:v>
                </c:pt>
                <c:pt idx="54">
                  <c:v>443.15</c:v>
                </c:pt>
                <c:pt idx="55">
                  <c:v>445.31400000000002</c:v>
                </c:pt>
                <c:pt idx="56">
                  <c:v>447.97899999999998</c:v>
                </c:pt>
                <c:pt idx="57">
                  <c:v>450.971</c:v>
                </c:pt>
                <c:pt idx="58">
                  <c:v>453.31</c:v>
                </c:pt>
                <c:pt idx="59">
                  <c:v>457.48899999999998</c:v>
                </c:pt>
                <c:pt idx="60">
                  <c:v>466.33300000000003</c:v>
                </c:pt>
                <c:pt idx="61">
                  <c:v>469.065</c:v>
                </c:pt>
                <c:pt idx="62">
                  <c:v>475.51400000000001</c:v>
                </c:pt>
                <c:pt idx="63">
                  <c:v>478.16800000000001</c:v>
                </c:pt>
                <c:pt idx="64">
                  <c:v>485.67500000000001</c:v>
                </c:pt>
                <c:pt idx="65">
                  <c:v>489.005</c:v>
                </c:pt>
                <c:pt idx="66">
                  <c:v>491.61700000000002</c:v>
                </c:pt>
                <c:pt idx="67">
                  <c:v>496.7</c:v>
                </c:pt>
                <c:pt idx="68">
                  <c:v>508.495</c:v>
                </c:pt>
                <c:pt idx="69">
                  <c:v>512.71699999999998</c:v>
                </c:pt>
                <c:pt idx="70">
                  <c:v>516.33399999999995</c:v>
                </c:pt>
                <c:pt idx="71">
                  <c:v>517.87699999999995</c:v>
                </c:pt>
                <c:pt idx="72">
                  <c:v>523.28800000000001</c:v>
                </c:pt>
                <c:pt idx="73">
                  <c:v>527.03800000000001</c:v>
                </c:pt>
                <c:pt idx="74">
                  <c:v>541.91499999999996</c:v>
                </c:pt>
                <c:pt idx="75">
                  <c:v>545.01599999999996</c:v>
                </c:pt>
                <c:pt idx="76">
                  <c:v>546.27200000000005</c:v>
                </c:pt>
                <c:pt idx="77">
                  <c:v>549.16</c:v>
                </c:pt>
                <c:pt idx="78">
                  <c:v>551.07000000000005</c:v>
                </c:pt>
                <c:pt idx="79">
                  <c:v>553.33000000000004</c:v>
                </c:pt>
                <c:pt idx="80">
                  <c:v>560.43899999999996</c:v>
                </c:pt>
                <c:pt idx="81">
                  <c:v>560.60199999999998</c:v>
                </c:pt>
                <c:pt idx="82">
                  <c:v>560.87</c:v>
                </c:pt>
                <c:pt idx="83">
                  <c:v>561.11500000000001</c:v>
                </c:pt>
                <c:pt idx="84">
                  <c:v>561.31500000000005</c:v>
                </c:pt>
                <c:pt idx="85">
                  <c:v>561.86</c:v>
                </c:pt>
                <c:pt idx="86">
                  <c:v>564.12599999999998</c:v>
                </c:pt>
                <c:pt idx="87">
                  <c:v>564.12599999999998</c:v>
                </c:pt>
                <c:pt idx="88">
                  <c:v>564.12599999999998</c:v>
                </c:pt>
                <c:pt idx="89">
                  <c:v>564.12599999999998</c:v>
                </c:pt>
                <c:pt idx="90">
                  <c:v>564.12599999999998</c:v>
                </c:pt>
                <c:pt idx="91">
                  <c:v>564.12599999999998</c:v>
                </c:pt>
                <c:pt idx="92">
                  <c:v>564.12599999999998</c:v>
                </c:pt>
                <c:pt idx="93">
                  <c:v>564.12599999999998</c:v>
                </c:pt>
                <c:pt idx="94">
                  <c:v>564.12599999999998</c:v>
                </c:pt>
                <c:pt idx="95">
                  <c:v>564.12599999999998</c:v>
                </c:pt>
                <c:pt idx="96">
                  <c:v>564.12599999999998</c:v>
                </c:pt>
                <c:pt idx="97">
                  <c:v>564.12599999999998</c:v>
                </c:pt>
                <c:pt idx="98">
                  <c:v>564.29600000000005</c:v>
                </c:pt>
                <c:pt idx="99">
                  <c:v>564.29600000000005</c:v>
                </c:pt>
                <c:pt idx="100">
                  <c:v>564.29600000000005</c:v>
                </c:pt>
                <c:pt idx="101">
                  <c:v>564.29600000000005</c:v>
                </c:pt>
                <c:pt idx="102">
                  <c:v>564.29600000000005</c:v>
                </c:pt>
                <c:pt idx="103">
                  <c:v>564.29600000000005</c:v>
                </c:pt>
                <c:pt idx="104">
                  <c:v>564.29600000000005</c:v>
                </c:pt>
                <c:pt idx="105">
                  <c:v>564.29600000000005</c:v>
                </c:pt>
                <c:pt idx="106">
                  <c:v>564.29600000000005</c:v>
                </c:pt>
                <c:pt idx="107">
                  <c:v>564.29600000000005</c:v>
                </c:pt>
                <c:pt idx="108">
                  <c:v>564.29600000000005</c:v>
                </c:pt>
                <c:pt idx="109">
                  <c:v>564.29600000000005</c:v>
                </c:pt>
                <c:pt idx="110">
                  <c:v>564.29600000000005</c:v>
                </c:pt>
                <c:pt idx="111">
                  <c:v>564.29600000000005</c:v>
                </c:pt>
                <c:pt idx="112">
                  <c:v>564.29600000000005</c:v>
                </c:pt>
                <c:pt idx="113">
                  <c:v>564.29600000000005</c:v>
                </c:pt>
                <c:pt idx="114">
                  <c:v>564.29600000000005</c:v>
                </c:pt>
                <c:pt idx="115">
                  <c:v>564.29600000000005</c:v>
                </c:pt>
                <c:pt idx="116">
                  <c:v>564.29600000000005</c:v>
                </c:pt>
                <c:pt idx="117">
                  <c:v>564.29600000000005</c:v>
                </c:pt>
                <c:pt idx="118">
                  <c:v>564.29600000000005</c:v>
                </c:pt>
                <c:pt idx="119">
                  <c:v>564.29600000000005</c:v>
                </c:pt>
                <c:pt idx="120">
                  <c:v>564.29600000000005</c:v>
                </c:pt>
                <c:pt idx="121">
                  <c:v>564.29600000000005</c:v>
                </c:pt>
                <c:pt idx="122">
                  <c:v>564.29600000000005</c:v>
                </c:pt>
                <c:pt idx="123">
                  <c:v>564.29600000000005</c:v>
                </c:pt>
                <c:pt idx="124">
                  <c:v>564.29600000000005</c:v>
                </c:pt>
                <c:pt idx="125">
                  <c:v>564.29600000000005</c:v>
                </c:pt>
                <c:pt idx="126">
                  <c:v>564.29600000000005</c:v>
                </c:pt>
                <c:pt idx="127">
                  <c:v>564.29600000000005</c:v>
                </c:pt>
                <c:pt idx="128">
                  <c:v>564.29600000000005</c:v>
                </c:pt>
                <c:pt idx="129">
                  <c:v>564.29600000000005</c:v>
                </c:pt>
                <c:pt idx="130">
                  <c:v>564.29600000000005</c:v>
                </c:pt>
                <c:pt idx="131">
                  <c:v>564.29600000000005</c:v>
                </c:pt>
                <c:pt idx="132">
                  <c:v>564.29600000000005</c:v>
                </c:pt>
                <c:pt idx="133">
                  <c:v>564.29600000000005</c:v>
                </c:pt>
                <c:pt idx="134">
                  <c:v>564.29600000000005</c:v>
                </c:pt>
                <c:pt idx="135">
                  <c:v>564.29600000000005</c:v>
                </c:pt>
                <c:pt idx="136">
                  <c:v>564.29600000000005</c:v>
                </c:pt>
                <c:pt idx="137">
                  <c:v>564.29600000000005</c:v>
                </c:pt>
                <c:pt idx="138">
                  <c:v>564.29600000000005</c:v>
                </c:pt>
                <c:pt idx="139">
                  <c:v>564.29600000000005</c:v>
                </c:pt>
                <c:pt idx="140">
                  <c:v>564.29600000000005</c:v>
                </c:pt>
                <c:pt idx="141">
                  <c:v>564.29600000000005</c:v>
                </c:pt>
                <c:pt idx="142">
                  <c:v>564.29600000000005</c:v>
                </c:pt>
                <c:pt idx="143">
                  <c:v>564.29600000000005</c:v>
                </c:pt>
                <c:pt idx="144">
                  <c:v>564.29600000000005</c:v>
                </c:pt>
                <c:pt idx="145">
                  <c:v>564.29600000000005</c:v>
                </c:pt>
                <c:pt idx="146">
                  <c:v>564.29600000000005</c:v>
                </c:pt>
                <c:pt idx="147">
                  <c:v>564.29600000000005</c:v>
                </c:pt>
                <c:pt idx="148">
                  <c:v>564.29600000000005</c:v>
                </c:pt>
                <c:pt idx="149">
                  <c:v>564.29600000000005</c:v>
                </c:pt>
                <c:pt idx="150">
                  <c:v>564.29600000000005</c:v>
                </c:pt>
                <c:pt idx="151">
                  <c:v>564.29600000000005</c:v>
                </c:pt>
                <c:pt idx="152">
                  <c:v>564.29600000000005</c:v>
                </c:pt>
                <c:pt idx="153">
                  <c:v>564.29600000000005</c:v>
                </c:pt>
                <c:pt idx="154">
                  <c:v>564.29600000000005</c:v>
                </c:pt>
                <c:pt idx="155">
                  <c:v>564.29600000000005</c:v>
                </c:pt>
                <c:pt idx="156">
                  <c:v>564.29600000000005</c:v>
                </c:pt>
                <c:pt idx="157">
                  <c:v>564.29600000000005</c:v>
                </c:pt>
                <c:pt idx="158">
                  <c:v>564.29600000000005</c:v>
                </c:pt>
                <c:pt idx="159">
                  <c:v>564.29600000000005</c:v>
                </c:pt>
                <c:pt idx="160">
                  <c:v>564.29600000000005</c:v>
                </c:pt>
                <c:pt idx="161">
                  <c:v>564.29600000000005</c:v>
                </c:pt>
                <c:pt idx="162">
                  <c:v>564.29600000000005</c:v>
                </c:pt>
                <c:pt idx="163">
                  <c:v>564.29600000000005</c:v>
                </c:pt>
                <c:pt idx="164">
                  <c:v>564.29600000000005</c:v>
                </c:pt>
                <c:pt idx="165">
                  <c:v>564.29600000000005</c:v>
                </c:pt>
                <c:pt idx="166">
                  <c:v>564.29600000000005</c:v>
                </c:pt>
                <c:pt idx="167">
                  <c:v>564.29600000000005</c:v>
                </c:pt>
                <c:pt idx="168">
                  <c:v>587.51599999999996</c:v>
                </c:pt>
                <c:pt idx="169">
                  <c:v>587.51599999999996</c:v>
                </c:pt>
                <c:pt idx="170">
                  <c:v>591.98500000000001</c:v>
                </c:pt>
                <c:pt idx="171">
                  <c:v>591.98500000000001</c:v>
                </c:pt>
                <c:pt idx="172">
                  <c:v>594.08199999999999</c:v>
                </c:pt>
                <c:pt idx="173">
                  <c:v>594.73199999999997</c:v>
                </c:pt>
                <c:pt idx="174">
                  <c:v>594.73199999999997</c:v>
                </c:pt>
                <c:pt idx="175">
                  <c:v>595.45799999999997</c:v>
                </c:pt>
                <c:pt idx="176">
                  <c:v>595.45799999999997</c:v>
                </c:pt>
                <c:pt idx="177">
                  <c:v>619.54</c:v>
                </c:pt>
                <c:pt idx="178">
                  <c:v>619.54</c:v>
                </c:pt>
                <c:pt idx="179">
                  <c:v>619.54</c:v>
                </c:pt>
                <c:pt idx="180">
                  <c:v>619.54</c:v>
                </c:pt>
                <c:pt idx="181">
                  <c:v>619.54</c:v>
                </c:pt>
                <c:pt idx="182">
                  <c:v>619.54</c:v>
                </c:pt>
                <c:pt idx="183">
                  <c:v>619.54</c:v>
                </c:pt>
                <c:pt idx="184">
                  <c:v>619.54</c:v>
                </c:pt>
                <c:pt idx="185">
                  <c:v>619.54</c:v>
                </c:pt>
                <c:pt idx="186">
                  <c:v>619.54</c:v>
                </c:pt>
                <c:pt idx="187">
                  <c:v>619.54</c:v>
                </c:pt>
                <c:pt idx="188">
                  <c:v>619.54</c:v>
                </c:pt>
                <c:pt idx="189">
                  <c:v>619.54</c:v>
                </c:pt>
                <c:pt idx="190">
                  <c:v>619.54</c:v>
                </c:pt>
                <c:pt idx="191">
                  <c:v>619.54</c:v>
                </c:pt>
                <c:pt idx="192">
                  <c:v>619.54</c:v>
                </c:pt>
                <c:pt idx="193">
                  <c:v>619.54</c:v>
                </c:pt>
                <c:pt idx="194">
                  <c:v>619.54</c:v>
                </c:pt>
                <c:pt idx="195">
                  <c:v>619.54</c:v>
                </c:pt>
                <c:pt idx="196">
                  <c:v>619.54</c:v>
                </c:pt>
                <c:pt idx="197">
                  <c:v>619.54</c:v>
                </c:pt>
                <c:pt idx="198">
                  <c:v>619.54</c:v>
                </c:pt>
                <c:pt idx="199">
                  <c:v>619.54</c:v>
                </c:pt>
                <c:pt idx="200">
                  <c:v>619.54</c:v>
                </c:pt>
              </c:numCache>
            </c:numRef>
          </c:val>
          <c:extLst>
            <c:ext xmlns:c16="http://schemas.microsoft.com/office/drawing/2014/chart" uri="{C3380CC4-5D6E-409C-BE32-E72D297353CC}">
              <c16:uniqueId val="{00000003-AE7A-4EFA-B5EA-7B3909378CF3}"/>
            </c:ext>
          </c:extLst>
        </c:ser>
        <c:ser>
          <c:idx val="4"/>
          <c:order val="4"/>
          <c:tx>
            <c:strRef>
              <c:f>Table_2_by_Accreditation!$A$24</c:f>
              <c:strCache>
                <c:ptCount val="1"/>
                <c:pt idx="0">
                  <c:v> CfDs (ground-mounted) [note 5] </c:v>
                </c:pt>
              </c:strCache>
            </c:strRef>
          </c:tx>
          <c:spPr>
            <a:solidFill>
              <a:srgbClr val="1F78B4"/>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Table_2_by_Accreditation!$B$24:$GT$24</c:f>
              <c:numCache>
                <c:formatCode>#,##0.0;\-#,##0.0</c:formatCode>
                <c:ptCount val="2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11.94</c:v>
                </c:pt>
                <c:pt idx="78">
                  <c:v>11.94</c:v>
                </c:pt>
                <c:pt idx="79">
                  <c:v>11.94</c:v>
                </c:pt>
                <c:pt idx="80">
                  <c:v>11.94</c:v>
                </c:pt>
                <c:pt idx="81">
                  <c:v>11.94</c:v>
                </c:pt>
                <c:pt idx="82">
                  <c:v>11.94</c:v>
                </c:pt>
                <c:pt idx="83">
                  <c:v>11.94</c:v>
                </c:pt>
                <c:pt idx="84">
                  <c:v>11.94</c:v>
                </c:pt>
                <c:pt idx="85">
                  <c:v>11.94</c:v>
                </c:pt>
                <c:pt idx="86">
                  <c:v>11.94</c:v>
                </c:pt>
                <c:pt idx="87">
                  <c:v>11.94</c:v>
                </c:pt>
                <c:pt idx="88">
                  <c:v>11.94</c:v>
                </c:pt>
                <c:pt idx="89">
                  <c:v>11.94</c:v>
                </c:pt>
                <c:pt idx="90">
                  <c:v>22.84</c:v>
                </c:pt>
                <c:pt idx="91">
                  <c:v>22.84</c:v>
                </c:pt>
                <c:pt idx="92">
                  <c:v>22.84</c:v>
                </c:pt>
                <c:pt idx="93">
                  <c:v>22.84</c:v>
                </c:pt>
                <c:pt idx="94">
                  <c:v>22.84</c:v>
                </c:pt>
                <c:pt idx="95">
                  <c:v>22.84</c:v>
                </c:pt>
                <c:pt idx="96">
                  <c:v>22.84</c:v>
                </c:pt>
                <c:pt idx="97">
                  <c:v>22.84</c:v>
                </c:pt>
                <c:pt idx="98">
                  <c:v>22.84</c:v>
                </c:pt>
                <c:pt idx="99">
                  <c:v>22.84</c:v>
                </c:pt>
                <c:pt idx="100">
                  <c:v>22.84</c:v>
                </c:pt>
                <c:pt idx="101">
                  <c:v>22.84</c:v>
                </c:pt>
                <c:pt idx="102">
                  <c:v>22.84</c:v>
                </c:pt>
                <c:pt idx="103">
                  <c:v>22.84</c:v>
                </c:pt>
                <c:pt idx="104">
                  <c:v>22.84</c:v>
                </c:pt>
                <c:pt idx="105">
                  <c:v>22.84</c:v>
                </c:pt>
                <c:pt idx="106">
                  <c:v>22.84</c:v>
                </c:pt>
                <c:pt idx="107">
                  <c:v>22.84</c:v>
                </c:pt>
                <c:pt idx="108">
                  <c:v>22.84</c:v>
                </c:pt>
                <c:pt idx="109">
                  <c:v>22.84</c:v>
                </c:pt>
                <c:pt idx="110">
                  <c:v>22.84</c:v>
                </c:pt>
                <c:pt idx="111">
                  <c:v>22.84</c:v>
                </c:pt>
                <c:pt idx="112">
                  <c:v>22.84</c:v>
                </c:pt>
                <c:pt idx="113">
                  <c:v>22.84</c:v>
                </c:pt>
                <c:pt idx="114">
                  <c:v>22.84</c:v>
                </c:pt>
                <c:pt idx="115">
                  <c:v>22.84</c:v>
                </c:pt>
                <c:pt idx="116">
                  <c:v>22.84</c:v>
                </c:pt>
                <c:pt idx="117">
                  <c:v>22.84</c:v>
                </c:pt>
                <c:pt idx="118">
                  <c:v>22.84</c:v>
                </c:pt>
                <c:pt idx="119">
                  <c:v>22.84</c:v>
                </c:pt>
                <c:pt idx="120">
                  <c:v>22.84</c:v>
                </c:pt>
                <c:pt idx="121">
                  <c:v>22.84</c:v>
                </c:pt>
                <c:pt idx="122">
                  <c:v>22.84</c:v>
                </c:pt>
                <c:pt idx="123">
                  <c:v>22.84</c:v>
                </c:pt>
                <c:pt idx="124">
                  <c:v>22.84</c:v>
                </c:pt>
                <c:pt idx="125">
                  <c:v>22.84</c:v>
                </c:pt>
                <c:pt idx="126">
                  <c:v>22.84</c:v>
                </c:pt>
                <c:pt idx="127">
                  <c:v>22.84</c:v>
                </c:pt>
                <c:pt idx="128">
                  <c:v>22.84</c:v>
                </c:pt>
                <c:pt idx="129">
                  <c:v>22.84</c:v>
                </c:pt>
                <c:pt idx="130">
                  <c:v>22.84</c:v>
                </c:pt>
                <c:pt idx="131">
                  <c:v>22.84</c:v>
                </c:pt>
                <c:pt idx="132">
                  <c:v>22.84</c:v>
                </c:pt>
                <c:pt idx="133">
                  <c:v>22.84</c:v>
                </c:pt>
                <c:pt idx="134">
                  <c:v>22.84</c:v>
                </c:pt>
                <c:pt idx="135">
                  <c:v>22.84</c:v>
                </c:pt>
                <c:pt idx="136">
                  <c:v>22.84</c:v>
                </c:pt>
                <c:pt idx="137">
                  <c:v>22.84</c:v>
                </c:pt>
                <c:pt idx="138">
                  <c:v>22.84</c:v>
                </c:pt>
                <c:pt idx="139">
                  <c:v>22.84</c:v>
                </c:pt>
                <c:pt idx="140">
                  <c:v>22.84</c:v>
                </c:pt>
                <c:pt idx="141">
                  <c:v>22.84</c:v>
                </c:pt>
                <c:pt idx="142">
                  <c:v>22.84</c:v>
                </c:pt>
                <c:pt idx="143">
                  <c:v>22.84</c:v>
                </c:pt>
                <c:pt idx="144">
                  <c:v>22.84</c:v>
                </c:pt>
                <c:pt idx="145">
                  <c:v>22.84</c:v>
                </c:pt>
                <c:pt idx="146">
                  <c:v>22.84</c:v>
                </c:pt>
                <c:pt idx="147">
                  <c:v>22.84</c:v>
                </c:pt>
                <c:pt idx="148">
                  <c:v>22.84</c:v>
                </c:pt>
                <c:pt idx="149">
                  <c:v>22.84</c:v>
                </c:pt>
                <c:pt idx="150">
                  <c:v>22.84</c:v>
                </c:pt>
                <c:pt idx="151">
                  <c:v>22.84</c:v>
                </c:pt>
                <c:pt idx="152">
                  <c:v>22.84</c:v>
                </c:pt>
                <c:pt idx="153">
                  <c:v>22.84</c:v>
                </c:pt>
                <c:pt idx="154">
                  <c:v>22.84</c:v>
                </c:pt>
                <c:pt idx="155">
                  <c:v>22.84</c:v>
                </c:pt>
                <c:pt idx="156">
                  <c:v>22.84</c:v>
                </c:pt>
                <c:pt idx="157">
                  <c:v>22.84</c:v>
                </c:pt>
                <c:pt idx="158">
                  <c:v>22.84</c:v>
                </c:pt>
                <c:pt idx="159">
                  <c:v>22.84</c:v>
                </c:pt>
                <c:pt idx="160">
                  <c:v>22.84</c:v>
                </c:pt>
                <c:pt idx="161">
                  <c:v>22.84</c:v>
                </c:pt>
                <c:pt idx="162">
                  <c:v>22.84</c:v>
                </c:pt>
                <c:pt idx="163">
                  <c:v>22.84</c:v>
                </c:pt>
                <c:pt idx="164">
                  <c:v>22.84</c:v>
                </c:pt>
                <c:pt idx="165">
                  <c:v>22.84</c:v>
                </c:pt>
                <c:pt idx="166">
                  <c:v>22.84</c:v>
                </c:pt>
                <c:pt idx="167">
                  <c:v>22.84</c:v>
                </c:pt>
                <c:pt idx="168">
                  <c:v>22.84</c:v>
                </c:pt>
                <c:pt idx="169">
                  <c:v>22.84</c:v>
                </c:pt>
                <c:pt idx="170">
                  <c:v>22.84</c:v>
                </c:pt>
                <c:pt idx="171">
                  <c:v>22.84</c:v>
                </c:pt>
                <c:pt idx="172">
                  <c:v>22.84</c:v>
                </c:pt>
                <c:pt idx="173">
                  <c:v>22.84</c:v>
                </c:pt>
                <c:pt idx="174">
                  <c:v>22.84</c:v>
                </c:pt>
                <c:pt idx="175">
                  <c:v>22.84</c:v>
                </c:pt>
                <c:pt idx="176">
                  <c:v>22.84</c:v>
                </c:pt>
                <c:pt idx="177">
                  <c:v>22.84</c:v>
                </c:pt>
                <c:pt idx="178">
                  <c:v>22.84</c:v>
                </c:pt>
                <c:pt idx="179">
                  <c:v>22.84</c:v>
                </c:pt>
                <c:pt idx="180">
                  <c:v>117.316</c:v>
                </c:pt>
                <c:pt idx="181">
                  <c:v>117.316</c:v>
                </c:pt>
                <c:pt idx="182">
                  <c:v>140.316</c:v>
                </c:pt>
                <c:pt idx="183">
                  <c:v>148.316</c:v>
                </c:pt>
                <c:pt idx="184">
                  <c:v>186.57</c:v>
                </c:pt>
                <c:pt idx="185">
                  <c:v>226.63</c:v>
                </c:pt>
                <c:pt idx="186">
                  <c:v>336.63</c:v>
                </c:pt>
                <c:pt idx="187">
                  <c:v>363.33</c:v>
                </c:pt>
                <c:pt idx="188">
                  <c:v>363.33</c:v>
                </c:pt>
                <c:pt idx="189">
                  <c:v>399.42</c:v>
                </c:pt>
                <c:pt idx="190">
                  <c:v>509.21</c:v>
                </c:pt>
                <c:pt idx="191">
                  <c:v>542.80999999999995</c:v>
                </c:pt>
                <c:pt idx="192">
                  <c:v>622.71</c:v>
                </c:pt>
                <c:pt idx="193">
                  <c:v>622.71</c:v>
                </c:pt>
                <c:pt idx="194">
                  <c:v>697.61</c:v>
                </c:pt>
                <c:pt idx="195">
                  <c:v>852.41</c:v>
                </c:pt>
                <c:pt idx="196">
                  <c:v>852.41</c:v>
                </c:pt>
                <c:pt idx="197">
                  <c:v>954.84</c:v>
                </c:pt>
                <c:pt idx="198">
                  <c:v>1050.6600000000001</c:v>
                </c:pt>
                <c:pt idx="199">
                  <c:v>1085.6600000000001</c:v>
                </c:pt>
                <c:pt idx="200">
                  <c:v>1136.6600000000001</c:v>
                </c:pt>
              </c:numCache>
            </c:numRef>
          </c:val>
          <c:extLst>
            <c:ext xmlns:c16="http://schemas.microsoft.com/office/drawing/2014/chart" uri="{C3380CC4-5D6E-409C-BE32-E72D297353CC}">
              <c16:uniqueId val="{00000004-AE7A-4EFA-B5EA-7B3909378CF3}"/>
            </c:ext>
          </c:extLst>
        </c:ser>
        <c:ser>
          <c:idx val="5"/>
          <c:order val="5"/>
          <c:tx>
            <c:strRef>
              <c:f>Table_2_by_Accreditation!$A$25</c:f>
              <c:strCache>
                <c:ptCount val="1"/>
                <c:pt idx="0">
                  <c:v> Unaccredited (includes pre 2009 estimate) [note 6] </c:v>
                </c:pt>
              </c:strCache>
            </c:strRef>
          </c:tx>
          <c:spPr>
            <a:solidFill>
              <a:srgbClr val="A6CEE3"/>
            </a:solidFill>
            <a:ln>
              <a:noFill/>
            </a:ln>
          </c:spPr>
          <c:cat>
            <c:strRef>
              <c:f>Table_2_by_Accreditation!$B$5:$GS$5</c:f>
              <c:strCache>
                <c:ptCount val="200"/>
                <c:pt idx="0">
                  <c:v>Jan 
2010</c:v>
                </c:pt>
                <c:pt idx="1">
                  <c:v>Feb 
2010</c:v>
                </c:pt>
                <c:pt idx="2">
                  <c:v>Mar 
2010</c:v>
                </c:pt>
                <c:pt idx="3">
                  <c:v>Apr 
2010</c:v>
                </c:pt>
                <c:pt idx="4">
                  <c:v>May 
2010</c:v>
                </c:pt>
                <c:pt idx="5">
                  <c:v>Jun 
2010</c:v>
                </c:pt>
                <c:pt idx="6">
                  <c:v>Jul 
2010</c:v>
                </c:pt>
                <c:pt idx="7">
                  <c:v>Aug 
2010</c:v>
                </c:pt>
                <c:pt idx="8">
                  <c:v>Sep 
2010</c:v>
                </c:pt>
                <c:pt idx="9">
                  <c:v>Oct 
2010</c:v>
                </c:pt>
                <c:pt idx="10">
                  <c:v>Nov 
2010</c:v>
                </c:pt>
                <c:pt idx="11">
                  <c:v>Dec 
2010</c:v>
                </c:pt>
                <c:pt idx="12">
                  <c:v>Jan 
2011</c:v>
                </c:pt>
                <c:pt idx="13">
                  <c:v>Feb 
2011</c:v>
                </c:pt>
                <c:pt idx="14">
                  <c:v>Mar 
2011</c:v>
                </c:pt>
                <c:pt idx="15">
                  <c:v>Apr 
2011</c:v>
                </c:pt>
                <c:pt idx="16">
                  <c:v>May 
2011</c:v>
                </c:pt>
                <c:pt idx="17">
                  <c:v>Jun 
2011</c:v>
                </c:pt>
                <c:pt idx="18">
                  <c:v>Jul 
2011</c:v>
                </c:pt>
                <c:pt idx="19">
                  <c:v>Aug 
2011</c:v>
                </c:pt>
                <c:pt idx="20">
                  <c:v>Sep 
2011</c:v>
                </c:pt>
                <c:pt idx="21">
                  <c:v>Oct 
2011</c:v>
                </c:pt>
                <c:pt idx="22">
                  <c:v>Nov 
2011</c:v>
                </c:pt>
                <c:pt idx="23">
                  <c:v>Dec 
2011</c:v>
                </c:pt>
                <c:pt idx="24">
                  <c:v>Jan 
2012</c:v>
                </c:pt>
                <c:pt idx="25">
                  <c:v>Feb 
2012</c:v>
                </c:pt>
                <c:pt idx="26">
                  <c:v>Mar 
2012</c:v>
                </c:pt>
                <c:pt idx="27">
                  <c:v>Apr 
2012</c:v>
                </c:pt>
                <c:pt idx="28">
                  <c:v>May 
2012</c:v>
                </c:pt>
                <c:pt idx="29">
                  <c:v>Jun 
2012</c:v>
                </c:pt>
                <c:pt idx="30">
                  <c:v>Jul 
2012</c:v>
                </c:pt>
                <c:pt idx="31">
                  <c:v>Aug 
2012</c:v>
                </c:pt>
                <c:pt idx="32">
                  <c:v>Sep 
2012</c:v>
                </c:pt>
                <c:pt idx="33">
                  <c:v>Oct 
2012</c:v>
                </c:pt>
                <c:pt idx="34">
                  <c:v>Nov 
2012</c:v>
                </c:pt>
                <c:pt idx="35">
                  <c:v>Dec 
2012</c:v>
                </c:pt>
                <c:pt idx="36">
                  <c:v>Jan 
2013</c:v>
                </c:pt>
                <c:pt idx="37">
                  <c:v>Feb 
2013</c:v>
                </c:pt>
                <c:pt idx="38">
                  <c:v>Mar 
2013</c:v>
                </c:pt>
                <c:pt idx="39">
                  <c:v>Apr 
2013</c:v>
                </c:pt>
                <c:pt idx="40">
                  <c:v>May 
2013</c:v>
                </c:pt>
                <c:pt idx="41">
                  <c:v>Jun 
2013</c:v>
                </c:pt>
                <c:pt idx="42">
                  <c:v>Jul 
2013</c:v>
                </c:pt>
                <c:pt idx="43">
                  <c:v>Aug 
2013</c:v>
                </c:pt>
                <c:pt idx="44">
                  <c:v>Sep 
2013</c:v>
                </c:pt>
                <c:pt idx="45">
                  <c:v>Oct 
2013</c:v>
                </c:pt>
                <c:pt idx="46">
                  <c:v> Nov 
2013</c:v>
                </c:pt>
                <c:pt idx="47">
                  <c:v>Dec 
2013</c:v>
                </c:pt>
                <c:pt idx="48">
                  <c:v>Jan 
2014</c:v>
                </c:pt>
                <c:pt idx="49">
                  <c:v>Feb 
2014</c:v>
                </c:pt>
                <c:pt idx="50">
                  <c:v>Mar 
2014</c:v>
                </c:pt>
                <c:pt idx="51">
                  <c:v>Apr 
2014</c:v>
                </c:pt>
                <c:pt idx="52">
                  <c:v>May 
2014</c:v>
                </c:pt>
                <c:pt idx="53">
                  <c:v>Jun 
2014</c:v>
                </c:pt>
                <c:pt idx="54">
                  <c:v>Jul 
2014</c:v>
                </c:pt>
                <c:pt idx="55">
                  <c:v>Aug 
2014</c:v>
                </c:pt>
                <c:pt idx="56">
                  <c:v>Sep 
2014</c:v>
                </c:pt>
                <c:pt idx="57">
                  <c:v>Oct 
2014</c:v>
                </c:pt>
                <c:pt idx="58">
                  <c:v>Nov 
2014</c:v>
                </c:pt>
                <c:pt idx="59">
                  <c:v>Dec 
2014</c:v>
                </c:pt>
                <c:pt idx="60">
                  <c:v>Jan 
2015</c:v>
                </c:pt>
                <c:pt idx="61">
                  <c:v>Feb 
2015</c:v>
                </c:pt>
                <c:pt idx="62">
                  <c:v>Mar 
2015</c:v>
                </c:pt>
                <c:pt idx="63">
                  <c:v>Apr 
2015</c:v>
                </c:pt>
                <c:pt idx="64">
                  <c:v>May 
2015</c:v>
                </c:pt>
                <c:pt idx="65">
                  <c:v>Jun 
2015</c:v>
                </c:pt>
                <c:pt idx="66">
                  <c:v>Jul 
2015</c:v>
                </c:pt>
                <c:pt idx="67">
                  <c:v>Aug 
2015</c:v>
                </c:pt>
                <c:pt idx="68">
                  <c:v>Sep 
2015</c:v>
                </c:pt>
                <c:pt idx="69">
                  <c:v>Oct 
2015</c:v>
                </c:pt>
                <c:pt idx="70">
                  <c:v>Nov 
2015</c:v>
                </c:pt>
                <c:pt idx="71">
                  <c:v>Dec 
2015</c:v>
                </c:pt>
                <c:pt idx="72">
                  <c:v>Jan 
2016</c:v>
                </c:pt>
                <c:pt idx="73">
                  <c:v>Feb 
2016</c:v>
                </c:pt>
                <c:pt idx="74">
                  <c:v>Mar 
2016</c:v>
                </c:pt>
                <c:pt idx="75">
                  <c:v>Apr 
2016</c:v>
                </c:pt>
                <c:pt idx="76">
                  <c:v>May 
2016</c:v>
                </c:pt>
                <c:pt idx="77">
                  <c:v>Jun 
2016</c:v>
                </c:pt>
                <c:pt idx="78">
                  <c:v>Jul 
2016</c:v>
                </c:pt>
                <c:pt idx="79">
                  <c:v>Aug 
2016</c:v>
                </c:pt>
                <c:pt idx="80">
                  <c:v>Sep 
2016</c:v>
                </c:pt>
                <c:pt idx="81">
                  <c:v>Oct 
2016</c:v>
                </c:pt>
                <c:pt idx="82">
                  <c:v>Nov 
2016</c:v>
                </c:pt>
                <c:pt idx="83">
                  <c:v>Dec 
2016</c:v>
                </c:pt>
                <c:pt idx="84">
                  <c:v>Jan 
2017</c:v>
                </c:pt>
                <c:pt idx="85">
                  <c:v>Feb 
2017</c:v>
                </c:pt>
                <c:pt idx="86">
                  <c:v>Mar 
2017</c:v>
                </c:pt>
                <c:pt idx="87">
                  <c:v>Apr 
2017</c:v>
                </c:pt>
                <c:pt idx="88">
                  <c:v>May 
2017</c:v>
                </c:pt>
                <c:pt idx="89">
                  <c:v>Jun 
2017</c:v>
                </c:pt>
                <c:pt idx="90">
                  <c:v>Jul 
2017</c:v>
                </c:pt>
                <c:pt idx="91">
                  <c:v>Aug 
2017</c:v>
                </c:pt>
                <c:pt idx="92">
                  <c:v>Sep 
2017</c:v>
                </c:pt>
                <c:pt idx="93">
                  <c:v>Oct 
2017</c:v>
                </c:pt>
                <c:pt idx="94">
                  <c:v>Nov 
2017</c:v>
                </c:pt>
                <c:pt idx="95">
                  <c:v>Dec 
2017</c:v>
                </c:pt>
                <c:pt idx="96">
                  <c:v>Jan 
2018</c:v>
                </c:pt>
                <c:pt idx="97">
                  <c:v>Feb 
2018</c:v>
                </c:pt>
                <c:pt idx="98">
                  <c:v>Mar 
2018</c:v>
                </c:pt>
                <c:pt idx="99">
                  <c:v>Apr 
2018</c:v>
                </c:pt>
                <c:pt idx="100">
                  <c:v>May 
2018</c:v>
                </c:pt>
                <c:pt idx="101">
                  <c:v>Jun 
2018</c:v>
                </c:pt>
                <c:pt idx="102">
                  <c:v>Jul 
2018</c:v>
                </c:pt>
                <c:pt idx="103">
                  <c:v>Aug 
2018</c:v>
                </c:pt>
                <c:pt idx="104">
                  <c:v>Sep 
2018</c:v>
                </c:pt>
                <c:pt idx="105">
                  <c:v>Oct 
2018</c:v>
                </c:pt>
                <c:pt idx="106">
                  <c:v>Nov 
2018</c:v>
                </c:pt>
                <c:pt idx="107">
                  <c:v>Dec 
2018</c:v>
                </c:pt>
                <c:pt idx="108">
                  <c:v>Jan 
2019</c:v>
                </c:pt>
                <c:pt idx="109">
                  <c:v>Feb 
2019</c:v>
                </c:pt>
                <c:pt idx="110">
                  <c:v>Mar 
2019</c:v>
                </c:pt>
                <c:pt idx="111">
                  <c:v>Apr 
2019</c:v>
                </c:pt>
                <c:pt idx="112">
                  <c:v>May 
2019</c:v>
                </c:pt>
                <c:pt idx="113">
                  <c:v>Jun 
2019</c:v>
                </c:pt>
                <c:pt idx="114">
                  <c:v>Jul 
2019</c:v>
                </c:pt>
                <c:pt idx="115">
                  <c:v>Aug 
2019</c:v>
                </c:pt>
                <c:pt idx="116">
                  <c:v>Sep 
2019</c:v>
                </c:pt>
                <c:pt idx="117">
                  <c:v>Oct 
2019</c:v>
                </c:pt>
                <c:pt idx="118">
                  <c:v>Nov 
2019</c:v>
                </c:pt>
                <c:pt idx="119">
                  <c:v>Dec 
2019</c:v>
                </c:pt>
                <c:pt idx="120">
                  <c:v>Jan 
2020</c:v>
                </c:pt>
                <c:pt idx="121">
                  <c:v>Feb 
2020</c:v>
                </c:pt>
                <c:pt idx="122">
                  <c:v>Mar 
2020</c:v>
                </c:pt>
                <c:pt idx="123">
                  <c:v>Apr 
2020</c:v>
                </c:pt>
                <c:pt idx="124">
                  <c:v>May 
2020</c:v>
                </c:pt>
                <c:pt idx="125">
                  <c:v>Jun 
2020</c:v>
                </c:pt>
                <c:pt idx="126">
                  <c:v>Jul 
2020</c:v>
                </c:pt>
                <c:pt idx="127">
                  <c:v>Aug 
2020</c:v>
                </c:pt>
                <c:pt idx="128">
                  <c:v>Sep  
2020</c:v>
                </c:pt>
                <c:pt idx="129">
                  <c:v>Oct 
2020</c:v>
                </c:pt>
                <c:pt idx="130">
                  <c:v>Nov 
2020</c:v>
                </c:pt>
                <c:pt idx="131">
                  <c:v>Dec 
2020</c:v>
                </c:pt>
                <c:pt idx="132">
                  <c:v>Jan 
2021</c:v>
                </c:pt>
                <c:pt idx="133">
                  <c:v>Feb 
2021</c:v>
                </c:pt>
                <c:pt idx="134">
                  <c:v>Mar 
2021</c:v>
                </c:pt>
                <c:pt idx="135">
                  <c:v>Apr 
2021</c:v>
                </c:pt>
                <c:pt idx="136">
                  <c:v>May 
2021</c:v>
                </c:pt>
                <c:pt idx="137">
                  <c:v>Jun 
2021</c:v>
                </c:pt>
                <c:pt idx="138">
                  <c:v>Jul
2021</c:v>
                </c:pt>
                <c:pt idx="139">
                  <c:v>Aug 
2021</c:v>
                </c:pt>
                <c:pt idx="140">
                  <c:v>Sep
2021</c:v>
                </c:pt>
                <c:pt idx="141">
                  <c:v>Oct
2021</c:v>
                </c:pt>
                <c:pt idx="142">
                  <c:v>Nov
2021</c:v>
                </c:pt>
                <c:pt idx="143">
                  <c:v>Dec
2021</c:v>
                </c:pt>
                <c:pt idx="144">
                  <c:v>Jan
2022</c:v>
                </c:pt>
                <c:pt idx="145">
                  <c:v>Feb
2022</c:v>
                </c:pt>
                <c:pt idx="146">
                  <c:v>Mar
2022</c:v>
                </c:pt>
                <c:pt idx="147">
                  <c:v>Apr
2022</c:v>
                </c:pt>
                <c:pt idx="148">
                  <c:v>May
2022</c:v>
                </c:pt>
                <c:pt idx="149">
                  <c:v>Jun
2022</c:v>
                </c:pt>
                <c:pt idx="150">
                  <c:v>Jul
2022</c:v>
                </c:pt>
                <c:pt idx="151">
                  <c:v>Aug 
2022</c:v>
                </c:pt>
                <c:pt idx="152">
                  <c:v>Sep
2022</c:v>
                </c:pt>
                <c:pt idx="153">
                  <c:v>Oct
2022</c:v>
                </c:pt>
                <c:pt idx="154">
                  <c:v>Nov
2022</c:v>
                </c:pt>
                <c:pt idx="155">
                  <c:v>Dec
2022</c:v>
                </c:pt>
                <c:pt idx="156">
                  <c:v>Jan
2023</c:v>
                </c:pt>
                <c:pt idx="157">
                  <c:v>Feb
2023</c:v>
                </c:pt>
                <c:pt idx="158">
                  <c:v>Mar
2023</c:v>
                </c:pt>
                <c:pt idx="159">
                  <c:v>Apr
2023</c:v>
                </c:pt>
                <c:pt idx="160">
                  <c:v>May
2023</c:v>
                </c:pt>
                <c:pt idx="161">
                  <c:v>Jun
2023</c:v>
                </c:pt>
                <c:pt idx="162">
                  <c:v>Jul
2023</c:v>
                </c:pt>
                <c:pt idx="163">
                  <c:v>Aug
2023</c:v>
                </c:pt>
                <c:pt idx="164">
                  <c:v>Sep
2023</c:v>
                </c:pt>
                <c:pt idx="165">
                  <c:v>Oct
2023</c:v>
                </c:pt>
                <c:pt idx="166">
                  <c:v>Nov
2023</c:v>
                </c:pt>
                <c:pt idx="167">
                  <c:v>Dec
2023</c:v>
                </c:pt>
                <c:pt idx="168">
                  <c:v>Jan
2024</c:v>
                </c:pt>
                <c:pt idx="169">
                  <c:v>Feb
2024</c:v>
                </c:pt>
                <c:pt idx="170">
                  <c:v>Mar
2024</c:v>
                </c:pt>
                <c:pt idx="171">
                  <c:v>Apr
2024</c:v>
                </c:pt>
                <c:pt idx="172">
                  <c:v>May
2024</c:v>
                </c:pt>
                <c:pt idx="173">
                  <c:v>Jun
2024</c:v>
                </c:pt>
                <c:pt idx="174">
                  <c:v>Jul
2024</c:v>
                </c:pt>
                <c:pt idx="175">
                  <c:v>Aug
2024</c:v>
                </c:pt>
                <c:pt idx="176">
                  <c:v>Sep
2024</c:v>
                </c:pt>
                <c:pt idx="177">
                  <c:v>Oct
2024</c:v>
                </c:pt>
                <c:pt idx="178">
                  <c:v>Nov
2024</c:v>
                </c:pt>
                <c:pt idx="179">
                  <c:v>Dec
2024</c:v>
                </c:pt>
                <c:pt idx="180">
                  <c:v>Jan
2025</c:v>
                </c:pt>
                <c:pt idx="181">
                  <c:v>Feb
2025</c:v>
                </c:pt>
                <c:pt idx="182">
                  <c:v>Mar
2025</c:v>
                </c:pt>
                <c:pt idx="183">
                  <c:v>Apr
2025</c:v>
                </c:pt>
                <c:pt idx="184">
                  <c:v>May
2025</c:v>
                </c:pt>
                <c:pt idx="185">
                  <c:v>Jun
2025</c:v>
                </c:pt>
                <c:pt idx="186">
                  <c:v>Jul
2025</c:v>
                </c:pt>
                <c:pt idx="187">
                  <c:v>Aug
2025</c:v>
                </c:pt>
                <c:pt idx="188">
                  <c:v>Sep
2025</c:v>
                </c:pt>
                <c:pt idx="189">
                  <c:v>Oct
2025</c:v>
                </c:pt>
                <c:pt idx="190">
                  <c:v>Nov
2025</c:v>
                </c:pt>
                <c:pt idx="191">
                  <c:v>Dec
2025</c:v>
                </c:pt>
                <c:pt idx="192">
                  <c:v>Jan
2026</c:v>
                </c:pt>
                <c:pt idx="193">
                  <c:v>Feb
2026</c:v>
                </c:pt>
                <c:pt idx="194">
                  <c:v>Mar
2026</c:v>
                </c:pt>
                <c:pt idx="195">
                  <c:v>Apr
2026</c:v>
                </c:pt>
                <c:pt idx="196">
                  <c:v>May
2026</c:v>
                </c:pt>
                <c:pt idx="197">
                  <c:v>Jun
2026</c:v>
                </c:pt>
                <c:pt idx="198">
                  <c:v>Jul
2026</c:v>
                </c:pt>
                <c:pt idx="199">
                  <c:v>Aug
2026</c:v>
                </c:pt>
              </c:strCache>
            </c:strRef>
          </c:cat>
          <c:val>
            <c:numRef>
              <c:f>Table_2_by_Accreditation!$B$25:$GT$25</c:f>
              <c:numCache>
                <c:formatCode>#,##0.0;\-#,##0.0</c:formatCode>
                <c:ptCount val="201"/>
                <c:pt idx="0">
                  <c:v>15.071999999999999</c:v>
                </c:pt>
                <c:pt idx="1">
                  <c:v>15.476000000000001</c:v>
                </c:pt>
                <c:pt idx="2">
                  <c:v>16.007000000000001</c:v>
                </c:pt>
                <c:pt idx="3">
                  <c:v>16.431999999999999</c:v>
                </c:pt>
                <c:pt idx="4">
                  <c:v>17.074000000000002</c:v>
                </c:pt>
                <c:pt idx="5">
                  <c:v>17.507000000000001</c:v>
                </c:pt>
                <c:pt idx="6">
                  <c:v>18.298999999999999</c:v>
                </c:pt>
                <c:pt idx="7">
                  <c:v>18.803000000000001</c:v>
                </c:pt>
                <c:pt idx="8">
                  <c:v>19.433</c:v>
                </c:pt>
                <c:pt idx="9">
                  <c:v>20.302</c:v>
                </c:pt>
                <c:pt idx="10">
                  <c:v>21.239000000000001</c:v>
                </c:pt>
                <c:pt idx="11">
                  <c:v>21.815999999999999</c:v>
                </c:pt>
                <c:pt idx="12">
                  <c:v>22.87</c:v>
                </c:pt>
                <c:pt idx="13">
                  <c:v>23.943000000000001</c:v>
                </c:pt>
                <c:pt idx="14">
                  <c:v>25.196999999999999</c:v>
                </c:pt>
                <c:pt idx="15">
                  <c:v>26.138000000000002</c:v>
                </c:pt>
                <c:pt idx="16">
                  <c:v>27.175999999999998</c:v>
                </c:pt>
                <c:pt idx="17">
                  <c:v>28.312999999999999</c:v>
                </c:pt>
                <c:pt idx="18">
                  <c:v>29.706</c:v>
                </c:pt>
                <c:pt idx="19">
                  <c:v>31.353000000000002</c:v>
                </c:pt>
                <c:pt idx="20">
                  <c:v>33.35</c:v>
                </c:pt>
                <c:pt idx="21">
                  <c:v>35.820999999999998</c:v>
                </c:pt>
                <c:pt idx="22">
                  <c:v>42.389000000000003</c:v>
                </c:pt>
                <c:pt idx="23">
                  <c:v>51.841000000000001</c:v>
                </c:pt>
                <c:pt idx="24">
                  <c:v>58.978999999999999</c:v>
                </c:pt>
                <c:pt idx="25">
                  <c:v>65.346999999999994</c:v>
                </c:pt>
                <c:pt idx="26">
                  <c:v>70.861999999999995</c:v>
                </c:pt>
                <c:pt idx="27">
                  <c:v>72.394999999999996</c:v>
                </c:pt>
                <c:pt idx="28">
                  <c:v>74.352000000000004</c:v>
                </c:pt>
                <c:pt idx="29">
                  <c:v>76.647999999999996</c:v>
                </c:pt>
                <c:pt idx="30">
                  <c:v>82.715999999999994</c:v>
                </c:pt>
                <c:pt idx="31">
                  <c:v>84.037000000000006</c:v>
                </c:pt>
                <c:pt idx="32">
                  <c:v>85.388999999999996</c:v>
                </c:pt>
                <c:pt idx="33">
                  <c:v>87.492999999999995</c:v>
                </c:pt>
                <c:pt idx="34">
                  <c:v>89.197999999999993</c:v>
                </c:pt>
                <c:pt idx="35">
                  <c:v>90.876999999999995</c:v>
                </c:pt>
                <c:pt idx="36">
                  <c:v>93.16</c:v>
                </c:pt>
                <c:pt idx="37">
                  <c:v>95.070999999999998</c:v>
                </c:pt>
                <c:pt idx="38">
                  <c:v>97.838999999999999</c:v>
                </c:pt>
                <c:pt idx="39">
                  <c:v>100.405</c:v>
                </c:pt>
                <c:pt idx="40">
                  <c:v>102.40600000000001</c:v>
                </c:pt>
                <c:pt idx="41">
                  <c:v>105.084</c:v>
                </c:pt>
                <c:pt idx="42">
                  <c:v>106.914</c:v>
                </c:pt>
                <c:pt idx="43">
                  <c:v>108.92400000000001</c:v>
                </c:pt>
                <c:pt idx="44">
                  <c:v>111.473</c:v>
                </c:pt>
                <c:pt idx="45">
                  <c:v>114.048</c:v>
                </c:pt>
                <c:pt idx="46">
                  <c:v>117.292</c:v>
                </c:pt>
                <c:pt idx="47">
                  <c:v>131.38300000000001</c:v>
                </c:pt>
                <c:pt idx="48">
                  <c:v>133.55799999999999</c:v>
                </c:pt>
                <c:pt idx="49">
                  <c:v>135.80699999999999</c:v>
                </c:pt>
                <c:pt idx="50">
                  <c:v>170.79</c:v>
                </c:pt>
                <c:pt idx="51">
                  <c:v>205.14500000000001</c:v>
                </c:pt>
                <c:pt idx="52">
                  <c:v>207.834</c:v>
                </c:pt>
                <c:pt idx="53">
                  <c:v>210.91499999999999</c:v>
                </c:pt>
                <c:pt idx="54">
                  <c:v>214.00399999999999</c:v>
                </c:pt>
                <c:pt idx="55">
                  <c:v>217.322</c:v>
                </c:pt>
                <c:pt idx="56">
                  <c:v>221.49700000000001</c:v>
                </c:pt>
                <c:pt idx="57">
                  <c:v>225.375</c:v>
                </c:pt>
                <c:pt idx="58">
                  <c:v>234.89400000000001</c:v>
                </c:pt>
                <c:pt idx="59">
                  <c:v>238.16300000000001</c:v>
                </c:pt>
                <c:pt idx="60">
                  <c:v>264.81</c:v>
                </c:pt>
                <c:pt idx="61">
                  <c:v>274.161</c:v>
                </c:pt>
                <c:pt idx="62">
                  <c:v>296.77800000000002</c:v>
                </c:pt>
                <c:pt idx="63">
                  <c:v>300.39100000000002</c:v>
                </c:pt>
                <c:pt idx="64">
                  <c:v>307.14499999999998</c:v>
                </c:pt>
                <c:pt idx="65">
                  <c:v>317.83699999999999</c:v>
                </c:pt>
                <c:pt idx="66">
                  <c:v>322.7</c:v>
                </c:pt>
                <c:pt idx="67">
                  <c:v>343.99299999999999</c:v>
                </c:pt>
                <c:pt idx="68">
                  <c:v>349.87200000000001</c:v>
                </c:pt>
                <c:pt idx="69">
                  <c:v>356.34100000000001</c:v>
                </c:pt>
                <c:pt idx="70">
                  <c:v>382.42599999999999</c:v>
                </c:pt>
                <c:pt idx="71">
                  <c:v>459.34800000000001</c:v>
                </c:pt>
                <c:pt idx="72">
                  <c:v>490.82499999999999</c:v>
                </c:pt>
                <c:pt idx="73">
                  <c:v>493.60700000000003</c:v>
                </c:pt>
                <c:pt idx="74">
                  <c:v>522.85400000000004</c:v>
                </c:pt>
                <c:pt idx="75">
                  <c:v>536.72199999999998</c:v>
                </c:pt>
                <c:pt idx="76">
                  <c:v>539.38900000000001</c:v>
                </c:pt>
                <c:pt idx="77">
                  <c:v>583.39799999999991</c:v>
                </c:pt>
                <c:pt idx="78">
                  <c:v>601.75</c:v>
                </c:pt>
                <c:pt idx="79">
                  <c:v>624.22900000000004</c:v>
                </c:pt>
                <c:pt idx="80">
                  <c:v>628.58400000000006</c:v>
                </c:pt>
                <c:pt idx="81">
                  <c:v>632.73099999999999</c:v>
                </c:pt>
                <c:pt idx="82">
                  <c:v>637.13499999999999</c:v>
                </c:pt>
                <c:pt idx="83">
                  <c:v>646.13600000000008</c:v>
                </c:pt>
                <c:pt idx="84">
                  <c:v>661.54300000000001</c:v>
                </c:pt>
                <c:pt idx="85">
                  <c:v>665.03200000000004</c:v>
                </c:pt>
                <c:pt idx="86">
                  <c:v>725.29200000000003</c:v>
                </c:pt>
                <c:pt idx="87">
                  <c:v>728.49900000000002</c:v>
                </c:pt>
                <c:pt idx="88">
                  <c:v>732.06700000000001</c:v>
                </c:pt>
                <c:pt idx="89">
                  <c:v>737.20600000000002</c:v>
                </c:pt>
                <c:pt idx="90">
                  <c:v>738.75</c:v>
                </c:pt>
                <c:pt idx="91">
                  <c:v>742.34899999999993</c:v>
                </c:pt>
                <c:pt idx="92">
                  <c:v>746.38699999999994</c:v>
                </c:pt>
                <c:pt idx="93">
                  <c:v>761.87899999999991</c:v>
                </c:pt>
                <c:pt idx="94">
                  <c:v>766.65099999999995</c:v>
                </c:pt>
                <c:pt idx="95">
                  <c:v>776.125</c:v>
                </c:pt>
                <c:pt idx="96">
                  <c:v>780.63699999999994</c:v>
                </c:pt>
                <c:pt idx="97">
                  <c:v>784.40299999999991</c:v>
                </c:pt>
                <c:pt idx="98">
                  <c:v>789.01400000000001</c:v>
                </c:pt>
                <c:pt idx="99">
                  <c:v>793.04399999999998</c:v>
                </c:pt>
                <c:pt idx="100">
                  <c:v>805.40599999999995</c:v>
                </c:pt>
                <c:pt idx="101">
                  <c:v>809.93899999999996</c:v>
                </c:pt>
                <c:pt idx="102">
                  <c:v>814.005</c:v>
                </c:pt>
                <c:pt idx="103">
                  <c:v>819.33299999999997</c:v>
                </c:pt>
                <c:pt idx="104">
                  <c:v>823.48399999999992</c:v>
                </c:pt>
                <c:pt idx="105">
                  <c:v>837.53</c:v>
                </c:pt>
                <c:pt idx="106">
                  <c:v>849.53499999999997</c:v>
                </c:pt>
                <c:pt idx="107">
                  <c:v>860.11699999999996</c:v>
                </c:pt>
                <c:pt idx="108">
                  <c:v>867.07499999999993</c:v>
                </c:pt>
                <c:pt idx="109">
                  <c:v>874.54699999999991</c:v>
                </c:pt>
                <c:pt idx="110">
                  <c:v>898.51799999999992</c:v>
                </c:pt>
                <c:pt idx="111">
                  <c:v>912.66099999999994</c:v>
                </c:pt>
                <c:pt idx="112">
                  <c:v>919.56799999999998</c:v>
                </c:pt>
                <c:pt idx="113">
                  <c:v>928.14299999999992</c:v>
                </c:pt>
                <c:pt idx="114">
                  <c:v>945.47499999999991</c:v>
                </c:pt>
                <c:pt idx="115">
                  <c:v>960.04699999999991</c:v>
                </c:pt>
                <c:pt idx="116">
                  <c:v>983.76599999999996</c:v>
                </c:pt>
                <c:pt idx="117">
                  <c:v>996.63299999999992</c:v>
                </c:pt>
                <c:pt idx="118">
                  <c:v>1009.0459999999999</c:v>
                </c:pt>
                <c:pt idx="119">
                  <c:v>1053.4100000000001</c:v>
                </c:pt>
                <c:pt idx="120">
                  <c:v>1135.348</c:v>
                </c:pt>
                <c:pt idx="121">
                  <c:v>1151.5539999999999</c:v>
                </c:pt>
                <c:pt idx="122">
                  <c:v>1165.4959999999999</c:v>
                </c:pt>
                <c:pt idx="123">
                  <c:v>1170.527</c:v>
                </c:pt>
                <c:pt idx="124">
                  <c:v>1184.537</c:v>
                </c:pt>
                <c:pt idx="125">
                  <c:v>1194.934</c:v>
                </c:pt>
                <c:pt idx="126">
                  <c:v>1214.0539999999999</c:v>
                </c:pt>
                <c:pt idx="127">
                  <c:v>1231.1569999999999</c:v>
                </c:pt>
                <c:pt idx="128">
                  <c:v>1246.874</c:v>
                </c:pt>
                <c:pt idx="129">
                  <c:v>1265.8129999999999</c:v>
                </c:pt>
                <c:pt idx="130">
                  <c:v>1283.9110000000001</c:v>
                </c:pt>
                <c:pt idx="131">
                  <c:v>1361.018</c:v>
                </c:pt>
                <c:pt idx="132">
                  <c:v>1382.8440000000001</c:v>
                </c:pt>
                <c:pt idx="133">
                  <c:v>1398.288</c:v>
                </c:pt>
                <c:pt idx="134">
                  <c:v>1533.1399999999999</c:v>
                </c:pt>
                <c:pt idx="135">
                  <c:v>1601.6789999999999</c:v>
                </c:pt>
                <c:pt idx="136">
                  <c:v>1628.546</c:v>
                </c:pt>
                <c:pt idx="137">
                  <c:v>1663.3389999999999</c:v>
                </c:pt>
                <c:pt idx="138">
                  <c:v>1689.23</c:v>
                </c:pt>
                <c:pt idx="139">
                  <c:v>1710.982</c:v>
                </c:pt>
                <c:pt idx="140">
                  <c:v>1742.0219999999999</c:v>
                </c:pt>
                <c:pt idx="141">
                  <c:v>1768.4169999999999</c:v>
                </c:pt>
                <c:pt idx="142">
                  <c:v>1799.71</c:v>
                </c:pt>
                <c:pt idx="143">
                  <c:v>1823.704</c:v>
                </c:pt>
                <c:pt idx="144">
                  <c:v>1911.8119999999999</c:v>
                </c:pt>
                <c:pt idx="145">
                  <c:v>1945.271</c:v>
                </c:pt>
                <c:pt idx="146">
                  <c:v>1998.646</c:v>
                </c:pt>
                <c:pt idx="147">
                  <c:v>2046.425</c:v>
                </c:pt>
                <c:pt idx="148">
                  <c:v>2107.1800000000003</c:v>
                </c:pt>
                <c:pt idx="149">
                  <c:v>2158.9940000000001</c:v>
                </c:pt>
                <c:pt idx="150">
                  <c:v>2230.7860000000001</c:v>
                </c:pt>
                <c:pt idx="151">
                  <c:v>2287.3200000000002</c:v>
                </c:pt>
                <c:pt idx="152">
                  <c:v>2372.9450000000002</c:v>
                </c:pt>
                <c:pt idx="153">
                  <c:v>2487.5680000000002</c:v>
                </c:pt>
                <c:pt idx="154">
                  <c:v>2568.2910000000002</c:v>
                </c:pt>
                <c:pt idx="155">
                  <c:v>2692.1280000000002</c:v>
                </c:pt>
                <c:pt idx="156">
                  <c:v>3118.44</c:v>
                </c:pt>
                <c:pt idx="157">
                  <c:v>3483.8379999999997</c:v>
                </c:pt>
                <c:pt idx="158">
                  <c:v>4023.6110000000003</c:v>
                </c:pt>
                <c:pt idx="159">
                  <c:v>4113.0429999999997</c:v>
                </c:pt>
                <c:pt idx="160">
                  <c:v>4281.335</c:v>
                </c:pt>
                <c:pt idx="161">
                  <c:v>4434.3919999999998</c:v>
                </c:pt>
                <c:pt idx="162">
                  <c:v>4522.6409999999996</c:v>
                </c:pt>
                <c:pt idx="163">
                  <c:v>4610.384</c:v>
                </c:pt>
                <c:pt idx="164">
                  <c:v>4798.0529999999999</c:v>
                </c:pt>
                <c:pt idx="165">
                  <c:v>4925.518</c:v>
                </c:pt>
                <c:pt idx="166">
                  <c:v>5049.6449999999995</c:v>
                </c:pt>
                <c:pt idx="167">
                  <c:v>5104.6079999999993</c:v>
                </c:pt>
                <c:pt idx="168">
                  <c:v>5237.2479999999996</c:v>
                </c:pt>
                <c:pt idx="169">
                  <c:v>5336.1120000000001</c:v>
                </c:pt>
                <c:pt idx="170">
                  <c:v>5570.3850000000002</c:v>
                </c:pt>
                <c:pt idx="171">
                  <c:v>5698.8220000000001</c:v>
                </c:pt>
                <c:pt idx="172">
                  <c:v>5833.7179999999998</c:v>
                </c:pt>
                <c:pt idx="173">
                  <c:v>6002.3110000000006</c:v>
                </c:pt>
                <c:pt idx="174">
                  <c:v>6146.8940000000002</c:v>
                </c:pt>
                <c:pt idx="175">
                  <c:v>6256.3680000000004</c:v>
                </c:pt>
                <c:pt idx="176">
                  <c:v>6337.6030000000001</c:v>
                </c:pt>
                <c:pt idx="177">
                  <c:v>6680.5230000000001</c:v>
                </c:pt>
                <c:pt idx="178">
                  <c:v>6822.3369999999995</c:v>
                </c:pt>
                <c:pt idx="179">
                  <c:v>6929.0959999999995</c:v>
                </c:pt>
                <c:pt idx="180">
                  <c:v>7029.6080000000002</c:v>
                </c:pt>
                <c:pt idx="181">
                  <c:v>7133.2049999999999</c:v>
                </c:pt>
                <c:pt idx="182">
                  <c:v>7465.607</c:v>
                </c:pt>
                <c:pt idx="183">
                  <c:v>7604.63</c:v>
                </c:pt>
                <c:pt idx="184">
                  <c:v>7708.4349999999995</c:v>
                </c:pt>
                <c:pt idx="185">
                  <c:v>7843.7340000000004</c:v>
                </c:pt>
                <c:pt idx="186">
                  <c:v>8311.7479999999996</c:v>
                </c:pt>
                <c:pt idx="187">
                  <c:v>8481.3960000000006</c:v>
                </c:pt>
                <c:pt idx="188">
                  <c:v>8644.0760000000009</c:v>
                </c:pt>
                <c:pt idx="189">
                  <c:v>8885.4529999999995</c:v>
                </c:pt>
                <c:pt idx="190">
                  <c:v>8951.4940000000006</c:v>
                </c:pt>
                <c:pt idx="191">
                  <c:v>9061.4009999999998</c:v>
                </c:pt>
                <c:pt idx="192">
                  <c:v>9073.19</c:v>
                </c:pt>
                <c:pt idx="193">
                  <c:v>9177.9150000000009</c:v>
                </c:pt>
                <c:pt idx="194">
                  <c:v>9280.8010000000013</c:v>
                </c:pt>
                <c:pt idx="195">
                  <c:v>9273.64</c:v>
                </c:pt>
                <c:pt idx="196">
                  <c:v>9403.9310000000005</c:v>
                </c:pt>
                <c:pt idx="197">
                  <c:v>9544.6119999999992</c:v>
                </c:pt>
                <c:pt idx="198">
                  <c:v>9597.9599999999991</c:v>
                </c:pt>
                <c:pt idx="199">
                  <c:v>9691.8369999999995</c:v>
                </c:pt>
                <c:pt idx="200">
                  <c:v>9785.6270000000004</c:v>
                </c:pt>
              </c:numCache>
            </c:numRef>
          </c:val>
          <c:extLst>
            <c:ext xmlns:c16="http://schemas.microsoft.com/office/drawing/2014/chart" uri="{C3380CC4-5D6E-409C-BE32-E72D297353CC}">
              <c16:uniqueId val="{00000005-AE7A-4EFA-B5EA-7B3909378CF3}"/>
            </c:ext>
          </c:extLst>
        </c:ser>
        <c:dLbls>
          <c:showLegendKey val="0"/>
          <c:showVal val="0"/>
          <c:showCatName val="0"/>
          <c:showSerName val="0"/>
          <c:showPercent val="0"/>
          <c:showBubbleSize val="0"/>
        </c:dLbls>
        <c:axId val="708262704"/>
        <c:axId val="708262376"/>
      </c:areaChart>
      <c:valAx>
        <c:axId val="708262376"/>
        <c:scaling>
          <c:orientation val="minMax"/>
        </c:scaling>
        <c:delete val="0"/>
        <c:axPos val="r"/>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defRPr>
                </a:pPr>
                <a:r>
                  <a:rPr lang="en-GB" sz="1200" b="1" i="0" u="none" strike="noStrike" kern="1200" cap="none" spc="0" baseline="0">
                    <a:solidFill>
                      <a:srgbClr val="000000"/>
                    </a:solidFill>
                    <a:uFillTx/>
                    <a:latin typeface="Calibri"/>
                  </a:rPr>
                  <a:t>UK Solar Capacity (MW)</a:t>
                </a:r>
              </a:p>
            </c:rich>
          </c:tx>
          <c:layout>
            <c:manualLayout>
              <c:xMode val="edge"/>
              <c:yMode val="edge"/>
              <c:x val="0.95779248080101109"/>
              <c:y val="0.32357884943225657"/>
            </c:manualLayout>
          </c:layout>
          <c:overlay val="0"/>
          <c:spPr>
            <a:noFill/>
            <a:ln>
              <a:noFill/>
            </a:ln>
          </c:spPr>
        </c:title>
        <c:numFmt formatCode="#,##0" sourceLinked="0"/>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50" b="0" i="0" u="none" strike="noStrike" kern="1200" baseline="0">
                <a:solidFill>
                  <a:srgbClr val="000000"/>
                </a:solidFill>
                <a:latin typeface="Calibri"/>
              </a:defRPr>
            </a:pPr>
            <a:endParaRPr lang="en-US"/>
          </a:p>
        </c:txPr>
        <c:crossAx val="708262704"/>
        <c:crosses val="max"/>
        <c:crossBetween val="midCat"/>
      </c:valAx>
      <c:catAx>
        <c:axId val="708262704"/>
        <c:scaling>
          <c:orientation val="minMax"/>
        </c:scaling>
        <c:delete val="0"/>
        <c:axPos val="b"/>
        <c:numFmt formatCode="General" sourceLinked="1"/>
        <c:majorTickMark val="none"/>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en-US"/>
          </a:p>
        </c:txPr>
        <c:crossAx val="708262376"/>
        <c:crosses val="autoZero"/>
        <c:auto val="1"/>
        <c:lblAlgn val="ctr"/>
        <c:lblOffset val="100"/>
        <c:tickLblSkip val="6"/>
        <c:noMultiLvlLbl val="0"/>
      </c:catAx>
      <c:spPr>
        <a:solidFill>
          <a:srgbClr val="FFFFFF"/>
        </a:solidFill>
        <a:ln>
          <a:noFill/>
        </a:ln>
      </c:spPr>
    </c:plotArea>
    <c:legend>
      <c:legendPos val="r"/>
      <c:layout>
        <c:manualLayout>
          <c:xMode val="edge"/>
          <c:yMode val="edge"/>
          <c:x val="5.3804924066809909E-2"/>
          <c:y val="0.2305492660491473"/>
          <c:w val="0.24859542747946961"/>
          <c:h val="0.19605264180717177"/>
        </c:manualLayout>
      </c:layout>
      <c:overlay val="0"/>
      <c:txPr>
        <a:bodyPr/>
        <a:lstStyle/>
        <a:p>
          <a:pPr>
            <a:defRPr>
              <a:ln>
                <a:noFill/>
              </a:ln>
              <a:solidFill>
                <a:srgbClr val="000000"/>
              </a:solidFill>
            </a:defRPr>
          </a:pPr>
          <a:endParaRPr lang="en-US"/>
        </a:p>
      </c:txPr>
    </c:legend>
    <c:plotVisOnly val="1"/>
    <c:dispBlanksAs val="zero"/>
    <c:showDLblsOverMax val="0"/>
  </c:chart>
  <c:spPr>
    <a:solidFill>
      <a:srgbClr val="FFFFFF"/>
    </a:solidFill>
    <a:ln>
      <a:noFill/>
    </a:ln>
  </c:spPr>
  <c:txPr>
    <a:bodyPr lIns="0" tIns="0" rIns="0" bIns="0"/>
    <a:lstStyle/>
    <a:p>
      <a:pPr marL="0" marR="0" indent="0" defTabSz="914400" fontAlgn="auto" hangingPunct="1">
        <a:lnSpc>
          <a:spcPct val="100000"/>
        </a:lnSpc>
        <a:spcBef>
          <a:spcPts val="0"/>
        </a:spcBef>
        <a:spcAft>
          <a:spcPts val="0"/>
        </a:spcAft>
        <a:tabLst/>
        <a:defRPr lang="en-US" sz="1000" b="0" i="0" u="none" strike="noStrike" kern="1200" baseline="0">
          <a:solidFill>
            <a:srgbClr val="000000"/>
          </a:solidFill>
          <a:latin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106176</xdr:colOff>
      <xdr:row>13</xdr:row>
      <xdr:rowOff>248771</xdr:rowOff>
    </xdr:from>
    <xdr:ext cx="10507849" cy="8504704"/>
    <xdr:graphicFrame macro="">
      <xdr:nvGraphicFramePr>
        <xdr:cNvPr id="31" name="Chart 1" descr="Chart of UK solar deployment installed capacity by tariff bands, monthly from January 2010 to latest month. Between 2011 and 2016 capacity increased rapidly. The following years saw a steady, but slow, growth">
          <a:extLst>
            <a:ext uri="{FF2B5EF4-FFF2-40B4-BE49-F238E27FC236}">
              <a16:creationId xmlns:a16="http://schemas.microsoft.com/office/drawing/2014/main" id="{C7554F05-6468-480E-B24C-3D1B56C921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xdr:col>
      <xdr:colOff>66670</xdr:colOff>
      <xdr:row>13</xdr:row>
      <xdr:rowOff>79374</xdr:rowOff>
    </xdr:from>
    <xdr:ext cx="9921880" cy="8361795"/>
    <xdr:graphicFrame macro="">
      <xdr:nvGraphicFramePr>
        <xdr:cNvPr id="14" name="Chart 3" descr="Chart of UK solar deployment installed capacity by accreditation type, monthly from January 2010 to the latest month. With the majority of supporting mechanism now closed, the only new capacity installed comes from unaccredited schemes.">
          <a:extLst>
            <a:ext uri="{FF2B5EF4-FFF2-40B4-BE49-F238E27FC236}">
              <a16:creationId xmlns:a16="http://schemas.microsoft.com/office/drawing/2014/main" id="{55EF0195-F69A-40EC-8DF4-8B4342AA46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4:B18" totalsRowShown="0" dataDxfId="1566">
  <tableColumns count="2">
    <tableColumn id="1" xr3:uid="{00000000-0010-0000-0000-000001000000}" name="Contents" dataDxfId="1565"/>
    <tableColumn id="2" xr3:uid="{00000000-0010-0000-0000-000002000000}" name="Description" dataDxfId="156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ta_sources_methodology" displayName="Data_sources_methodology" ref="A15:C21" totalsRowShown="0">
  <tableColumns count="3">
    <tableColumn id="1" xr3:uid="{00000000-0010-0000-0200-000001000000}" name="Data sources" dataDxfId="1563"/>
    <tableColumn id="2" xr3:uid="{00000000-0010-0000-0200-000002000000}" name="Description" dataDxfId="1562"/>
    <tableColumn id="3" xr3:uid="{00000000-0010-0000-0200-000003000000}" name="Link"/>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umulative_installed_capacity_by_tariff" displayName="Cumulative_installed_capacity_by_tariff" ref="A5:GT31" totalsRowShown="0">
  <tableColumns count="202">
    <tableColumn id="1" xr3:uid="{00000000-0010-0000-0300-000001000000}" name="CUMULATIVE CAPACITY (MW) [note 1]"/>
    <tableColumn id="2" xr3:uid="{00000000-0010-0000-0300-000002000000}" name="Jan _x000a_2010"/>
    <tableColumn id="3" xr3:uid="{00000000-0010-0000-0300-000003000000}" name="Feb _x000a_2010"/>
    <tableColumn id="4" xr3:uid="{00000000-0010-0000-0300-000004000000}" name="Mar _x000a_2010"/>
    <tableColumn id="5" xr3:uid="{00000000-0010-0000-0300-000005000000}" name="Apr _x000a_2010"/>
    <tableColumn id="6" xr3:uid="{00000000-0010-0000-0300-000006000000}" name="May _x000a_2010"/>
    <tableColumn id="7" xr3:uid="{00000000-0010-0000-0300-000007000000}" name="Jun _x000a_2010"/>
    <tableColumn id="8" xr3:uid="{00000000-0010-0000-0300-000008000000}" name="Jul _x000a_2010"/>
    <tableColumn id="9" xr3:uid="{00000000-0010-0000-0300-000009000000}" name="Aug _x000a_2010"/>
    <tableColumn id="10" xr3:uid="{00000000-0010-0000-0300-00000A000000}" name="Sep _x000a_2010"/>
    <tableColumn id="11" xr3:uid="{00000000-0010-0000-0300-00000B000000}" name="Oct _x000a_2010"/>
    <tableColumn id="12" xr3:uid="{00000000-0010-0000-0300-00000C000000}" name="Nov _x000a_2010"/>
    <tableColumn id="13" xr3:uid="{00000000-0010-0000-0300-00000D000000}" name="Dec _x000a_2010"/>
    <tableColumn id="14" xr3:uid="{00000000-0010-0000-0300-00000E000000}" name="Jan _x000a_2011"/>
    <tableColumn id="15" xr3:uid="{00000000-0010-0000-0300-00000F000000}" name="Feb _x000a_2011"/>
    <tableColumn id="16" xr3:uid="{00000000-0010-0000-0300-000010000000}" name="Mar _x000a_2011"/>
    <tableColumn id="17" xr3:uid="{00000000-0010-0000-0300-000011000000}" name="Apr _x000a_2011"/>
    <tableColumn id="18" xr3:uid="{00000000-0010-0000-0300-000012000000}" name="May _x000a_2011"/>
    <tableColumn id="19" xr3:uid="{00000000-0010-0000-0300-000013000000}" name="Jun _x000a_2011"/>
    <tableColumn id="20" xr3:uid="{00000000-0010-0000-0300-000014000000}" name="Jul _x000a_2011"/>
    <tableColumn id="21" xr3:uid="{00000000-0010-0000-0300-000015000000}" name="Aug _x000a_2011"/>
    <tableColumn id="22" xr3:uid="{00000000-0010-0000-0300-000016000000}" name="Sep _x000a_2011"/>
    <tableColumn id="23" xr3:uid="{00000000-0010-0000-0300-000017000000}" name="Oct _x000a_2011"/>
    <tableColumn id="24" xr3:uid="{00000000-0010-0000-0300-000018000000}" name="Nov _x000a_2011"/>
    <tableColumn id="25" xr3:uid="{00000000-0010-0000-0300-000019000000}" name="Dec _x000a_2011"/>
    <tableColumn id="26" xr3:uid="{00000000-0010-0000-0300-00001A000000}" name="Jan _x000a_2012"/>
    <tableColumn id="27" xr3:uid="{00000000-0010-0000-0300-00001B000000}" name="Feb _x000a_2012"/>
    <tableColumn id="28" xr3:uid="{00000000-0010-0000-0300-00001C000000}" name="Mar _x000a_2012"/>
    <tableColumn id="29" xr3:uid="{00000000-0010-0000-0300-00001D000000}" name="Apr _x000a_2012"/>
    <tableColumn id="30" xr3:uid="{00000000-0010-0000-0300-00001E000000}" name="May _x000a_2012"/>
    <tableColumn id="31" xr3:uid="{00000000-0010-0000-0300-00001F000000}" name="Jun _x000a_2012"/>
    <tableColumn id="32" xr3:uid="{00000000-0010-0000-0300-000020000000}" name="Jul _x000a_2012"/>
    <tableColumn id="33" xr3:uid="{00000000-0010-0000-0300-000021000000}" name="Aug _x000a_2012"/>
    <tableColumn id="34" xr3:uid="{00000000-0010-0000-0300-000022000000}" name="Sep _x000a_2012"/>
    <tableColumn id="35" xr3:uid="{00000000-0010-0000-0300-000023000000}" name="Oct _x000a_2012"/>
    <tableColumn id="36" xr3:uid="{00000000-0010-0000-0300-000024000000}" name="Nov _x000a_2012"/>
    <tableColumn id="37" xr3:uid="{00000000-0010-0000-0300-000025000000}" name="Dec _x000a_2012"/>
    <tableColumn id="38" xr3:uid="{00000000-0010-0000-0300-000026000000}" name="Jan _x000a_2013"/>
    <tableColumn id="39" xr3:uid="{00000000-0010-0000-0300-000027000000}" name="Feb _x000a_2013"/>
    <tableColumn id="40" xr3:uid="{00000000-0010-0000-0300-000028000000}" name="Mar _x000a_2013"/>
    <tableColumn id="41" xr3:uid="{00000000-0010-0000-0300-000029000000}" name="Apr _x000a_2013"/>
    <tableColumn id="42" xr3:uid="{00000000-0010-0000-0300-00002A000000}" name="May _x000a_2013"/>
    <tableColumn id="43" xr3:uid="{00000000-0010-0000-0300-00002B000000}" name="Jun _x000a_2013"/>
    <tableColumn id="44" xr3:uid="{00000000-0010-0000-0300-00002C000000}" name="Jul _x000a_2013"/>
    <tableColumn id="45" xr3:uid="{00000000-0010-0000-0300-00002D000000}" name="Aug _x000a_2013"/>
    <tableColumn id="46" xr3:uid="{00000000-0010-0000-0300-00002E000000}" name="Sep _x000a_2013"/>
    <tableColumn id="47" xr3:uid="{00000000-0010-0000-0300-00002F000000}" name="Oct _x000a_2013"/>
    <tableColumn id="48" xr3:uid="{00000000-0010-0000-0300-000030000000}" name=" Nov _x000a_2013"/>
    <tableColumn id="49" xr3:uid="{00000000-0010-0000-0300-000031000000}" name="Dec _x000a_2013"/>
    <tableColumn id="50" xr3:uid="{00000000-0010-0000-0300-000032000000}" name="Jan _x000a_2014"/>
    <tableColumn id="51" xr3:uid="{00000000-0010-0000-0300-000033000000}" name="Feb _x000a_2014"/>
    <tableColumn id="52" xr3:uid="{00000000-0010-0000-0300-000034000000}" name="Mar _x000a_2014"/>
    <tableColumn id="53" xr3:uid="{00000000-0010-0000-0300-000035000000}" name="Apr _x000a_2014"/>
    <tableColumn id="54" xr3:uid="{00000000-0010-0000-0300-000036000000}" name="May _x000a_2014"/>
    <tableColumn id="55" xr3:uid="{00000000-0010-0000-0300-000037000000}" name="Jun _x000a_2014"/>
    <tableColumn id="56" xr3:uid="{00000000-0010-0000-0300-000038000000}" name="Jul _x000a_2014"/>
    <tableColumn id="57" xr3:uid="{00000000-0010-0000-0300-000039000000}" name="Aug _x000a_2014"/>
    <tableColumn id="58" xr3:uid="{00000000-0010-0000-0300-00003A000000}" name="Sep _x000a_2014"/>
    <tableColumn id="59" xr3:uid="{00000000-0010-0000-0300-00003B000000}" name="Oct _x000a_2014"/>
    <tableColumn id="60" xr3:uid="{00000000-0010-0000-0300-00003C000000}" name="Nov _x000a_2014"/>
    <tableColumn id="61" xr3:uid="{00000000-0010-0000-0300-00003D000000}" name="Dec _x000a_2014"/>
    <tableColumn id="62" xr3:uid="{00000000-0010-0000-0300-00003E000000}" name="Jan _x000a_2015"/>
    <tableColumn id="63" xr3:uid="{00000000-0010-0000-0300-00003F000000}" name="Feb _x000a_2015"/>
    <tableColumn id="64" xr3:uid="{00000000-0010-0000-0300-000040000000}" name="Mar _x000a_2015"/>
    <tableColumn id="65" xr3:uid="{00000000-0010-0000-0300-000041000000}" name="Apr _x000a_2015"/>
    <tableColumn id="66" xr3:uid="{00000000-0010-0000-0300-000042000000}" name="May _x000a_2015"/>
    <tableColumn id="67" xr3:uid="{00000000-0010-0000-0300-000043000000}" name="Jun _x000a_2015"/>
    <tableColumn id="68" xr3:uid="{00000000-0010-0000-0300-000044000000}" name="Jul _x000a_2015"/>
    <tableColumn id="69" xr3:uid="{00000000-0010-0000-0300-000045000000}" name="Aug _x000a_2015"/>
    <tableColumn id="70" xr3:uid="{00000000-0010-0000-0300-000046000000}" name="Sep _x000a_2015"/>
    <tableColumn id="71" xr3:uid="{00000000-0010-0000-0300-000047000000}" name="Oct _x000a_2015"/>
    <tableColumn id="72" xr3:uid="{00000000-0010-0000-0300-000048000000}" name="Nov _x000a_2015"/>
    <tableColumn id="73" xr3:uid="{00000000-0010-0000-0300-000049000000}" name="Dec _x000a_2015"/>
    <tableColumn id="74" xr3:uid="{00000000-0010-0000-0300-00004A000000}" name="Jan _x000a_2016"/>
    <tableColumn id="75" xr3:uid="{00000000-0010-0000-0300-00004B000000}" name="Feb _x000a_2016"/>
    <tableColumn id="76" xr3:uid="{00000000-0010-0000-0300-00004C000000}" name="Mar _x000a_2016"/>
    <tableColumn id="77" xr3:uid="{00000000-0010-0000-0300-00004D000000}" name="Apr _x000a_2016"/>
    <tableColumn id="78" xr3:uid="{00000000-0010-0000-0300-00004E000000}" name="May _x000a_2016"/>
    <tableColumn id="79" xr3:uid="{00000000-0010-0000-0300-00004F000000}" name="Jun _x000a_2016"/>
    <tableColumn id="80" xr3:uid="{00000000-0010-0000-0300-000050000000}" name="Jul _x000a_2016"/>
    <tableColumn id="81" xr3:uid="{00000000-0010-0000-0300-000051000000}" name="Aug _x000a_2016"/>
    <tableColumn id="82" xr3:uid="{00000000-0010-0000-0300-000052000000}" name="Sep _x000a_2016"/>
    <tableColumn id="83" xr3:uid="{00000000-0010-0000-0300-000053000000}" name="Oct _x000a_2016"/>
    <tableColumn id="84" xr3:uid="{00000000-0010-0000-0300-000054000000}" name="Nov _x000a_2016"/>
    <tableColumn id="85" xr3:uid="{00000000-0010-0000-0300-000055000000}" name="Dec _x000a_2016"/>
    <tableColumn id="86" xr3:uid="{00000000-0010-0000-0300-000056000000}" name="Jan _x000a_2017"/>
    <tableColumn id="87" xr3:uid="{00000000-0010-0000-0300-000057000000}" name="Feb _x000a_2017"/>
    <tableColumn id="88" xr3:uid="{00000000-0010-0000-0300-000058000000}" name="Mar _x000a_2017"/>
    <tableColumn id="89" xr3:uid="{00000000-0010-0000-0300-000059000000}" name="Apr _x000a_2017"/>
    <tableColumn id="90" xr3:uid="{00000000-0010-0000-0300-00005A000000}" name="May _x000a_2017"/>
    <tableColumn id="91" xr3:uid="{00000000-0010-0000-0300-00005B000000}" name="Jun _x000a_2017"/>
    <tableColumn id="92" xr3:uid="{00000000-0010-0000-0300-00005C000000}" name="Jul _x000a_2017"/>
    <tableColumn id="93" xr3:uid="{00000000-0010-0000-0300-00005D000000}" name="Aug _x000a_2017"/>
    <tableColumn id="94" xr3:uid="{00000000-0010-0000-0300-00005E000000}" name="Sep _x000a_2017"/>
    <tableColumn id="95" xr3:uid="{00000000-0010-0000-0300-00005F000000}" name="Oct _x000a_2017"/>
    <tableColumn id="96" xr3:uid="{00000000-0010-0000-0300-000060000000}" name="Nov _x000a_2017"/>
    <tableColumn id="97" xr3:uid="{00000000-0010-0000-0300-000061000000}" name="Dec _x000a_2017"/>
    <tableColumn id="98" xr3:uid="{00000000-0010-0000-0300-000062000000}" name="Jan _x000a_2018"/>
    <tableColumn id="99" xr3:uid="{00000000-0010-0000-0300-000063000000}" name="Feb _x000a_2018"/>
    <tableColumn id="100" xr3:uid="{00000000-0010-0000-0300-000064000000}" name="Mar _x000a_2018"/>
    <tableColumn id="101" xr3:uid="{00000000-0010-0000-0300-000065000000}" name="Apr _x000a_2018"/>
    <tableColumn id="102" xr3:uid="{00000000-0010-0000-0300-000066000000}" name="May _x000a_2018"/>
    <tableColumn id="103" xr3:uid="{00000000-0010-0000-0300-000067000000}" name="Jun _x000a_2018"/>
    <tableColumn id="104" xr3:uid="{00000000-0010-0000-0300-000068000000}" name="Jul _x000a_2018"/>
    <tableColumn id="105" xr3:uid="{00000000-0010-0000-0300-000069000000}" name="Aug _x000a_2018"/>
    <tableColumn id="106" xr3:uid="{00000000-0010-0000-0300-00006A000000}" name="Sep _x000a_2018"/>
    <tableColumn id="107" xr3:uid="{00000000-0010-0000-0300-00006B000000}" name="Oct _x000a_2018"/>
    <tableColumn id="108" xr3:uid="{00000000-0010-0000-0300-00006C000000}" name="Nov _x000a_2018"/>
    <tableColumn id="109" xr3:uid="{00000000-0010-0000-0300-00006D000000}" name="Dec _x000a_2018"/>
    <tableColumn id="110" xr3:uid="{00000000-0010-0000-0300-00006E000000}" name="Jan _x000a_2019"/>
    <tableColumn id="111" xr3:uid="{00000000-0010-0000-0300-00006F000000}" name="Feb _x000a_2019"/>
    <tableColumn id="112" xr3:uid="{00000000-0010-0000-0300-000070000000}" name="Mar _x000a_2019"/>
    <tableColumn id="113" xr3:uid="{00000000-0010-0000-0300-000071000000}" name="Apr _x000a_2019"/>
    <tableColumn id="114" xr3:uid="{00000000-0010-0000-0300-000072000000}" name="May _x000a_2019"/>
    <tableColumn id="115" xr3:uid="{00000000-0010-0000-0300-000073000000}" name="Jun _x000a_2019"/>
    <tableColumn id="116" xr3:uid="{00000000-0010-0000-0300-000074000000}" name="Jul _x000a_2019"/>
    <tableColumn id="117" xr3:uid="{00000000-0010-0000-0300-000075000000}" name="Aug _x000a_2019"/>
    <tableColumn id="118" xr3:uid="{00000000-0010-0000-0300-000076000000}" name="Sep _x000a_2019"/>
    <tableColumn id="119" xr3:uid="{00000000-0010-0000-0300-000077000000}" name="Oct _x000a_2019"/>
    <tableColumn id="120" xr3:uid="{00000000-0010-0000-0300-000078000000}" name="Nov _x000a_2019"/>
    <tableColumn id="121" xr3:uid="{00000000-0010-0000-0300-000079000000}" name="Dec _x000a_2019"/>
    <tableColumn id="122" xr3:uid="{00000000-0010-0000-0300-00007A000000}" name="Jan _x000a_2020"/>
    <tableColumn id="123" xr3:uid="{00000000-0010-0000-0300-00007B000000}" name="Feb _x000a_2020"/>
    <tableColumn id="124" xr3:uid="{00000000-0010-0000-0300-00007C000000}" name="Mar _x000a_2020"/>
    <tableColumn id="125" xr3:uid="{00000000-0010-0000-0300-00007D000000}" name="Apr _x000a_2020"/>
    <tableColumn id="126" xr3:uid="{00000000-0010-0000-0300-00007E000000}" name="May _x000a_2020"/>
    <tableColumn id="127" xr3:uid="{00000000-0010-0000-0300-00007F000000}" name="Jun _x000a_2020"/>
    <tableColumn id="128" xr3:uid="{00000000-0010-0000-0300-000080000000}" name="Jul _x000a_2020"/>
    <tableColumn id="129" xr3:uid="{00000000-0010-0000-0300-000081000000}" name="Aug _x000a_2020"/>
    <tableColumn id="130" xr3:uid="{00000000-0010-0000-0300-000082000000}" name="Sep  _x000a_2020"/>
    <tableColumn id="131" xr3:uid="{00000000-0010-0000-0300-000083000000}" name="Oct _x000a_2020"/>
    <tableColumn id="132" xr3:uid="{00000000-0010-0000-0300-000084000000}" name="Nov _x000a_2020"/>
    <tableColumn id="133" xr3:uid="{00000000-0010-0000-0300-000085000000}" name="Dec _x000a_2020"/>
    <tableColumn id="134" xr3:uid="{00000000-0010-0000-0300-000086000000}" name="Jan _x000a_2021"/>
    <tableColumn id="135" xr3:uid="{00000000-0010-0000-0300-000087000000}" name="Feb _x000a_2021"/>
    <tableColumn id="136" xr3:uid="{00000000-0010-0000-0300-000088000000}" name="Mar _x000a_2021"/>
    <tableColumn id="137" xr3:uid="{00000000-0010-0000-0300-000089000000}" name="Apr _x000a_2021"/>
    <tableColumn id="138" xr3:uid="{00000000-0010-0000-0300-00008A000000}" name="May _x000a_2021"/>
    <tableColumn id="139" xr3:uid="{00000000-0010-0000-0300-00008B000000}" name="Jun _x000a_2021"/>
    <tableColumn id="140" xr3:uid="{00000000-0010-0000-0300-00008C000000}" name="Jul _x000a_2021"/>
    <tableColumn id="141" xr3:uid="{00000000-0010-0000-0300-00008D000000}" name="Aug _x000a_2021"/>
    <tableColumn id="142" xr3:uid="{00000000-0010-0000-0300-00008E000000}" name="Sep_x000a_2021"/>
    <tableColumn id="143" xr3:uid="{00000000-0010-0000-0300-00008F000000}" name="Oct_x000a_2021"/>
    <tableColumn id="144" xr3:uid="{B809256D-A113-4E07-99E5-C549B735AF07}" name="Nov_x000a_2021"/>
    <tableColumn id="145" xr3:uid="{21137825-C17A-485B-A63A-763C48498188}" name="Dec_x000a_2021" dataDxfId="1561" dataCellStyle="Comma"/>
    <tableColumn id="146" xr3:uid="{E3E77663-F4FE-437B-8A9F-EAACFBE6B526}" name="Jan_x000a_2022" dataDxfId="1560" dataCellStyle="Comma"/>
    <tableColumn id="147" xr3:uid="{D813C4A9-628D-4D5F-B5BE-DECB51A6A8AE}" name="Feb_x000a_2022"/>
    <tableColumn id="148" xr3:uid="{3524766A-C1B5-48C9-B423-956F6682FF60}" name="Mar_x000a_2022"/>
    <tableColumn id="149" xr3:uid="{9138186D-3F01-4B27-835E-85DAAFC0428A}" name="Apr_x000a_2022" dataDxfId="1559" dataCellStyle="Comma"/>
    <tableColumn id="150" xr3:uid="{4D7617A1-31BA-4FF8-9382-790751D326A3}" name="May_x000a_2022" dataDxfId="1558" dataCellStyle="Comma"/>
    <tableColumn id="151" xr3:uid="{A61DAC97-66C8-4639-BDE9-EAA97465B181}" name="Jun_x000a_2022" dataDxfId="1557" dataCellStyle="Comma"/>
    <tableColumn id="152" xr3:uid="{B90CB865-D1A9-43FC-9F0D-DABE6E533174}" name="Jul_x000a_2022" dataDxfId="1556" dataCellStyle="Comma"/>
    <tableColumn id="153" xr3:uid="{339D758A-2D38-4A5A-B081-38BAC9390C0A}" name="Aug_x000a_2022" dataDxfId="1555" dataCellStyle="Comma"/>
    <tableColumn id="154" xr3:uid="{726B4AB6-775C-4882-ADF8-3B6547C7B200}" name="Sep_x000a_2022" dataDxfId="1554" dataCellStyle="Comma"/>
    <tableColumn id="155" xr3:uid="{F3E13308-6045-453E-BC4E-B49A2789A913}" name="Oct_x000a_2022" dataDxfId="1553" dataCellStyle="Comma"/>
    <tableColumn id="156" xr3:uid="{6E8D0FB8-2B82-4430-B03C-665B3FB19A09}" name="Nov_x000a_2022" dataDxfId="1552" dataCellStyle="Comma"/>
    <tableColumn id="157" xr3:uid="{54A83C83-66E6-4066-A9B6-D21D31A20479}" name="Dec_x000a_2022" dataDxfId="1551" dataCellStyle="Comma"/>
    <tableColumn id="158" xr3:uid="{8489CEBA-0F77-43BC-BF84-FDE2CEC8F1EE}" name="Jan_x000a_2023" dataDxfId="1550" dataCellStyle="Comma"/>
    <tableColumn id="159" xr3:uid="{ECA2FD97-2FEC-49C9-A572-4DE112CB1DE0}" name="Feb_x000a_2023" dataDxfId="1549" dataCellStyle="Comma"/>
    <tableColumn id="160" xr3:uid="{C3CE205C-2A77-4180-A697-DDE2578F6F3C}" name="Mar_x000a_2023" dataDxfId="1548" dataCellStyle="Comma"/>
    <tableColumn id="161" xr3:uid="{7012065F-C04A-49E6-B102-382AFEB27C18}" name="Apr_x000a_2023" dataDxfId="1547" dataCellStyle="Comma"/>
    <tableColumn id="162" xr3:uid="{99553572-5F6F-4A95-989B-7FA47D4B07E0}" name="May_x000a_2023" dataDxfId="1546" dataCellStyle="Comma"/>
    <tableColumn id="163" xr3:uid="{03114F59-46A9-47F0-B28F-CC7E459F3F46}" name="Jun_x000a_2023" dataDxfId="1545" dataCellStyle="Comma"/>
    <tableColumn id="164" xr3:uid="{14032A26-5CB5-4C00-BEF2-749E62D48D02}" name="Jul_x000a_2023" dataDxfId="1544" dataCellStyle="Comma"/>
    <tableColumn id="165" xr3:uid="{9E44AB81-5259-4903-B390-31B3CC1E56BB}" name="Aug_x000a_2023" dataDxfId="1543" dataCellStyle="Comma"/>
    <tableColumn id="166" xr3:uid="{18E0C76F-51D5-47BF-9710-24D968D67D42}" name="Sep_x000a_2023" dataDxfId="1542" dataCellStyle="Comma"/>
    <tableColumn id="168" xr3:uid="{51AE62F0-39AA-41E2-AC3F-92D15DD8A5C4}" name="Oct_x000a_2023" dataDxfId="1541" dataCellStyle="Comma"/>
    <tableColumn id="167" xr3:uid="{F925FDF6-6FEA-41CA-B39A-FF8A263E3EA7}" name="Nov_x000a_2023" dataDxfId="1540" dataCellStyle="Comma"/>
    <tableColumn id="169" xr3:uid="{DAF1E39A-C52E-437B-B453-505B028C6FDA}" name="Dec_x000a_2023" dataDxfId="1539" dataCellStyle="Comma"/>
    <tableColumn id="170" xr3:uid="{84A94143-62A1-4B64-A22F-7AB5164D6438}" name="Jan_x000a_2024" dataDxfId="1538" dataCellStyle="Comma"/>
    <tableColumn id="171" xr3:uid="{BF0B7DB6-FC1C-4C63-974C-108A80DF12D8}" name="Feb_x000a_2024" dataDxfId="1537" dataCellStyle="Comma"/>
    <tableColumn id="172" xr3:uid="{39868ED6-A373-4750-9469-07A3811A27E9}" name="Mar_x000a_2024" dataDxfId="1536" dataCellStyle="Comma"/>
    <tableColumn id="173" xr3:uid="{93D12D27-3D60-4C6C-9541-DE6EE71DDA51}" name="Apr_x000a_2024" dataDxfId="1535" dataCellStyle="Comma"/>
    <tableColumn id="174" xr3:uid="{32840ABE-E957-4F63-850A-9DEB37ED2870}" name="May_x000a_2024" dataDxfId="1534" dataCellStyle="Comma"/>
    <tableColumn id="175" xr3:uid="{0A533D97-AFF7-4012-88F5-34D6C6CA9D75}" name="Jun_x000a_2024" dataDxfId="1533" dataCellStyle="Comma"/>
    <tableColumn id="176" xr3:uid="{C20E86F6-DA6D-4B58-BCD6-3C6A70B67314}" name="Jul_x000a_2024" dataDxfId="1532" dataCellStyle="Comma"/>
    <tableColumn id="177" xr3:uid="{E160BD1D-9554-4C2D-8CA0-77EDD97ABCED}" name="Aug_x000a_2024" dataDxfId="1531" dataCellStyle="Comma"/>
    <tableColumn id="178" xr3:uid="{F6AABC19-819B-4425-9571-9C6055B206D8}" name="Sep_x000a_2024" dataDxfId="1530" dataCellStyle="Comma"/>
    <tableColumn id="179" xr3:uid="{94EB1D9C-3863-49F2-9C17-EF6678A29CB5}" name="Oct_x000a_2024" dataDxfId="1529" dataCellStyle="Comma"/>
    <tableColumn id="180" xr3:uid="{ACB5D177-A9D0-4CC9-BC86-76950EAC2065}" name="Nov_x000a_2024" dataDxfId="1528" dataCellStyle="Comma"/>
    <tableColumn id="181" xr3:uid="{67110C68-B233-44E3-96EF-FE4936AA4BBA}" name="Dec_x000a_2024" dataDxfId="1527" dataCellStyle="Comma"/>
    <tableColumn id="182" xr3:uid="{E8463683-E54A-4472-83E9-46599A35850B}" name="Jan_x000a_2025" dataDxfId="1526" dataCellStyle="Comma"/>
    <tableColumn id="183" xr3:uid="{62FD937D-DAF4-4D9C-A5B4-2C4FF6C71AEE}" name="Feb_x000a_2025" dataDxfId="1525" dataCellStyle="Comma"/>
    <tableColumn id="184" xr3:uid="{AA85011C-AAC5-4B82-9574-CF76F6607338}" name="Mar_x000a_2025" dataDxfId="1524" dataCellStyle="Comma"/>
    <tableColumn id="185" xr3:uid="{B7D7D87C-FB45-4660-A688-4893CB7268F2}" name="Apr_x000a_2025" dataDxfId="1523" dataCellStyle="Comma"/>
    <tableColumn id="186" xr3:uid="{25DCF3ED-D605-4289-AEA5-E7A2D62461C8}" name="May_x000a_2025" dataDxfId="1522" dataCellStyle="Comma"/>
    <tableColumn id="187" xr3:uid="{7B02F120-381D-405C-8091-34D84094BB61}" name="Jun_x000a_2025" dataDxfId="1521" dataCellStyle="Comma"/>
    <tableColumn id="188" xr3:uid="{822D7A29-E12A-4412-A39B-5B59BE102F23}" name="Jul_x000a_2025" dataDxfId="1520" dataCellStyle="Comma"/>
    <tableColumn id="189" xr3:uid="{495463D7-3965-48B9-BCCB-3AC1BCE88046}" name="Aug_x000a_2025" dataDxfId="1519" dataCellStyle="Comma"/>
    <tableColumn id="190" xr3:uid="{3C1BFAB7-649D-4F54-9339-738D2742494F}" name="Sep_x000a_2025" dataDxfId="1518" dataCellStyle="Comma"/>
    <tableColumn id="191" xr3:uid="{41E112E4-AA10-44D9-8809-09AF5209E9E5}" name="Oct_x000a_2025" dataDxfId="1517" dataCellStyle="Comma"/>
    <tableColumn id="192" xr3:uid="{D155D76C-BDFD-448E-B6AC-068CDCB4F4EB}" name="Nov_x000a_2025" dataDxfId="1516" dataCellStyle="Comma"/>
    <tableColumn id="193" xr3:uid="{C4762EC3-4777-4F69-BD92-C5720A2E04A2}" name="Dec_x000a_2025" dataDxfId="1515" dataCellStyle="Comma"/>
    <tableColumn id="194" xr3:uid="{9E2E8F74-F45A-40B6-9CBE-7E42327C9921}" name="Jan_x000a_2026" dataDxfId="1514" dataCellStyle="Comma"/>
    <tableColumn id="195" xr3:uid="{BCD73D3F-F0E0-4685-AC27-BAD363FF47CD}" name="Feb_x000a_2026" dataDxfId="1513" dataCellStyle="Comma"/>
    <tableColumn id="196" xr3:uid="{5009C6DD-B5FC-4AED-A082-3E3AE1BD9C9A}" name="Mar_x000a_2026" dataDxfId="1512" dataCellStyle="Comma"/>
    <tableColumn id="197" xr3:uid="{B2262BE4-5F74-4D87-A48B-32CE46561115}" name="Apr_x000a_2026" dataDxfId="1511" dataCellStyle="Comma"/>
    <tableColumn id="198" xr3:uid="{DC4B0C5B-EBBD-434D-9F97-2B8298D1A545}" name="May_x000a_2026" dataDxfId="1510" dataCellStyle="Comma"/>
    <tableColumn id="199" xr3:uid="{7A3A9D3B-5937-4D45-B4DD-D70EDBFF3C3E}" name="Jun_x000a_2026" dataDxfId="1509" dataCellStyle="Comma"/>
    <tableColumn id="200" xr3:uid="{CFB4E94B-25FD-4A5E-8FB7-EAE4FE054B9E}" name="Jul_x000a_2026" dataDxfId="1508" dataCellStyle="Comma"/>
    <tableColumn id="201" xr3:uid="{4D7FF0EC-BBD1-4AD0-9E4B-75FD48B4D96E}" name="Aug_x000a_2026" dataDxfId="1507" dataCellStyle="Comma"/>
    <tableColumn id="202" xr3:uid="{94ACF27B-8EFB-44DD-809E-CC7A7EF7D93F}" name="Sep_x000a_2026" dataDxfId="1506"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umulative_count_by_tariff" displayName="Cumulative_count_by_tariff" ref="A33:GT58" totalsRowShown="0">
  <tableColumns count="202">
    <tableColumn id="1" xr3:uid="{00000000-0010-0000-0400-000001000000}" name="CUMULATIVE COUNT"/>
    <tableColumn id="2" xr3:uid="{00000000-0010-0000-0400-000002000000}" name="Jan _x000a_2010"/>
    <tableColumn id="3" xr3:uid="{00000000-0010-0000-0400-000003000000}" name="Feb _x000a_2010"/>
    <tableColumn id="4" xr3:uid="{00000000-0010-0000-0400-000004000000}" name="Mar _x000a_2010"/>
    <tableColumn id="5" xr3:uid="{00000000-0010-0000-0400-000005000000}" name="Apr _x000a_2010"/>
    <tableColumn id="6" xr3:uid="{00000000-0010-0000-0400-000006000000}" name="May _x000a_2010"/>
    <tableColumn id="7" xr3:uid="{00000000-0010-0000-0400-000007000000}" name="Jun _x000a_2010"/>
    <tableColumn id="8" xr3:uid="{00000000-0010-0000-0400-000008000000}" name="Jul _x000a_2010"/>
    <tableColumn id="9" xr3:uid="{00000000-0010-0000-0400-000009000000}" name="Aug _x000a_2010"/>
    <tableColumn id="10" xr3:uid="{00000000-0010-0000-0400-00000A000000}" name="Sep _x000a_2010"/>
    <tableColumn id="11" xr3:uid="{00000000-0010-0000-0400-00000B000000}" name="Oct _x000a_2010"/>
    <tableColumn id="12" xr3:uid="{00000000-0010-0000-0400-00000C000000}" name="Nov _x000a_2010"/>
    <tableColumn id="13" xr3:uid="{00000000-0010-0000-0400-00000D000000}" name="Dec _x000a_2010"/>
    <tableColumn id="14" xr3:uid="{00000000-0010-0000-0400-00000E000000}" name="Jan _x000a_2011"/>
    <tableColumn id="15" xr3:uid="{00000000-0010-0000-0400-00000F000000}" name="Feb _x000a_2011"/>
    <tableColumn id="16" xr3:uid="{00000000-0010-0000-0400-000010000000}" name="Mar _x000a_2011"/>
    <tableColumn id="17" xr3:uid="{00000000-0010-0000-0400-000011000000}" name="Apr _x000a_2011"/>
    <tableColumn id="18" xr3:uid="{00000000-0010-0000-0400-000012000000}" name="May _x000a_2011"/>
    <tableColumn id="19" xr3:uid="{00000000-0010-0000-0400-000013000000}" name="Jun _x000a_2011"/>
    <tableColumn id="20" xr3:uid="{00000000-0010-0000-0400-000014000000}" name="Jul _x000a_2011"/>
    <tableColumn id="21" xr3:uid="{00000000-0010-0000-0400-000015000000}" name="Aug _x000a_2011"/>
    <tableColumn id="22" xr3:uid="{00000000-0010-0000-0400-000016000000}" name="Sep _x000a_2011"/>
    <tableColumn id="23" xr3:uid="{00000000-0010-0000-0400-000017000000}" name="Oct _x000a_2011"/>
    <tableColumn id="24" xr3:uid="{00000000-0010-0000-0400-000018000000}" name="Nov _x000a_2011"/>
    <tableColumn id="25" xr3:uid="{00000000-0010-0000-0400-000019000000}" name="Dec _x000a_2011"/>
    <tableColumn id="26" xr3:uid="{00000000-0010-0000-0400-00001A000000}" name="Jan _x000a_2012"/>
    <tableColumn id="27" xr3:uid="{00000000-0010-0000-0400-00001B000000}" name="Feb _x000a_2012"/>
    <tableColumn id="28" xr3:uid="{00000000-0010-0000-0400-00001C000000}" name="Mar _x000a_2012"/>
    <tableColumn id="29" xr3:uid="{00000000-0010-0000-0400-00001D000000}" name="Apr _x000a_2012"/>
    <tableColumn id="30" xr3:uid="{00000000-0010-0000-0400-00001E000000}" name="May _x000a_2012"/>
    <tableColumn id="31" xr3:uid="{00000000-0010-0000-0400-00001F000000}" name="Jun _x000a_2012"/>
    <tableColumn id="32" xr3:uid="{00000000-0010-0000-0400-000020000000}" name="Jul _x000a_2012"/>
    <tableColumn id="33" xr3:uid="{00000000-0010-0000-0400-000021000000}" name="Aug _x000a_2012"/>
    <tableColumn id="34" xr3:uid="{00000000-0010-0000-0400-000022000000}" name="Sep _x000a_2012"/>
    <tableColumn id="35" xr3:uid="{00000000-0010-0000-0400-000023000000}" name="Oct _x000a_2012"/>
    <tableColumn id="36" xr3:uid="{00000000-0010-0000-0400-000024000000}" name="Nov _x000a_2012"/>
    <tableColumn id="37" xr3:uid="{00000000-0010-0000-0400-000025000000}" name="Dec _x000a_2012"/>
    <tableColumn id="38" xr3:uid="{00000000-0010-0000-0400-000026000000}" name="Jan _x000a_2013"/>
    <tableColumn id="39" xr3:uid="{00000000-0010-0000-0400-000027000000}" name="Feb _x000a_2013"/>
    <tableColumn id="40" xr3:uid="{00000000-0010-0000-0400-000028000000}" name="Mar _x000a_2013"/>
    <tableColumn id="41" xr3:uid="{00000000-0010-0000-0400-000029000000}" name="Apr _x000a_2013"/>
    <tableColumn id="42" xr3:uid="{00000000-0010-0000-0400-00002A000000}" name="May _x000a_2013"/>
    <tableColumn id="43" xr3:uid="{00000000-0010-0000-0400-00002B000000}" name="Jun _x000a_2013"/>
    <tableColumn id="44" xr3:uid="{00000000-0010-0000-0400-00002C000000}" name="Jul _x000a_2013"/>
    <tableColumn id="45" xr3:uid="{00000000-0010-0000-0400-00002D000000}" name="Aug _x000a_2013"/>
    <tableColumn id="46" xr3:uid="{00000000-0010-0000-0400-00002E000000}" name="Sep _x000a_2013"/>
    <tableColumn id="47" xr3:uid="{00000000-0010-0000-0400-00002F000000}" name="Oct _x000a_2013"/>
    <tableColumn id="48" xr3:uid="{00000000-0010-0000-0400-000030000000}" name=" Nov _x000a_2013"/>
    <tableColumn id="49" xr3:uid="{00000000-0010-0000-0400-000031000000}" name="Dec _x000a_2013"/>
    <tableColumn id="50" xr3:uid="{00000000-0010-0000-0400-000032000000}" name="Jan _x000a_2014"/>
    <tableColumn id="51" xr3:uid="{00000000-0010-0000-0400-000033000000}" name="Feb _x000a_2014"/>
    <tableColumn id="52" xr3:uid="{00000000-0010-0000-0400-000034000000}" name="Mar _x000a_2014"/>
    <tableColumn id="53" xr3:uid="{00000000-0010-0000-0400-000035000000}" name="Apr _x000a_2014"/>
    <tableColumn id="54" xr3:uid="{00000000-0010-0000-0400-000036000000}" name="May _x000a_2014"/>
    <tableColumn id="55" xr3:uid="{00000000-0010-0000-0400-000037000000}" name="Jun _x000a_2014"/>
    <tableColumn id="56" xr3:uid="{00000000-0010-0000-0400-000038000000}" name="Jul _x000a_2014"/>
    <tableColumn id="57" xr3:uid="{00000000-0010-0000-0400-000039000000}" name="Aug _x000a_2014"/>
    <tableColumn id="58" xr3:uid="{00000000-0010-0000-0400-00003A000000}" name="Sep _x000a_2014"/>
    <tableColumn id="59" xr3:uid="{00000000-0010-0000-0400-00003B000000}" name="Oct _x000a_2014"/>
    <tableColumn id="60" xr3:uid="{00000000-0010-0000-0400-00003C000000}" name="Nov _x000a_2014"/>
    <tableColumn id="61" xr3:uid="{00000000-0010-0000-0400-00003D000000}" name="Dec _x000a_2014"/>
    <tableColumn id="62" xr3:uid="{00000000-0010-0000-0400-00003E000000}" name="Jan _x000a_2015"/>
    <tableColumn id="63" xr3:uid="{00000000-0010-0000-0400-00003F000000}" name="Feb _x000a_2015"/>
    <tableColumn id="64" xr3:uid="{00000000-0010-0000-0400-000040000000}" name="Mar _x000a_2015"/>
    <tableColumn id="65" xr3:uid="{00000000-0010-0000-0400-000041000000}" name="Apr _x000a_2015"/>
    <tableColumn id="66" xr3:uid="{00000000-0010-0000-0400-000042000000}" name="May _x000a_2015"/>
    <tableColumn id="67" xr3:uid="{00000000-0010-0000-0400-000043000000}" name="Jun _x000a_2015"/>
    <tableColumn id="68" xr3:uid="{00000000-0010-0000-0400-000044000000}" name="Jul _x000a_2015"/>
    <tableColumn id="69" xr3:uid="{00000000-0010-0000-0400-000045000000}" name="Aug _x000a_2015"/>
    <tableColumn id="70" xr3:uid="{00000000-0010-0000-0400-000046000000}" name="Sep _x000a_2015"/>
    <tableColumn id="71" xr3:uid="{00000000-0010-0000-0400-000047000000}" name="Oct _x000a_2015"/>
    <tableColumn id="72" xr3:uid="{00000000-0010-0000-0400-000048000000}" name="Nov _x000a_2015"/>
    <tableColumn id="73" xr3:uid="{00000000-0010-0000-0400-000049000000}" name="Dec _x000a_2015"/>
    <tableColumn id="74" xr3:uid="{00000000-0010-0000-0400-00004A000000}" name="Jan _x000a_2016"/>
    <tableColumn id="75" xr3:uid="{00000000-0010-0000-0400-00004B000000}" name="Feb _x000a_2016"/>
    <tableColumn id="76" xr3:uid="{00000000-0010-0000-0400-00004C000000}" name="Mar _x000a_2016"/>
    <tableColumn id="77" xr3:uid="{00000000-0010-0000-0400-00004D000000}" name="Apr _x000a_2016"/>
    <tableColumn id="78" xr3:uid="{00000000-0010-0000-0400-00004E000000}" name="May _x000a_2016"/>
    <tableColumn id="79" xr3:uid="{00000000-0010-0000-0400-00004F000000}" name="Jun _x000a_2016"/>
    <tableColumn id="80" xr3:uid="{00000000-0010-0000-0400-000050000000}" name="Jul _x000a_2016"/>
    <tableColumn id="81" xr3:uid="{00000000-0010-0000-0400-000051000000}" name="Aug _x000a_2016"/>
    <tableColumn id="82" xr3:uid="{00000000-0010-0000-0400-000052000000}" name="Sep _x000a_2016"/>
    <tableColumn id="83" xr3:uid="{00000000-0010-0000-0400-000053000000}" name="Oct _x000a_2016"/>
    <tableColumn id="84" xr3:uid="{00000000-0010-0000-0400-000054000000}" name="Nov _x000a_2016"/>
    <tableColumn id="85" xr3:uid="{00000000-0010-0000-0400-000055000000}" name="Dec _x000a_2016"/>
    <tableColumn id="86" xr3:uid="{00000000-0010-0000-0400-000056000000}" name="Jan _x000a_2017"/>
    <tableColumn id="87" xr3:uid="{00000000-0010-0000-0400-000057000000}" name="Feb _x000a_2017"/>
    <tableColumn id="88" xr3:uid="{00000000-0010-0000-0400-000058000000}" name="Mar _x000a_2017"/>
    <tableColumn id="89" xr3:uid="{00000000-0010-0000-0400-000059000000}" name="Apr _x000a_2017"/>
    <tableColumn id="90" xr3:uid="{00000000-0010-0000-0400-00005A000000}" name="May _x000a_2017"/>
    <tableColumn id="91" xr3:uid="{00000000-0010-0000-0400-00005B000000}" name="Jun _x000a_2017"/>
    <tableColumn id="92" xr3:uid="{00000000-0010-0000-0400-00005C000000}" name="Jul _x000a_2017"/>
    <tableColumn id="93" xr3:uid="{00000000-0010-0000-0400-00005D000000}" name="Aug _x000a_2017"/>
    <tableColumn id="94" xr3:uid="{00000000-0010-0000-0400-00005E000000}" name="Sep _x000a_2017"/>
    <tableColumn id="95" xr3:uid="{00000000-0010-0000-0400-00005F000000}" name="Oct _x000a_2017"/>
    <tableColumn id="96" xr3:uid="{00000000-0010-0000-0400-000060000000}" name="Nov _x000a_2017"/>
    <tableColumn id="97" xr3:uid="{00000000-0010-0000-0400-000061000000}" name="Dec _x000a_2017"/>
    <tableColumn id="98" xr3:uid="{00000000-0010-0000-0400-000062000000}" name="Jan _x000a_2018"/>
    <tableColumn id="99" xr3:uid="{00000000-0010-0000-0400-000063000000}" name="Feb _x000a_2018"/>
    <tableColumn id="100" xr3:uid="{00000000-0010-0000-0400-000064000000}" name="Mar _x000a_2018"/>
    <tableColumn id="101" xr3:uid="{00000000-0010-0000-0400-000065000000}" name="Apr _x000a_2018"/>
    <tableColumn id="102" xr3:uid="{00000000-0010-0000-0400-000066000000}" name="May _x000a_2018"/>
    <tableColumn id="103" xr3:uid="{00000000-0010-0000-0400-000067000000}" name="Jun _x000a_2018"/>
    <tableColumn id="104" xr3:uid="{00000000-0010-0000-0400-000068000000}" name="Jul _x000a_2018"/>
    <tableColumn id="105" xr3:uid="{00000000-0010-0000-0400-000069000000}" name="Aug _x000a_2018"/>
    <tableColumn id="106" xr3:uid="{00000000-0010-0000-0400-00006A000000}" name="Sep _x000a_2018"/>
    <tableColumn id="107" xr3:uid="{00000000-0010-0000-0400-00006B000000}" name="Oct _x000a_2018"/>
    <tableColumn id="108" xr3:uid="{00000000-0010-0000-0400-00006C000000}" name="Nov _x000a_2018"/>
    <tableColumn id="109" xr3:uid="{00000000-0010-0000-0400-00006D000000}" name="Dec _x000a_2018"/>
    <tableColumn id="110" xr3:uid="{00000000-0010-0000-0400-00006E000000}" name="Jan _x000a_2019"/>
    <tableColumn id="111" xr3:uid="{00000000-0010-0000-0400-00006F000000}" name="Feb _x000a_2019"/>
    <tableColumn id="112" xr3:uid="{00000000-0010-0000-0400-000070000000}" name="Mar _x000a_2019"/>
    <tableColumn id="113" xr3:uid="{00000000-0010-0000-0400-000071000000}" name="Apr _x000a_2019"/>
    <tableColumn id="114" xr3:uid="{00000000-0010-0000-0400-000072000000}" name="May _x000a_2019"/>
    <tableColumn id="115" xr3:uid="{00000000-0010-0000-0400-000073000000}" name="Jun _x000a_2019"/>
    <tableColumn id="116" xr3:uid="{00000000-0010-0000-0400-000074000000}" name="Jul _x000a_2019"/>
    <tableColumn id="117" xr3:uid="{00000000-0010-0000-0400-000075000000}" name="Aug _x000a_2019"/>
    <tableColumn id="118" xr3:uid="{00000000-0010-0000-0400-000076000000}" name="Sep _x000a_2019"/>
    <tableColumn id="119" xr3:uid="{00000000-0010-0000-0400-000077000000}" name="Oct _x000a_2019"/>
    <tableColumn id="120" xr3:uid="{00000000-0010-0000-0400-000078000000}" name="Nov _x000a_2019"/>
    <tableColumn id="121" xr3:uid="{00000000-0010-0000-0400-000079000000}" name="Dec _x000a_2019"/>
    <tableColumn id="122" xr3:uid="{00000000-0010-0000-0400-00007A000000}" name="Jan _x000a_2020"/>
    <tableColumn id="123" xr3:uid="{00000000-0010-0000-0400-00007B000000}" name="Feb _x000a_2020"/>
    <tableColumn id="124" xr3:uid="{00000000-0010-0000-0400-00007C000000}" name="Mar _x000a_2020"/>
    <tableColumn id="125" xr3:uid="{00000000-0010-0000-0400-00007D000000}" name="Apr _x000a_2020"/>
    <tableColumn id="126" xr3:uid="{00000000-0010-0000-0400-00007E000000}" name="May _x000a_2020"/>
    <tableColumn id="127" xr3:uid="{00000000-0010-0000-0400-00007F000000}" name="Jun _x000a_2020"/>
    <tableColumn id="128" xr3:uid="{00000000-0010-0000-0400-000080000000}" name="Jul _x000a_2020"/>
    <tableColumn id="129" xr3:uid="{00000000-0010-0000-0400-000081000000}" name="Aug _x000a_2020"/>
    <tableColumn id="130" xr3:uid="{00000000-0010-0000-0400-000082000000}" name="Sep  _x000a_2020"/>
    <tableColumn id="131" xr3:uid="{00000000-0010-0000-0400-000083000000}" name="Oct _x000a_2020"/>
    <tableColumn id="132" xr3:uid="{00000000-0010-0000-0400-000084000000}" name="Nov _x000a_2020"/>
    <tableColumn id="133" xr3:uid="{00000000-0010-0000-0400-000085000000}" name="Dec _x000a_2020"/>
    <tableColumn id="134" xr3:uid="{00000000-0010-0000-0400-000086000000}" name="Jan _x000a_2021"/>
    <tableColumn id="135" xr3:uid="{00000000-0010-0000-0400-000087000000}" name="Feb _x000a_2021"/>
    <tableColumn id="136" xr3:uid="{00000000-0010-0000-0400-000088000000}" name="Mar _x000a_2021"/>
    <tableColumn id="137" xr3:uid="{00000000-0010-0000-0400-000089000000}" name="Apr _x000a_2021"/>
    <tableColumn id="138" xr3:uid="{00000000-0010-0000-0400-00008A000000}" name="May _x000a_2021"/>
    <tableColumn id="139" xr3:uid="{00000000-0010-0000-0400-00008B000000}" name="Jun _x000a_2021"/>
    <tableColumn id="140" xr3:uid="{00000000-0010-0000-0400-00008C000000}" name="Jul _x000a_2021"/>
    <tableColumn id="141" xr3:uid="{00000000-0010-0000-0400-00008D000000}" name="Aug _x000a_2021"/>
    <tableColumn id="142" xr3:uid="{00000000-0010-0000-0400-00008E000000}" name="Sep _x000a_2021"/>
    <tableColumn id="143" xr3:uid="{00000000-0010-0000-0400-00008F000000}" name="Oct_x000a_2021"/>
    <tableColumn id="144" xr3:uid="{9B81E1B8-2D8A-430A-BBB3-646B806A7AA9}" name="Nov_x000a_2021" dataDxfId="1505" dataCellStyle="Comma"/>
    <tableColumn id="145" xr3:uid="{AC6FBDC9-6C1D-43F6-9652-B69BE8F23E06}" name="Dec_x000a_2021" dataDxfId="1504" dataCellStyle="Comma"/>
    <tableColumn id="146" xr3:uid="{4F761406-5DCB-4905-A5DF-7672944CD109}" name="Jan_x000a_2022" dataDxfId="1503" dataCellStyle="Comma"/>
    <tableColumn id="147" xr3:uid="{E04A67B6-8E4F-430A-A6D3-F22457C89202}" name="Feb_x000a_2022" dataDxfId="1502" dataCellStyle="Comma"/>
    <tableColumn id="148" xr3:uid="{5FD83537-251E-4AC9-B063-79EC42B1E18C}" name="Mar_x000a_2022" dataDxfId="1501" dataCellStyle="Comma"/>
    <tableColumn id="149" xr3:uid="{F11A54C1-31A2-4181-AEF2-7AF7E62A43A5}" name="Apr_x000a_2022" dataDxfId="1500" dataCellStyle="Comma"/>
    <tableColumn id="150" xr3:uid="{FD9788C8-F654-46F8-A71A-2C08FDE06CAF}" name="May_x000a_2022" dataDxfId="1499" dataCellStyle="Comma"/>
    <tableColumn id="151" xr3:uid="{DE92E73A-0630-4697-A1CD-D754DAF966B8}" name="Jun_x000a_2022" dataDxfId="1498" dataCellStyle="Comma"/>
    <tableColumn id="152" xr3:uid="{C108B406-68EB-4FD4-B563-70A5911D1214}" name="Jul_x000a_2022" dataDxfId="1497" dataCellStyle="Comma"/>
    <tableColumn id="153" xr3:uid="{989DD76A-2793-4965-ADA2-DB73048DE5C2}" name="Aug_x000a_2022" dataDxfId="1496" dataCellStyle="Comma"/>
    <tableColumn id="154" xr3:uid="{8E4D632B-FA73-422A-B8F1-3C33CAF5DD4B}" name="Sep_x000a_2022" dataDxfId="1495" dataCellStyle="Comma"/>
    <tableColumn id="155" xr3:uid="{14B2E3D2-9CEC-49D4-A6E6-3FC7A7E6AB8C}" name="Oct_x000a_2022" dataDxfId="1494" dataCellStyle="Comma"/>
    <tableColumn id="156" xr3:uid="{90662960-19C9-4432-9D4B-D812068BFE8E}" name="Nov_x000a_2022" dataDxfId="1493" dataCellStyle="Comma"/>
    <tableColumn id="157" xr3:uid="{43CFF161-A5BD-4AC2-8FD9-85AD09CDBA91}" name="Dec_x000a_2022" dataDxfId="1492" dataCellStyle="Comma"/>
    <tableColumn id="158" xr3:uid="{EADC9F17-AB1D-4265-87C1-98BF8A138481}" name="Jan_x000a_2023" dataDxfId="1491" dataCellStyle="Comma"/>
    <tableColumn id="159" xr3:uid="{3847C50D-737A-4CB1-A574-937F15434D4C}" name="Feb_x000a_2023" dataDxfId="1490" dataCellStyle="Comma"/>
    <tableColumn id="160" xr3:uid="{75F24B3D-F6BA-4FA7-93F3-03075065BB41}" name="Mar_x000a_2023" dataDxfId="1489" dataCellStyle="Comma"/>
    <tableColumn id="161" xr3:uid="{73910D1D-3267-42E1-8D0F-57F2048D49ED}" name="Apr_x000a_2023" dataDxfId="1488" dataCellStyle="Comma"/>
    <tableColumn id="162" xr3:uid="{50373F68-A52A-4170-90F7-618708D1B735}" name="May_x000a_2023" dataDxfId="1487" dataCellStyle="Comma"/>
    <tableColumn id="163" xr3:uid="{460E75D3-2D67-4EF2-A297-88A8ED931DB5}" name="Jun_x000a_2023" dataDxfId="1486" dataCellStyle="Comma"/>
    <tableColumn id="164" xr3:uid="{7AC78B2F-2D5E-46F7-A87F-37C09E79E2D6}" name="Jul_x000a_2023" dataDxfId="1485" dataCellStyle="Comma"/>
    <tableColumn id="165" xr3:uid="{17F65E38-A2FC-4B8A-A01E-38CA24C5161E}" name="Aug_x000a_2023" dataDxfId="1484" dataCellStyle="Comma"/>
    <tableColumn id="166" xr3:uid="{FB2721A1-5DCA-4372-B22B-C1B3FE55687B}" name="Sep_x000a_2023" dataDxfId="1483" dataCellStyle="Comma"/>
    <tableColumn id="167" xr3:uid="{DE04F626-FE7C-402C-BCA8-DEC5D13C5036}" name="Oct_x000a_2023" dataDxfId="1482" dataCellStyle="Comma"/>
    <tableColumn id="168" xr3:uid="{BA6705D9-C63B-4E5E-BA97-A8F58F97CFE9}" name="Nov_x000a_2023" dataDxfId="1481" dataCellStyle="Comma"/>
    <tableColumn id="169" xr3:uid="{1FD56310-1AD4-452B-A036-97F612A77E5E}" name="Dec_x000a_2023" dataDxfId="1480" dataCellStyle="Comma"/>
    <tableColumn id="170" xr3:uid="{9F68A661-05A4-47FA-8CD5-9DF96019AB8C}" name="Jan_x000a_2024" dataDxfId="1479" dataCellStyle="Comma"/>
    <tableColumn id="171" xr3:uid="{CA9F9CDD-33C4-497A-9447-B425854C97E2}" name="Feb_x000a_2024" dataDxfId="1478" dataCellStyle="Comma"/>
    <tableColumn id="172" xr3:uid="{175BA75F-2196-4713-9A12-E2721B83803F}" name="Mar_x000a_2024" dataDxfId="1477" dataCellStyle="Comma"/>
    <tableColumn id="173" xr3:uid="{32141492-855D-45C1-8C44-B2DEE3CFAD96}" name="Apr_x000a_2024" dataDxfId="1476" dataCellStyle="Comma"/>
    <tableColumn id="174" xr3:uid="{4A4EBC1B-6990-4C3E-BDA2-66DACD9ACF3C}" name="May_x000a_2024" dataDxfId="1475" dataCellStyle="Comma"/>
    <tableColumn id="175" xr3:uid="{CC5E2410-AFF2-41BE-AA23-F58CC397EBE6}" name="Jun_x000a_2024" dataDxfId="1474" dataCellStyle="Comma"/>
    <tableColumn id="176" xr3:uid="{AC5542F7-5072-4295-B31F-FEF051704453}" name="Jul_x000a_2024" dataDxfId="1473" dataCellStyle="Comma"/>
    <tableColumn id="177" xr3:uid="{82589607-0EA1-4566-ADE2-6B0C103598BC}" name="Aug_x000a_2024" dataDxfId="1472" dataCellStyle="Comma"/>
    <tableColumn id="178" xr3:uid="{B6E12CC9-684E-4242-ADD5-955E89FB071C}" name="Sep_x000a_2024" dataDxfId="1471" dataCellStyle="Comma"/>
    <tableColumn id="179" xr3:uid="{1CF196B5-893B-44D6-96E0-5BB43527E641}" name="Oct_x000a_2024" dataDxfId="1470" dataCellStyle="Comma"/>
    <tableColumn id="180" xr3:uid="{3F1DFF1D-0861-4764-B8B1-E711FCF0CC50}" name="Nov_x000a_2024" dataDxfId="1469" dataCellStyle="Comma"/>
    <tableColumn id="181" xr3:uid="{684BF1D4-4F4D-4001-880F-D8534520922B}" name="Dec_x000a_2024" dataDxfId="1468" dataCellStyle="Comma"/>
    <tableColumn id="182" xr3:uid="{9A621A20-B4A6-4580-9C70-7A60B70312CA}" name="Jan_x000a_2025" dataDxfId="1467" dataCellStyle="Comma"/>
    <tableColumn id="183" xr3:uid="{DBF52229-22DF-4BB6-BAB9-DB1C7DD8E567}" name="Feb_x000a_2025" dataDxfId="1466" dataCellStyle="Comma"/>
    <tableColumn id="184" xr3:uid="{2A3587D9-5610-4630-9FE5-B3B63B94F849}" name="Mar_x000a_2025" dataDxfId="1465" dataCellStyle="Comma"/>
    <tableColumn id="185" xr3:uid="{19D29897-BC62-4606-A51C-7CC9B04F24A5}" name="Apr_x000a_2025" dataDxfId="1464" dataCellStyle="Comma"/>
    <tableColumn id="186" xr3:uid="{CB8F0E00-B6AF-4B28-8733-A419BCB37611}" name="May_x000a_2025" dataDxfId="1463" dataCellStyle="Comma"/>
    <tableColumn id="187" xr3:uid="{DD2D9141-5FAA-4EC1-9295-1799D2A8E0FF}" name="Jun_x000a_2025" dataDxfId="1462" dataCellStyle="Comma"/>
    <tableColumn id="188" xr3:uid="{CFF7A530-816F-46E0-B930-F9AFCA3ACE87}" name="Jul_x000a_2025" dataDxfId="1461" dataCellStyle="Comma"/>
    <tableColumn id="189" xr3:uid="{C61D7CA5-6B08-4027-87C8-0BD3EEB8A5D7}" name="Aug_x000a_2025" dataDxfId="1460" dataCellStyle="Comma"/>
    <tableColumn id="190" xr3:uid="{3FAC4C1A-22FA-4B87-A7C8-6BDEA284FE87}" name="Sep_x000a_2025" dataDxfId="1459" dataCellStyle="Comma"/>
    <tableColumn id="191" xr3:uid="{2E8C9AE0-6B8F-489E-9FA6-5D8ABEFF2F6E}" name="Oct_x000a_2025" dataDxfId="1458" dataCellStyle="Comma"/>
    <tableColumn id="192" xr3:uid="{2066036B-D494-4FD4-8707-62413E0011FA}" name="Nov_x000a_2025" dataDxfId="1457" dataCellStyle="Comma"/>
    <tableColumn id="193" xr3:uid="{5418781D-3414-4A13-BE74-FBAD14D22BCB}" name="Dec_x000a_2025" dataDxfId="1456" dataCellStyle="Comma"/>
    <tableColumn id="194" xr3:uid="{ACA4BF77-95ED-4316-8002-57C7DD49566D}" name="Jan_x000a_2026" dataDxfId="1455" dataCellStyle="Comma"/>
    <tableColumn id="195" xr3:uid="{FC26EE9C-F7FC-433C-9062-FF916F72ADBE}" name="Feb_x000a_2026" dataDxfId="1454" dataCellStyle="Comma"/>
    <tableColumn id="196" xr3:uid="{BBE8DBF9-F48F-4511-A49B-4F217295E206}" name="Mar_x000a_2026" dataDxfId="1453" dataCellStyle="Comma"/>
    <tableColumn id="197" xr3:uid="{D57DB306-7F8C-4103-BB04-7CEF629C6B11}" name="Apr_x000a_2026" dataDxfId="1452" dataCellStyle="Comma"/>
    <tableColumn id="198" xr3:uid="{1EAF794D-9082-4160-9A7D-277846DE21FE}" name="May_x000a_2026" dataDxfId="1451" dataCellStyle="Comma"/>
    <tableColumn id="199" xr3:uid="{E01478B9-E5F9-4BC2-8270-00A3DCC9DE28}" name="Jun_x000a_2026" dataDxfId="1450" dataCellStyle="Comma"/>
    <tableColumn id="200" xr3:uid="{E123A2DC-2524-4B4D-9CB2-70D124EF48C0}" name="Jul_x000a_2026" dataDxfId="1449" dataCellStyle="Comma"/>
    <tableColumn id="201" xr3:uid="{FEC37CE1-F416-42EC-9E33-BF7D3D3CFEBA}" name="Aug_x000a_2026" dataDxfId="1448" dataCellStyle="Comma"/>
    <tableColumn id="202" xr3:uid="{A5F036C0-A86B-40F8-BFFE-C412CF999DB8}" name="Sep_x000a_2026" dataDxfId="1447"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Cumulative_capacity_by_scheme" displayName="Cumulative_capacity_by_scheme" ref="A5:GT26" totalsRowShown="0" headerRowBorderDxfId="1446">
  <tableColumns count="202">
    <tableColumn id="1" xr3:uid="{00000000-0010-0000-0500-000001000000}" name="CUMULATIVE CAPACITY (MW) [note 1]"/>
    <tableColumn id="2" xr3:uid="{00000000-0010-0000-0500-000002000000}" name="Jan _x000a_2010"/>
    <tableColumn id="3" xr3:uid="{00000000-0010-0000-0500-000003000000}" name="Feb _x000a_2010"/>
    <tableColumn id="4" xr3:uid="{00000000-0010-0000-0500-000004000000}" name="Mar _x000a_2010"/>
    <tableColumn id="5" xr3:uid="{00000000-0010-0000-0500-000005000000}" name="Apr _x000a_2010"/>
    <tableColumn id="6" xr3:uid="{00000000-0010-0000-0500-000006000000}" name="May _x000a_2010"/>
    <tableColumn id="7" xr3:uid="{00000000-0010-0000-0500-000007000000}" name="Jun _x000a_2010"/>
    <tableColumn id="8" xr3:uid="{00000000-0010-0000-0500-000008000000}" name="Jul _x000a_2010"/>
    <tableColumn id="9" xr3:uid="{00000000-0010-0000-0500-000009000000}" name="Aug _x000a_2010"/>
    <tableColumn id="10" xr3:uid="{00000000-0010-0000-0500-00000A000000}" name="Sep _x000a_2010"/>
    <tableColumn id="11" xr3:uid="{00000000-0010-0000-0500-00000B000000}" name="Oct _x000a_2010"/>
    <tableColumn id="12" xr3:uid="{00000000-0010-0000-0500-00000C000000}" name="Nov _x000a_2010"/>
    <tableColumn id="13" xr3:uid="{00000000-0010-0000-0500-00000D000000}" name="Dec _x000a_2010"/>
    <tableColumn id="14" xr3:uid="{00000000-0010-0000-0500-00000E000000}" name="Jan _x000a_2011"/>
    <tableColumn id="15" xr3:uid="{00000000-0010-0000-0500-00000F000000}" name="Feb _x000a_2011"/>
    <tableColumn id="16" xr3:uid="{00000000-0010-0000-0500-000010000000}" name="Mar _x000a_2011"/>
    <tableColumn id="17" xr3:uid="{00000000-0010-0000-0500-000011000000}" name="Apr _x000a_2011"/>
    <tableColumn id="18" xr3:uid="{00000000-0010-0000-0500-000012000000}" name="May _x000a_2011"/>
    <tableColumn id="19" xr3:uid="{00000000-0010-0000-0500-000013000000}" name="Jun _x000a_2011"/>
    <tableColumn id="20" xr3:uid="{00000000-0010-0000-0500-000014000000}" name="Jul _x000a_2011"/>
    <tableColumn id="21" xr3:uid="{00000000-0010-0000-0500-000015000000}" name="Aug _x000a_2011"/>
    <tableColumn id="22" xr3:uid="{00000000-0010-0000-0500-000016000000}" name="Sep _x000a_2011"/>
    <tableColumn id="23" xr3:uid="{00000000-0010-0000-0500-000017000000}" name="Oct _x000a_2011"/>
    <tableColumn id="24" xr3:uid="{00000000-0010-0000-0500-000018000000}" name="Nov _x000a_2011"/>
    <tableColumn id="25" xr3:uid="{00000000-0010-0000-0500-000019000000}" name="Dec _x000a_2011"/>
    <tableColumn id="26" xr3:uid="{00000000-0010-0000-0500-00001A000000}" name="Jan _x000a_2012"/>
    <tableColumn id="27" xr3:uid="{00000000-0010-0000-0500-00001B000000}" name="Feb _x000a_2012"/>
    <tableColumn id="28" xr3:uid="{00000000-0010-0000-0500-00001C000000}" name="Mar _x000a_2012"/>
    <tableColumn id="29" xr3:uid="{00000000-0010-0000-0500-00001D000000}" name="Apr _x000a_2012"/>
    <tableColumn id="30" xr3:uid="{00000000-0010-0000-0500-00001E000000}" name="May _x000a_2012"/>
    <tableColumn id="31" xr3:uid="{00000000-0010-0000-0500-00001F000000}" name="Jun _x000a_2012"/>
    <tableColumn id="32" xr3:uid="{00000000-0010-0000-0500-000020000000}" name="Jul _x000a_2012"/>
    <tableColumn id="33" xr3:uid="{00000000-0010-0000-0500-000021000000}" name="Aug _x000a_2012"/>
    <tableColumn id="34" xr3:uid="{00000000-0010-0000-0500-000022000000}" name="Sep _x000a_2012"/>
    <tableColumn id="35" xr3:uid="{00000000-0010-0000-0500-000023000000}" name="Oct _x000a_2012"/>
    <tableColumn id="36" xr3:uid="{00000000-0010-0000-0500-000024000000}" name="Nov _x000a_2012"/>
    <tableColumn id="37" xr3:uid="{00000000-0010-0000-0500-000025000000}" name="Dec _x000a_2012"/>
    <tableColumn id="38" xr3:uid="{00000000-0010-0000-0500-000026000000}" name="Jan _x000a_2013"/>
    <tableColumn id="39" xr3:uid="{00000000-0010-0000-0500-000027000000}" name="Feb _x000a_2013"/>
    <tableColumn id="40" xr3:uid="{00000000-0010-0000-0500-000028000000}" name="Mar _x000a_2013"/>
    <tableColumn id="41" xr3:uid="{00000000-0010-0000-0500-000029000000}" name="Apr _x000a_2013"/>
    <tableColumn id="42" xr3:uid="{00000000-0010-0000-0500-00002A000000}" name="May _x000a_2013"/>
    <tableColumn id="43" xr3:uid="{00000000-0010-0000-0500-00002B000000}" name="Jun _x000a_2013"/>
    <tableColumn id="44" xr3:uid="{00000000-0010-0000-0500-00002C000000}" name="Jul _x000a_2013"/>
    <tableColumn id="45" xr3:uid="{00000000-0010-0000-0500-00002D000000}" name="Aug _x000a_2013"/>
    <tableColumn id="46" xr3:uid="{00000000-0010-0000-0500-00002E000000}" name="Sep _x000a_2013"/>
    <tableColumn id="47" xr3:uid="{00000000-0010-0000-0500-00002F000000}" name="Oct _x000a_2013"/>
    <tableColumn id="48" xr3:uid="{00000000-0010-0000-0500-000030000000}" name=" Nov _x000a_2013"/>
    <tableColumn id="49" xr3:uid="{00000000-0010-0000-0500-000031000000}" name="Dec _x000a_2013"/>
    <tableColumn id="50" xr3:uid="{00000000-0010-0000-0500-000032000000}" name="Jan _x000a_2014"/>
    <tableColumn id="51" xr3:uid="{00000000-0010-0000-0500-000033000000}" name="Feb _x000a_2014"/>
    <tableColumn id="52" xr3:uid="{00000000-0010-0000-0500-000034000000}" name="Mar _x000a_2014"/>
    <tableColumn id="53" xr3:uid="{00000000-0010-0000-0500-000035000000}" name="Apr _x000a_2014"/>
    <tableColumn id="54" xr3:uid="{00000000-0010-0000-0500-000036000000}" name="May _x000a_2014"/>
    <tableColumn id="55" xr3:uid="{00000000-0010-0000-0500-000037000000}" name="Jun _x000a_2014"/>
    <tableColumn id="56" xr3:uid="{00000000-0010-0000-0500-000038000000}" name="Jul _x000a_2014"/>
    <tableColumn id="57" xr3:uid="{00000000-0010-0000-0500-000039000000}" name="Aug _x000a_2014"/>
    <tableColumn id="58" xr3:uid="{00000000-0010-0000-0500-00003A000000}" name="Sep _x000a_2014"/>
    <tableColumn id="59" xr3:uid="{00000000-0010-0000-0500-00003B000000}" name="Oct _x000a_2014"/>
    <tableColumn id="60" xr3:uid="{00000000-0010-0000-0500-00003C000000}" name="Nov _x000a_2014"/>
    <tableColumn id="61" xr3:uid="{00000000-0010-0000-0500-00003D000000}" name="Dec _x000a_2014"/>
    <tableColumn id="62" xr3:uid="{00000000-0010-0000-0500-00003E000000}" name="Jan _x000a_2015"/>
    <tableColumn id="63" xr3:uid="{00000000-0010-0000-0500-00003F000000}" name="Feb _x000a_2015"/>
    <tableColumn id="64" xr3:uid="{00000000-0010-0000-0500-000040000000}" name="Mar _x000a_2015"/>
    <tableColumn id="65" xr3:uid="{00000000-0010-0000-0500-000041000000}" name="Apr _x000a_2015"/>
    <tableColumn id="66" xr3:uid="{00000000-0010-0000-0500-000042000000}" name="May _x000a_2015"/>
    <tableColumn id="67" xr3:uid="{00000000-0010-0000-0500-000043000000}" name="Jun _x000a_2015"/>
    <tableColumn id="68" xr3:uid="{00000000-0010-0000-0500-000044000000}" name="Jul _x000a_2015"/>
    <tableColumn id="69" xr3:uid="{00000000-0010-0000-0500-000045000000}" name="Aug _x000a_2015"/>
    <tableColumn id="70" xr3:uid="{00000000-0010-0000-0500-000046000000}" name="Sep _x000a_2015"/>
    <tableColumn id="71" xr3:uid="{00000000-0010-0000-0500-000047000000}" name="Oct _x000a_2015"/>
    <tableColumn id="72" xr3:uid="{00000000-0010-0000-0500-000048000000}" name="Nov _x000a_2015"/>
    <tableColumn id="73" xr3:uid="{00000000-0010-0000-0500-000049000000}" name="Dec _x000a_2015"/>
    <tableColumn id="74" xr3:uid="{00000000-0010-0000-0500-00004A000000}" name="Jan _x000a_2016"/>
    <tableColumn id="75" xr3:uid="{00000000-0010-0000-0500-00004B000000}" name="Feb _x000a_2016"/>
    <tableColumn id="76" xr3:uid="{00000000-0010-0000-0500-00004C000000}" name="Mar _x000a_2016"/>
    <tableColumn id="77" xr3:uid="{00000000-0010-0000-0500-00004D000000}" name="Apr _x000a_2016"/>
    <tableColumn id="78" xr3:uid="{00000000-0010-0000-0500-00004E000000}" name="May _x000a_2016"/>
    <tableColumn id="79" xr3:uid="{00000000-0010-0000-0500-00004F000000}" name="Jun _x000a_2016"/>
    <tableColumn id="80" xr3:uid="{00000000-0010-0000-0500-000050000000}" name="Jul _x000a_2016"/>
    <tableColumn id="81" xr3:uid="{00000000-0010-0000-0500-000051000000}" name="Aug _x000a_2016"/>
    <tableColumn id="82" xr3:uid="{00000000-0010-0000-0500-000052000000}" name="Sep _x000a_2016"/>
    <tableColumn id="83" xr3:uid="{00000000-0010-0000-0500-000053000000}" name="Oct _x000a_2016"/>
    <tableColumn id="84" xr3:uid="{00000000-0010-0000-0500-000054000000}" name="Nov _x000a_2016"/>
    <tableColumn id="85" xr3:uid="{00000000-0010-0000-0500-000055000000}" name="Dec _x000a_2016"/>
    <tableColumn id="86" xr3:uid="{00000000-0010-0000-0500-000056000000}" name="Jan _x000a_2017"/>
    <tableColumn id="87" xr3:uid="{00000000-0010-0000-0500-000057000000}" name="Feb _x000a_2017"/>
    <tableColumn id="88" xr3:uid="{00000000-0010-0000-0500-000058000000}" name="Mar _x000a_2017"/>
    <tableColumn id="89" xr3:uid="{00000000-0010-0000-0500-000059000000}" name="Apr _x000a_2017"/>
    <tableColumn id="90" xr3:uid="{00000000-0010-0000-0500-00005A000000}" name="May _x000a_2017"/>
    <tableColumn id="91" xr3:uid="{00000000-0010-0000-0500-00005B000000}" name="Jun _x000a_2017"/>
    <tableColumn id="92" xr3:uid="{00000000-0010-0000-0500-00005C000000}" name="Jul _x000a_2017"/>
    <tableColumn id="93" xr3:uid="{00000000-0010-0000-0500-00005D000000}" name="Aug _x000a_2017"/>
    <tableColumn id="94" xr3:uid="{00000000-0010-0000-0500-00005E000000}" name="Sep _x000a_2017"/>
    <tableColumn id="95" xr3:uid="{00000000-0010-0000-0500-00005F000000}" name="Oct _x000a_2017"/>
    <tableColumn id="96" xr3:uid="{00000000-0010-0000-0500-000060000000}" name="Nov _x000a_2017"/>
    <tableColumn id="97" xr3:uid="{00000000-0010-0000-0500-000061000000}" name="Dec _x000a_2017"/>
    <tableColumn id="98" xr3:uid="{00000000-0010-0000-0500-000062000000}" name="Jan _x000a_2018"/>
    <tableColumn id="99" xr3:uid="{00000000-0010-0000-0500-000063000000}" name="Feb _x000a_2018"/>
    <tableColumn id="100" xr3:uid="{00000000-0010-0000-0500-000064000000}" name="Mar _x000a_2018"/>
    <tableColumn id="101" xr3:uid="{00000000-0010-0000-0500-000065000000}" name="Apr _x000a_2018"/>
    <tableColumn id="102" xr3:uid="{00000000-0010-0000-0500-000066000000}" name="May _x000a_2018"/>
    <tableColumn id="103" xr3:uid="{00000000-0010-0000-0500-000067000000}" name="Jun _x000a_2018"/>
    <tableColumn id="104" xr3:uid="{00000000-0010-0000-0500-000068000000}" name="Jul _x000a_2018"/>
    <tableColumn id="105" xr3:uid="{00000000-0010-0000-0500-000069000000}" name="Aug _x000a_2018"/>
    <tableColumn id="106" xr3:uid="{00000000-0010-0000-0500-00006A000000}" name="Sep _x000a_2018"/>
    <tableColumn id="107" xr3:uid="{00000000-0010-0000-0500-00006B000000}" name="Oct _x000a_2018"/>
    <tableColumn id="108" xr3:uid="{00000000-0010-0000-0500-00006C000000}" name="Nov _x000a_2018"/>
    <tableColumn id="109" xr3:uid="{00000000-0010-0000-0500-00006D000000}" name="Dec _x000a_2018"/>
    <tableColumn id="110" xr3:uid="{00000000-0010-0000-0500-00006E000000}" name="Jan _x000a_2019" dataDxfId="1445"/>
    <tableColumn id="111" xr3:uid="{00000000-0010-0000-0500-00006F000000}" name="Feb _x000a_2019"/>
    <tableColumn id="112" xr3:uid="{00000000-0010-0000-0500-000070000000}" name="Mar _x000a_2019"/>
    <tableColumn id="113" xr3:uid="{00000000-0010-0000-0500-000071000000}" name="Apr _x000a_2019"/>
    <tableColumn id="114" xr3:uid="{00000000-0010-0000-0500-000072000000}" name="May _x000a_2019"/>
    <tableColumn id="115" xr3:uid="{00000000-0010-0000-0500-000073000000}" name="Jun _x000a_2019"/>
    <tableColumn id="116" xr3:uid="{00000000-0010-0000-0500-000074000000}" name="Jul _x000a_2019"/>
    <tableColumn id="117" xr3:uid="{00000000-0010-0000-0500-000075000000}" name="Aug _x000a_2019"/>
    <tableColumn id="118" xr3:uid="{00000000-0010-0000-0500-000076000000}" name="Sep _x000a_2019"/>
    <tableColumn id="119" xr3:uid="{00000000-0010-0000-0500-000077000000}" name="Oct _x000a_2019"/>
    <tableColumn id="120" xr3:uid="{00000000-0010-0000-0500-000078000000}" name="Nov _x000a_2019"/>
    <tableColumn id="121" xr3:uid="{00000000-0010-0000-0500-000079000000}" name="Dec _x000a_2019"/>
    <tableColumn id="122" xr3:uid="{00000000-0010-0000-0500-00007A000000}" name="Jan _x000a_2020" dataDxfId="1444"/>
    <tableColumn id="123" xr3:uid="{00000000-0010-0000-0500-00007B000000}" name="Feb _x000a_2020"/>
    <tableColumn id="124" xr3:uid="{00000000-0010-0000-0500-00007C000000}" name="Mar _x000a_2020"/>
    <tableColumn id="125" xr3:uid="{00000000-0010-0000-0500-00007D000000}" name="Apr _x000a_2020"/>
    <tableColumn id="126" xr3:uid="{00000000-0010-0000-0500-00007E000000}" name="May _x000a_2020"/>
    <tableColumn id="127" xr3:uid="{00000000-0010-0000-0500-00007F000000}" name="Jun _x000a_2020"/>
    <tableColumn id="128" xr3:uid="{00000000-0010-0000-0500-000080000000}" name="Jul _x000a_2020"/>
    <tableColumn id="129" xr3:uid="{00000000-0010-0000-0500-000081000000}" name="Aug _x000a_2020"/>
    <tableColumn id="130" xr3:uid="{00000000-0010-0000-0500-000082000000}" name="Sep  _x000a_2020"/>
    <tableColumn id="131" xr3:uid="{00000000-0010-0000-0500-000083000000}" name="Oct _x000a_2020"/>
    <tableColumn id="132" xr3:uid="{00000000-0010-0000-0500-000084000000}" name="Nov _x000a_2020"/>
    <tableColumn id="133" xr3:uid="{00000000-0010-0000-0500-000085000000}" name="Dec _x000a_2020"/>
    <tableColumn id="134" xr3:uid="{00000000-0010-0000-0500-000086000000}" name="Jan _x000a_2021" dataDxfId="1443"/>
    <tableColumn id="135" xr3:uid="{00000000-0010-0000-0500-000087000000}" name="Feb _x000a_2021"/>
    <tableColumn id="136" xr3:uid="{00000000-0010-0000-0500-000088000000}" name="Mar _x000a_2021"/>
    <tableColumn id="137" xr3:uid="{00000000-0010-0000-0500-000089000000}" name="Apr _x000a_2021"/>
    <tableColumn id="138" xr3:uid="{00000000-0010-0000-0500-00008A000000}" name="May _x000a_2021"/>
    <tableColumn id="139" xr3:uid="{00000000-0010-0000-0500-00008B000000}" name="Jun _x000a_2021"/>
    <tableColumn id="140" xr3:uid="{B592CFEF-8386-4C3D-AAAE-CE0B14876059}" name="Jul_x000a_2021" dataDxfId="1442" dataCellStyle="Comma"/>
    <tableColumn id="141" xr3:uid="{B20D07A4-EF05-47C3-878E-46ADA4A92336}" name="Aug _x000a_2021" dataDxfId="1441" dataCellStyle="Comma"/>
    <tableColumn id="142" xr3:uid="{96A5BD77-8292-420E-86BD-3277E7744CB3}" name="Sep_x000a_2021" dataDxfId="1440" dataCellStyle="Comma"/>
    <tableColumn id="143" xr3:uid="{770A1186-79A6-4D61-BA17-172C013F5770}" name="Oct_x000a_2021" dataDxfId="1439" dataCellStyle="Comma"/>
    <tableColumn id="144" xr3:uid="{8C4881B3-203A-4C89-A6AD-A3D72749D5AE}" name="Nov_x000a_2021" dataDxfId="1438" dataCellStyle="Comma"/>
    <tableColumn id="145" xr3:uid="{A36D20C4-C3F0-473E-9AA9-8932DD11B983}" name="Dec_x000a_2021" dataDxfId="1437" dataCellStyle="Comma"/>
    <tableColumn id="146" xr3:uid="{127A97E1-BF97-4BDB-9967-7D1061DEC9D7}" name="Jan_x000a_2022" dataDxfId="1436" dataCellStyle="Comma"/>
    <tableColumn id="147" xr3:uid="{70EC6BC7-79DB-406A-AB58-576D289FEECA}" name="Feb_x000a_2022" dataDxfId="1435" dataCellStyle="Comma"/>
    <tableColumn id="148" xr3:uid="{A7EBF0EC-D88B-40E8-A99B-B40AE706D5A4}" name="Mar_x000a_2022" dataDxfId="1434" dataCellStyle="Comma"/>
    <tableColumn id="149" xr3:uid="{408641EC-F82E-41E9-97E5-364B26B7D7D5}" name="Apr_x000a_2022" dataDxfId="1433" dataCellStyle="Comma"/>
    <tableColumn id="150" xr3:uid="{852E35BE-DBD8-4991-8D59-F47044260962}" name="May_x000a_2022" dataDxfId="1432" dataCellStyle="Comma"/>
    <tableColumn id="151" xr3:uid="{3F5204CF-4706-4606-9EE5-B308B595250D}" name="Jun_x000a_2022" dataDxfId="1431" dataCellStyle="Comma"/>
    <tableColumn id="152" xr3:uid="{DB9E7E63-2290-47C2-8835-1B8038F2F346}" name="Jul_x000a_2022" dataDxfId="1430" dataCellStyle="Comma"/>
    <tableColumn id="153" xr3:uid="{220D1823-076C-4D1C-AB06-0948419A6311}" name="Aug _x000a_2022" dataDxfId="1429" dataCellStyle="Comma"/>
    <tableColumn id="154" xr3:uid="{833FF6C1-F50B-4CDA-838C-DE9CFE0849C0}" name="Sep_x000a_2022" dataDxfId="1428" dataCellStyle="Comma"/>
    <tableColumn id="157" xr3:uid="{3331FD92-AD76-4A81-9840-9C8407E21659}" name="Oct_x000a_2022" dataDxfId="1427" dataCellStyle="Comma"/>
    <tableColumn id="155" xr3:uid="{E8712C65-CC94-4D81-BF78-C74512F29FA2}" name="Nov_x000a_2022" dataDxfId="1426" dataCellStyle="Comma"/>
    <tableColumn id="156" xr3:uid="{5DF0590E-C53E-421B-A5FB-70C83EF74D10}" name="Dec_x000a_2022" dataDxfId="1425" dataCellStyle="Comma"/>
    <tableColumn id="158" xr3:uid="{C1BDF048-204A-46F3-9B80-866C592DA535}" name="Jan_x000a_2023" dataDxfId="1424" dataCellStyle="Comma"/>
    <tableColumn id="159" xr3:uid="{A2A13965-AD26-44A9-BCD5-7FE40019735D}" name="Feb_x000a_2023" dataDxfId="1423" dataCellStyle="Comma"/>
    <tableColumn id="160" xr3:uid="{06F31A9A-92E7-4958-A1D6-E84D755E0212}" name="Mar_x000a_2023" dataDxfId="1422" dataCellStyle="Comma"/>
    <tableColumn id="161" xr3:uid="{F43C7EE3-7B79-4CAB-8CFB-60ED034C8451}" name="Apr_x000a_2023" dataDxfId="1421" dataCellStyle="Comma"/>
    <tableColumn id="162" xr3:uid="{18486402-9686-4487-8320-5F84FCB7BFE9}" name="May_x000a_2023" dataDxfId="1420" dataCellStyle="Comma"/>
    <tableColumn id="163" xr3:uid="{319D13B7-5FB3-4E46-A03C-3A978CFB7975}" name="Jun_x000a_2023" dataDxfId="1419" dataCellStyle="Comma"/>
    <tableColumn id="164" xr3:uid="{9637C858-45C1-4FE7-931A-EC974762DCC3}" name="Jul_x000a_2023" dataDxfId="1418" dataCellStyle="Comma"/>
    <tableColumn id="165" xr3:uid="{2FE6489B-7638-416D-88F6-C919CAA532DE}" name="Aug_x000a_2023" dataDxfId="1417" dataCellStyle="Comma"/>
    <tableColumn id="166" xr3:uid="{B199BF24-CD19-44B3-8EAC-260FCA4A569D}" name="Sep_x000a_2023" dataDxfId="1416" dataCellStyle="Comma"/>
    <tableColumn id="167" xr3:uid="{DE408C44-694E-41FF-8FE0-3D1A07FB24E7}" name="Oct_x000a_2023" dataDxfId="1415" dataCellStyle="Comma"/>
    <tableColumn id="168" xr3:uid="{F41C1206-CFB2-4ADD-9611-AE46124A0BBA}" name="Nov_x000a_2023" dataDxfId="1414" dataCellStyle="Comma"/>
    <tableColumn id="169" xr3:uid="{76E9E32D-1C14-4CEA-A496-8AA3C0086608}" name="Dec_x000a_2023" dataDxfId="1413" dataCellStyle="Comma"/>
    <tableColumn id="170" xr3:uid="{B8C65D28-2CF5-4AD7-92BF-8977AE2B0604}" name="Jan_x000a_2024" dataDxfId="1412" dataCellStyle="Comma"/>
    <tableColumn id="171" xr3:uid="{26C3275A-1C3C-4314-9E60-ABA22F07D018}" name="Feb_x000a_2024" dataDxfId="1411" dataCellStyle="Comma"/>
    <tableColumn id="172" xr3:uid="{FBA202C3-0221-4588-BFF2-E70ED585C7F8}" name="Mar_x000a_2024" dataDxfId="1410" dataCellStyle="Comma"/>
    <tableColumn id="174" xr3:uid="{63D91D68-50EF-4D4B-A765-250D52FD9204}" name="Apr_x000a_2024" dataDxfId="1409" dataCellStyle="Comma"/>
    <tableColumn id="175" xr3:uid="{186B0AD9-637A-4EAC-A466-CF4CA3445EB0}" name="May_x000a_2024" dataDxfId="1408" dataCellStyle="Comma"/>
    <tableColumn id="173" xr3:uid="{CDDE7710-9E1C-412D-99A2-9AB4E7D1EB6D}" name="Jun_x000a_2024" dataDxfId="1407" dataCellStyle="Comma"/>
    <tableColumn id="176" xr3:uid="{9C988A86-55D5-4110-B66C-9D8B19883F95}" name="Jul_x000a_2024" dataDxfId="1406" dataCellStyle="Comma"/>
    <tableColumn id="177" xr3:uid="{95C491C1-9F6A-4EB2-A918-12EEF942D7A3}" name="Aug_x000a_2024" dataDxfId="1405" dataCellStyle="Comma"/>
    <tableColumn id="178" xr3:uid="{1A6C27D3-1B45-43D2-8A35-20537E575154}" name="Sep_x000a_2024" dataDxfId="1404" dataCellStyle="Comma"/>
    <tableColumn id="179" xr3:uid="{D171B334-5902-4AC6-88EC-B90CDF1389F1}" name="Oct_x000a_2024" dataDxfId="1403" dataCellStyle="Comma"/>
    <tableColumn id="180" xr3:uid="{21DAA5CE-E87D-4A2F-9A48-6E4F1CA48648}" name="Nov_x000a_2024" dataDxfId="1402" dataCellStyle="Comma"/>
    <tableColumn id="181" xr3:uid="{26A4E87F-00D6-4E7C-8861-BF28B87B7862}" name="Dec_x000a_2024" dataDxfId="1401" dataCellStyle="Comma"/>
    <tableColumn id="182" xr3:uid="{E4898D14-4987-4F52-A85B-F26A8C4A448B}" name="Jan_x000a_2025" dataDxfId="1400" dataCellStyle="Comma"/>
    <tableColumn id="183" xr3:uid="{66B123B8-4A1F-4712-92D5-80DE7F33CC3A}" name="Feb_x000a_2025" dataDxfId="1399" dataCellStyle="Comma"/>
    <tableColumn id="184" xr3:uid="{F6C54F76-CDFF-42E0-8A9B-D7F24ADBCB47}" name="Mar_x000a_2025" dataDxfId="1398" dataCellStyle="Comma"/>
    <tableColumn id="185" xr3:uid="{0F0BDCDF-26C8-4E08-B1B7-7587A14744AF}" name="Apr_x000a_2025" dataDxfId="1397" dataCellStyle="Comma"/>
    <tableColumn id="186" xr3:uid="{CC877750-E199-40DA-966C-DE84B1434D09}" name="May_x000a_2025" dataDxfId="1396" dataCellStyle="Comma"/>
    <tableColumn id="187" xr3:uid="{89BC07E5-D1E0-4D6A-A771-077D0BC3DCF2}" name="Jun_x000a_2025" dataDxfId="1395" dataCellStyle="Comma"/>
    <tableColumn id="188" xr3:uid="{1FD8B075-473E-4641-AAFC-B5FD0E82457C}" name="Jul_x000a_2025" dataDxfId="1394" dataCellStyle="Comma"/>
    <tableColumn id="189" xr3:uid="{F3018D8A-0FBF-45DB-9F1B-3A882A432C5B}" name="Aug_x000a_2025" dataDxfId="1393" dataCellStyle="Comma"/>
    <tableColumn id="190" xr3:uid="{CF488D2B-D83B-4505-A255-B5BA0CC7C78A}" name="Sep_x000a_2025" dataDxfId="1392" dataCellStyle="Comma"/>
    <tableColumn id="191" xr3:uid="{A5A47D36-FB7F-4621-81F9-968420EEFC0C}" name="Oct_x000a_2025" dataDxfId="1391" dataCellStyle="Comma"/>
    <tableColumn id="192" xr3:uid="{E548BA45-D031-4F26-9F66-B2C6D8082F0A}" name="Nov_x000a_2025" dataDxfId="1390" dataCellStyle="Comma"/>
    <tableColumn id="193" xr3:uid="{F2A658A9-AB22-445D-8665-4ADD7D3E08CD}" name="Dec_x000a_2025" dataDxfId="1389" dataCellStyle="Comma"/>
    <tableColumn id="194" xr3:uid="{5EAB28E2-5F72-49B6-8484-2E9FA11E6C64}" name="Jan_x000a_2026" dataDxfId="1388" dataCellStyle="Comma"/>
    <tableColumn id="195" xr3:uid="{A2F75231-7200-4465-A9AA-1648983683D4}" name="Feb_x000a_2026" dataDxfId="1387" dataCellStyle="Comma"/>
    <tableColumn id="196" xr3:uid="{68540E85-76E3-4EF6-AD70-71A98C1C4C45}" name="Mar_x000a_2026" dataDxfId="1386" dataCellStyle="Comma"/>
    <tableColumn id="197" xr3:uid="{15E7905F-0B69-4CF7-9BEC-944701FDF8FF}" name="Apr_x000a_2026" dataDxfId="1385" dataCellStyle="Comma"/>
    <tableColumn id="198" xr3:uid="{FE536791-114B-4EB3-85C1-72141937194F}" name="May_x000a_2026" dataDxfId="1384" dataCellStyle="Comma"/>
    <tableColumn id="199" xr3:uid="{14D4997D-72A2-4FD5-8952-55A921BF2020}" name="Jun_x000a_2026" dataDxfId="1383" dataCellStyle="Comma"/>
    <tableColumn id="200" xr3:uid="{1BDBC09D-C8D9-43F0-85F4-9F38AD75FB6D}" name="Jul_x000a_2026" dataDxfId="1382" dataCellStyle="Comma"/>
    <tableColumn id="201" xr3:uid="{0C27BA8F-A668-4CA9-A002-63A012360425}" name="Aug_x000a_2026" dataDxfId="1381" dataCellStyle="Comma"/>
    <tableColumn id="202" xr3:uid="{C0621A55-8853-42FB-8C4D-E39CC3CE501E}" name="Sep_x000a_2026" dataDxfId="1380"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umulative_count_by_scheme" displayName="Cumulative_count_by_scheme" ref="A28:GT49" totalsRowShown="0" headerRowDxfId="1379" dataDxfId="1377" headerRowBorderDxfId="1378" tableBorderDxfId="1376" dataCellStyle="Comma">
  <tableColumns count="202">
    <tableColumn id="1" xr3:uid="{00000000-0010-0000-0600-000001000000}" name="CUMULATIVE COUNT" dataDxfId="1375"/>
    <tableColumn id="2" xr3:uid="{00000000-0010-0000-0600-000002000000}" name="Jan _x000a_2010" dataDxfId="1374" dataCellStyle="Comma"/>
    <tableColumn id="3" xr3:uid="{00000000-0010-0000-0600-000003000000}" name="Feb _x000a_2010" dataDxfId="1373" dataCellStyle="Comma"/>
    <tableColumn id="4" xr3:uid="{00000000-0010-0000-0600-000004000000}" name="Mar _x000a_2010" dataDxfId="1372" dataCellStyle="Comma"/>
    <tableColumn id="5" xr3:uid="{00000000-0010-0000-0600-000005000000}" name="Apr _x000a_2010" dataDxfId="1371" dataCellStyle="Comma"/>
    <tableColumn id="6" xr3:uid="{00000000-0010-0000-0600-000006000000}" name="May _x000a_2010" dataDxfId="1370" dataCellStyle="Comma"/>
    <tableColumn id="7" xr3:uid="{00000000-0010-0000-0600-000007000000}" name="Jun _x000a_2010" dataDxfId="1369" dataCellStyle="Comma"/>
    <tableColumn id="8" xr3:uid="{00000000-0010-0000-0600-000008000000}" name="Jul _x000a_2010" dataDxfId="1368" dataCellStyle="Comma"/>
    <tableColumn id="9" xr3:uid="{00000000-0010-0000-0600-000009000000}" name="Aug _x000a_2010" dataDxfId="1367" dataCellStyle="Comma"/>
    <tableColumn id="10" xr3:uid="{00000000-0010-0000-0600-00000A000000}" name="Sep _x000a_2010" dataDxfId="1366" dataCellStyle="Comma"/>
    <tableColumn id="11" xr3:uid="{00000000-0010-0000-0600-00000B000000}" name="Oct _x000a_2010" dataDxfId="1365" dataCellStyle="Comma"/>
    <tableColumn id="12" xr3:uid="{00000000-0010-0000-0600-00000C000000}" name="Nov _x000a_2010" dataDxfId="1364" dataCellStyle="Comma"/>
    <tableColumn id="13" xr3:uid="{00000000-0010-0000-0600-00000D000000}" name="Dec _x000a_2010" dataDxfId="1363" dataCellStyle="Comma"/>
    <tableColumn id="14" xr3:uid="{00000000-0010-0000-0600-00000E000000}" name="Jan _x000a_2011" dataDxfId="1362" dataCellStyle="Comma"/>
    <tableColumn id="15" xr3:uid="{00000000-0010-0000-0600-00000F000000}" name="Feb _x000a_2011" dataDxfId="1361" dataCellStyle="Comma"/>
    <tableColumn id="16" xr3:uid="{00000000-0010-0000-0600-000010000000}" name="Mar _x000a_2011" dataDxfId="1360" dataCellStyle="Comma"/>
    <tableColumn id="17" xr3:uid="{00000000-0010-0000-0600-000011000000}" name="Apr _x000a_2011" dataDxfId="1359" dataCellStyle="Comma"/>
    <tableColumn id="18" xr3:uid="{00000000-0010-0000-0600-000012000000}" name="May _x000a_2011" dataDxfId="1358" dataCellStyle="Comma"/>
    <tableColumn id="19" xr3:uid="{00000000-0010-0000-0600-000013000000}" name="Jun _x000a_2011" dataDxfId="1357" dataCellStyle="Comma"/>
    <tableColumn id="20" xr3:uid="{00000000-0010-0000-0600-000014000000}" name="Jul _x000a_2011" dataDxfId="1356" dataCellStyle="Comma"/>
    <tableColumn id="21" xr3:uid="{00000000-0010-0000-0600-000015000000}" name="Aug _x000a_2011" dataDxfId="1355" dataCellStyle="Comma"/>
    <tableColumn id="22" xr3:uid="{00000000-0010-0000-0600-000016000000}" name="Sep _x000a_2011" dataDxfId="1354" dataCellStyle="Comma"/>
    <tableColumn id="23" xr3:uid="{00000000-0010-0000-0600-000017000000}" name="Oct _x000a_2011" dataDxfId="1353" dataCellStyle="Comma"/>
    <tableColumn id="24" xr3:uid="{00000000-0010-0000-0600-000018000000}" name="Nov _x000a_2011" dataDxfId="1352" dataCellStyle="Comma"/>
    <tableColumn id="25" xr3:uid="{00000000-0010-0000-0600-000019000000}" name="Dec _x000a_2011" dataDxfId="1351" dataCellStyle="Comma"/>
    <tableColumn id="26" xr3:uid="{00000000-0010-0000-0600-00001A000000}" name="Jan _x000a_2012" dataDxfId="1350" dataCellStyle="Comma"/>
    <tableColumn id="27" xr3:uid="{00000000-0010-0000-0600-00001B000000}" name="Feb _x000a_2012" dataDxfId="1349" dataCellStyle="Comma"/>
    <tableColumn id="28" xr3:uid="{00000000-0010-0000-0600-00001C000000}" name="Mar _x000a_2012" dataDxfId="1348" dataCellStyle="Comma"/>
    <tableColumn id="29" xr3:uid="{00000000-0010-0000-0600-00001D000000}" name="Apr _x000a_2012" dataDxfId="1347" dataCellStyle="Comma"/>
    <tableColumn id="30" xr3:uid="{00000000-0010-0000-0600-00001E000000}" name="May _x000a_2012" dataDxfId="1346" dataCellStyle="Comma"/>
    <tableColumn id="31" xr3:uid="{00000000-0010-0000-0600-00001F000000}" name="Jun _x000a_2012" dataDxfId="1345" dataCellStyle="Comma"/>
    <tableColumn id="32" xr3:uid="{00000000-0010-0000-0600-000020000000}" name="Jul _x000a_2012" dataDxfId="1344" dataCellStyle="Comma"/>
    <tableColumn id="33" xr3:uid="{00000000-0010-0000-0600-000021000000}" name="Aug _x000a_2012" dataDxfId="1343" dataCellStyle="Comma"/>
    <tableColumn id="34" xr3:uid="{00000000-0010-0000-0600-000022000000}" name="Sep _x000a_2012" dataDxfId="1342" dataCellStyle="Comma"/>
    <tableColumn id="35" xr3:uid="{00000000-0010-0000-0600-000023000000}" name="Oct _x000a_2012" dataDxfId="1341" dataCellStyle="Comma"/>
    <tableColumn id="36" xr3:uid="{00000000-0010-0000-0600-000024000000}" name="Nov _x000a_2012" dataDxfId="1340" dataCellStyle="Comma"/>
    <tableColumn id="37" xr3:uid="{00000000-0010-0000-0600-000025000000}" name="Dec _x000a_2012" dataDxfId="1339" dataCellStyle="Comma"/>
    <tableColumn id="38" xr3:uid="{00000000-0010-0000-0600-000026000000}" name="Jan _x000a_2013" dataDxfId="1338" dataCellStyle="Comma"/>
    <tableColumn id="39" xr3:uid="{00000000-0010-0000-0600-000027000000}" name="Feb _x000a_2013" dataDxfId="1337" dataCellStyle="Comma"/>
    <tableColumn id="40" xr3:uid="{00000000-0010-0000-0600-000028000000}" name="Mar _x000a_2013" dataDxfId="1336" dataCellStyle="Comma"/>
    <tableColumn id="41" xr3:uid="{00000000-0010-0000-0600-000029000000}" name="Apr _x000a_2013" dataDxfId="1335" dataCellStyle="Comma"/>
    <tableColumn id="42" xr3:uid="{00000000-0010-0000-0600-00002A000000}" name="May _x000a_2013" dataDxfId="1334" dataCellStyle="Comma"/>
    <tableColumn id="43" xr3:uid="{00000000-0010-0000-0600-00002B000000}" name="Jun _x000a_2013" dataDxfId="1333" dataCellStyle="Comma"/>
    <tableColumn id="44" xr3:uid="{00000000-0010-0000-0600-00002C000000}" name="Jul _x000a_2013" dataDxfId="1332" dataCellStyle="Comma"/>
    <tableColumn id="45" xr3:uid="{00000000-0010-0000-0600-00002D000000}" name="Aug _x000a_2013" dataDxfId="1331" dataCellStyle="Comma"/>
    <tableColumn id="46" xr3:uid="{00000000-0010-0000-0600-00002E000000}" name="Sep _x000a_2013" dataDxfId="1330" dataCellStyle="Comma"/>
    <tableColumn id="47" xr3:uid="{00000000-0010-0000-0600-00002F000000}" name="Oct _x000a_2013" dataDxfId="1329" dataCellStyle="Comma"/>
    <tableColumn id="48" xr3:uid="{00000000-0010-0000-0600-000030000000}" name=" Nov _x000a_2013" dataDxfId="1328" dataCellStyle="Comma"/>
    <tableColumn id="49" xr3:uid="{00000000-0010-0000-0600-000031000000}" name="Dec _x000a_2013" dataDxfId="1327" dataCellStyle="Comma"/>
    <tableColumn id="50" xr3:uid="{00000000-0010-0000-0600-000032000000}" name="Jan _x000a_2014" dataDxfId="1326" dataCellStyle="Comma"/>
    <tableColumn id="51" xr3:uid="{00000000-0010-0000-0600-000033000000}" name="Feb _x000a_2014" dataDxfId="1325" dataCellStyle="Comma"/>
    <tableColumn id="52" xr3:uid="{00000000-0010-0000-0600-000034000000}" name="Mar _x000a_2014" dataDxfId="1324" dataCellStyle="Comma"/>
    <tableColumn id="53" xr3:uid="{00000000-0010-0000-0600-000035000000}" name="Apr _x000a_2014" dataDxfId="1323" dataCellStyle="Comma"/>
    <tableColumn id="54" xr3:uid="{00000000-0010-0000-0600-000036000000}" name="May _x000a_2014" dataDxfId="1322" dataCellStyle="Comma"/>
    <tableColumn id="55" xr3:uid="{00000000-0010-0000-0600-000037000000}" name="Jun _x000a_2014" dataDxfId="1321" dataCellStyle="Comma"/>
    <tableColumn id="56" xr3:uid="{00000000-0010-0000-0600-000038000000}" name="Jul _x000a_2014" dataDxfId="1320" dataCellStyle="Comma"/>
    <tableColumn id="57" xr3:uid="{00000000-0010-0000-0600-000039000000}" name="Aug _x000a_2014" dataDxfId="1319" dataCellStyle="Comma"/>
    <tableColumn id="58" xr3:uid="{00000000-0010-0000-0600-00003A000000}" name="Sep _x000a_2014" dataDxfId="1318" dataCellStyle="Comma"/>
    <tableColumn id="59" xr3:uid="{00000000-0010-0000-0600-00003B000000}" name="Oct _x000a_2014" dataDxfId="1317" dataCellStyle="Comma"/>
    <tableColumn id="60" xr3:uid="{00000000-0010-0000-0600-00003C000000}" name="Nov _x000a_2014" dataDxfId="1316" dataCellStyle="Comma"/>
    <tableColumn id="61" xr3:uid="{00000000-0010-0000-0600-00003D000000}" name="Dec _x000a_2014" dataDxfId="1315" dataCellStyle="Comma"/>
    <tableColumn id="62" xr3:uid="{00000000-0010-0000-0600-00003E000000}" name="Jan _x000a_2015" dataDxfId="1314" dataCellStyle="Comma"/>
    <tableColumn id="63" xr3:uid="{00000000-0010-0000-0600-00003F000000}" name="Feb _x000a_2015" dataDxfId="1313" dataCellStyle="Comma"/>
    <tableColumn id="64" xr3:uid="{00000000-0010-0000-0600-000040000000}" name="Mar _x000a_2015" dataDxfId="1312" dataCellStyle="Comma"/>
    <tableColumn id="65" xr3:uid="{00000000-0010-0000-0600-000041000000}" name="Apr _x000a_2015" dataDxfId="1311" dataCellStyle="Comma"/>
    <tableColumn id="66" xr3:uid="{00000000-0010-0000-0600-000042000000}" name="May _x000a_2015" dataDxfId="1310" dataCellStyle="Comma"/>
    <tableColumn id="67" xr3:uid="{00000000-0010-0000-0600-000043000000}" name="Jun _x000a_2015" dataDxfId="1309" dataCellStyle="Comma"/>
    <tableColumn id="68" xr3:uid="{00000000-0010-0000-0600-000044000000}" name="Jul _x000a_2015" dataDxfId="1308" dataCellStyle="Comma"/>
    <tableColumn id="69" xr3:uid="{00000000-0010-0000-0600-000045000000}" name="Aug _x000a_2015" dataDxfId="1307" dataCellStyle="Comma"/>
    <tableColumn id="70" xr3:uid="{00000000-0010-0000-0600-000046000000}" name="Sep _x000a_2015" dataDxfId="1306" dataCellStyle="Comma"/>
    <tableColumn id="71" xr3:uid="{00000000-0010-0000-0600-000047000000}" name="Oct _x000a_2015" dataDxfId="1305" dataCellStyle="Comma"/>
    <tableColumn id="72" xr3:uid="{00000000-0010-0000-0600-000048000000}" name="Nov _x000a_2015" dataDxfId="1304" dataCellStyle="Comma"/>
    <tableColumn id="73" xr3:uid="{00000000-0010-0000-0600-000049000000}" name="Dec _x000a_2015" dataDxfId="1303" dataCellStyle="Comma"/>
    <tableColumn id="74" xr3:uid="{00000000-0010-0000-0600-00004A000000}" name="Jan _x000a_2016" dataDxfId="1302" dataCellStyle="Comma"/>
    <tableColumn id="75" xr3:uid="{00000000-0010-0000-0600-00004B000000}" name="Feb _x000a_2016" dataDxfId="1301" dataCellStyle="Comma"/>
    <tableColumn id="76" xr3:uid="{00000000-0010-0000-0600-00004C000000}" name="Mar _x000a_2016" dataDxfId="1300" dataCellStyle="Comma"/>
    <tableColumn id="77" xr3:uid="{00000000-0010-0000-0600-00004D000000}" name="Apr _x000a_2016" dataDxfId="1299" dataCellStyle="Comma"/>
    <tableColumn id="78" xr3:uid="{00000000-0010-0000-0600-00004E000000}" name="May _x000a_2016" dataDxfId="1298" dataCellStyle="Comma"/>
    <tableColumn id="79" xr3:uid="{00000000-0010-0000-0600-00004F000000}" name="Jun _x000a_2016" dataDxfId="1297" dataCellStyle="Comma"/>
    <tableColumn id="80" xr3:uid="{00000000-0010-0000-0600-000050000000}" name="Jul _x000a_2016" dataDxfId="1296" dataCellStyle="Comma"/>
    <tableColumn id="81" xr3:uid="{00000000-0010-0000-0600-000051000000}" name="Aug _x000a_2016" dataDxfId="1295" dataCellStyle="Comma"/>
    <tableColumn id="82" xr3:uid="{00000000-0010-0000-0600-000052000000}" name="Sep _x000a_2016" dataDxfId="1294" dataCellStyle="Comma"/>
    <tableColumn id="83" xr3:uid="{00000000-0010-0000-0600-000053000000}" name="Oct _x000a_2016" dataDxfId="1293" dataCellStyle="Comma"/>
    <tableColumn id="84" xr3:uid="{00000000-0010-0000-0600-000054000000}" name="Nov _x000a_2016" dataDxfId="1292" dataCellStyle="Comma"/>
    <tableColumn id="85" xr3:uid="{00000000-0010-0000-0600-000055000000}" name="Dec _x000a_2016" dataDxfId="1291" dataCellStyle="Comma"/>
    <tableColumn id="86" xr3:uid="{00000000-0010-0000-0600-000056000000}" name="Jan _x000a_2017" dataDxfId="1290" dataCellStyle="Comma"/>
    <tableColumn id="87" xr3:uid="{00000000-0010-0000-0600-000057000000}" name="Feb _x000a_2017" dataDxfId="1289" dataCellStyle="Comma"/>
    <tableColumn id="88" xr3:uid="{00000000-0010-0000-0600-000058000000}" name="Mar _x000a_2017" dataDxfId="1288" dataCellStyle="Comma"/>
    <tableColumn id="89" xr3:uid="{00000000-0010-0000-0600-000059000000}" name="Apr _x000a_2017" dataDxfId="1287" dataCellStyle="Comma"/>
    <tableColumn id="90" xr3:uid="{00000000-0010-0000-0600-00005A000000}" name="May _x000a_2017" dataDxfId="1286" dataCellStyle="Comma"/>
    <tableColumn id="91" xr3:uid="{00000000-0010-0000-0600-00005B000000}" name="Jun _x000a_2017" dataDxfId="1285" dataCellStyle="Comma"/>
    <tableColumn id="92" xr3:uid="{00000000-0010-0000-0600-00005C000000}" name="Jul _x000a_2017" dataDxfId="1284" dataCellStyle="Comma"/>
    <tableColumn id="93" xr3:uid="{00000000-0010-0000-0600-00005D000000}" name="Aug _x000a_2017" dataDxfId="1283" dataCellStyle="Comma"/>
    <tableColumn id="94" xr3:uid="{00000000-0010-0000-0600-00005E000000}" name="Sep _x000a_2017" dataDxfId="1282" dataCellStyle="Comma"/>
    <tableColumn id="95" xr3:uid="{00000000-0010-0000-0600-00005F000000}" name="Oct _x000a_2017" dataDxfId="1281" dataCellStyle="Comma"/>
    <tableColumn id="96" xr3:uid="{00000000-0010-0000-0600-000060000000}" name="Nov _x000a_2017" dataDxfId="1280" dataCellStyle="Comma"/>
    <tableColumn id="97" xr3:uid="{00000000-0010-0000-0600-000061000000}" name="Dec _x000a_2017" dataDxfId="1279" dataCellStyle="Comma"/>
    <tableColumn id="98" xr3:uid="{00000000-0010-0000-0600-000062000000}" name="Jan _x000a_2018" dataDxfId="1278" dataCellStyle="Comma"/>
    <tableColumn id="99" xr3:uid="{00000000-0010-0000-0600-000063000000}" name="Feb _x000a_2018" dataDxfId="1277" dataCellStyle="Comma"/>
    <tableColumn id="100" xr3:uid="{00000000-0010-0000-0600-000064000000}" name="Mar _x000a_2018" dataDxfId="1276" dataCellStyle="Comma"/>
    <tableColumn id="101" xr3:uid="{00000000-0010-0000-0600-000065000000}" name="Apr _x000a_2018" dataDxfId="1275" dataCellStyle="Comma"/>
    <tableColumn id="102" xr3:uid="{00000000-0010-0000-0600-000066000000}" name="May _x000a_2018" dataDxfId="1274" dataCellStyle="Comma"/>
    <tableColumn id="103" xr3:uid="{00000000-0010-0000-0600-000067000000}" name="Jun _x000a_2018" dataDxfId="1273" dataCellStyle="Comma"/>
    <tableColumn id="104" xr3:uid="{00000000-0010-0000-0600-000068000000}" name="Jul _x000a_2018" dataDxfId="1272" dataCellStyle="Comma"/>
    <tableColumn id="105" xr3:uid="{00000000-0010-0000-0600-000069000000}" name="Aug _x000a_2018" dataDxfId="1271" dataCellStyle="Comma"/>
    <tableColumn id="106" xr3:uid="{00000000-0010-0000-0600-00006A000000}" name="Sep _x000a_2018" dataDxfId="1270" dataCellStyle="Comma"/>
    <tableColumn id="107" xr3:uid="{00000000-0010-0000-0600-00006B000000}" name="Oct _x000a_2018" dataDxfId="1269" dataCellStyle="Comma"/>
    <tableColumn id="108" xr3:uid="{00000000-0010-0000-0600-00006C000000}" name="Nov _x000a_2018" dataDxfId="1268" dataCellStyle="Comma"/>
    <tableColumn id="109" xr3:uid="{00000000-0010-0000-0600-00006D000000}" name="Dec _x000a_2018" dataDxfId="1267" dataCellStyle="Comma"/>
    <tableColumn id="110" xr3:uid="{00000000-0010-0000-0600-00006E000000}" name="Jan _x000a_2019" dataDxfId="1266" dataCellStyle="Comma"/>
    <tableColumn id="111" xr3:uid="{00000000-0010-0000-0600-00006F000000}" name="Feb _x000a_2019" dataDxfId="1265" dataCellStyle="Comma"/>
    <tableColumn id="112" xr3:uid="{00000000-0010-0000-0600-000070000000}" name="Mar _x000a_2019" dataDxfId="1264" dataCellStyle="Comma"/>
    <tableColumn id="113" xr3:uid="{00000000-0010-0000-0600-000071000000}" name="Apr _x000a_2019" dataDxfId="1263" dataCellStyle="Comma"/>
    <tableColumn id="114" xr3:uid="{00000000-0010-0000-0600-000072000000}" name="May _x000a_2019" dataDxfId="1262" dataCellStyle="Comma"/>
    <tableColumn id="115" xr3:uid="{00000000-0010-0000-0600-000073000000}" name="Jun _x000a_2019" dataDxfId="1261" dataCellStyle="Comma"/>
    <tableColumn id="116" xr3:uid="{00000000-0010-0000-0600-000074000000}" name="Jul _x000a_2019" dataDxfId="1260" dataCellStyle="Comma"/>
    <tableColumn id="117" xr3:uid="{00000000-0010-0000-0600-000075000000}" name="Aug _x000a_2019" dataDxfId="1259" dataCellStyle="Comma"/>
    <tableColumn id="118" xr3:uid="{00000000-0010-0000-0600-000076000000}" name="Sep _x000a_2019" dataDxfId="1258" dataCellStyle="Comma"/>
    <tableColumn id="119" xr3:uid="{00000000-0010-0000-0600-000077000000}" name="Oct _x000a_2019" dataDxfId="1257" dataCellStyle="Comma"/>
    <tableColumn id="120" xr3:uid="{00000000-0010-0000-0600-000078000000}" name="Nov _x000a_2019" dataDxfId="1256" dataCellStyle="Comma"/>
    <tableColumn id="121" xr3:uid="{00000000-0010-0000-0600-000079000000}" name="Dec _x000a_2019" dataDxfId="1255" dataCellStyle="Comma"/>
    <tableColumn id="122" xr3:uid="{00000000-0010-0000-0600-00007A000000}" name="Jan _x000a_2020" dataDxfId="1254" dataCellStyle="Comma"/>
    <tableColumn id="123" xr3:uid="{00000000-0010-0000-0600-00007B000000}" name="Feb _x000a_2020" dataDxfId="1253" dataCellStyle="Comma"/>
    <tableColumn id="124" xr3:uid="{00000000-0010-0000-0600-00007C000000}" name="Mar _x000a_2020" dataDxfId="1252" dataCellStyle="Comma"/>
    <tableColumn id="125" xr3:uid="{00000000-0010-0000-0600-00007D000000}" name="Apr _x000a_2020" dataDxfId="1251" dataCellStyle="Comma"/>
    <tableColumn id="126" xr3:uid="{00000000-0010-0000-0600-00007E000000}" name="May _x000a_2020" dataDxfId="1250" dataCellStyle="Comma"/>
    <tableColumn id="127" xr3:uid="{00000000-0010-0000-0600-00007F000000}" name="Jun _x000a_2020" dataDxfId="1249" dataCellStyle="Comma"/>
    <tableColumn id="128" xr3:uid="{00000000-0010-0000-0600-000080000000}" name="Jul _x000a_2020" dataDxfId="1248" dataCellStyle="Comma"/>
    <tableColumn id="129" xr3:uid="{00000000-0010-0000-0600-000081000000}" name="Aug _x000a_2020" dataDxfId="1247" dataCellStyle="Comma"/>
    <tableColumn id="130" xr3:uid="{00000000-0010-0000-0600-000082000000}" name="Sep  _x000a_2020" dataDxfId="1246" dataCellStyle="Comma"/>
    <tableColumn id="131" xr3:uid="{00000000-0010-0000-0600-000083000000}" name="Oct _x000a_2020" dataDxfId="1245" dataCellStyle="Comma"/>
    <tableColumn id="132" xr3:uid="{00000000-0010-0000-0600-000084000000}" name="Nov _x000a_2020" dataDxfId="1244" dataCellStyle="Comma"/>
    <tableColumn id="133" xr3:uid="{00000000-0010-0000-0600-000085000000}" name="Dec _x000a_2020" dataDxfId="1243" dataCellStyle="Comma"/>
    <tableColumn id="134" xr3:uid="{00000000-0010-0000-0600-000086000000}" name="Jan _x000a_2021" dataDxfId="1242" dataCellStyle="Comma"/>
    <tableColumn id="135" xr3:uid="{00000000-0010-0000-0600-000087000000}" name="Feb _x000a_2021" dataDxfId="1241" dataCellStyle="Comma"/>
    <tableColumn id="136" xr3:uid="{00000000-0010-0000-0600-000088000000}" name="Mar _x000a_2021" dataDxfId="1240" dataCellStyle="Comma"/>
    <tableColumn id="137" xr3:uid="{00000000-0010-0000-0600-000089000000}" name="Apr _x000a_2021" dataDxfId="1239" dataCellStyle="Comma"/>
    <tableColumn id="138" xr3:uid="{00000000-0010-0000-0600-00008A000000}" name="May _x000a_2021" dataDxfId="1238" dataCellStyle="Comma"/>
    <tableColumn id="139" xr3:uid="{00000000-0010-0000-0600-00008B000000}" name="Jun _x000a_2021" dataDxfId="1237" dataCellStyle="Comma"/>
    <tableColumn id="140" xr3:uid="{00000000-0010-0000-0600-00008C000000}" name="Jul_x000a_2021" dataDxfId="1236" dataCellStyle="Comma"/>
    <tableColumn id="141" xr3:uid="{00000000-0010-0000-0600-00008D000000}" name="Aug _x000a_2021" dataDxfId="1235" dataCellStyle="Comma"/>
    <tableColumn id="142" xr3:uid="{00000000-0010-0000-0600-00008E000000}" name="Sep_x000a_2021" dataDxfId="1234" dataCellStyle="Comma"/>
    <tableColumn id="143" xr3:uid="{E407BC49-AEFE-444D-94C3-3908A28BE4AC}" name="Oct_x000a_2021" dataDxfId="1233" dataCellStyle="Comma"/>
    <tableColumn id="144" xr3:uid="{1EF4507E-85D5-4F6F-BFF2-7BFB32651F99}" name="Nov_x000a_2021" dataDxfId="1232" dataCellStyle="Comma"/>
    <tableColumn id="145" xr3:uid="{625B115C-446C-487D-8FCC-E8DE54B11B56}" name="Dec_x000a_2022" dataDxfId="1231" dataCellStyle="Comma"/>
    <tableColumn id="146" xr3:uid="{C04CC12C-654F-4C5D-9633-8F4FB8BE6DDB}" name="Jan_x000a_2022" dataDxfId="1230" dataCellStyle="Comma"/>
    <tableColumn id="147" xr3:uid="{981DB379-677D-480F-8B1F-AA35C7E6FEA5}" name="Feb_x000a_2022" dataDxfId="1229" dataCellStyle="Comma"/>
    <tableColumn id="148" xr3:uid="{AE76F3E8-1B89-4749-9BBC-1C58D1C029CD}" name="Mar_x000a_2022" dataDxfId="1228" dataCellStyle="Comma"/>
    <tableColumn id="149" xr3:uid="{F4219BC1-C814-4393-A865-95ECC8859A85}" name="Apr_x000a_2022" dataDxfId="1227" dataCellStyle="Comma"/>
    <tableColumn id="150" xr3:uid="{5785BA96-179E-4830-B3DD-0D9424F3BE0B}" name="May_x000a_2022" dataDxfId="1226" dataCellStyle="Comma"/>
    <tableColumn id="151" xr3:uid="{0B86600A-88D7-4B03-99F3-0DC5ECF0A56E}" name="Jun_x000a_2022" dataDxfId="1225" dataCellStyle="Comma"/>
    <tableColumn id="152" xr3:uid="{30B18471-84E2-4CDD-A82D-CD184A20F1FE}" name="Jul_x000a_2022" dataDxfId="1224" dataCellStyle="Comma"/>
    <tableColumn id="153" xr3:uid="{7C72292D-BC51-4B12-9179-4446A427E52D}" name="Aug _x000a_2022" dataDxfId="1223" dataCellStyle="Comma"/>
    <tableColumn id="154" xr3:uid="{C6F59FC8-0412-4046-9EEB-EC99F36BBFF9}" name="Sep_x000a_2022" dataDxfId="1222" dataCellStyle="Comma"/>
    <tableColumn id="155" xr3:uid="{E6EEEBA4-58E0-4801-8F65-9CDC3AB8FAD8}" name="Oct_x000a_2022" dataDxfId="1221" dataCellStyle="Comma"/>
    <tableColumn id="156" xr3:uid="{4B06CCCC-3A1A-4ABB-B9D4-A98EB3D984C5}" name="Nov_x000a_2022" dataDxfId="1220" dataCellStyle="Comma"/>
    <tableColumn id="157" xr3:uid="{09FB1996-3725-4D23-A060-603E13DD12F4}" name="Dec_x000a_2023" dataDxfId="1219" dataCellStyle="Comma"/>
    <tableColumn id="158" xr3:uid="{E860F2F0-A4C2-4938-AF57-386E831F6836}" name="Jan_x000a_2023" dataDxfId="1218" dataCellStyle="Comma"/>
    <tableColumn id="159" xr3:uid="{D9DC5AF0-8C6F-4F62-A1BD-1D8186709F2D}" name="Feb_x000a_2023" dataDxfId="1217" dataCellStyle="Comma"/>
    <tableColumn id="160" xr3:uid="{4107AFCF-338D-46AE-B927-D02A3E17D381}" name="Mar_x000a_2023" dataDxfId="1216" dataCellStyle="Comma"/>
    <tableColumn id="161" xr3:uid="{524BF977-D230-4E6F-824A-D406959D55F9}" name="Apr_x000a_2023" dataDxfId="1215" dataCellStyle="Comma"/>
    <tableColumn id="162" xr3:uid="{485F3CDC-DDF7-4C9C-A28F-F90CBBDE0914}" name="May_x000a_2023" dataDxfId="1214" dataCellStyle="Comma"/>
    <tableColumn id="163" xr3:uid="{3A7C50A3-14D0-45B8-A968-2660C9CC7B6C}" name="Jun_x000a_2023" dataDxfId="1213" dataCellStyle="Comma"/>
    <tableColumn id="164" xr3:uid="{5B473DDD-2F75-4E4A-943D-F0FBBA95B1C5}" name="Jul_x000a_2023" dataDxfId="1212" dataCellStyle="Comma"/>
    <tableColumn id="165" xr3:uid="{1B4CC6F0-3F47-4FE7-9756-EF4AE0A8C407}" name="Aug_x000a_2023" dataDxfId="1211" dataCellStyle="Comma"/>
    <tableColumn id="166" xr3:uid="{8152C9D0-B8FF-4CBD-88B4-700873D4C02B}" name="Sep_x000a_2023" dataDxfId="1210" dataCellStyle="Comma"/>
    <tableColumn id="167" xr3:uid="{8F76383D-8C25-41E8-8479-E1E54174838B}" name="Oct_x000a_2023" dataDxfId="1209" dataCellStyle="Comma"/>
    <tableColumn id="168" xr3:uid="{57832DE4-9190-40E2-9131-087C5D36F30B}" name="Nov_x000a_2023" dataDxfId="1208" dataCellStyle="Comma"/>
    <tableColumn id="169" xr3:uid="{E5E768D2-EA2E-45E7-8E25-74CCAED5DA88}" name="Dec_x000a_20232" dataDxfId="1207" dataCellStyle="Comma"/>
    <tableColumn id="170" xr3:uid="{473F392D-97F8-479A-AE9D-CD90C12BF8FA}" name="Jan_x000a_2024" dataDxfId="1206" dataCellStyle="Comma"/>
    <tableColumn id="171" xr3:uid="{8972C4EB-200B-4100-A160-84A8AEB699BD}" name="Feb_x000a_2024" dataDxfId="1205" dataCellStyle="Comma"/>
    <tableColumn id="172" xr3:uid="{5871485B-8228-47DE-A9CF-C23ED8DDE999}" name="Mar_x000a_2024" dataDxfId="1204" dataCellStyle="Comma"/>
    <tableColumn id="173" xr3:uid="{2D951573-72FF-4B0E-A58F-9D850B393319}" name="Apr_x000a_2024" dataDxfId="1203" dataCellStyle="Comma"/>
    <tableColumn id="174" xr3:uid="{67133743-B21D-4BAF-BFA7-5A473BF725EC}" name="May_x000a_2024" dataDxfId="1202" dataCellStyle="Comma"/>
    <tableColumn id="175" xr3:uid="{C585C555-99C4-4F20-AB06-9EA5D6661B27}" name="Jun_x000a_2024" dataDxfId="1201" dataCellStyle="Comma"/>
    <tableColumn id="176" xr3:uid="{2874D021-D93D-4005-8371-E62402786E7F}" name="Jul_x000a_2024" dataDxfId="1200" dataCellStyle="Comma"/>
    <tableColumn id="177" xr3:uid="{16E5ECED-C6EC-45BA-9242-90AEAFFDCC2F}" name="Aug_x000a_2024" dataDxfId="1199" dataCellStyle="Comma"/>
    <tableColumn id="178" xr3:uid="{670933AD-75B1-4301-85E5-755F908A0A44}" name="Sep_x000a_2024" dataDxfId="1198" dataCellStyle="Comma"/>
    <tableColumn id="179" xr3:uid="{B90321C3-3697-4AB3-ACE8-71A581621861}" name="Oct_x000a_2024" dataDxfId="1197" dataCellStyle="Comma"/>
    <tableColumn id="180" xr3:uid="{C79A7E7F-08F7-4167-A3D3-8887A7B3497A}" name="Nov_x000a_2024" dataDxfId="1196" dataCellStyle="Comma"/>
    <tableColumn id="181" xr3:uid="{05F3386F-9FB5-4829-A23F-11C66D0A619D}" name="Dec_x000a_2024" dataDxfId="1195" dataCellStyle="Comma"/>
    <tableColumn id="182" xr3:uid="{79960C0E-2033-4E10-AF30-EEF3C6767985}" name="Jan_x000a_2025" dataDxfId="1194" dataCellStyle="Comma"/>
    <tableColumn id="183" xr3:uid="{BC3FF42B-84E3-4F21-892C-5999DC47E71E}" name="Feb_x000a_2025" dataDxfId="1193" dataCellStyle="Comma"/>
    <tableColumn id="184" xr3:uid="{5B9D9767-0426-454C-B333-F25EFD2415C0}" name="Mar_x000a_2025" dataDxfId="1192" dataCellStyle="Comma"/>
    <tableColumn id="185" xr3:uid="{30BEED1A-E2B4-41F3-99D2-2742BE3F0E9E}" name="Apr_x000a_2025" dataDxfId="1191" dataCellStyle="Comma"/>
    <tableColumn id="186" xr3:uid="{B146572E-98F3-4720-8EF1-E05DFFD6CB0F}" name="May_x000a_2025" dataDxfId="1190" dataCellStyle="Comma"/>
    <tableColumn id="187" xr3:uid="{C097F1D0-D5E3-4ACB-B081-8B28251AB4A5}" name="Jun_x000a_2025" dataDxfId="1189" dataCellStyle="Comma"/>
    <tableColumn id="188" xr3:uid="{C8349463-6F3C-4E0F-9813-171B52F33BC6}" name="Jul_x000a_2025" dataDxfId="1188" dataCellStyle="Comma"/>
    <tableColumn id="189" xr3:uid="{6583583F-C0B7-4339-AB0D-8972D2C1A996}" name="Aug_x000a_2025" dataDxfId="1187" dataCellStyle="Comma"/>
    <tableColumn id="190" xr3:uid="{CC42C354-9E0B-4790-A015-7EE4ED50092F}" name="Sep_x000a_2025" dataDxfId="1186" dataCellStyle="Comma"/>
    <tableColumn id="191" xr3:uid="{BE4FF3A2-1853-46EE-B0B9-D0ED893C1B3E}" name="Oct_x000a_2025" dataDxfId="1185" dataCellStyle="Comma"/>
    <tableColumn id="192" xr3:uid="{D2BB0439-3E80-45CF-9377-C93571ED0E0B}" name="Nov_x000a_2025" dataDxfId="1184" dataCellStyle="Comma"/>
    <tableColumn id="193" xr3:uid="{E4E59669-5BAF-4F85-9541-076E1248DC71}" name="Dec_x000a_2025" dataDxfId="1183" dataCellStyle="Comma"/>
    <tableColumn id="194" xr3:uid="{6343F6FA-AB74-416C-88CA-F912BDADD117}" name="Jan_x000a_2026" dataDxfId="1182" dataCellStyle="Comma"/>
    <tableColumn id="195" xr3:uid="{444A85AD-841E-474A-A9C8-3226FB94772A}" name="Feb_x000a_2026" dataDxfId="1181" dataCellStyle="Comma"/>
    <tableColumn id="196" xr3:uid="{39BC37B5-7B6C-47D2-9436-2F8718E0490E}" name="Mar_x000a_2026" dataDxfId="1180" dataCellStyle="Comma"/>
    <tableColumn id="197" xr3:uid="{F450E761-24F7-4A1D-A75C-ECB7B57E41EB}" name="Apr_x000a_2026" dataDxfId="1179" dataCellStyle="Comma"/>
    <tableColumn id="198" xr3:uid="{FF77F0E7-73F4-4B9D-9219-573F5C2E963F}" name="May_x000a_2026" dataDxfId="1178" dataCellStyle="Comma"/>
    <tableColumn id="199" xr3:uid="{15592C47-7DC5-4D1B-9751-28F51EE694BA}" name="Jun_x000a_2026" dataDxfId="1177" dataCellStyle="Comma"/>
    <tableColumn id="200" xr3:uid="{9B77CC5E-ADF2-401A-AD49-AC42928F5C01}" name="Jul_x000a_2026" dataDxfId="1176" dataCellStyle="Comma"/>
    <tableColumn id="201" xr3:uid="{883F5173-1E2B-4EE1-9C95-5764BE121828}" name="Aug_x000a_2026" dataDxfId="1175" dataCellStyle="Comma"/>
    <tableColumn id="202" xr3:uid="{6ABD223A-5F2D-41BF-8273-2CED6BA1A650}" name="Sep_x000a_2026" dataDxfId="1174"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60F2B20-2601-42BE-B0CF-49FD3482A6B1}" name="Domestic_PV_by_PC" displayName="Domestic_PV_by_PC" ref="A4:E671" totalsRowCount="1" headerRowDxfId="1173" dataDxfId="1171" headerRowBorderDxfId="1172">
  <autoFilter ref="A4:E670" xr:uid="{00000000-0009-0000-0100-000014000000}">
    <filterColumn colId="0" hiddenButton="1"/>
    <filterColumn colId="1" hiddenButton="1"/>
    <filterColumn colId="2" hiddenButton="1"/>
    <filterColumn colId="3" hiddenButton="1"/>
    <filterColumn colId="4" hiddenButton="1"/>
  </autoFilter>
  <tableColumns count="5">
    <tableColumn id="1" xr3:uid="{A5397986-E68D-41EE-BDD8-2661AD0A9FAF}" name="Constituency Code" dataDxfId="1170" totalsRowDxfId="1169"/>
    <tableColumn id="2" xr3:uid="{D2C45086-A46C-4E3A-B268-8AA85BD81B13}" name="Country/Region" dataDxfId="1168" totalsRowDxfId="1167" dataCellStyle="Normal 12 2"/>
    <tableColumn id="4" xr3:uid="{0374060E-2960-4B92-828B-6037688E7EBF}" name="Constituency" dataDxfId="1166" totalsRowDxfId="1165"/>
    <tableColumn id="5" xr3:uid="{8340025A-1E5C-44BC-B503-B0660C90896F}" name="Installed capacity (MW)" dataDxfId="1164" totalsRowDxfId="1163" dataCellStyle="Comma"/>
    <tableColumn id="6" xr3:uid="{D49E5423-5E56-4143-B3C5-926E2069EEC8}" name="Number of installations" dataDxfId="1162" totalsRowDxfId="1161"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618F25B-0EEF-44D3-B336-672704785AB8}" name="Cumulative_capacity_by_scheme17" displayName="Cumulative_capacity_by_scheme17" ref="A5:GT19" totalsRowShown="0" headerRowBorderDxfId="1160">
  <tableColumns count="202">
    <tableColumn id="1" xr3:uid="{3210862B-2BFB-41F0-93AE-420722177019}" name="CUMULATIVE CAPACITY (MW) [note 1]"/>
    <tableColumn id="2" xr3:uid="{53DA2C4E-12B6-4A34-B918-C1B71612E5BF}" name="Jan _x000a_2010"/>
    <tableColumn id="3" xr3:uid="{EE3A984A-14B9-4017-A62F-8E8B94B4B7A0}" name="Feb _x000a_2010"/>
    <tableColumn id="4" xr3:uid="{83F9A5E4-2729-495E-856A-1DFE520CBA54}" name="Mar _x000a_2010"/>
    <tableColumn id="5" xr3:uid="{5CD4AA78-4DDF-41ED-AD51-FD5B47ACAC88}" name="Apr _x000a_2010"/>
    <tableColumn id="6" xr3:uid="{53F98031-E928-45A8-B9AD-0E16ACF62EE2}" name="May _x000a_2010"/>
    <tableColumn id="7" xr3:uid="{43C06ACE-F510-42A2-B757-B09D84D354BA}" name="Jun _x000a_2010"/>
    <tableColumn id="8" xr3:uid="{41AB35FB-53EB-47D8-8EBF-CDAEDAD96A54}" name="Jul _x000a_2010"/>
    <tableColumn id="9" xr3:uid="{13E6DB49-0977-4C8C-A855-D2B0CFE6F705}" name="Aug _x000a_2010"/>
    <tableColumn id="10" xr3:uid="{5CF994C5-F396-4CF9-9A5E-58CF8E5B2A21}" name="Sep _x000a_2010"/>
    <tableColumn id="11" xr3:uid="{228FA780-50A3-4686-819D-D57C1EA418EF}" name="Oct _x000a_2010"/>
    <tableColumn id="12" xr3:uid="{EF38EC28-283F-49F0-9F9C-67C25AC005C9}" name="Nov _x000a_2010"/>
    <tableColumn id="13" xr3:uid="{573204F2-CC39-4B6A-BD40-41911247F639}" name="Dec _x000a_2010"/>
    <tableColumn id="14" xr3:uid="{1F7CBEA0-AD16-4FBA-9129-B7C27129AAC4}" name="Jan _x000a_2011"/>
    <tableColumn id="15" xr3:uid="{22070DF9-4238-45AD-AE9D-A4AF040266A1}" name="Feb _x000a_2011"/>
    <tableColumn id="16" xr3:uid="{0346ECA5-C2FC-492E-8CF0-C3D15C43789F}" name="Mar _x000a_2011"/>
    <tableColumn id="17" xr3:uid="{DF245613-5558-405D-A1A4-7E6F79D66595}" name="Apr _x000a_2011"/>
    <tableColumn id="18" xr3:uid="{60010E68-58C3-4395-80A5-6C29DCCA8581}" name="May _x000a_2011"/>
    <tableColumn id="19" xr3:uid="{B19C60D2-E0C6-400D-B4E8-E572804B014C}" name="Jun _x000a_2011"/>
    <tableColumn id="20" xr3:uid="{739AA5F7-C48D-4B2D-A99F-6B76EF819C03}" name="Jul _x000a_2011"/>
    <tableColumn id="21" xr3:uid="{283CBC0C-18A9-4667-B552-39A335F9889B}" name="Aug _x000a_2011"/>
    <tableColumn id="22" xr3:uid="{2B860CAE-434B-49F9-996A-008E59BF0EFC}" name="Sep _x000a_2011"/>
    <tableColumn id="23" xr3:uid="{11CD9709-CDD5-4849-8D17-21655E4240C1}" name="Oct _x000a_2011"/>
    <tableColumn id="24" xr3:uid="{6C252D63-66D0-4F10-87F7-2896399AC455}" name="Nov _x000a_2011"/>
    <tableColumn id="25" xr3:uid="{59247E02-5747-40A2-927D-FBA6B8496BBD}" name="Dec _x000a_2011"/>
    <tableColumn id="26" xr3:uid="{F1D98BF6-EF5A-4FD8-9E7E-4C5BB29622B8}" name="Jan _x000a_2012"/>
    <tableColumn id="27" xr3:uid="{33BA7FDC-F063-4EC7-BD76-AC8B5A163E12}" name="Feb _x000a_2012"/>
    <tableColumn id="28" xr3:uid="{180D11C6-0426-4608-9DF5-F6430F2DFDF9}" name="Mar _x000a_2012"/>
    <tableColumn id="29" xr3:uid="{B083F7F3-34FC-4C40-BD12-9E9440AB95DE}" name="Apr _x000a_2012"/>
    <tableColumn id="30" xr3:uid="{64085BC7-1C3D-4EED-B21A-BA00E3C7F42D}" name="May _x000a_2012"/>
    <tableColumn id="31" xr3:uid="{6E0C3A77-4A1F-428B-B365-8D3C73A512E9}" name="Jun _x000a_2012"/>
    <tableColumn id="32" xr3:uid="{97CCF734-019E-48D6-A164-EC251394ECFD}" name="Jul _x000a_2012"/>
    <tableColumn id="33" xr3:uid="{A566B018-C96C-4C66-AAA7-B59C25E194C1}" name="Aug _x000a_2012"/>
    <tableColumn id="34" xr3:uid="{4034C154-9B27-4E39-A27F-CC17C6A5A94E}" name="Sep _x000a_2012"/>
    <tableColumn id="35" xr3:uid="{1A43CE3D-6AA1-432D-9F8B-1DDA3B26AAFE}" name="Oct _x000a_2012"/>
    <tableColumn id="36" xr3:uid="{6A0919D4-D256-4B10-965B-4ACBCA832548}" name="Nov _x000a_2012"/>
    <tableColumn id="37" xr3:uid="{E4D89821-9807-4CAB-B625-288EBF6C1185}" name="Dec _x000a_2012"/>
    <tableColumn id="38" xr3:uid="{D11724A1-08AC-4270-938D-AA4506ECE62A}" name="Jan _x000a_2013"/>
    <tableColumn id="39" xr3:uid="{16D2F438-853B-451B-B485-F218BC87A1DE}" name="Feb _x000a_2013"/>
    <tableColumn id="40" xr3:uid="{5642DA5E-EAB1-4A55-BEEF-4E0032E03832}" name="Mar _x000a_2013"/>
    <tableColumn id="41" xr3:uid="{DC0E8A68-FCEA-4B16-A68F-92E67F6916A0}" name="Apr _x000a_2013"/>
    <tableColumn id="42" xr3:uid="{81F7106F-83B3-41C3-BD4F-9332E746EEED}" name="May _x000a_2013"/>
    <tableColumn id="43" xr3:uid="{F3C4F0D6-CF25-4D4E-B157-F0DECE31DF63}" name="Jun _x000a_2013"/>
    <tableColumn id="44" xr3:uid="{58B1B064-5E8A-469A-B84A-3BDF42D453DB}" name="Jul _x000a_2013"/>
    <tableColumn id="45" xr3:uid="{29249617-72D0-453D-9C81-78863085B5A6}" name="Aug _x000a_2013"/>
    <tableColumn id="46" xr3:uid="{1B9B2F66-9A70-460F-967B-BA3782F35AD6}" name="Sep _x000a_2013"/>
    <tableColumn id="47" xr3:uid="{FA7CA014-D1F7-4BE8-B3DA-530A3217F974}" name="Oct _x000a_2013"/>
    <tableColumn id="48" xr3:uid="{C10F9E82-E125-4ED9-A5D1-D38F58E57171}" name=" Nov _x000a_2013"/>
    <tableColumn id="49" xr3:uid="{C6903683-6816-4C28-B0B0-1AC8BAAA18DB}" name="Dec _x000a_2013"/>
    <tableColumn id="50" xr3:uid="{266304A5-9705-4377-B455-1C86936FB8E5}" name="Jan _x000a_2014"/>
    <tableColumn id="51" xr3:uid="{1A5236C5-F4DD-45D0-85C1-7EC047851C77}" name="Feb _x000a_2014"/>
    <tableColumn id="52" xr3:uid="{D3F71E4B-E4C4-4578-8FFB-D18A0AEBDCAF}" name="Mar _x000a_2014"/>
    <tableColumn id="53" xr3:uid="{AAB5D1E9-106D-42B8-8051-D194DC255079}" name="Apr _x000a_2014"/>
    <tableColumn id="54" xr3:uid="{4B253245-60C2-4927-812A-269F09C3E4EA}" name="May _x000a_2014"/>
    <tableColumn id="55" xr3:uid="{1DD3EDB4-E05A-4444-846A-54920156A09E}" name="Jun _x000a_2014"/>
    <tableColumn id="56" xr3:uid="{D9FADBC9-CADE-4B2B-A943-FD4C0DEE7196}" name="Jul _x000a_2014"/>
    <tableColumn id="57" xr3:uid="{F2361753-6C9C-420B-871F-BFAA98B66399}" name="Aug _x000a_2014"/>
    <tableColumn id="58" xr3:uid="{730BECC2-628C-4BFD-AFA3-0327D0DF57FA}" name="Sep _x000a_2014"/>
    <tableColumn id="59" xr3:uid="{38726B68-8885-4834-92DC-2923F5E53C25}" name="Oct _x000a_2014"/>
    <tableColumn id="60" xr3:uid="{5E2477EF-E810-4D41-BA6B-4D50DB86350F}" name="Nov _x000a_2014"/>
    <tableColumn id="61" xr3:uid="{489E876A-3F91-4853-8921-06DB2097960C}" name="Dec _x000a_2014"/>
    <tableColumn id="62" xr3:uid="{C1FB8D51-1FDD-4377-B5DC-C52AC6C87661}" name="Jan _x000a_2015"/>
    <tableColumn id="63" xr3:uid="{9C279570-3755-4DB3-954A-67416902D9AE}" name="Feb _x000a_2015"/>
    <tableColumn id="64" xr3:uid="{BE3FA9B5-3E3F-408D-9E40-6ED7AC21853D}" name="Mar _x000a_2015"/>
    <tableColumn id="65" xr3:uid="{B92B6E48-F348-4C93-8FBB-299A0C9AFC27}" name="Apr _x000a_2015"/>
    <tableColumn id="66" xr3:uid="{FC4A8FE9-03F7-45B9-815A-7D216A05185A}" name="May _x000a_2015"/>
    <tableColumn id="67" xr3:uid="{509841A1-AD64-49A2-91C3-310EFC603807}" name="Jun _x000a_2015"/>
    <tableColumn id="68" xr3:uid="{2C199CA7-239F-4C15-812A-1DA9A1032F08}" name="Jul _x000a_2015"/>
    <tableColumn id="69" xr3:uid="{AEC9C365-F57C-48B7-82DD-D951F9C152F7}" name="Aug _x000a_2015"/>
    <tableColumn id="70" xr3:uid="{160F3217-ECCF-44B5-A915-AA9BA9A39DD9}" name="Sep _x000a_2015"/>
    <tableColumn id="71" xr3:uid="{3068BF23-6275-4249-AF0F-9AA3079E65B0}" name="Oct _x000a_2015"/>
    <tableColumn id="72" xr3:uid="{7306B5BD-EE1C-420E-884B-379847AFB4C4}" name="Nov _x000a_2015"/>
    <tableColumn id="73" xr3:uid="{D6691C22-7B6D-4BEB-9E13-6D7BA53A4DB8}" name="Dec _x000a_2015"/>
    <tableColumn id="74" xr3:uid="{833A5811-086E-4F67-B1F4-955DE05B9F7E}" name="Jan _x000a_2016"/>
    <tableColumn id="75" xr3:uid="{668BBC64-3460-4843-89C3-49DB112F5F92}" name="Feb _x000a_2016"/>
    <tableColumn id="76" xr3:uid="{25C52BD4-4D85-4765-9ABA-970029FAA038}" name="Mar _x000a_2016"/>
    <tableColumn id="77" xr3:uid="{02315986-953A-4D12-97CE-AA220297CD2A}" name="Apr _x000a_2016"/>
    <tableColumn id="78" xr3:uid="{A3CC6060-B4C9-4872-B18D-2A7211747BA2}" name="May _x000a_2016"/>
    <tableColumn id="79" xr3:uid="{D649E3CD-0267-4266-8079-8B0E6266C7B8}" name="Jun _x000a_2016"/>
    <tableColumn id="80" xr3:uid="{7924E4C8-1F8C-4321-A276-9D166446C7AC}" name="Jul _x000a_2016"/>
    <tableColumn id="81" xr3:uid="{C63DA8BD-1607-4892-98A5-38315DAA2F20}" name="Aug _x000a_2016"/>
    <tableColumn id="82" xr3:uid="{E6AD9C3B-FC89-413D-8C95-C192AEBB2AF6}" name="Sep _x000a_2016"/>
    <tableColumn id="83" xr3:uid="{A6FAAB9A-E797-4A55-87DA-0D73D17DFF5A}" name="Oct _x000a_2016"/>
    <tableColumn id="84" xr3:uid="{816DCF9C-E903-4C2F-A919-E3B015155B48}" name="Nov _x000a_2016"/>
    <tableColumn id="85" xr3:uid="{31133407-082F-48FA-AE4F-D94AE46C4D79}" name="Dec _x000a_2016"/>
    <tableColumn id="86" xr3:uid="{791A04D5-DB4B-4019-9E7E-EABF4E45039C}" name="Jan _x000a_2017"/>
    <tableColumn id="87" xr3:uid="{960165F8-F625-4AF8-A38E-5266BD07D0DE}" name="Feb _x000a_2017"/>
    <tableColumn id="88" xr3:uid="{0C9152FD-8607-45AF-B58F-07E939280FA9}" name="Mar _x000a_2017"/>
    <tableColumn id="89" xr3:uid="{A5622907-6C0E-4942-8135-B3EBF9E550EB}" name="Apr _x000a_2017"/>
    <tableColumn id="90" xr3:uid="{ACE2F6D4-FE58-42E3-B00D-298A66307F36}" name="May _x000a_2017"/>
    <tableColumn id="91" xr3:uid="{B6BDDBB9-9AD6-4F26-8A8F-30AFEDB97E53}" name="Jun _x000a_2017"/>
    <tableColumn id="92" xr3:uid="{2B540471-2E7F-4B87-8BA4-6F2943988293}" name="Jul _x000a_2017"/>
    <tableColumn id="93" xr3:uid="{603D2FC9-3A08-4BC7-B27D-BEA95134BFAE}" name="Aug _x000a_2017"/>
    <tableColumn id="94" xr3:uid="{9C89F63C-05B3-4A0E-B1DA-9158288DB4D0}" name="Sep _x000a_2017"/>
    <tableColumn id="95" xr3:uid="{B7190676-E1E1-49E3-BADC-8AD84F4CC5B3}" name="Oct _x000a_2017"/>
    <tableColumn id="96" xr3:uid="{6F95E937-A947-43D4-807F-CE0ECA831140}" name="Nov _x000a_2017"/>
    <tableColumn id="97" xr3:uid="{09E3F7AA-7D42-431C-BFB3-A76372F63AC7}" name="Dec _x000a_2017"/>
    <tableColumn id="98" xr3:uid="{9A4E8437-361C-4EE0-9AF9-3122061EFCD5}" name="Jan _x000a_2018"/>
    <tableColumn id="99" xr3:uid="{16C859E5-F88B-4730-BCF8-67D151B27D0F}" name="Feb _x000a_2018"/>
    <tableColumn id="100" xr3:uid="{4048DA2D-F22F-491B-B998-083F4D565FE9}" name="Mar _x000a_2018"/>
    <tableColumn id="101" xr3:uid="{3B18C78B-690D-46FB-829B-276AB902E1B0}" name="Apr _x000a_2018"/>
    <tableColumn id="102" xr3:uid="{7FA208CD-FDF9-4BBC-84B8-7DEDFB357210}" name="May _x000a_2018"/>
    <tableColumn id="103" xr3:uid="{18778F1A-1073-4333-88B1-77EE4BB54441}" name="Jun _x000a_2018"/>
    <tableColumn id="104" xr3:uid="{394AB6D0-DF2B-4D61-886C-9116BD8295BD}" name="Jul _x000a_2018"/>
    <tableColumn id="105" xr3:uid="{D0256406-3034-4519-9E98-6554318254E7}" name="Aug _x000a_2018"/>
    <tableColumn id="106" xr3:uid="{B9F82A62-9609-44F3-A3EC-0B183201A738}" name="Sep _x000a_2018"/>
    <tableColumn id="107" xr3:uid="{DFD0FD1D-AA83-4E0B-8392-2B0911A01EEA}" name="Oct _x000a_2018"/>
    <tableColumn id="108" xr3:uid="{A3AA0CAA-3520-4CB7-A006-396348BC5DF0}" name="Nov _x000a_2018"/>
    <tableColumn id="109" xr3:uid="{7314C502-9672-4D3E-A80A-A9922FB1B435}" name="Dec _x000a_2018"/>
    <tableColumn id="110" xr3:uid="{C671E22A-99E3-4B1B-8AAD-9FCE9DE7FB06}" name="Jan _x000a_2019" dataDxfId="1159"/>
    <tableColumn id="111" xr3:uid="{F9F142AA-E6BD-4122-ABB0-388CBAC28002}" name="Feb _x000a_2019"/>
    <tableColumn id="112" xr3:uid="{59D5C8EF-8973-4520-98DA-4437B4E48103}" name="Mar _x000a_2019"/>
    <tableColumn id="113" xr3:uid="{8489EA58-44E0-4561-9E9A-8C491AD8D1EB}" name="Apr _x000a_2019"/>
    <tableColumn id="114" xr3:uid="{0BAD5BB1-7EF2-4ABF-9A54-6D2244AAB265}" name="May _x000a_2019"/>
    <tableColumn id="115" xr3:uid="{0DE39918-7F41-49B3-B138-E7B8F825A3C9}" name="Jun _x000a_2019"/>
    <tableColumn id="116" xr3:uid="{69606790-26AC-4392-87AC-543737FAC0D5}" name="Jul _x000a_2019"/>
    <tableColumn id="117" xr3:uid="{AA593B5D-D210-4868-916D-64F1F2F7292B}" name="Aug _x000a_2019"/>
    <tableColumn id="118" xr3:uid="{4DA1EE9A-D059-42AA-9233-A4D92F29D6FE}" name="Sep _x000a_2019"/>
    <tableColumn id="119" xr3:uid="{FF62BA58-E699-4FF6-B6BA-C4936470CA46}" name="Oct _x000a_2019"/>
    <tableColumn id="120" xr3:uid="{5356E576-98CA-42E3-A794-F24E4D3AC046}" name="Nov _x000a_2019"/>
    <tableColumn id="121" xr3:uid="{243DF52E-E98E-4155-B837-186E7CC8A41F}" name="Dec _x000a_2019"/>
    <tableColumn id="122" xr3:uid="{CA938DEE-729C-4B83-AB84-A4D85385EBA1}" name="Jan _x000a_2020" dataDxfId="1158"/>
    <tableColumn id="123" xr3:uid="{A60B1226-79C7-42F3-B006-8814B57B1E7E}" name="Feb _x000a_2020"/>
    <tableColumn id="124" xr3:uid="{02593B12-F2DF-4D48-A0E2-8F1B9B817A8A}" name="Mar _x000a_2020"/>
    <tableColumn id="125" xr3:uid="{78AA00A6-1573-4C41-A2E7-D5B6F47FDCB4}" name="Apr _x000a_2020"/>
    <tableColumn id="126" xr3:uid="{D7FC877E-1F8A-4212-9FE8-08D66BF7353E}" name="May _x000a_2020"/>
    <tableColumn id="127" xr3:uid="{929113D8-E905-4B18-8328-B9D07DCD6BC9}" name="Jun _x000a_2020"/>
    <tableColumn id="128" xr3:uid="{EC3A20BA-1172-4113-B8F4-EEF851D4C37F}" name="Jul _x000a_2020"/>
    <tableColumn id="129" xr3:uid="{A7347A70-CC88-4488-9BB9-44A9FD6A7E3B}" name="Aug _x000a_2020"/>
    <tableColumn id="130" xr3:uid="{5C00CCE9-1FD0-42A5-B3C4-874398E2FB19}" name="Sep  _x000a_2020"/>
    <tableColumn id="131" xr3:uid="{3DF2BDE1-8FF2-44A9-8656-0DF42FA450C3}" name="Oct _x000a_2020"/>
    <tableColumn id="132" xr3:uid="{337FA125-ABE4-4A11-A018-6E687E6CC6DE}" name="Nov _x000a_2020"/>
    <tableColumn id="133" xr3:uid="{24A303F2-0A34-4A65-9BBB-41B5AB96B5F1}" name="Dec _x000a_2020"/>
    <tableColumn id="134" xr3:uid="{22BDAB38-6CA4-4C2E-9F8C-77CFFF4B3936}" name="Jan _x000a_2021" dataDxfId="1157"/>
    <tableColumn id="135" xr3:uid="{2DE1525F-FE8D-48DE-B22F-C5704CA6F62A}" name="Feb _x000a_2021"/>
    <tableColumn id="136" xr3:uid="{31E89682-32DE-4061-9287-65949DB1FD58}" name="Mar _x000a_2021"/>
    <tableColumn id="137" xr3:uid="{93D305CA-14EB-41F1-A37C-4323AD7AAD9E}" name="Apr _x000a_2021"/>
    <tableColumn id="138" xr3:uid="{C62B82DA-2018-413E-8B4E-453333037553}" name="May _x000a_2021"/>
    <tableColumn id="139" xr3:uid="{72D4B02E-9C42-4A0A-A0A8-A8688087E25C}" name="Jun _x000a_2021"/>
    <tableColumn id="140" xr3:uid="{393AD2E6-8E39-4165-867F-DC85BFED2B9F}" name="Jul_x000a_2021" dataDxfId="1156" dataCellStyle="Comma"/>
    <tableColumn id="141" xr3:uid="{9E8FF58B-B8DA-4355-8E73-050F4D316DE3}" name="Aug _x000a_2021" dataDxfId="1155" dataCellStyle="Comma"/>
    <tableColumn id="142" xr3:uid="{AE24949B-5433-4961-9C20-F9AAFCAFAB0B}" name="Sep_x000a_2021" dataDxfId="1154" dataCellStyle="Comma"/>
    <tableColumn id="143" xr3:uid="{66E4417D-219E-4300-AAC1-886929C684C1}" name="Oct_x000a_2021" dataDxfId="1153" dataCellStyle="Comma"/>
    <tableColumn id="144" xr3:uid="{B19707F8-FEE0-4D8B-A0F3-FBA74A98EC31}" name="Nov_x000a_2021" dataDxfId="1152" dataCellStyle="Comma"/>
    <tableColumn id="145" xr3:uid="{B0544C47-B72C-40CB-B8A3-B00E9DE0A8D4}" name="Dec_x000a_2021" dataDxfId="1151" dataCellStyle="Comma"/>
    <tableColumn id="146" xr3:uid="{26E9BD0A-3F21-48EF-9095-085011B0CBD7}" name="Jan_x000a_2022" dataDxfId="1150" dataCellStyle="Comma"/>
    <tableColumn id="147" xr3:uid="{F462053A-6F04-4A03-A646-5CAEBF3BC0AB}" name="Feb_x000a_2022" dataDxfId="1149" dataCellStyle="Comma"/>
    <tableColumn id="148" xr3:uid="{84E32911-A28F-4AA1-8675-00C477E313DC}" name="Mar_x000a_2022" dataDxfId="1148" dataCellStyle="Comma"/>
    <tableColumn id="149" xr3:uid="{222CBF3C-C3FB-4B7D-B452-0D8625379D23}" name="Apr_x000a_2022" dataDxfId="1147" dataCellStyle="Comma"/>
    <tableColumn id="150" xr3:uid="{7F805A5D-6C63-4C15-9858-949D33CE6ED8}" name="May_x000a_2022" dataDxfId="1146" dataCellStyle="Comma"/>
    <tableColumn id="151" xr3:uid="{785E947A-81FE-47E2-AD05-B30F6B7C8B8F}" name="Jun_x000a_2022" dataDxfId="1145" dataCellStyle="Comma"/>
    <tableColumn id="152" xr3:uid="{718A8449-5BB2-4858-BDF0-0C0931395319}" name="Jul_x000a_2022" dataDxfId="1144" dataCellStyle="Comma"/>
    <tableColumn id="153" xr3:uid="{1CF31CD5-83EB-4959-881F-F88DA7A9C042}" name="Aug _x000a_2022" dataDxfId="1143" dataCellStyle="Comma"/>
    <tableColumn id="154" xr3:uid="{97CE8CB3-265A-46A2-8A63-56332069B919}" name="Sep_x000a_2022" dataDxfId="1142" dataCellStyle="Comma"/>
    <tableColumn id="157" xr3:uid="{D092128A-64F0-4EF7-ABD6-F3ACF3CDDEEF}" name="Oct_x000a_2022" dataDxfId="1141" dataCellStyle="Comma"/>
    <tableColumn id="155" xr3:uid="{274E085B-D4BE-419E-A5D2-FD9341CEDE1A}" name="Nov_x000a_2022" dataDxfId="1140" dataCellStyle="Comma"/>
    <tableColumn id="156" xr3:uid="{620303D8-B413-46A6-94F2-ABD31E6EB7B5}" name="Dec_x000a_2022" dataDxfId="1139" dataCellStyle="Comma"/>
    <tableColumn id="158" xr3:uid="{91435646-D919-492A-BFB7-4EAA6B6191F9}" name="Jan_x000a_2023" dataDxfId="1138" dataCellStyle="Comma"/>
    <tableColumn id="159" xr3:uid="{FBE31807-024A-453F-B44F-A1D03D709155}" name="Feb_x000a_2023" dataDxfId="1137" dataCellStyle="Comma"/>
    <tableColumn id="160" xr3:uid="{53D61E09-D24D-4877-A65E-2FDBF0DA35F4}" name="Mar_x000a_2023" dataDxfId="1136" dataCellStyle="Comma"/>
    <tableColumn id="161" xr3:uid="{D88525D4-98D2-421C-8813-4A7498AEE040}" name="Apr_x000a_2023" dataDxfId="1135" dataCellStyle="Comma"/>
    <tableColumn id="162" xr3:uid="{C7A45E3A-F101-4767-8A31-9A7ED897B32C}" name="May_x000a_2023" dataDxfId="1134" dataCellStyle="Comma"/>
    <tableColumn id="163" xr3:uid="{73980D6F-1E9E-4A55-89A6-CD14C168A77D}" name="Jun_x000a_2023" dataDxfId="1133" dataCellStyle="Comma"/>
    <tableColumn id="164" xr3:uid="{7B109D9A-A230-4587-9836-D04CD707AA8F}" name="Jul_x000a_2023" dataDxfId="1132" dataCellStyle="Comma"/>
    <tableColumn id="165" xr3:uid="{4C72C4E9-C7D9-4A95-A6DA-166549D41D16}" name="Aug_x000a_2023" dataDxfId="1131" dataCellStyle="Comma"/>
    <tableColumn id="166" xr3:uid="{FF8BA90D-BFE0-4444-90D8-875218216496}" name="Sep_x000a_2023" dataDxfId="1130" dataCellStyle="Comma"/>
    <tableColumn id="167" xr3:uid="{2E33A02D-FD0C-4ABB-8245-24B61D1C7CFF}" name="Oct_x000a_2023" dataDxfId="1129" dataCellStyle="Comma"/>
    <tableColumn id="168" xr3:uid="{CE303595-C9D0-4085-BD98-BEFA93196BEF}" name="Nov_x000a_2023" dataDxfId="1128" dataCellStyle="Comma"/>
    <tableColumn id="169" xr3:uid="{89BF5EE7-52ED-4296-9310-106402F14C09}" name="Dec_x000a_2023" dataDxfId="1127" dataCellStyle="Comma"/>
    <tableColumn id="170" xr3:uid="{68D8D095-D60E-4486-BC30-09CC4E029F8D}" name="Jan_x000a_2024" dataDxfId="1126" dataCellStyle="Comma"/>
    <tableColumn id="171" xr3:uid="{7FEC3D46-BCEE-46FD-889C-23B647AC0D25}" name="Feb_x000a_2024" dataDxfId="1125" dataCellStyle="Comma"/>
    <tableColumn id="172" xr3:uid="{55D5AA0D-440F-4717-89D8-004A54FB92B4}" name="Mar_x000a_2024" dataDxfId="1124" dataCellStyle="Comma"/>
    <tableColumn id="174" xr3:uid="{2E11BD1C-70D1-4A98-A0BD-9A5C05069561}" name="Apr_x000a_2024" dataDxfId="1123" dataCellStyle="Comma"/>
    <tableColumn id="175" xr3:uid="{D0F51AA6-FCAD-48C4-8A93-90B1022FBA17}" name="May_x000a_2024" dataDxfId="1122" dataCellStyle="Comma"/>
    <tableColumn id="173" xr3:uid="{7D9A5FC7-A8AD-4DBD-A34C-706E79149E88}" name="Jun_x000a_2024" dataDxfId="1121" dataCellStyle="Comma"/>
    <tableColumn id="176" xr3:uid="{5A9C3EDD-706C-4243-8D3B-9A27489D259D}" name="Jul_x000a_2024" dataDxfId="1120" dataCellStyle="Comma"/>
    <tableColumn id="177" xr3:uid="{1B24CC9D-8600-434F-A532-001D5519AA27}" name="Aug_x000a_2024" dataDxfId="1119" dataCellStyle="Comma"/>
    <tableColumn id="178" xr3:uid="{36397734-216D-4236-80D0-B4705E161152}" name="Sep_x000a_2024" dataDxfId="1118" dataCellStyle="Comma"/>
    <tableColumn id="179" xr3:uid="{2B225BD8-C05B-44F2-9770-10A29405086D}" name="Oct_x000a_2024" dataDxfId="1117" dataCellStyle="Comma"/>
    <tableColumn id="180" xr3:uid="{A65D2DF9-AB22-4CFD-AF8B-3FAA34AC5973}" name="Nov_x000a_2024" dataDxfId="1116" dataCellStyle="Comma"/>
    <tableColumn id="181" xr3:uid="{9DDCCDA9-E7EF-46CF-AD95-27F747A87D14}" name="Dec_x000a_2024" dataDxfId="1115" dataCellStyle="Comma"/>
    <tableColumn id="182" xr3:uid="{9DA09567-4265-4599-9A2C-71113C682AAD}" name="Jan_x000a_2025" dataDxfId="1114" dataCellStyle="Comma"/>
    <tableColumn id="183" xr3:uid="{DF1CBDFC-4627-4628-B39B-1FADD1881D7F}" name="Feb_x000a_2025" dataDxfId="1113" dataCellStyle="Comma"/>
    <tableColumn id="184" xr3:uid="{9325E228-6840-4C5F-91B6-CA2A4A0314C0}" name="Mar_x000a_2025" dataDxfId="1112" dataCellStyle="Comma"/>
    <tableColumn id="185" xr3:uid="{B62F3D4C-EB73-43E7-8F5D-828B818DF091}" name="Apr_x000a_2025" dataDxfId="1111" dataCellStyle="Comma"/>
    <tableColumn id="186" xr3:uid="{249549A4-8450-4E08-8324-4D7B58A5A243}" name="May_x000a_2025" dataDxfId="1110" dataCellStyle="Comma"/>
    <tableColumn id="187" xr3:uid="{EBDE06AD-8593-40E2-92F3-524347F42DB8}" name="Jun_x000a_2025" dataDxfId="1109" dataCellStyle="Comma"/>
    <tableColumn id="188" xr3:uid="{8648247C-3A2C-4281-8C26-13344F00FBD4}" name="Jul_x000a_2025" dataDxfId="1108" dataCellStyle="Comma"/>
    <tableColumn id="189" xr3:uid="{D9BBBBDF-6369-405F-A783-0356D940FA74}" name="Aug_x000a_2025" dataDxfId="1107" dataCellStyle="Comma"/>
    <tableColumn id="190" xr3:uid="{63EC691C-98D6-48BB-BEBB-3BD5273E1D24}" name="Sep_x000a_2025" dataDxfId="1106" dataCellStyle="Comma"/>
    <tableColumn id="191" xr3:uid="{ADDC4744-A065-473C-B103-CE11E52A5F0F}" name="Oct_x000a_2025" dataDxfId="1105" dataCellStyle="Comma"/>
    <tableColumn id="192" xr3:uid="{34FAB062-3F67-4862-AD1F-0F5E82046DC7}" name="Nov_x000a_2025" dataDxfId="1104" dataCellStyle="Comma"/>
    <tableColumn id="193" xr3:uid="{AE2FCF8F-02CA-46FA-8870-A8090B72FF62}" name="Dec_x000a_2025" dataDxfId="1103" dataCellStyle="Comma"/>
    <tableColumn id="194" xr3:uid="{E08E75C9-9011-40F9-8625-193D1C4DE7E5}" name="Jan_x000a_2026" dataDxfId="1102" dataCellStyle="Comma"/>
    <tableColumn id="195" xr3:uid="{A226639F-B89D-4DEB-A6C1-EA9B82FD79BC}" name="Feb_x000a_2026" dataDxfId="1101" dataCellStyle="Comma"/>
    <tableColumn id="196" xr3:uid="{8539211C-4666-4210-9D4E-069C88EE66ED}" name="Mar_x000a_2026" dataDxfId="1100" dataCellStyle="Comma"/>
    <tableColumn id="197" xr3:uid="{15E80028-509D-4F51-8F88-F5B950059CA4}" name="Apr_x000a_2026" dataDxfId="1099" dataCellStyle="Comma"/>
    <tableColumn id="198" xr3:uid="{42A0E717-E644-4BBA-8576-EB31983E0B21}" name="May_x000a_2026" dataDxfId="1098" dataCellStyle="Comma"/>
    <tableColumn id="199" xr3:uid="{41FB9039-D257-4FFA-A6F1-5A980E3BCE0F}" name="Jun_x000a_2026" dataDxfId="1097" dataCellStyle="Comma"/>
    <tableColumn id="200" xr3:uid="{3B0817B9-DD18-4919-9F80-8E4FC7DAC259}" name="Jul_x000a_2026" dataDxfId="1096" dataCellStyle="Comma"/>
    <tableColumn id="201" xr3:uid="{F3DD74C5-E287-486F-9A0B-4C9B7E19C9DA}" name="Aug_x000a_2026" dataDxfId="1095" dataCellStyle="Comma"/>
    <tableColumn id="202" xr3:uid="{6A206986-315B-4BC6-B95A-9AAA18D3DBB6}" name="Sep_x000a_2026" dataDxfId="1094"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1DE0CCE-E047-4261-B039-7125BB1C8356}" name="Cumulative_count_by_scheme19" displayName="Cumulative_count_by_scheme19" ref="A21:GT35" totalsRowShown="0" headerRowDxfId="1093" dataDxfId="1091" headerRowBorderDxfId="1092" tableBorderDxfId="1090" dataCellStyle="Comma">
  <tableColumns count="202">
    <tableColumn id="1" xr3:uid="{F077E02C-6D1F-477A-8795-E4265F4A4A36}" name="CUMULATIVE COUNT" dataDxfId="1089"/>
    <tableColumn id="2" xr3:uid="{A601D328-7F73-49B5-AAD1-2AD66CEA307F}" name="Jan _x000a_2010" dataDxfId="1088" dataCellStyle="Comma"/>
    <tableColumn id="3" xr3:uid="{711440ED-5BCA-4C6B-867B-091B0C22CE4D}" name="Feb _x000a_2010" dataDxfId="1087" dataCellStyle="Comma"/>
    <tableColumn id="4" xr3:uid="{14AF292A-3041-4D60-9945-9790B817173C}" name="Mar _x000a_2010" dataDxfId="1086" dataCellStyle="Comma"/>
    <tableColumn id="5" xr3:uid="{796A2AA1-C149-4082-9749-183588B72D49}" name="Apr _x000a_2010" dataDxfId="1085" dataCellStyle="Comma"/>
    <tableColumn id="6" xr3:uid="{0C2350E4-49E3-4785-9D94-627B356EB600}" name="May _x000a_2010" dataDxfId="1084" dataCellStyle="Comma"/>
    <tableColumn id="7" xr3:uid="{AF087DD1-588A-4924-A9B1-D992514F1814}" name="Jun _x000a_2010" dataDxfId="1083" dataCellStyle="Comma"/>
    <tableColumn id="8" xr3:uid="{2613761D-8ED8-49FB-B2EE-38A5C8477E9B}" name="Jul _x000a_2010" dataDxfId="1082" dataCellStyle="Comma"/>
    <tableColumn id="9" xr3:uid="{66F07D63-E4DC-4478-A00D-D29437E9C75A}" name="Aug _x000a_2010" dataDxfId="1081" dataCellStyle="Comma"/>
    <tableColumn id="10" xr3:uid="{F2D27417-8D20-4938-9196-0C1CE903A604}" name="Sep _x000a_2010" dataDxfId="1080" dataCellStyle="Comma"/>
    <tableColumn id="11" xr3:uid="{2BC1BC55-FCA7-4631-9273-26239D37F438}" name="Oct _x000a_2010" dataDxfId="1079" dataCellStyle="Comma"/>
    <tableColumn id="12" xr3:uid="{DA2CAA01-102F-488C-93CB-BC1E83D88E23}" name="Nov _x000a_2010" dataDxfId="1078" dataCellStyle="Comma"/>
    <tableColumn id="13" xr3:uid="{1270CE6D-CEF7-4EDE-A325-ACB9FF170CE0}" name="Dec _x000a_2010" dataDxfId="1077" dataCellStyle="Comma"/>
    <tableColumn id="14" xr3:uid="{9358DDF4-86D5-43E1-90E6-3DCD9AFFD542}" name="Jan _x000a_2011" dataDxfId="1076" dataCellStyle="Comma"/>
    <tableColumn id="15" xr3:uid="{EAF7D1E0-10E8-46D8-8753-C6C7D1DC964F}" name="Feb _x000a_2011" dataDxfId="1075" dataCellStyle="Comma"/>
    <tableColumn id="16" xr3:uid="{7C5824CF-F225-48B4-84A2-C8B05C022011}" name="Mar _x000a_2011" dataDxfId="1074" dataCellStyle="Comma"/>
    <tableColumn id="17" xr3:uid="{CCD8047B-3D4D-4968-A152-18AF9EDDB67B}" name="Apr _x000a_2011" dataDxfId="1073" dataCellStyle="Comma"/>
    <tableColumn id="18" xr3:uid="{138CE029-8525-40FA-9A26-FB66668B0980}" name="May _x000a_2011" dataDxfId="1072" dataCellStyle="Comma"/>
    <tableColumn id="19" xr3:uid="{FAEA5589-910D-4443-8CDE-7B47677B63C1}" name="Jun _x000a_2011" dataDxfId="1071" dataCellStyle="Comma"/>
    <tableColumn id="20" xr3:uid="{C35ED744-375A-46FE-B94B-1443CBCD51F6}" name="Jul _x000a_2011" dataDxfId="1070" dataCellStyle="Comma"/>
    <tableColumn id="21" xr3:uid="{5A60511A-EC89-4F7A-AD42-D6A80EA2A9FC}" name="Aug _x000a_2011" dataDxfId="1069" dataCellStyle="Comma"/>
    <tableColumn id="22" xr3:uid="{21AF2573-6443-4E2E-B8FE-EB2ECEB68D77}" name="Sep _x000a_2011" dataDxfId="1068" dataCellStyle="Comma"/>
    <tableColumn id="23" xr3:uid="{99F9EEDE-EC92-4CBB-A434-68DE13616A12}" name="Oct _x000a_2011" dataDxfId="1067" dataCellStyle="Comma"/>
    <tableColumn id="24" xr3:uid="{B0A4631F-DD5A-4582-94D4-257B661E382D}" name="Nov _x000a_2011" dataDxfId="1066" dataCellStyle="Comma"/>
    <tableColumn id="25" xr3:uid="{3DA26AB5-11EC-4D5B-B147-968AAA83051D}" name="Dec _x000a_2011" dataDxfId="1065" dataCellStyle="Comma"/>
    <tableColumn id="26" xr3:uid="{2CA030B0-5140-4927-909E-FDE6533DA155}" name="Jan _x000a_2012" dataDxfId="1064" dataCellStyle="Comma"/>
    <tableColumn id="27" xr3:uid="{708E0894-779B-47B9-A1FF-4DC85345BC02}" name="Feb _x000a_2012" dataDxfId="1063" dataCellStyle="Comma"/>
    <tableColumn id="28" xr3:uid="{89FD2BC2-985F-4ACB-A757-0E11C06D1ADC}" name="Mar _x000a_2012" dataDxfId="1062" dataCellStyle="Comma"/>
    <tableColumn id="29" xr3:uid="{3B26394F-2480-49ED-B003-E869911570FE}" name="Apr _x000a_2012" dataDxfId="1061" dataCellStyle="Comma"/>
    <tableColumn id="30" xr3:uid="{BB1975B2-83A5-455D-8487-14F45B7EE78B}" name="May _x000a_2012" dataDxfId="1060" dataCellStyle="Comma"/>
    <tableColumn id="31" xr3:uid="{0591753E-D9C8-479C-96F1-7A68A83B5726}" name="Jun _x000a_2012" dataDxfId="1059" dataCellStyle="Comma"/>
    <tableColumn id="32" xr3:uid="{23A96657-F542-4558-84B3-1CE5275B9356}" name="Jul _x000a_2012" dataDxfId="1058" dataCellStyle="Comma"/>
    <tableColumn id="33" xr3:uid="{469FF9F0-726E-428F-A43D-9BC5C0E77B5C}" name="Aug _x000a_2012" dataDxfId="1057" dataCellStyle="Comma"/>
    <tableColumn id="34" xr3:uid="{CF0B36DE-AE2F-40B3-ABEC-EF9F9F0B2FF5}" name="Sep _x000a_2012" dataDxfId="1056" dataCellStyle="Comma"/>
    <tableColumn id="35" xr3:uid="{533E4F91-DC9A-47A9-A089-63EFE7505FAC}" name="Oct _x000a_2012" dataDxfId="1055" dataCellStyle="Comma"/>
    <tableColumn id="36" xr3:uid="{8A2461BC-FC0C-42A3-82B8-3B1339EF482A}" name="Nov _x000a_2012" dataDxfId="1054" dataCellStyle="Comma"/>
    <tableColumn id="37" xr3:uid="{43C45629-BF29-47DC-9E5A-8DF03DB58BC5}" name="Dec _x000a_2012" dataDxfId="1053" dataCellStyle="Comma"/>
    <tableColumn id="38" xr3:uid="{D25A8162-3594-49B5-9015-4F6E1F258233}" name="Jan _x000a_2013" dataDxfId="1052" dataCellStyle="Comma"/>
    <tableColumn id="39" xr3:uid="{493C7217-749E-47D9-B7F2-E0E683CF3F0E}" name="Feb _x000a_2013" dataDxfId="1051" dataCellStyle="Comma"/>
    <tableColumn id="40" xr3:uid="{7E1808BA-BC6E-4B20-950B-E15291E2C656}" name="Mar _x000a_2013" dataDxfId="1050" dataCellStyle="Comma"/>
    <tableColumn id="41" xr3:uid="{FDCDE945-3BF7-46F1-8917-1FD08C065459}" name="Apr _x000a_2013" dataDxfId="1049" dataCellStyle="Comma"/>
    <tableColumn id="42" xr3:uid="{FE3B0228-EA16-4382-9DBC-DF4920D56943}" name="May _x000a_2013" dataDxfId="1048" dataCellStyle="Comma"/>
    <tableColumn id="43" xr3:uid="{B1F00EA8-A874-4803-8103-55F9B8666C38}" name="Jun _x000a_2013" dataDxfId="1047" dataCellStyle="Comma"/>
    <tableColumn id="44" xr3:uid="{8FE4414F-9E9F-437C-A338-7E3AAB0DAC92}" name="Jul _x000a_2013" dataDxfId="1046" dataCellStyle="Comma"/>
    <tableColumn id="45" xr3:uid="{D14B3518-4905-49AA-9CC0-96EA3AD00A1C}" name="Aug _x000a_2013" dataDxfId="1045" dataCellStyle="Comma"/>
    <tableColumn id="46" xr3:uid="{5259785A-7463-418B-975E-AF0B1D5332B6}" name="Sep _x000a_2013" dataDxfId="1044" dataCellStyle="Comma"/>
    <tableColumn id="47" xr3:uid="{B6AD7271-CA43-487E-94C5-52BC6E1BBA5A}" name="Oct _x000a_2013" dataDxfId="1043" dataCellStyle="Comma"/>
    <tableColumn id="48" xr3:uid="{B21C99E7-F320-4FA5-A168-3E282DDB0FE9}" name=" Nov _x000a_2013" dataDxfId="1042" dataCellStyle="Comma"/>
    <tableColumn id="49" xr3:uid="{212A957D-35C0-4FFF-B2AB-585A635511E7}" name="Dec _x000a_2013" dataDxfId="1041" dataCellStyle="Comma"/>
    <tableColumn id="50" xr3:uid="{20957B4E-84A2-49E4-B05C-B6491D6AAC3B}" name="Jan _x000a_2014" dataDxfId="1040" dataCellStyle="Comma"/>
    <tableColumn id="51" xr3:uid="{56ED16CE-4786-41EE-A12C-E8493E092B8B}" name="Feb _x000a_2014" dataDxfId="1039" dataCellStyle="Comma"/>
    <tableColumn id="52" xr3:uid="{4441E476-9D27-4038-A43E-77205E602310}" name="Mar _x000a_2014" dataDxfId="1038" dataCellStyle="Comma"/>
    <tableColumn id="53" xr3:uid="{2D956538-CD60-4261-A9B9-5A7E5D74AB94}" name="Apr _x000a_2014" dataDxfId="1037" dataCellStyle="Comma"/>
    <tableColumn id="54" xr3:uid="{153C9CDD-49E3-4E69-ABB0-F2E9FF94AAA8}" name="May _x000a_2014" dataDxfId="1036" dataCellStyle="Comma"/>
    <tableColumn id="55" xr3:uid="{C67B6CF6-C003-4E9E-AE26-24F3E3E462C3}" name="Jun _x000a_2014" dataDxfId="1035" dataCellStyle="Comma"/>
    <tableColumn id="56" xr3:uid="{0F0C6DAA-438C-4135-863F-DFC81EEF61D9}" name="Jul _x000a_2014" dataDxfId="1034" dataCellStyle="Comma"/>
    <tableColumn id="57" xr3:uid="{4B527590-A1FF-4E7D-8D00-7A48B600BDDB}" name="Aug _x000a_2014" dataDxfId="1033" dataCellStyle="Comma"/>
    <tableColumn id="58" xr3:uid="{F48C0E68-82BB-4CA8-81A4-53A9D73BFFA1}" name="Sep _x000a_2014" dataDxfId="1032" dataCellStyle="Comma"/>
    <tableColumn id="59" xr3:uid="{078AE2F4-6888-44E9-A3DB-BED3D8419425}" name="Oct _x000a_2014" dataDxfId="1031" dataCellStyle="Comma"/>
    <tableColumn id="60" xr3:uid="{09028751-C021-40A5-9B8C-6F82FC989489}" name="Nov _x000a_2014" dataDxfId="1030" dataCellStyle="Comma"/>
    <tableColumn id="61" xr3:uid="{E22F06CE-3772-4A70-97B0-E2D87EBEDF47}" name="Dec _x000a_2014" dataDxfId="1029" dataCellStyle="Comma"/>
    <tableColumn id="62" xr3:uid="{97064ECF-7FCB-4810-A656-657E5790C9F4}" name="Jan _x000a_2015" dataDxfId="1028" dataCellStyle="Comma"/>
    <tableColumn id="63" xr3:uid="{295E5A91-4E88-43DB-94E3-372EADF64659}" name="Feb _x000a_2015" dataDxfId="1027" dataCellStyle="Comma"/>
    <tableColumn id="64" xr3:uid="{8855AD7E-8000-4E22-BDB6-86B6E7BBC754}" name="Mar _x000a_2015" dataDxfId="1026" dataCellStyle="Comma"/>
    <tableColumn id="65" xr3:uid="{C0A6E737-3BB8-4B7D-96AD-B3670F7B887D}" name="Apr _x000a_2015" dataDxfId="1025" dataCellStyle="Comma"/>
    <tableColumn id="66" xr3:uid="{1D691BD3-6D57-4B66-ADAF-9E64EEDC758B}" name="May _x000a_2015" dataDxfId="1024" dataCellStyle="Comma"/>
    <tableColumn id="67" xr3:uid="{2D8DB73B-BAB4-4761-83B3-1EDA1936EEE5}" name="Jun _x000a_2015" dataDxfId="1023" dataCellStyle="Comma"/>
    <tableColumn id="68" xr3:uid="{833F3D22-6649-4C85-A854-79A1BCA9F01A}" name="Jul _x000a_2015" dataDxfId="1022" dataCellStyle="Comma"/>
    <tableColumn id="69" xr3:uid="{71338CE4-F7BF-4631-8234-6737B5F4F99C}" name="Aug _x000a_2015" dataDxfId="1021" dataCellStyle="Comma"/>
    <tableColumn id="70" xr3:uid="{0FB6A0D1-AC3D-4206-B058-4B8FF390B056}" name="Sep _x000a_2015" dataDxfId="1020" dataCellStyle="Comma"/>
    <tableColumn id="71" xr3:uid="{31D21668-A553-453D-A41C-CBEB93D25D95}" name="Oct _x000a_2015" dataDxfId="1019" dataCellStyle="Comma"/>
    <tableColumn id="72" xr3:uid="{76A3EAA1-E700-4E54-8A4B-A3296AD7853E}" name="Nov _x000a_2015" dataDxfId="1018" dataCellStyle="Comma"/>
    <tableColumn id="73" xr3:uid="{C0ACC888-C7A7-4AE8-AFC3-3BA2B91C0229}" name="Dec _x000a_2015" dataDxfId="1017" dataCellStyle="Comma"/>
    <tableColumn id="74" xr3:uid="{EE0772BB-8F02-4A0A-93E1-D32E4535B26A}" name="Jan _x000a_2016" dataDxfId="1016" dataCellStyle="Comma"/>
    <tableColumn id="75" xr3:uid="{E7CE7679-A4D0-4F35-929C-ADBCAAD21834}" name="Feb _x000a_2016" dataDxfId="1015" dataCellStyle="Comma"/>
    <tableColumn id="76" xr3:uid="{E4DA4864-A9DE-42AB-9DA5-8F0D08E4322A}" name="Mar _x000a_2016" dataDxfId="1014" dataCellStyle="Comma"/>
    <tableColumn id="77" xr3:uid="{1E22CEA3-AE64-4CA2-A87D-608EA7255302}" name="Apr _x000a_2016" dataDxfId="1013" dataCellStyle="Comma"/>
    <tableColumn id="78" xr3:uid="{5788C80C-3F45-459F-B340-D07812BF7E0B}" name="May _x000a_2016" dataDxfId="1012" dataCellStyle="Comma"/>
    <tableColumn id="79" xr3:uid="{D07C590D-39AC-41C8-B042-63853877F1CA}" name="Jun _x000a_2016" dataDxfId="1011" dataCellStyle="Comma"/>
    <tableColumn id="80" xr3:uid="{46F1124C-1699-4B6C-9133-88243CE4F956}" name="Jul _x000a_2016" dataDxfId="1010" dataCellStyle="Comma"/>
    <tableColumn id="81" xr3:uid="{2AB797A8-6356-482F-9429-943BB5DD07D7}" name="Aug _x000a_2016" dataDxfId="1009" dataCellStyle="Comma"/>
    <tableColumn id="82" xr3:uid="{2402437D-720E-496D-B989-AF8C34FCDBE5}" name="Sep _x000a_2016" dataDxfId="1008" dataCellStyle="Comma"/>
    <tableColumn id="83" xr3:uid="{37ED9B03-B5E7-46C6-AC2E-65A05C8F9491}" name="Oct _x000a_2016" dataDxfId="1007" dataCellStyle="Comma"/>
    <tableColumn id="84" xr3:uid="{65AA1604-C9C4-4FAE-9623-5E752477795A}" name="Nov _x000a_2016" dataDxfId="1006" dataCellStyle="Comma"/>
    <tableColumn id="85" xr3:uid="{D9796ED9-5F14-4745-BFF4-1B1C5211F3FF}" name="Dec _x000a_2016" dataDxfId="1005" dataCellStyle="Comma"/>
    <tableColumn id="86" xr3:uid="{B60E7A42-B970-479D-BE90-7F8272768AD8}" name="Jan _x000a_2017" dataDxfId="1004" dataCellStyle="Comma"/>
    <tableColumn id="87" xr3:uid="{42CA75FA-3772-46FE-8371-B704DE31CBF4}" name="Feb _x000a_2017" dataDxfId="1003" dataCellStyle="Comma"/>
    <tableColumn id="88" xr3:uid="{AC30E54D-881B-4B5B-A3A4-BF3B01ABE737}" name="Mar _x000a_2017" dataDxfId="1002" dataCellStyle="Comma"/>
    <tableColumn id="89" xr3:uid="{55C1BFCF-3267-4618-8EAA-B3AAB36ADAF2}" name="Apr _x000a_2017" dataDxfId="1001" dataCellStyle="Comma"/>
    <tableColumn id="90" xr3:uid="{D2569ABA-5B03-472B-85E1-BECF2A3A64B5}" name="May _x000a_2017" dataDxfId="1000" dataCellStyle="Comma"/>
    <tableColumn id="91" xr3:uid="{40CF485C-F159-404B-9B3A-5B5A311F8D2E}" name="Jun _x000a_2017" dataDxfId="999" dataCellStyle="Comma"/>
    <tableColumn id="92" xr3:uid="{BD919754-87F5-409F-9A4A-047C40D32D02}" name="Jul _x000a_2017" dataDxfId="998" dataCellStyle="Comma"/>
    <tableColumn id="93" xr3:uid="{6C6AED4C-8A29-49E6-8B0A-ED1F51760CF0}" name="Aug _x000a_2017" dataDxfId="997" dataCellStyle="Comma"/>
    <tableColumn id="94" xr3:uid="{AAA71CD9-BCF6-4488-93A1-3A08E1942D10}" name="Sep _x000a_2017" dataDxfId="996" dataCellStyle="Comma"/>
    <tableColumn id="95" xr3:uid="{144E9313-04C0-405D-BB75-F1009979C739}" name="Oct _x000a_2017" dataDxfId="995" dataCellStyle="Comma"/>
    <tableColumn id="96" xr3:uid="{100EA056-9A8B-4747-BA51-0E8D75CF0CD7}" name="Nov _x000a_2017" dataDxfId="994" dataCellStyle="Comma"/>
    <tableColumn id="97" xr3:uid="{58747DB2-F134-4F40-B956-DAF528345D90}" name="Dec _x000a_2017" dataDxfId="993" dataCellStyle="Comma"/>
    <tableColumn id="98" xr3:uid="{BC982414-AEB5-4E10-A60F-50231631C34A}" name="Jan _x000a_2018" dataDxfId="992" dataCellStyle="Comma"/>
    <tableColumn id="99" xr3:uid="{258DBB59-34D9-4F41-B1F0-4F9900EDF3C3}" name="Feb _x000a_2018" dataDxfId="991" dataCellStyle="Comma"/>
    <tableColumn id="100" xr3:uid="{30987260-7E27-47AB-9ED4-55AEDD557E34}" name="Mar _x000a_2018" dataDxfId="990" dataCellStyle="Comma"/>
    <tableColumn id="101" xr3:uid="{28CE7663-C4F5-4CCA-A926-9FE0C49296E6}" name="Apr _x000a_2018" dataDxfId="989" dataCellStyle="Comma"/>
    <tableColumn id="102" xr3:uid="{A79D16FC-3AF5-44DC-B98F-942ADAEA7402}" name="May _x000a_2018" dataDxfId="988" dataCellStyle="Comma"/>
    <tableColumn id="103" xr3:uid="{21397B27-39F5-44C4-8868-7A6655C7E57A}" name="Jun _x000a_2018" dataDxfId="987" dataCellStyle="Comma"/>
    <tableColumn id="104" xr3:uid="{068325B3-65AE-4DEE-AEF9-3B413828D980}" name="Jul _x000a_2018" dataDxfId="986" dataCellStyle="Comma"/>
    <tableColumn id="105" xr3:uid="{152312B9-3FEA-4B47-9352-BC1BB964E476}" name="Aug _x000a_2018" dataDxfId="985" dataCellStyle="Comma"/>
    <tableColumn id="106" xr3:uid="{F13E6477-69D9-407E-8C51-4F33E690D144}" name="Sep _x000a_2018" dataDxfId="984" dataCellStyle="Comma"/>
    <tableColumn id="107" xr3:uid="{F257F4EC-6821-49BF-9256-0FA5AB7869D5}" name="Oct _x000a_2018" dataDxfId="983" dataCellStyle="Comma"/>
    <tableColumn id="108" xr3:uid="{94087DA5-0E17-4351-B344-3A4E41B582F5}" name="Nov _x000a_2018" dataDxfId="982" dataCellStyle="Comma"/>
    <tableColumn id="109" xr3:uid="{7071E108-8E6C-4229-A291-A3AE66408A64}" name="Dec _x000a_2018" dataDxfId="981" dataCellStyle="Comma"/>
    <tableColumn id="110" xr3:uid="{48FF7F48-5687-49A9-8928-5E2B00759232}" name="Jan _x000a_2019" dataDxfId="980" dataCellStyle="Comma"/>
    <tableColumn id="111" xr3:uid="{2905B188-92C7-46A2-B9D8-3532FFE6E459}" name="Feb _x000a_2019" dataDxfId="979" dataCellStyle="Comma"/>
    <tableColumn id="112" xr3:uid="{02987FC7-2A8E-4124-843E-A5B0065EB202}" name="Mar _x000a_2019" dataDxfId="978" dataCellStyle="Comma"/>
    <tableColumn id="113" xr3:uid="{E8105F82-C91A-449C-95B2-59C7FA1C329A}" name="Apr _x000a_2019" dataDxfId="977" dataCellStyle="Comma"/>
    <tableColumn id="114" xr3:uid="{F92E1576-78C3-4829-AC8B-6B2A5B80641B}" name="May _x000a_2019" dataDxfId="976" dataCellStyle="Comma"/>
    <tableColumn id="115" xr3:uid="{DEF1C986-9DE5-4BBE-80D0-84274328E34B}" name="Jun _x000a_2019" dataDxfId="975" dataCellStyle="Comma"/>
    <tableColumn id="116" xr3:uid="{369C02DD-4CEF-4CA8-9FDA-DAE519E1253F}" name="Jul _x000a_2019" dataDxfId="974" dataCellStyle="Comma"/>
    <tableColumn id="117" xr3:uid="{0A4DB553-C34F-4845-8257-0D3724CA3635}" name="Aug _x000a_2019" dataDxfId="973" dataCellStyle="Comma"/>
    <tableColumn id="118" xr3:uid="{39FB29F2-5871-4D71-9EAF-9CDBDB0FC641}" name="Sep _x000a_2019" dataDxfId="972" dataCellStyle="Comma"/>
    <tableColumn id="119" xr3:uid="{192544B0-57D5-4286-8F32-299309B14C56}" name="Oct _x000a_2019" dataDxfId="971" dataCellStyle="Comma"/>
    <tableColumn id="120" xr3:uid="{3EB401D5-81FC-4F1E-8715-FA610E2FD42D}" name="Nov _x000a_2019" dataDxfId="970" dataCellStyle="Comma"/>
    <tableColumn id="121" xr3:uid="{AA6D1BDB-1893-433D-9991-6FF6A69CE2C6}" name="Dec _x000a_2019" dataDxfId="969" dataCellStyle="Comma"/>
    <tableColumn id="122" xr3:uid="{0BEA4485-6011-4AB6-B897-D326904717A8}" name="Jan _x000a_2020" dataDxfId="968" dataCellStyle="Comma"/>
    <tableColumn id="123" xr3:uid="{2084FDC9-B99A-489B-9728-559BE6E73447}" name="Feb _x000a_2020" dataDxfId="967" dataCellStyle="Comma"/>
    <tableColumn id="124" xr3:uid="{E99EDEAD-EA0B-48D3-87EF-7CB93D2D009B}" name="Mar _x000a_2020" dataDxfId="966" dataCellStyle="Comma"/>
    <tableColumn id="125" xr3:uid="{87A043CF-9898-423E-894A-A8C965C0F16D}" name="Apr _x000a_2020" dataDxfId="965" dataCellStyle="Comma"/>
    <tableColumn id="126" xr3:uid="{AD4E9F3E-FBBC-45A3-A15A-9E09726AE3A7}" name="May _x000a_2020" dataDxfId="964" dataCellStyle="Comma"/>
    <tableColumn id="127" xr3:uid="{EC923B06-7804-49B1-B46A-1FE944D26EC4}" name="Jun _x000a_2020" dataDxfId="963" dataCellStyle="Comma"/>
    <tableColumn id="128" xr3:uid="{83DCC9AC-43FC-44A3-BAA2-D7C080D7F6D1}" name="Jul _x000a_2020" dataDxfId="962" dataCellStyle="Comma"/>
    <tableColumn id="129" xr3:uid="{619268EF-67AC-4634-A3EE-362F3B48DBA7}" name="Aug _x000a_2020" dataDxfId="961" dataCellStyle="Comma"/>
    <tableColumn id="130" xr3:uid="{154A5FAC-CF4D-43BA-9DE0-88C1AA2234F0}" name="Sep  _x000a_2020" dataDxfId="960" dataCellStyle="Comma"/>
    <tableColumn id="131" xr3:uid="{1D12CBF9-1D1C-4647-A525-DE0BA9666308}" name="Oct _x000a_2020" dataDxfId="959" dataCellStyle="Comma"/>
    <tableColumn id="132" xr3:uid="{9C2F9E5F-6C6D-4E1D-BF20-1B3724D969C7}" name="Nov _x000a_2020" dataDxfId="958" dataCellStyle="Comma"/>
    <tableColumn id="133" xr3:uid="{742DBB85-CABA-4E54-8182-F7A8036E2BAC}" name="Dec _x000a_2020" dataDxfId="957" dataCellStyle="Comma"/>
    <tableColumn id="134" xr3:uid="{F4A7AC40-95E2-40B6-B165-D1DC3F7DB2EE}" name="Jan _x000a_2021" dataDxfId="956" dataCellStyle="Comma"/>
    <tableColumn id="135" xr3:uid="{AFDF61AB-0339-464A-92BA-949A4E59776D}" name="Feb _x000a_2021" dataDxfId="955" dataCellStyle="Comma"/>
    <tableColumn id="136" xr3:uid="{14BBE366-B618-446C-BE6F-ACB275DBB3D2}" name="Mar _x000a_2021" dataDxfId="954" dataCellStyle="Comma"/>
    <tableColumn id="137" xr3:uid="{868E1777-CE2D-4313-A598-46331665FB30}" name="Apr _x000a_2021" dataDxfId="953" dataCellStyle="Comma"/>
    <tableColumn id="138" xr3:uid="{7473757F-4EC1-4A72-B229-458D1B561E8F}" name="May _x000a_2021" dataDxfId="952" dataCellStyle="Comma"/>
    <tableColumn id="139" xr3:uid="{508F7FBC-7A0C-4DEF-A35A-6B6B9F2D5E8D}" name="Jun _x000a_2021" dataDxfId="951" dataCellStyle="Comma"/>
    <tableColumn id="140" xr3:uid="{9BCFBF28-99F3-4742-BB9C-C10ABFDC6467}" name="Jul_x000a_2021" dataDxfId="950" dataCellStyle="Comma"/>
    <tableColumn id="141" xr3:uid="{7A714BF3-6B3E-4A37-9176-9728ECD4A310}" name="Aug _x000a_2021" dataDxfId="949" dataCellStyle="Comma"/>
    <tableColumn id="142" xr3:uid="{73D370D3-3C9A-43A6-A531-8E1785A4FCC4}" name="Sep_x000a_2021" dataDxfId="948" dataCellStyle="Comma"/>
    <tableColumn id="143" xr3:uid="{811EDEC7-BC12-4E1F-B768-ED0CCC83D260}" name="Oct_x000a_2021" dataDxfId="947" dataCellStyle="Comma"/>
    <tableColumn id="144" xr3:uid="{9EDD1C60-AB4F-478E-9717-AF2431B6B6C1}" name="Nov_x000a_2021" dataDxfId="946" dataCellStyle="Comma"/>
    <tableColumn id="145" xr3:uid="{2B7A2890-15A3-4818-B39B-B3E29A5EC20E}" name="Dec_x000a_2022" dataDxfId="945" dataCellStyle="Comma"/>
    <tableColumn id="146" xr3:uid="{9828C775-B785-49DC-A58B-206CADCD7BB1}" name="Jan_x000a_2022" dataDxfId="944" dataCellStyle="Comma"/>
    <tableColumn id="147" xr3:uid="{1412DE8C-C0D1-42AA-AB14-45D30534296F}" name="Feb_x000a_2022" dataDxfId="943" dataCellStyle="Comma"/>
    <tableColumn id="148" xr3:uid="{8C1416D1-AE4E-4D80-A61A-2059DF22A988}" name="Mar_x000a_2022" dataDxfId="942" dataCellStyle="Comma"/>
    <tableColumn id="149" xr3:uid="{EE3C7255-06F4-4A32-8710-6D24DFE5A7B3}" name="Apr_x000a_2022" dataDxfId="941" dataCellStyle="Comma"/>
    <tableColumn id="150" xr3:uid="{BA79583A-5099-44CE-9F4F-86216157A75C}" name="May_x000a_2022" dataDxfId="940" dataCellStyle="Comma"/>
    <tableColumn id="151" xr3:uid="{C3EE4911-3F44-4C8B-A1FC-0E31003CE08D}" name="Jun_x000a_2022" dataDxfId="939" dataCellStyle="Comma"/>
    <tableColumn id="152" xr3:uid="{CDB02D14-E8CF-41D4-A2B9-BBB565CA4EE3}" name="Jul_x000a_2022" dataDxfId="938" dataCellStyle="Comma"/>
    <tableColumn id="153" xr3:uid="{8EB0E848-B939-4398-B431-E4DB53DCCE3A}" name="Aug _x000a_2022" dataDxfId="937" dataCellStyle="Comma"/>
    <tableColumn id="154" xr3:uid="{A375F206-57BB-4F5C-90CC-8E786F25A352}" name="Sep_x000a_2022" dataDxfId="936" dataCellStyle="Comma"/>
    <tableColumn id="155" xr3:uid="{FFE90CA7-263F-4E19-BBBD-D1B6130C9DB2}" name="Oct_x000a_2022" dataDxfId="935" dataCellStyle="Comma"/>
    <tableColumn id="156" xr3:uid="{3DD782DA-4537-45EA-8216-ADA4D577ADB6}" name="Nov_x000a_2022" dataDxfId="934" dataCellStyle="Comma"/>
    <tableColumn id="157" xr3:uid="{8EC1844D-44CA-4237-B190-EEF731D4739B}" name="Dec_x000a_2023" dataDxfId="933" dataCellStyle="Comma"/>
    <tableColumn id="158" xr3:uid="{E0E765F0-98C0-4973-BB40-BB8C3FE4F2D8}" name="Jan_x000a_2023" dataDxfId="932" dataCellStyle="Comma"/>
    <tableColumn id="159" xr3:uid="{F3D34ABF-F1C7-497D-838C-2DA9A6417A5F}" name="Feb_x000a_2023" dataDxfId="931" dataCellStyle="Comma"/>
    <tableColumn id="160" xr3:uid="{BF5DDEF1-90BC-4793-A717-1D760D45A1D8}" name="Mar_x000a_2023" dataDxfId="930" dataCellStyle="Comma"/>
    <tableColumn id="161" xr3:uid="{E9E4DCB5-29D8-4B21-B2B8-BDE8675D21A8}" name="Apr_x000a_2023" dataDxfId="929" dataCellStyle="Comma"/>
    <tableColumn id="162" xr3:uid="{361A937D-E134-4A17-8899-20D28345C1AA}" name="May_x000a_2023" dataDxfId="928" dataCellStyle="Comma"/>
    <tableColumn id="163" xr3:uid="{9CF4E72F-8569-4975-80ED-84D4922985D1}" name="Jun_x000a_2023" dataDxfId="927" dataCellStyle="Comma"/>
    <tableColumn id="164" xr3:uid="{F7F51FEA-7AA6-44E4-8735-25215F19D2AF}" name="Jul_x000a_2023" dataDxfId="926" dataCellStyle="Comma"/>
    <tableColumn id="165" xr3:uid="{9D8D8FF4-A824-4000-A692-13F471DC82E2}" name="Aug_x000a_2023" dataDxfId="925" dataCellStyle="Comma"/>
    <tableColumn id="166" xr3:uid="{27E88088-92C8-44C1-A4B1-05BCF275EF3B}" name="Sep_x000a_2023" dataDxfId="924" dataCellStyle="Comma"/>
    <tableColumn id="167" xr3:uid="{5532EB57-1C3C-44CC-BB17-AF58C5C08067}" name="Oct_x000a_2023" dataDxfId="923" dataCellStyle="Comma"/>
    <tableColumn id="168" xr3:uid="{88B9468D-51D5-4333-B5B2-009BD65B42B3}" name="Nov_x000a_2023" dataDxfId="922" dataCellStyle="Comma"/>
    <tableColumn id="169" xr3:uid="{5349E266-5940-4035-989D-8CCCF2416416}" name="Dec_x000a_20232" dataDxfId="921" dataCellStyle="Comma"/>
    <tableColumn id="170" xr3:uid="{A4330B22-A71D-4484-BFE9-7E8C9E832721}" name="Jan_x000a_2024" dataDxfId="920" dataCellStyle="Comma"/>
    <tableColumn id="171" xr3:uid="{08EDAD42-1BE2-46BD-B2A9-CFD525BF8031}" name="Feb_x000a_2024" dataDxfId="919" dataCellStyle="Comma"/>
    <tableColumn id="172" xr3:uid="{A2C92DF8-147B-46A1-95C7-2AC39CFFCE83}" name="Mar_x000a_2024" dataDxfId="918" dataCellStyle="Comma"/>
    <tableColumn id="173" xr3:uid="{F9139E0C-9359-482D-836B-A5FD73986043}" name="Apr_x000a_2024" dataDxfId="917" dataCellStyle="Comma"/>
    <tableColumn id="174" xr3:uid="{5AD83C26-21E2-4AEC-BC85-602312B2811C}" name="May_x000a_2024" dataDxfId="916" dataCellStyle="Comma"/>
    <tableColumn id="175" xr3:uid="{DAA9D1A5-F974-4D12-9930-F7D19938EF15}" name="Jun_x000a_2024" dataDxfId="915" dataCellStyle="Comma"/>
    <tableColumn id="176" xr3:uid="{170B1C3C-5533-4412-8497-0D945B928977}" name="Jul_x000a_2024" dataDxfId="914" dataCellStyle="Comma"/>
    <tableColumn id="177" xr3:uid="{107A3D13-E277-4AF6-A91D-4608EA686243}" name="Aug_x000a_2024" dataDxfId="913" dataCellStyle="Comma"/>
    <tableColumn id="178" xr3:uid="{A50D5BDF-E8A0-4821-9817-500105454836}" name="Sep_x000a_2024" dataDxfId="912" dataCellStyle="Comma"/>
    <tableColumn id="179" xr3:uid="{E78A2050-0603-429C-BC6E-6091B1C1DCB4}" name="Oct_x000a_2024" dataDxfId="911" dataCellStyle="Comma"/>
    <tableColumn id="180" xr3:uid="{1A811051-48B2-423C-B600-FF71B4BBA87B}" name="Nov_x000a_2024" dataDxfId="910" dataCellStyle="Comma"/>
    <tableColumn id="181" xr3:uid="{345D4C88-B264-4192-9D17-4AF294B6FF6B}" name="Dec_x000a_2024" dataDxfId="909" dataCellStyle="Comma"/>
    <tableColumn id="182" xr3:uid="{8823C8B1-A058-4569-8F36-E15515F5A669}" name="Jan_x000a_2025" dataDxfId="908" dataCellStyle="Comma"/>
    <tableColumn id="183" xr3:uid="{9E59A197-0B15-49DF-B214-DB0B9C326889}" name="Feb_x000a_2025" dataDxfId="907" dataCellStyle="Comma"/>
    <tableColumn id="184" xr3:uid="{AA229B17-4593-4482-AA7A-770058B3E77E}" name="Mar_x000a_2025" dataDxfId="906" dataCellStyle="Comma"/>
    <tableColumn id="185" xr3:uid="{E07FB909-5724-437D-9FD7-3E39DB2F602A}" name="Apr_x000a_2025" dataDxfId="905" dataCellStyle="Comma"/>
    <tableColumn id="186" xr3:uid="{71E592BF-0A74-42E1-992B-88B3EBBD0ED3}" name="May_x000a_2025" dataDxfId="904" dataCellStyle="Comma"/>
    <tableColumn id="187" xr3:uid="{791FEF2F-4E19-4A2E-8BD1-D266287A80AE}" name="Jun_x000a_2025" dataDxfId="903" dataCellStyle="Comma"/>
    <tableColumn id="188" xr3:uid="{568D07A0-2377-4E64-90E5-B522BEE3515F}" name="Jul_x000a_2025" dataDxfId="902" dataCellStyle="Comma"/>
    <tableColumn id="189" xr3:uid="{E488BDCA-BF73-4921-8707-91047BD739E2}" name="Aug_x000a_2025" dataDxfId="901" dataCellStyle="Comma"/>
    <tableColumn id="190" xr3:uid="{961159C2-19A6-4296-BF5F-004601C5D322}" name="Sep_x000a_2025" dataDxfId="900" dataCellStyle="Comma"/>
    <tableColumn id="191" xr3:uid="{9B74529B-6B14-4A8E-A250-3D3049B3A4BB}" name="Oct_x000a_2025" dataDxfId="899" dataCellStyle="Comma"/>
    <tableColumn id="192" xr3:uid="{66E67AE7-D16C-4824-B4AC-E4B8D6A111A0}" name="Nov_x000a_2025" dataDxfId="898" dataCellStyle="Comma"/>
    <tableColumn id="193" xr3:uid="{7D9FBFF0-1334-4484-94AF-3121C5A4E9B0}" name="Dec_x000a_2025" dataDxfId="897" dataCellStyle="Comma"/>
    <tableColumn id="194" xr3:uid="{E13FB96A-1D8A-401E-BCE7-3A78A9372153}" name="Jan_x000a_2026" dataDxfId="896" dataCellStyle="Comma"/>
    <tableColumn id="195" xr3:uid="{902B2793-1088-4CF0-A124-712A8598EBF9}" name="Feb_x000a_2026" dataDxfId="895" dataCellStyle="Comma"/>
    <tableColumn id="196" xr3:uid="{10922F55-EFEA-4508-BA15-3F56E9286E76}" name="Mar_x000a_2026" dataDxfId="894" dataCellStyle="Comma"/>
    <tableColumn id="197" xr3:uid="{5690DD10-F8FC-4620-A5C5-AAAC86BC2720}" name="Apr_x000a_2026" dataDxfId="893" dataCellStyle="Comma"/>
    <tableColumn id="198" xr3:uid="{AC8C6953-CB20-44AB-883A-D6049E5B224A}" name="May_x000a_2026" dataDxfId="892" dataCellStyle="Comma"/>
    <tableColumn id="199" xr3:uid="{C556F554-4E6C-4E82-ADC5-FB1AC549120F}" name="Jun_x000a_2026" dataDxfId="891" dataCellStyle="Comma"/>
    <tableColumn id="200" xr3:uid="{D155A38A-07F4-44A5-99AF-3F9ABEE051BB}" name="Jul_x000a_2026" dataDxfId="890" dataCellStyle="Comma"/>
    <tableColumn id="201" xr3:uid="{185FFA62-1390-44C6-8A51-280C009DC510}" name="Aug_x000a_2026" dataDxfId="889" dataCellStyle="Comma"/>
    <tableColumn id="202" xr3:uid="{C6A91E11-3D3B-4601-8F00-14BA47204C40}" name="Sep_x000a_2026" dataDxfId="888" dataCellStyle="Comma"/>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776820-612C-430C-B4AC-E756AB5E978C}" name="Cumulative_installed_capacity_by_tariff3" displayName="Cumulative_installed_capacity_by_tariff3" ref="A5:GS31" totalsRowShown="0">
  <tableColumns count="201">
    <tableColumn id="1" xr3:uid="{52DE22D9-BBAD-448B-A03F-ACEA99D1F1F7}" name="CUMULATIVE CAPACITY (MW) [note 1]"/>
    <tableColumn id="2" xr3:uid="{72620A7E-A744-467B-8D57-F821FA207DC9}" name="Jan _x000a_2010"/>
    <tableColumn id="3" xr3:uid="{FA072D4E-0CAF-420F-BFF4-299A4BEAAC92}" name="Feb _x000a_2010"/>
    <tableColumn id="4" xr3:uid="{13D27D06-EE80-431E-B41C-A76ECC4F2E34}" name="Mar _x000a_2010"/>
    <tableColumn id="5" xr3:uid="{B332004F-DD1D-495F-9111-A8DEAAFC4F3A}" name="Apr _x000a_2010"/>
    <tableColumn id="6" xr3:uid="{408B3D81-F9AD-4F54-B618-B9D3C4E09131}" name="May _x000a_2010"/>
    <tableColumn id="7" xr3:uid="{CC1B705F-D655-41FE-8CC7-ECFFF0D78052}" name="Jun _x000a_2010"/>
    <tableColumn id="8" xr3:uid="{940FA1BD-054A-403C-90C8-5E4249B4CBE2}" name="Jul _x000a_2010"/>
    <tableColumn id="9" xr3:uid="{5405AE9E-0F13-4A10-958C-4EC6D5B04860}" name="Aug _x000a_2010"/>
    <tableColumn id="10" xr3:uid="{3F2E8077-1BBF-47E8-933A-435DE9010D89}" name="Sep _x000a_2010"/>
    <tableColumn id="11" xr3:uid="{BB2FF2BF-F980-4C79-866E-49DB628ABC92}" name="Oct _x000a_2010"/>
    <tableColumn id="12" xr3:uid="{F91FBAA6-7CCD-46AC-AF99-D45A422EC4F0}" name="Nov _x000a_2010"/>
    <tableColumn id="13" xr3:uid="{8FA178F9-61C1-4D09-B203-C5C29262E943}" name="Dec _x000a_2010"/>
    <tableColumn id="14" xr3:uid="{4A623752-30E8-4DA2-AB07-BA3FFF03B69F}" name="Jan _x000a_2011"/>
    <tableColumn id="15" xr3:uid="{7782E23F-D63D-4C86-A2AA-C414DC26DB88}" name="Feb _x000a_2011"/>
    <tableColumn id="16" xr3:uid="{82E5BAA2-4431-459D-8DCA-C18682AE0E82}" name="Mar _x000a_2011"/>
    <tableColumn id="17" xr3:uid="{8583B061-75B4-4946-9546-229E1AA48782}" name="Apr _x000a_2011"/>
    <tableColumn id="18" xr3:uid="{0CD8C364-19AE-4CD6-B206-CE3D4C79A092}" name="May _x000a_2011"/>
    <tableColumn id="19" xr3:uid="{784225AE-5931-40C7-A69C-B7B2DF831A24}" name="Jun _x000a_2011"/>
    <tableColumn id="20" xr3:uid="{1FAA76CC-1409-46FF-826A-9F564C10DD54}" name="Jul _x000a_2011"/>
    <tableColumn id="21" xr3:uid="{8C89747E-F9F8-4E2F-9C4C-C1BAA6AFCA11}" name="Aug _x000a_2011"/>
    <tableColumn id="22" xr3:uid="{8223EB1F-23FE-4530-9E3E-0E58013EA191}" name="Sep _x000a_2011"/>
    <tableColumn id="23" xr3:uid="{725B3C07-3641-4E4B-A0FC-6D319A9E2C83}" name="Oct _x000a_2011"/>
    <tableColumn id="24" xr3:uid="{605670D7-D43C-47AA-A3D3-D51D00013315}" name="Nov _x000a_2011"/>
    <tableColumn id="25" xr3:uid="{8B98E5F9-8AB4-469D-91AE-CA7E21EEB91C}" name="Dec _x000a_2011"/>
    <tableColumn id="26" xr3:uid="{FD242F82-1D8E-4081-9475-54FD804A3CFA}" name="Jan _x000a_2012"/>
    <tableColumn id="27" xr3:uid="{18D73FD1-8BA8-49AB-9EEE-8E8EB7894255}" name="Feb _x000a_2012"/>
    <tableColumn id="28" xr3:uid="{D7C88FD8-0688-4D4F-8399-157A0DE04739}" name="Mar _x000a_2012"/>
    <tableColumn id="29" xr3:uid="{2FCD5A39-DCF9-4BB2-B6DA-8B79D627F47F}" name="Apr _x000a_2012"/>
    <tableColumn id="30" xr3:uid="{5EC07342-02AE-4A0E-9D55-A75C44583149}" name="May _x000a_2012"/>
    <tableColumn id="31" xr3:uid="{092E89DE-5E60-4CD9-9D4F-A69D000B3D53}" name="Jun _x000a_2012"/>
    <tableColumn id="32" xr3:uid="{C20ECA4A-AECD-4D25-AF62-68F7A555B8D0}" name="Jul _x000a_2012"/>
    <tableColumn id="33" xr3:uid="{0DEE803B-BB34-47DE-8118-24721B2FFE6C}" name="Aug _x000a_2012"/>
    <tableColumn id="34" xr3:uid="{F7104B22-FB40-4EFF-80BD-9AE63CCE9153}" name="Sep _x000a_2012"/>
    <tableColumn id="35" xr3:uid="{F24CB8A1-73F7-464E-858D-0025D2A33810}" name="Oct _x000a_2012"/>
    <tableColumn id="36" xr3:uid="{D576406C-5101-45F2-BF18-EAF0370DB8F6}" name="Nov _x000a_2012"/>
    <tableColumn id="37" xr3:uid="{B0EF635E-E06A-40A1-B0D3-1846B539C4BC}" name="Dec _x000a_2012"/>
    <tableColumn id="38" xr3:uid="{6617F91B-3AB6-45E0-A7B3-4DFC76B3962A}" name="Jan _x000a_2013"/>
    <tableColumn id="39" xr3:uid="{CEA878BA-2CE4-4A99-BD29-8155B63CCD3E}" name="Feb _x000a_2013"/>
    <tableColumn id="40" xr3:uid="{BC1ECDC3-078C-49E8-99E6-38420999E65B}" name="Mar _x000a_2013"/>
    <tableColumn id="41" xr3:uid="{8C813269-983B-4BE9-B061-65376447D9F4}" name="Apr _x000a_2013"/>
    <tableColumn id="42" xr3:uid="{42ABDA41-6475-4B71-8692-F6B6E928DD7D}" name="May _x000a_2013"/>
    <tableColumn id="43" xr3:uid="{D73EFC9E-EDFE-4B78-B131-BB12C0B40549}" name="Jun _x000a_2013"/>
    <tableColumn id="44" xr3:uid="{9C645DE0-F78B-4FEF-B70B-C63A9E587565}" name="Jul _x000a_2013"/>
    <tableColumn id="45" xr3:uid="{7A61DBAF-0476-498C-9FFB-1D1FA7F4C3F6}" name="Aug _x000a_2013"/>
    <tableColumn id="46" xr3:uid="{21D86B24-BB58-41FB-B754-A7A75B1ECB4A}" name="Sep _x000a_2013"/>
    <tableColumn id="47" xr3:uid="{19C3B262-4CA7-498E-8AA6-DB47FAFC6781}" name="Oct _x000a_2013"/>
    <tableColumn id="48" xr3:uid="{92224098-907B-463C-9E2D-6E45ADC6808C}" name=" Nov _x000a_2013"/>
    <tableColumn id="49" xr3:uid="{1752DF78-9C4F-48BE-BA9F-C33371CE1F21}" name="Dec _x000a_2013"/>
    <tableColumn id="50" xr3:uid="{87108FF4-2A00-4FA8-A875-4057FC7C0459}" name="Jan _x000a_2014"/>
    <tableColumn id="51" xr3:uid="{8ACFB0E2-C29F-4093-A245-82E74A10732A}" name="Feb _x000a_2014"/>
    <tableColumn id="52" xr3:uid="{DDA359C9-4B55-4031-A758-C96AC753F3CC}" name="Mar _x000a_2014"/>
    <tableColumn id="53" xr3:uid="{19C2DC32-20D7-4988-BAF8-F5F3E641750B}" name="Apr _x000a_2014"/>
    <tableColumn id="54" xr3:uid="{800DC21C-4614-4953-A5F1-2D7C0C23347E}" name="May _x000a_2014"/>
    <tableColumn id="55" xr3:uid="{2E127EEF-C4B5-4C7F-829A-56D4ACD1EC17}" name="Jun _x000a_2014"/>
    <tableColumn id="56" xr3:uid="{5A6B943F-166E-490E-B852-40672CDE22FF}" name="Jul _x000a_2014"/>
    <tableColumn id="57" xr3:uid="{FEB5CD76-9E1B-49EC-90A4-658AFD1D06D7}" name="Aug _x000a_2014"/>
    <tableColumn id="58" xr3:uid="{5E410D1D-D33D-4C42-B694-E156575D34B5}" name="Sep _x000a_2014"/>
    <tableColumn id="59" xr3:uid="{42289D12-832C-4FAF-8D26-D48C49CAC4CF}" name="Oct _x000a_2014"/>
    <tableColumn id="60" xr3:uid="{F3680565-A464-4CC7-B59C-EA546C53C1E2}" name="Nov _x000a_2014"/>
    <tableColumn id="61" xr3:uid="{8DD44203-F1A2-4832-A603-2768DD15E529}" name="Dec _x000a_2014"/>
    <tableColumn id="62" xr3:uid="{7A39C5B4-642C-4193-B1DD-1513EF6FCDED}" name="Jan _x000a_2015"/>
    <tableColumn id="63" xr3:uid="{4E862FE7-7A77-4857-9AD4-BBAE36F552E5}" name="Feb _x000a_2015"/>
    <tableColumn id="64" xr3:uid="{82C30C82-497A-48C8-94CC-BEBB3FB867A3}" name="Mar _x000a_2015"/>
    <tableColumn id="65" xr3:uid="{29085E0E-C1EC-4E3B-92AB-94944CB9C096}" name="Apr _x000a_2015"/>
    <tableColumn id="66" xr3:uid="{5295790C-24F1-48DC-BF95-3E8406768F75}" name="May _x000a_2015"/>
    <tableColumn id="67" xr3:uid="{5808745A-B3F6-4977-B8BB-ACD9B62C40B2}" name="Jun _x000a_2015"/>
    <tableColumn id="68" xr3:uid="{848CCD8F-A577-46B2-876B-2D0FEC6547CC}" name="Jul _x000a_2015"/>
    <tableColumn id="69" xr3:uid="{3871DE31-97B1-4D49-90FF-669D8771C179}" name="Aug _x000a_2015"/>
    <tableColumn id="70" xr3:uid="{20B2BF2F-33D0-401C-A968-0678C5077570}" name="Sep _x000a_2015"/>
    <tableColumn id="71" xr3:uid="{DF855ACD-B9C3-49F5-A4BC-A79B62CF6435}" name="Oct _x000a_2015"/>
    <tableColumn id="72" xr3:uid="{E1B22E17-AB8F-4B88-94C9-4A34FF4209DF}" name="Nov _x000a_2015"/>
    <tableColumn id="73" xr3:uid="{8FECD729-8241-4166-AF75-96FA40B62B97}" name="Dec _x000a_2015"/>
    <tableColumn id="74" xr3:uid="{9706C6B5-3A1F-40F3-BBCC-1A00C2522422}" name="Jan _x000a_2016"/>
    <tableColumn id="75" xr3:uid="{970C3CD1-3FCF-4D77-8D79-8F0A3CF67634}" name="Feb _x000a_2016"/>
    <tableColumn id="76" xr3:uid="{B0EA8CE2-449A-4162-A1D2-85C4F3623F84}" name="Mar _x000a_2016"/>
    <tableColumn id="77" xr3:uid="{D442C00E-3701-47EF-956D-6B672C763FBF}" name="Apr _x000a_2016"/>
    <tableColumn id="78" xr3:uid="{382CD741-4479-401F-907B-1B0044C408D0}" name="May _x000a_2016"/>
    <tableColumn id="79" xr3:uid="{1AAF3AFC-DA87-4600-A426-2FBD7261BDC5}" name="Jun _x000a_2016"/>
    <tableColumn id="80" xr3:uid="{C90374BC-442F-449B-9035-EEA5619BCDDB}" name="Jul _x000a_2016"/>
    <tableColumn id="81" xr3:uid="{C2F83EF6-A5BF-479E-BF59-B59BD893DB6B}" name="Aug _x000a_2016"/>
    <tableColumn id="82" xr3:uid="{BEE8183F-5FB7-482B-A645-3C1CC5D698AE}" name="Sep _x000a_2016"/>
    <tableColumn id="83" xr3:uid="{D7F10EC0-452E-4A70-9383-DDF2C3D966E5}" name="Oct _x000a_2016"/>
    <tableColumn id="84" xr3:uid="{E234AA0D-F8B7-45D9-A8A2-5B8F50DE729F}" name="Nov _x000a_2016"/>
    <tableColumn id="85" xr3:uid="{8995CB2A-09F1-4CC6-A4FC-5757B850B2FF}" name="Dec _x000a_2016"/>
    <tableColumn id="86" xr3:uid="{7239166B-7274-4D3A-975A-37A8F2961D64}" name="Jan _x000a_2017"/>
    <tableColumn id="87" xr3:uid="{F293954F-0811-4FC4-9807-C760D8E6F55E}" name="Feb _x000a_2017"/>
    <tableColumn id="88" xr3:uid="{2D5D73F9-4BF6-43EA-85B6-7466D8967015}" name="Mar _x000a_2017"/>
    <tableColumn id="89" xr3:uid="{BAFC3A64-3834-4BA5-9C16-ED53E49287FF}" name="Apr _x000a_2017"/>
    <tableColumn id="90" xr3:uid="{D106CE11-D829-46F1-85EB-A3024FBF7EF4}" name="May _x000a_2017"/>
    <tableColumn id="91" xr3:uid="{3EBB865E-2F2F-408F-8BA3-AC2B1EA9A662}" name="Jun _x000a_2017"/>
    <tableColumn id="92" xr3:uid="{28C426CE-5CBF-49C7-84E3-7FC9F79601C6}" name="Jul _x000a_2017"/>
    <tableColumn id="93" xr3:uid="{A804CC26-0B08-494F-A8E9-1F621EE8EA13}" name="Aug _x000a_2017"/>
    <tableColumn id="94" xr3:uid="{0D85BC10-75FD-4162-9ED5-69378531F580}" name="Sep _x000a_2017"/>
    <tableColumn id="95" xr3:uid="{1C90F402-BE8D-455C-882A-F4BE7E780463}" name="Oct _x000a_2017"/>
    <tableColumn id="96" xr3:uid="{029D83FC-B5CA-4768-8F9B-E7A328855917}" name="Nov _x000a_2017"/>
    <tableColumn id="97" xr3:uid="{7A47F511-50BC-42A6-8A55-6C7F86D8327A}" name="Dec _x000a_2017"/>
    <tableColumn id="98" xr3:uid="{B1E0F37F-C28E-4589-AFC1-33E67590E9C6}" name="Jan _x000a_2018"/>
    <tableColumn id="99" xr3:uid="{40E41C0A-AF84-43EA-AF7C-05CD0399B3EF}" name="Feb _x000a_2018"/>
    <tableColumn id="100" xr3:uid="{0964C9E2-5EAB-4209-B072-F4E9B5AC258B}" name="Mar _x000a_2018"/>
    <tableColumn id="101" xr3:uid="{28A0BE3A-D58F-41C8-A893-649EDD73758E}" name="Apr _x000a_2018"/>
    <tableColumn id="102" xr3:uid="{1141FA78-5A53-4772-9923-53145F3036AC}" name="May _x000a_2018"/>
    <tableColumn id="103" xr3:uid="{5EDD62D2-5F1D-4797-B37B-A879114E8408}" name="Jun _x000a_2018"/>
    <tableColumn id="104" xr3:uid="{FC3B089F-AA30-4A2B-A3A2-4E12B162ED90}" name="Jul _x000a_2018"/>
    <tableColumn id="105" xr3:uid="{7E301728-A155-4D22-848D-43D19242B0FD}" name="Aug _x000a_2018"/>
    <tableColumn id="106" xr3:uid="{90B5DEE5-B819-4DE0-AEF4-91796BA7562B}" name="Sep _x000a_2018"/>
    <tableColumn id="107" xr3:uid="{3AB4C436-9008-4626-9A3B-1F938C5AF3CA}" name="Oct _x000a_2018"/>
    <tableColumn id="108" xr3:uid="{25292F7B-D496-4744-B17A-907E67C296CD}" name="Nov _x000a_2018"/>
    <tableColumn id="109" xr3:uid="{8C45E6CE-7531-444D-B378-A4F597F86324}" name="Dec _x000a_2018"/>
    <tableColumn id="110" xr3:uid="{6352ED8F-E2EB-42AF-951E-ECA1CEFFFA52}" name="Jan _x000a_2019"/>
    <tableColumn id="111" xr3:uid="{A4173824-A061-4E3B-955C-EEFD2001BC9B}" name="Feb _x000a_2019"/>
    <tableColumn id="112" xr3:uid="{E9914360-0DB4-4934-A597-899B57A8F263}" name="Mar _x000a_2019"/>
    <tableColumn id="113" xr3:uid="{E6203B97-7F4D-4C88-9074-04207D2C8E30}" name="Apr _x000a_2019"/>
    <tableColumn id="114" xr3:uid="{EB856BB8-B7E2-42EB-83BA-DD7FBD8209DE}" name="May _x000a_2019"/>
    <tableColumn id="115" xr3:uid="{6DCB2B6F-25B1-44C5-8FF9-B1A2A70BE305}" name="Jun _x000a_2019"/>
    <tableColumn id="116" xr3:uid="{0B4E997C-42D2-405D-8B58-B436FC09C0BB}" name="Jul _x000a_2019"/>
    <tableColumn id="117" xr3:uid="{939E90A2-E028-470A-8909-6E4D3D8591F7}" name="Aug _x000a_2019"/>
    <tableColumn id="118" xr3:uid="{70588980-CA3E-4FB0-BA24-784D4BD12AE2}" name="Sep _x000a_2019"/>
    <tableColumn id="119" xr3:uid="{AD1F6448-60AA-4DDF-BC4B-99C30E936F64}" name="Oct _x000a_2019"/>
    <tableColumn id="120" xr3:uid="{6A3B3BBD-DED4-4A9F-8622-6C4C685CD94C}" name="Nov _x000a_2019"/>
    <tableColumn id="121" xr3:uid="{23C41D81-42FD-44E3-872F-613F83CB915A}" name="Dec _x000a_2019"/>
    <tableColumn id="122" xr3:uid="{AA24817D-414D-41AD-9D52-316CE777C741}" name="Jan _x000a_2020"/>
    <tableColumn id="123" xr3:uid="{9EF18167-596C-45C2-A461-81E6CAA2D927}" name="Feb _x000a_2020"/>
    <tableColumn id="124" xr3:uid="{DA7414C0-9E38-490E-B96B-0A9284BC778F}" name="Mar _x000a_2020"/>
    <tableColumn id="125" xr3:uid="{745EA716-4CA0-4A08-B15C-DD3BE2876D3D}" name="Apr _x000a_2020"/>
    <tableColumn id="126" xr3:uid="{566F2A6F-80CA-4EFA-94DF-255B2056BBC0}" name="May _x000a_2020"/>
    <tableColumn id="127" xr3:uid="{5DE17C61-03A9-470B-BC8C-C75A4424ACE2}" name="Jun _x000a_2020"/>
    <tableColumn id="128" xr3:uid="{D5CC250D-013E-404E-8D4A-ECF4B57D5EBD}" name="Jul _x000a_2020"/>
    <tableColumn id="129" xr3:uid="{8165F02D-BD04-4150-8C9B-E904491598A8}" name="Aug _x000a_2020"/>
    <tableColumn id="130" xr3:uid="{414411A2-7F47-48A2-9D7E-C4284EDC0FE6}" name="Sep  _x000a_2020"/>
    <tableColumn id="131" xr3:uid="{456296C3-5B66-4050-8857-D8E3F45ACC24}" name="Oct _x000a_2020"/>
    <tableColumn id="132" xr3:uid="{E566E8CC-DD94-45A8-9896-ADAFEEE43D8A}" name="Nov _x000a_2020"/>
    <tableColumn id="133" xr3:uid="{FB305D0A-7787-44C7-97F4-909E41416C89}" name="Dec _x000a_2020"/>
    <tableColumn id="134" xr3:uid="{D3CAD8F0-9E66-4818-9A45-81F76EB291AD}" name="Jan _x000a_2021"/>
    <tableColumn id="135" xr3:uid="{E0F513C3-3536-428C-AB63-1FB82F2D5D3C}" name="Feb _x000a_2021"/>
    <tableColumn id="136" xr3:uid="{D9BC4E72-B859-435E-A259-421A6DE166CC}" name="Mar _x000a_2021"/>
    <tableColumn id="137" xr3:uid="{967A3B8E-E7B3-44F5-BEDE-9769C01E5BA5}" name="Apr _x000a_2021"/>
    <tableColumn id="138" xr3:uid="{8C35212D-CF40-4641-B46D-340FD6D5495C}" name="May _x000a_2021"/>
    <tableColumn id="139" xr3:uid="{B00F954F-8FC3-4A52-92FD-B4F3A268D737}" name="Jun _x000a_2021"/>
    <tableColumn id="140" xr3:uid="{47225690-185E-4E87-B7D9-7FF743EDB19F}" name="Jul _x000a_2021"/>
    <tableColumn id="141" xr3:uid="{FAE90CCB-A80B-48E5-88B1-1C67FF9D7BDA}" name="Aug _x000a_2021"/>
    <tableColumn id="142" xr3:uid="{75FAAA6F-8CC9-4359-A4AA-301A815AE3D1}" name="Sep_x000a_2021"/>
    <tableColumn id="143" xr3:uid="{E64D3D80-33D3-4B78-B7BF-F15B55D93DB0}" name="Oct_x000a_2021"/>
    <tableColumn id="144" xr3:uid="{7F1ECE60-0823-49D3-898F-D664FA5C5D09}" name="Nov_x000a_2021"/>
    <tableColumn id="145" xr3:uid="{76C42B64-8220-4C7C-AC31-3E22B1CF85E0}" name="Dec_x000a_2021" dataDxfId="887" dataCellStyle="Comma"/>
    <tableColumn id="146" xr3:uid="{0D43A9B6-4FB4-4DE7-B0B4-6E95EE8FEAF8}" name="Jan_x000a_2022" dataDxfId="886" dataCellStyle="Comma"/>
    <tableColumn id="147" xr3:uid="{D20E90A4-C4E5-4935-A11A-DA314400AEE4}" name="Feb_x000a_2022"/>
    <tableColumn id="148" xr3:uid="{CE524687-FF6D-4E95-8018-CF3A225B10EE}" name="Mar_x000a_2022"/>
    <tableColumn id="149" xr3:uid="{B128516F-9C5B-471C-9714-2ED02965E3BA}" name="Apr_x000a_2022" dataDxfId="885" dataCellStyle="Comma"/>
    <tableColumn id="150" xr3:uid="{719A7C5D-E311-44D4-8081-6BC286585C12}" name="May_x000a_2022" dataDxfId="884" dataCellStyle="Comma"/>
    <tableColumn id="151" xr3:uid="{866D8423-78EC-4B1B-AA08-B9ACC6C060C5}" name="Jun_x000a_2022" dataDxfId="883" dataCellStyle="Comma"/>
    <tableColumn id="152" xr3:uid="{66C1B447-9D27-41E0-ADD6-9765201722A3}" name="Jul_x000a_2022" dataDxfId="882" dataCellStyle="Comma"/>
    <tableColumn id="153" xr3:uid="{E5279A4A-0D2D-410E-A406-DFBFA64DEAD4}" name="Aug_x000a_2022" dataDxfId="881" dataCellStyle="Comma"/>
    <tableColumn id="154" xr3:uid="{0657F643-0460-4F30-8FAF-216773D07659}" name="Sep_x000a_2022" dataDxfId="880" dataCellStyle="Comma"/>
    <tableColumn id="155" xr3:uid="{8FB885DE-66AC-4D7A-9380-226D5367CC0D}" name="Oct_x000a_2022" dataDxfId="879" dataCellStyle="Comma"/>
    <tableColumn id="156" xr3:uid="{5BF3A486-5647-4673-8637-F5296C94ECA1}" name="Nov_x000a_2022" dataDxfId="878" dataCellStyle="Comma"/>
    <tableColumn id="157" xr3:uid="{DFBF0712-2617-4F35-B009-86A4AA1E9858}" name="Dec_x000a_2022" dataDxfId="877" dataCellStyle="Comma"/>
    <tableColumn id="158" xr3:uid="{79E3CBB9-AE2A-4126-AF70-666B1BB6717E}" name="Jan_x000a_2023" dataDxfId="876" dataCellStyle="Comma"/>
    <tableColumn id="159" xr3:uid="{266B4650-308A-445F-AA46-947F40F521D7}" name="Feb_x000a_2023" dataDxfId="875" dataCellStyle="Comma"/>
    <tableColumn id="160" xr3:uid="{4CE59E24-7A27-46A9-BC9C-5D9A3F1F419C}" name="Mar_x000a_2023" dataDxfId="874" dataCellStyle="Comma"/>
    <tableColumn id="161" xr3:uid="{5EFFCA0A-33C9-4CE1-B7C7-FCA93192906A}" name="Apr_x000a_2023" dataDxfId="873" dataCellStyle="Comma"/>
    <tableColumn id="162" xr3:uid="{FF93A0E1-5BE9-4113-8E0D-8691CE51587E}" name="May_x000a_2023" dataDxfId="872" dataCellStyle="Comma"/>
    <tableColumn id="163" xr3:uid="{7365464F-0EE3-433C-B8CD-A8DC1FA67D44}" name="Jun_x000a_2023" dataDxfId="871" dataCellStyle="Comma"/>
    <tableColumn id="164" xr3:uid="{9C21492D-B32A-4C05-B280-8128C14FA8BF}" name="Jul_x000a_2023" dataDxfId="870" dataCellStyle="Comma"/>
    <tableColumn id="165" xr3:uid="{741A57B3-F324-488E-821A-515847FB42BB}" name="Aug_x000a_2023" dataDxfId="869" dataCellStyle="Comma"/>
    <tableColumn id="166" xr3:uid="{BBB61082-3D95-4F0E-BAF6-384049D98FAD}" name="Sep_x000a_2023" dataDxfId="868" dataCellStyle="Comma"/>
    <tableColumn id="168" xr3:uid="{2B094686-648D-44E6-AC6F-00C22168C749}" name="Oct_x000a_2023" dataDxfId="867" dataCellStyle="Comma"/>
    <tableColumn id="167" xr3:uid="{4C659AB6-E080-4663-A3C5-7A22CD686AE2}" name="Nov_x000a_2023" dataDxfId="866" dataCellStyle="Comma"/>
    <tableColumn id="169" xr3:uid="{B3BF31F2-5471-467A-B793-3F390C0A150B}" name="Dec_x000a_2023" dataDxfId="865" dataCellStyle="Comma"/>
    <tableColumn id="170" xr3:uid="{DB6F032C-5F06-438F-BCCA-D9E8DDC1714A}" name="Jan_x000a_2024" dataDxfId="864" dataCellStyle="Comma"/>
    <tableColumn id="171" xr3:uid="{F47231B2-68AD-4441-9C39-799B13C47FEC}" name="Feb_x000a_2024" dataDxfId="863" dataCellStyle="Comma"/>
    <tableColumn id="172" xr3:uid="{7F75A406-1A6A-4DA7-A9F7-BD67602AD213}" name="Mar_x000a_2024" dataDxfId="862" dataCellStyle="Comma"/>
    <tableColumn id="173" xr3:uid="{C504F890-3BE8-41D1-BDCE-E361B18AE3BF}" name="Apr_x000a_2024" dataDxfId="861" dataCellStyle="Comma"/>
    <tableColumn id="174" xr3:uid="{6FD667B3-70B4-4C8D-BF20-819EF5645C1E}" name="May_x000a_2024" dataDxfId="860" dataCellStyle="Comma"/>
    <tableColumn id="175" xr3:uid="{24A40427-E42F-4F25-8D7C-87923622CA5D}" name="Jun_x000a_2024" dataDxfId="859" dataCellStyle="Comma"/>
    <tableColumn id="176" xr3:uid="{CB2E311C-4231-4975-9BEF-A0ABF309A3E3}" name="Jul_x000a_2024" dataDxfId="858" dataCellStyle="Comma"/>
    <tableColumn id="177" xr3:uid="{AC5D25E7-8906-4177-9231-930C29F7F905}" name="Aug_x000a_2024" dataDxfId="857" dataCellStyle="Comma"/>
    <tableColumn id="178" xr3:uid="{179B6697-042C-4B50-8C5B-1A3F16689D03}" name="Sep_x000a_2024" dataDxfId="856" dataCellStyle="Comma"/>
    <tableColumn id="179" xr3:uid="{D3EAD0A1-4A51-489A-A010-E950D671FC74}" name="Oct_x000a_2024" dataDxfId="855" dataCellStyle="Comma"/>
    <tableColumn id="180" xr3:uid="{5AB251B7-CFA4-4CA8-BF7A-3218EBC29AFB}" name="Nov_x000a_2024" dataDxfId="854" dataCellStyle="Comma"/>
    <tableColumn id="181" xr3:uid="{B5D6EF8F-B771-40A9-A834-D999F8E1F164}" name="Dec_x000a_2024" dataDxfId="853" dataCellStyle="Comma"/>
    <tableColumn id="182" xr3:uid="{BF1E381C-C7F6-4FE0-9C19-7A924E3A27E2}" name="Jan_x000a_2025" dataDxfId="852" dataCellStyle="Comma"/>
    <tableColumn id="183" xr3:uid="{8B54D89A-4E2F-4FF2-90FB-DEE2A8C4FEB3}" name="Feb_x000a_2025" dataDxfId="851" dataCellStyle="Comma"/>
    <tableColumn id="184" xr3:uid="{EC029F17-B3CE-44DA-8A4A-37F2D8D3A90C}" name="Mar_x000a_2025" dataDxfId="850" dataCellStyle="Comma"/>
    <tableColumn id="185" xr3:uid="{8EB11C41-D596-43CE-9DE1-D879E5FAA215}" name="Apr_x000a_2025" dataDxfId="849" dataCellStyle="Comma"/>
    <tableColumn id="186" xr3:uid="{BFF6FA1F-9624-42DE-B147-1B5364E98A46}" name="May_x000a_2025" dataDxfId="848" dataCellStyle="Comma"/>
    <tableColumn id="187" xr3:uid="{C6516D35-A697-4719-BA0F-AADEABBBC7A4}" name="Jun_x000a_2025" dataDxfId="847" dataCellStyle="Comma"/>
    <tableColumn id="188" xr3:uid="{FBAF7215-B630-450F-80D4-C2A97608A192}" name="Jul_x000a_2025" dataDxfId="846" dataCellStyle="Comma"/>
    <tableColumn id="189" xr3:uid="{A125DE60-2A6E-4E8F-A2C6-7C4DAA4E2126}" name="Aug_x000a_2025" dataDxfId="845" dataCellStyle="Comma"/>
    <tableColumn id="190" xr3:uid="{68CA1258-3530-4E44-942A-A0D1ACBE86E9}" name="Sep_x000a_2025" dataDxfId="844" dataCellStyle="Comma"/>
    <tableColumn id="191" xr3:uid="{F7D7562D-6311-4768-8B36-4EC79BCE718B}" name="Oct_x000a_2025" dataDxfId="843" dataCellStyle="Comma"/>
    <tableColumn id="192" xr3:uid="{BDE437B0-1EC9-4E1D-B094-1AEBDF26BFC7}" name="Nov_x000a_2025" dataDxfId="842" dataCellStyle="Comma"/>
    <tableColumn id="193" xr3:uid="{C78B1D09-C044-496E-A4D4-D11736273041}" name="Dec_x000a_2025" dataDxfId="841" dataCellStyle="Comma"/>
    <tableColumn id="194" xr3:uid="{9DFA27A8-AA59-4EAC-A6D1-B77647654D35}" name="Jan_x000a_2026" dataDxfId="840" dataCellStyle="Comma"/>
    <tableColumn id="195" xr3:uid="{C1FFBBB1-2FD5-4601-BCD0-07E5724566FB}" name="Feb_x000a_2026" dataDxfId="839" dataCellStyle="Comma"/>
    <tableColumn id="196" xr3:uid="{09ACB5B9-6107-46B7-96D1-95CB0BEC82BC}" name="Mar_x000a_2026" dataDxfId="838" dataCellStyle="Comma"/>
    <tableColumn id="197" xr3:uid="{1823FABD-ABCE-4AEF-B222-63D79E57B189}" name="Apr_x000a_2026" dataDxfId="837" dataCellStyle="Comma"/>
    <tableColumn id="198" xr3:uid="{9278CFE3-384C-4712-9C3B-145F13B83AC0}" name="May_x000a_2026" dataDxfId="836" dataCellStyle="Comma"/>
    <tableColumn id="199" xr3:uid="{03CD0FA8-B86D-457C-B7A2-B01CCB7D7583}" name="Jun_x000a_2026" dataDxfId="835" dataCellStyle="Comma"/>
    <tableColumn id="200" xr3:uid="{61F05A47-D811-47B6-95F2-B33CB2D5298C}" name="Jul_x000a_2026" dataDxfId="834" dataCellStyle="Comma"/>
    <tableColumn id="201" xr3:uid="{CC98D7C2-842D-428C-9E06-2DBBFA037ADD}" name="Aug_x000a_2026" dataDxfId="833" dataCellStyle="Comma"/>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619887-A166-4D2E-BF0E-847F6B4B2787}" name="Cumulative_count_by_tariff9" displayName="Cumulative_count_by_tariff9" ref="A33:GS58" totalsRowShown="0">
  <tableColumns count="201">
    <tableColumn id="1" xr3:uid="{AF04E868-01D6-4027-A679-03A771AF8721}" name="CUMULATIVE COUNT"/>
    <tableColumn id="2" xr3:uid="{7379FE8E-1F01-4A18-88B2-BF385BD6888E}" name="Jan _x000a_2010"/>
    <tableColumn id="3" xr3:uid="{EAC336BE-21DB-4763-B79C-E66E6D8C7BA1}" name="Feb _x000a_2010"/>
    <tableColumn id="4" xr3:uid="{B5450389-93F2-45AC-A02A-445459E1F997}" name="Mar _x000a_2010"/>
    <tableColumn id="5" xr3:uid="{F50B6F34-2FE5-4646-8882-BC45A6879A6B}" name="Apr _x000a_2010"/>
    <tableColumn id="6" xr3:uid="{C6B724AA-E66B-4006-BE9C-EF9F7914281C}" name="May _x000a_2010"/>
    <tableColumn id="7" xr3:uid="{8807BDC3-F7C7-463A-91AE-894B589A867C}" name="Jun _x000a_2010"/>
    <tableColumn id="8" xr3:uid="{58A0DEA4-D668-4C4F-BE4E-117AB6A6A93E}" name="Jul _x000a_2010"/>
    <tableColumn id="9" xr3:uid="{A804B47B-D77D-4AA1-85EC-4251FF558EA6}" name="Aug _x000a_2010"/>
    <tableColumn id="10" xr3:uid="{7F107BE6-B627-4808-8C0E-F853EB716103}" name="Sep _x000a_2010"/>
    <tableColumn id="11" xr3:uid="{AABBD517-FA60-40B5-90D3-2AF6533F575D}" name="Oct _x000a_2010"/>
    <tableColumn id="12" xr3:uid="{E75DEE73-FF55-458B-AAB5-A6F0FCC5DD8C}" name="Nov _x000a_2010"/>
    <tableColumn id="13" xr3:uid="{6ECC9679-11BA-4C80-A796-B097A26D7C28}" name="Dec _x000a_2010"/>
    <tableColumn id="14" xr3:uid="{25B6D81E-CAE6-4469-8C4C-165421649457}" name="Jan _x000a_2011"/>
    <tableColumn id="15" xr3:uid="{66BD9AB2-1B23-4249-8008-A5A424594FC6}" name="Feb _x000a_2011"/>
    <tableColumn id="16" xr3:uid="{3792A051-8455-43EA-907E-08BC93CBAE89}" name="Mar _x000a_2011"/>
    <tableColumn id="17" xr3:uid="{E121A11C-12A9-4ECE-8126-F34975194FA5}" name="Apr _x000a_2011"/>
    <tableColumn id="18" xr3:uid="{5DE0D9C9-F4AC-486D-8BFA-42EF048B994D}" name="May _x000a_2011"/>
    <tableColumn id="19" xr3:uid="{699557F4-AD03-4F82-83BC-D1BAEFFDCF94}" name="Jun _x000a_2011"/>
    <tableColumn id="20" xr3:uid="{5E9625B2-FFF8-4AFD-A2C7-E5521DAF6EF2}" name="Jul _x000a_2011"/>
    <tableColumn id="21" xr3:uid="{F8D8C5F9-8CB6-4CF6-966D-468C5BCEBC6A}" name="Aug _x000a_2011"/>
    <tableColumn id="22" xr3:uid="{07967304-CDB6-4E96-883A-4B2A823D75A2}" name="Sep _x000a_2011"/>
    <tableColumn id="23" xr3:uid="{56D1A7F3-5D7C-4627-8C5F-2EB655E64C75}" name="Oct _x000a_2011"/>
    <tableColumn id="24" xr3:uid="{E722EA11-2CEC-43C6-8357-6782247CE78D}" name="Nov _x000a_2011"/>
    <tableColumn id="25" xr3:uid="{7943254A-CC45-4C89-9170-4C62FC9539DD}" name="Dec _x000a_2011"/>
    <tableColumn id="26" xr3:uid="{F796F467-32EE-4289-9744-445D7A62CDB8}" name="Jan _x000a_2012"/>
    <tableColumn id="27" xr3:uid="{052F68CA-CBE0-4FE5-A23C-E40017F3397F}" name="Feb _x000a_2012"/>
    <tableColumn id="28" xr3:uid="{E4890DA1-1604-42DD-AD37-771826A9FB22}" name="Mar _x000a_2012"/>
    <tableColumn id="29" xr3:uid="{C28C6FCE-7579-4845-AB50-978439E71481}" name="Apr _x000a_2012"/>
    <tableColumn id="30" xr3:uid="{C168CC8F-30D9-406D-9874-80920382230F}" name="May _x000a_2012"/>
    <tableColumn id="31" xr3:uid="{14D59A68-85D8-4215-B850-76E42E3052A4}" name="Jun _x000a_2012"/>
    <tableColumn id="32" xr3:uid="{59DB65CD-FE25-4DAE-B5A3-FB21DB4FE2E5}" name="Jul _x000a_2012"/>
    <tableColumn id="33" xr3:uid="{CDD7BC70-049E-4083-AF5E-26E509318B5E}" name="Aug _x000a_2012"/>
    <tableColumn id="34" xr3:uid="{AD4E4D09-FC8E-4A20-BBB8-7E7359292ACF}" name="Sep _x000a_2012"/>
    <tableColumn id="35" xr3:uid="{8408C148-9DB3-43C8-B9B8-43A734BEFFEF}" name="Oct _x000a_2012"/>
    <tableColumn id="36" xr3:uid="{70291506-46A6-4C65-BE68-22900B6BC480}" name="Nov _x000a_2012"/>
    <tableColumn id="37" xr3:uid="{9BBF325B-54A7-4D7B-8F20-A0EDBF9482DC}" name="Dec _x000a_2012"/>
    <tableColumn id="38" xr3:uid="{B75FD5C1-C329-40B4-B168-C01B396C54C6}" name="Jan _x000a_2013"/>
    <tableColumn id="39" xr3:uid="{7DFA038B-B0AC-4C59-A5CD-6A1548642A27}" name="Feb _x000a_2013"/>
    <tableColumn id="40" xr3:uid="{257EF783-3332-4B32-809D-946904556E42}" name="Mar _x000a_2013"/>
    <tableColumn id="41" xr3:uid="{08E356F5-C23B-44B7-9C41-D7B536960ED6}" name="Apr _x000a_2013"/>
    <tableColumn id="42" xr3:uid="{0DC9E36F-CBF1-4C82-9D24-5DF335516999}" name="May _x000a_2013"/>
    <tableColumn id="43" xr3:uid="{B4FF066A-EEF7-444E-AD4E-F14B30954ACD}" name="Jun _x000a_2013"/>
    <tableColumn id="44" xr3:uid="{D1418E9B-FB76-497C-9EE9-B45F1489D031}" name="Jul _x000a_2013"/>
    <tableColumn id="45" xr3:uid="{1B3EB495-A176-4424-96FF-28FEBDF010D2}" name="Aug _x000a_2013"/>
    <tableColumn id="46" xr3:uid="{4C488FA6-C1D1-4FFC-8CAA-2B48F9E8A70D}" name="Sep _x000a_2013"/>
    <tableColumn id="47" xr3:uid="{7497D937-58AB-47B0-A54A-C8F5FC493BE0}" name="Oct _x000a_2013"/>
    <tableColumn id="48" xr3:uid="{EA8F1ADE-E7EE-4832-93C8-A234D596DD84}" name=" Nov _x000a_2013"/>
    <tableColumn id="49" xr3:uid="{DAD0516B-E522-454F-8652-969BBC939FF1}" name="Dec _x000a_2013"/>
    <tableColumn id="50" xr3:uid="{8BFC750C-C5A4-4597-B526-853C4CAC6AFE}" name="Jan _x000a_2014"/>
    <tableColumn id="51" xr3:uid="{64AF9CAF-5EB0-45DC-9EE5-D9958657B158}" name="Feb _x000a_2014"/>
    <tableColumn id="52" xr3:uid="{9DFBA0C2-CF6E-4974-91D6-5814D7AF3AFD}" name="Mar _x000a_2014"/>
    <tableColumn id="53" xr3:uid="{D7A83CCB-2959-4294-ADBF-E1FF7B639A6C}" name="Apr _x000a_2014"/>
    <tableColumn id="54" xr3:uid="{2DD55A9C-C8B4-4DAF-88B0-F034AD7C4936}" name="May _x000a_2014"/>
    <tableColumn id="55" xr3:uid="{FD84BF74-B58F-4305-85FC-974EB6A5966E}" name="Jun _x000a_2014"/>
    <tableColumn id="56" xr3:uid="{ECFBE40D-5CE3-44E3-AC30-A88A51090CE6}" name="Jul _x000a_2014"/>
    <tableColumn id="57" xr3:uid="{7E4105BD-0B23-4D56-8A64-0C7089E4E07C}" name="Aug _x000a_2014"/>
    <tableColumn id="58" xr3:uid="{9A125A15-0792-4AC2-B74A-9DFC98111B5C}" name="Sep _x000a_2014"/>
    <tableColumn id="59" xr3:uid="{08C229E6-2825-4DC6-B579-1F7CFF2D0F8F}" name="Oct _x000a_2014"/>
    <tableColumn id="60" xr3:uid="{4E54277E-776F-44DE-A6F4-885D0B45CE1C}" name="Nov _x000a_2014"/>
    <tableColumn id="61" xr3:uid="{3B20C3D3-7313-4018-B962-C2FC3AE72C7F}" name="Dec _x000a_2014"/>
    <tableColumn id="62" xr3:uid="{AF637AAD-5E2B-4D7A-B4FE-CE57E550F56C}" name="Jan _x000a_2015"/>
    <tableColumn id="63" xr3:uid="{7DDCA776-051F-47EB-8FD2-2E03FB7F0D75}" name="Feb _x000a_2015"/>
    <tableColumn id="64" xr3:uid="{E349214E-53B1-4263-846D-31355006C2CE}" name="Mar _x000a_2015"/>
    <tableColumn id="65" xr3:uid="{5A19C180-04EC-454D-926F-07B054C89313}" name="Apr _x000a_2015"/>
    <tableColumn id="66" xr3:uid="{4DB46D50-279D-43B2-89F8-42C559269AC5}" name="May _x000a_2015"/>
    <tableColumn id="67" xr3:uid="{31C432CF-CB0E-4A7C-853A-86F7DB110416}" name="Jun _x000a_2015"/>
    <tableColumn id="68" xr3:uid="{876D6EB3-B982-470F-8A1A-B6B95F89B617}" name="Jul _x000a_2015"/>
    <tableColumn id="69" xr3:uid="{4BCAEF75-BD45-49B7-8A5B-0B91A32E496F}" name="Aug _x000a_2015"/>
    <tableColumn id="70" xr3:uid="{14C250A7-39C4-4698-A92C-7EE73670248B}" name="Sep _x000a_2015"/>
    <tableColumn id="71" xr3:uid="{082D725C-6873-4DBA-9B19-055CBDB31C00}" name="Oct _x000a_2015"/>
    <tableColumn id="72" xr3:uid="{0DBF5CFA-8C48-46C5-9F87-B8790A8D52DB}" name="Nov _x000a_2015"/>
    <tableColumn id="73" xr3:uid="{441F3BC5-AEC0-4BDF-A0C7-354774482290}" name="Dec _x000a_2015"/>
    <tableColumn id="74" xr3:uid="{39D9B1A3-2960-484D-9610-C73A867CA0D9}" name="Jan _x000a_2016"/>
    <tableColumn id="75" xr3:uid="{D19FF1C7-7A37-473E-96E9-9201C150F5A9}" name="Feb _x000a_2016"/>
    <tableColumn id="76" xr3:uid="{76CB0FD9-1222-40C4-A09D-1A12221D6105}" name="Mar _x000a_2016"/>
    <tableColumn id="77" xr3:uid="{83D99C55-ED01-4E5A-B2D0-753AC266BD56}" name="Apr _x000a_2016"/>
    <tableColumn id="78" xr3:uid="{B3BB63C1-04B4-4D50-A5FF-1A81C3AB5D02}" name="May _x000a_2016"/>
    <tableColumn id="79" xr3:uid="{9EDBEA0B-B66A-4B90-B1C6-98B02BCBA1DB}" name="Jun _x000a_2016"/>
    <tableColumn id="80" xr3:uid="{BB1CDD46-A01B-4F5E-91D7-EA0550DBBEBC}" name="Jul _x000a_2016"/>
    <tableColumn id="81" xr3:uid="{871E7E22-E3F0-4689-B0D7-2086140E5DBC}" name="Aug _x000a_2016"/>
    <tableColumn id="82" xr3:uid="{F94CFFA5-5ED1-4C93-B83D-E2CD73954EAC}" name="Sep _x000a_2016"/>
    <tableColumn id="83" xr3:uid="{1722360E-30BF-4B76-83D3-5227E9A49DC9}" name="Oct _x000a_2016"/>
    <tableColumn id="84" xr3:uid="{E05A6A78-7ECC-4601-A1FF-CBE387E6E741}" name="Nov _x000a_2016"/>
    <tableColumn id="85" xr3:uid="{9B35994F-A67B-4671-A186-A71328109805}" name="Dec _x000a_2016"/>
    <tableColumn id="86" xr3:uid="{A078A3F4-874A-43B5-9088-77AD1D69A296}" name="Jan _x000a_2017"/>
    <tableColumn id="87" xr3:uid="{1790C50A-FDEF-4B69-AE41-686F0924E2CE}" name="Feb _x000a_2017"/>
    <tableColumn id="88" xr3:uid="{65B10D1C-7C15-4CFF-8288-4E3884CA3578}" name="Mar _x000a_2017"/>
    <tableColumn id="89" xr3:uid="{362E93BE-BCB1-4711-8D92-14CFDB874F06}" name="Apr _x000a_2017"/>
    <tableColumn id="90" xr3:uid="{79B6A1C2-DC41-49E3-9BD8-DB0F3548138C}" name="May _x000a_2017"/>
    <tableColumn id="91" xr3:uid="{263655E3-142C-45F6-8857-C55C02864B47}" name="Jun _x000a_2017"/>
    <tableColumn id="92" xr3:uid="{0A3662BD-B679-45CA-A2FF-97B79686B5A4}" name="Jul _x000a_2017"/>
    <tableColumn id="93" xr3:uid="{C6C67ED3-2556-44F0-9AED-9140D6D5FB47}" name="Aug _x000a_2017"/>
    <tableColumn id="94" xr3:uid="{671A3E19-57BC-4863-91D4-88A6D50935FF}" name="Sep _x000a_2017"/>
    <tableColumn id="95" xr3:uid="{6A12E9BA-77D7-47C6-91CF-694BC6E3D0B3}" name="Oct _x000a_2017"/>
    <tableColumn id="96" xr3:uid="{52BEE88C-059C-46B3-8A80-94A79FD88BC0}" name="Nov _x000a_2017"/>
    <tableColumn id="97" xr3:uid="{B059BCAE-C29C-4F9D-A9B7-892032F79441}" name="Dec _x000a_2017"/>
    <tableColumn id="98" xr3:uid="{FE07BEE2-DAD0-40D9-AEA1-F198671DC038}" name="Jan _x000a_2018"/>
    <tableColumn id="99" xr3:uid="{36384C74-73F7-48D5-A289-96903829961F}" name="Feb _x000a_2018"/>
    <tableColumn id="100" xr3:uid="{106C980A-E638-409A-B4F3-7F3969E76601}" name="Mar _x000a_2018"/>
    <tableColumn id="101" xr3:uid="{9A2DC38A-64AA-4B98-A6BE-65B0DB84D34A}" name="Apr _x000a_2018"/>
    <tableColumn id="102" xr3:uid="{CEF3BBA5-0BBD-4BCF-858B-AA0A06D3A1F4}" name="May _x000a_2018"/>
    <tableColumn id="103" xr3:uid="{577A8010-4ED7-4841-A544-8312AFD764DF}" name="Jun _x000a_2018"/>
    <tableColumn id="104" xr3:uid="{6AD75015-AD02-4624-ABF7-C201A0131073}" name="Jul _x000a_2018"/>
    <tableColumn id="105" xr3:uid="{1CB9327D-299A-406B-A436-3A25B3403463}" name="Aug _x000a_2018"/>
    <tableColumn id="106" xr3:uid="{FF950AA7-EAE9-433B-9D68-127AD2E9DF75}" name="Sep _x000a_2018"/>
    <tableColumn id="107" xr3:uid="{CDBDD532-45BD-49D9-97DA-80CA1D021559}" name="Oct _x000a_2018"/>
    <tableColumn id="108" xr3:uid="{B9D2FEED-890F-4543-9118-2A0EFADEF844}" name="Nov _x000a_2018"/>
    <tableColumn id="109" xr3:uid="{C9166B34-203B-4387-8077-E28F22051847}" name="Dec _x000a_2018"/>
    <tableColumn id="110" xr3:uid="{F8A34F9A-2CBF-43CF-B590-D4D5A5787820}" name="Jan _x000a_2019"/>
    <tableColumn id="111" xr3:uid="{6C1A7591-2ABC-494E-9F01-19FBA4E28204}" name="Feb _x000a_2019"/>
    <tableColumn id="112" xr3:uid="{6152552E-53DA-433A-96E1-C382DFCFD414}" name="Mar _x000a_2019"/>
    <tableColumn id="113" xr3:uid="{35EB02A6-81AC-4162-9453-D9430D411A83}" name="Apr _x000a_2019"/>
    <tableColumn id="114" xr3:uid="{EE459958-9C19-471A-9244-D3EAA4E6448B}" name="May _x000a_2019"/>
    <tableColumn id="115" xr3:uid="{AFA6CAC9-CE8D-4BEC-A618-3AA9D231B3A4}" name="Jun _x000a_2019"/>
    <tableColumn id="116" xr3:uid="{25ABCB52-25A8-4C3B-B8E5-29B9E8CC837E}" name="Jul _x000a_2019"/>
    <tableColumn id="117" xr3:uid="{87625743-7186-4A10-94B6-EAACE2880551}" name="Aug _x000a_2019"/>
    <tableColumn id="118" xr3:uid="{E12A51E5-7B0C-4530-BE9E-B759798AF6D5}" name="Sep _x000a_2019"/>
    <tableColumn id="119" xr3:uid="{3F0521F9-DAA1-4171-B4A8-57E642CCCD6A}" name="Oct _x000a_2019"/>
    <tableColumn id="120" xr3:uid="{1444D1FE-B076-4F33-AA04-DEA6177E3E1D}" name="Nov _x000a_2019"/>
    <tableColumn id="121" xr3:uid="{B7539BE6-4952-4FFA-A039-E0D137D15324}" name="Dec _x000a_2019"/>
    <tableColumn id="122" xr3:uid="{19EBB092-F04A-4CEA-AD27-05535DCF7B0C}" name="Jan _x000a_2020"/>
    <tableColumn id="123" xr3:uid="{A1085DDA-95CA-436A-AC1B-6F6A8D8ABF6D}" name="Feb _x000a_2020"/>
    <tableColumn id="124" xr3:uid="{9BD0FF7D-6600-4B27-80DE-96CA63E4402F}" name="Mar _x000a_2020"/>
    <tableColumn id="125" xr3:uid="{B407F8C9-FC91-4F4F-A6A0-170826AA2693}" name="Apr _x000a_2020"/>
    <tableColumn id="126" xr3:uid="{693B8ACD-F79E-4ADC-B6C6-C5ED57BC7BFA}" name="May _x000a_2020"/>
    <tableColumn id="127" xr3:uid="{5ACCAA68-4641-498E-AECE-036D467097D8}" name="Jun _x000a_2020"/>
    <tableColumn id="128" xr3:uid="{1A84B398-961E-4F8D-9452-19DD52DC09C3}" name="Jul _x000a_2020"/>
    <tableColumn id="129" xr3:uid="{A8E4BDBF-5E50-442E-8200-E50C787C545E}" name="Aug _x000a_2020"/>
    <tableColumn id="130" xr3:uid="{B6734EC3-9C0D-4FDA-B23B-1AF432B6D7C0}" name="Sep  _x000a_2020"/>
    <tableColumn id="131" xr3:uid="{DF7161A6-77DB-4A6D-88FB-74BC97F77542}" name="Oct _x000a_2020"/>
    <tableColumn id="132" xr3:uid="{8527C895-02F2-4EC0-8D2A-A13F1F2138E3}" name="Nov _x000a_2020"/>
    <tableColumn id="133" xr3:uid="{38C5FCC0-34F7-4C7A-86C4-DEC21016246B}" name="Dec _x000a_2020"/>
    <tableColumn id="134" xr3:uid="{15964B1C-3706-4232-9A3D-308149D9B9E5}" name="Jan _x000a_2021"/>
    <tableColumn id="135" xr3:uid="{1660709F-F829-430D-B7B4-D424B8690D2A}" name="Feb _x000a_2021"/>
    <tableColumn id="136" xr3:uid="{2BC63F14-DEF8-4E45-845C-031909A0A264}" name="Mar _x000a_2021"/>
    <tableColumn id="137" xr3:uid="{6CC774D7-2A58-45FE-83CA-5F45E9160010}" name="Apr _x000a_2021"/>
    <tableColumn id="138" xr3:uid="{1ADC18E2-624B-4B53-8A3C-40F86C7498B7}" name="May _x000a_2021"/>
    <tableColumn id="139" xr3:uid="{9AD93077-C3D3-4873-94BD-D44D4A96273D}" name="Jun _x000a_2021"/>
    <tableColumn id="140" xr3:uid="{4CED66CB-9116-442D-8989-00741B217E58}" name="Jul _x000a_2021"/>
    <tableColumn id="141" xr3:uid="{8A3D9A94-135D-4352-8F94-8F0485BBBCF9}" name="Aug _x000a_2021"/>
    <tableColumn id="142" xr3:uid="{871BF458-6D58-4BE0-9333-8F208549AE58}" name="Sep _x000a_2021"/>
    <tableColumn id="143" xr3:uid="{8445F4E5-5690-493F-B0D4-243A4BCF824F}" name="Oct_x000a_2021"/>
    <tableColumn id="144" xr3:uid="{5BA2C04F-5018-4643-8011-0452B9BA4C56}" name="Nov_x000a_2021" dataDxfId="832" dataCellStyle="Comma"/>
    <tableColumn id="145" xr3:uid="{2B0FEA46-2C9A-4D5D-8458-ADC5151246E2}" name="Dec_x000a_2021" dataDxfId="831" dataCellStyle="Comma"/>
    <tableColumn id="146" xr3:uid="{641FD81C-7FA5-45E8-AA9B-B8140608812A}" name="Jan_x000a_2022" dataDxfId="830" dataCellStyle="Comma"/>
    <tableColumn id="147" xr3:uid="{01458260-440C-43E0-898A-7790F08ED695}" name="Feb_x000a_2022" dataDxfId="829" dataCellStyle="Comma"/>
    <tableColumn id="148" xr3:uid="{4F6A7BCD-2BAB-4FEA-A3A4-F0D76EF21923}" name="Mar_x000a_2022" dataDxfId="828" dataCellStyle="Comma"/>
    <tableColumn id="149" xr3:uid="{0D71E637-4B0D-4089-A20F-553948028A6D}" name="Apr_x000a_2022" dataDxfId="827" dataCellStyle="Comma"/>
    <tableColumn id="150" xr3:uid="{A98B7802-48C1-42D9-98F4-2D5CCBBC55C2}" name="May_x000a_2022" dataDxfId="826" dataCellStyle="Comma"/>
    <tableColumn id="151" xr3:uid="{31EE280A-D3BE-4F62-8590-76E571157DC1}" name="Jun_x000a_2022" dataDxfId="825" dataCellStyle="Comma"/>
    <tableColumn id="152" xr3:uid="{6EC65A93-7A12-4EC4-8057-4010D68BC8D9}" name="Jul_x000a_2022" dataDxfId="824" dataCellStyle="Comma"/>
    <tableColumn id="153" xr3:uid="{33D85F86-9DD4-4322-B0E3-D5103301EAC0}" name="Aug_x000a_2022" dataDxfId="823" dataCellStyle="Comma"/>
    <tableColumn id="154" xr3:uid="{98921BDC-33A6-41C6-A64D-1AEC1D224CF4}" name="Sep_x000a_2022" dataDxfId="822" dataCellStyle="Comma"/>
    <tableColumn id="155" xr3:uid="{95C546B6-3C10-43E8-865E-3852FA1B8F8F}" name="Oct_x000a_2022" dataDxfId="821" dataCellStyle="Comma"/>
    <tableColumn id="156" xr3:uid="{5D8F20BA-8CD8-4002-B1CF-2E8BBD433D4A}" name="Nov_x000a_2022" dataDxfId="820" dataCellStyle="Comma"/>
    <tableColumn id="157" xr3:uid="{43C52C13-1148-4607-B2F6-523770FE157C}" name="Dec_x000a_2022" dataDxfId="819" dataCellStyle="Comma"/>
    <tableColumn id="158" xr3:uid="{5DFED29D-98AB-474E-AC82-4F20D271E375}" name="Jan_x000a_2023" dataDxfId="818" dataCellStyle="Comma"/>
    <tableColumn id="159" xr3:uid="{9A88DB26-4D09-4754-ADBB-014D2FAE56F0}" name="Feb_x000a_2023" dataDxfId="817" dataCellStyle="Comma"/>
    <tableColumn id="160" xr3:uid="{D5EC9468-BB57-453F-82A9-F6F773B6E884}" name="Mar_x000a_2023" dataDxfId="816" dataCellStyle="Comma"/>
    <tableColumn id="161" xr3:uid="{F8073EC4-445B-4C01-A753-2DB6EBAB1568}" name="Apr_x000a_2023" dataDxfId="815" dataCellStyle="Comma"/>
    <tableColumn id="162" xr3:uid="{EA5A27AE-11DF-4EC2-BF99-CB38DE94D923}" name="May_x000a_2023" dataDxfId="814" dataCellStyle="Comma"/>
    <tableColumn id="163" xr3:uid="{89090D0E-21EF-4A80-A68F-73F7AF5ECED6}" name="Jun_x000a_2023" dataDxfId="813" dataCellStyle="Comma"/>
    <tableColumn id="164" xr3:uid="{C283DF27-1027-4D13-BAB9-E42745E54DD1}" name="Jul_x000a_2023" dataDxfId="812" dataCellStyle="Comma"/>
    <tableColumn id="165" xr3:uid="{18F58F21-A9D0-4859-82B6-991A0CC88166}" name="Aug_x000a_2023" dataDxfId="811" dataCellStyle="Comma"/>
    <tableColumn id="166" xr3:uid="{41819733-3711-41B7-B442-B449111A8D9A}" name="Sep_x000a_2023" dataDxfId="810" dataCellStyle="Comma"/>
    <tableColumn id="167" xr3:uid="{57117C0E-4252-455E-84BE-40E4BFE94F18}" name="Oct_x000a_2023" dataDxfId="809" dataCellStyle="Comma"/>
    <tableColumn id="168" xr3:uid="{D6716F4D-7BA2-422F-8D9C-C8497A9BF103}" name="Nov_x000a_2023" dataDxfId="808" dataCellStyle="Comma"/>
    <tableColumn id="169" xr3:uid="{9935468A-7EA3-46DF-A8F4-C54F660114CE}" name="Dec_x000a_2023" dataDxfId="807" dataCellStyle="Comma"/>
    <tableColumn id="170" xr3:uid="{85E1171D-92B7-43E2-B198-536CACBFD3BA}" name="Jan_x000a_2024" dataDxfId="806" dataCellStyle="Comma"/>
    <tableColumn id="171" xr3:uid="{998D8DDE-4826-4BAE-A86B-49EBFE193F95}" name="Feb_x000a_2024" dataDxfId="805" dataCellStyle="Comma"/>
    <tableColumn id="172" xr3:uid="{613693C5-49C5-47B7-8374-DE5BD1E09218}" name="Mar_x000a_2024" dataDxfId="804" dataCellStyle="Comma"/>
    <tableColumn id="173" xr3:uid="{725BAF6A-7B90-4268-8ABD-A89E9BCC8DD7}" name="Apr_x000a_2024" dataDxfId="803" dataCellStyle="Comma"/>
    <tableColumn id="174" xr3:uid="{85CFEA01-FD3F-4BEA-94C8-BACAD2E26D2D}" name="May_x000a_2024" dataDxfId="802" dataCellStyle="Comma"/>
    <tableColumn id="175" xr3:uid="{A1C91707-3E49-46F3-BADF-9578845F61C4}" name="Jun_x000a_2024" dataDxfId="801" dataCellStyle="Comma"/>
    <tableColumn id="176" xr3:uid="{1D635799-6714-4BD7-95BF-89271A457681}" name="Jul_x000a_2024" dataDxfId="800" dataCellStyle="Comma"/>
    <tableColumn id="177" xr3:uid="{F03D26D6-D824-4BF1-B412-2A897A184076}" name="Aug_x000a_2024" dataDxfId="799" dataCellStyle="Comma"/>
    <tableColumn id="178" xr3:uid="{186FF3BC-8019-4158-B562-1F3FED210592}" name="Sep_x000a_2024" dataDxfId="798" dataCellStyle="Comma"/>
    <tableColumn id="179" xr3:uid="{046ABA0E-C3D0-4953-BBE8-2C6AA820F3B1}" name="Oct_x000a_2024" dataDxfId="797" dataCellStyle="Comma"/>
    <tableColumn id="180" xr3:uid="{BF5C87D3-2760-4AA1-B0E7-257DD8C3B3B9}" name="Nov_x000a_2024" dataDxfId="796" dataCellStyle="Comma"/>
    <tableColumn id="181" xr3:uid="{7642246F-30C8-46F3-A913-8D623057F1B9}" name="Dec_x000a_2024" dataDxfId="795" dataCellStyle="Comma"/>
    <tableColumn id="182" xr3:uid="{A2F67F11-9364-4E07-9FC4-4D9D6E557DCB}" name="Jan_x000a_2025" dataDxfId="794" dataCellStyle="Comma"/>
    <tableColumn id="183" xr3:uid="{55DA8F0D-CBA7-4D8B-B438-9780F40FE6DF}" name="Feb_x000a_2025" dataDxfId="793" dataCellStyle="Comma"/>
    <tableColumn id="184" xr3:uid="{D0DC7CCD-13AF-495F-A727-BC759F7A55FA}" name="Mar_x000a_2025" dataDxfId="792" dataCellStyle="Comma"/>
    <tableColumn id="185" xr3:uid="{C2E86E0B-9DCF-4C30-892C-44B9C299FE31}" name="Apr_x000a_2025" dataDxfId="791" dataCellStyle="Comma"/>
    <tableColumn id="186" xr3:uid="{E6B32421-F558-42E8-8AD6-1C5AF1110578}" name="May_x000a_2025" dataDxfId="790" dataCellStyle="Comma"/>
    <tableColumn id="187" xr3:uid="{616DF7D8-F721-4B7E-8696-7B3626B7AA4D}" name="Jun_x000a_2025" dataDxfId="789" dataCellStyle="Comma"/>
    <tableColumn id="188" xr3:uid="{5D466EFD-61F8-459A-8452-963C578868A9}" name="Jul_x000a_2025" dataDxfId="788" dataCellStyle="Comma"/>
    <tableColumn id="189" xr3:uid="{2538A3AF-A411-49A9-8D79-FA44D15E56BB}" name="Aug_x000a_2025" dataDxfId="787" dataCellStyle="Comma"/>
    <tableColumn id="190" xr3:uid="{AFC8EA4B-148C-4AAC-AFF5-143650B040D9}" name="Sep_x000a_2025" dataDxfId="786" dataCellStyle="Comma"/>
    <tableColumn id="191" xr3:uid="{300A0863-E4A2-4043-A5A3-85F93358F09D}" name="Oct_x000a_2025" dataDxfId="785" dataCellStyle="Comma"/>
    <tableColumn id="192" xr3:uid="{70595A15-7AF0-45B3-AC31-796264064B4D}" name="Nov_x000a_2025" dataDxfId="784" dataCellStyle="Comma"/>
    <tableColumn id="193" xr3:uid="{73F656DA-D95C-4C9E-9DC6-C6DDC07CECEB}" name="Dec_x000a_2025" dataDxfId="783" dataCellStyle="Comma"/>
    <tableColumn id="194" xr3:uid="{E01F1519-D844-422A-9BB8-D672A782DDFD}" name="Jan_x000a_2026" dataDxfId="782" dataCellStyle="Comma"/>
    <tableColumn id="195" xr3:uid="{3FD9C149-519E-4CF8-AB96-2E4180E0CABD}" name="Feb_x000a_2026" dataDxfId="781" dataCellStyle="Comma"/>
    <tableColumn id="196" xr3:uid="{6A015296-6FA6-4137-8576-EAAD007EC147}" name="Mar_x000a_2026" dataDxfId="780" dataCellStyle="Comma"/>
    <tableColumn id="197" xr3:uid="{20CA7431-DB4A-47D8-8A5B-2FE5AD10620A}" name="Apr_x000a_2026" dataDxfId="779" dataCellStyle="Comma"/>
    <tableColumn id="198" xr3:uid="{DAA5A360-D8D9-4D62-B142-8D00D458434E}" name="May_x000a_2026" dataDxfId="778" dataCellStyle="Comma"/>
    <tableColumn id="199" xr3:uid="{CF02B9B9-ACED-4038-9E35-F41C36280F4F}" name="Jun_x000a_2026" dataDxfId="777" dataCellStyle="Comma"/>
    <tableColumn id="200" xr3:uid="{383BB1D2-529D-446F-80BC-B8C1478FC973}" name="Jul_x000a_2026" dataDxfId="776" dataCellStyle="Comma"/>
    <tableColumn id="201" xr3:uid="{CDE7F992-77E5-47BC-AE06-0292431D70E7}" name="Aug_x000a_2026" dataDxfId="775"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5013498-7A76-40CE-ADCD-AE0AC126597E}" name="Cumulative_installed_capacity_by_tariff20" displayName="Cumulative_installed_capacity_by_tariff20" ref="A5:GR31" totalsRowShown="0">
  <tableColumns count="200">
    <tableColumn id="1" xr3:uid="{8953422E-77E6-4DB2-AB18-0DBCE21ACE14}" name="CUMULATIVE CAPACITY (MW) [note 1]"/>
    <tableColumn id="2" xr3:uid="{4E3B3242-7C4E-41A9-96B9-5CCF3E110060}" name="Jan _x000a_2010"/>
    <tableColumn id="3" xr3:uid="{75772E77-C39A-47A8-A5B7-0A36BA9E11CD}" name="Feb _x000a_2010"/>
    <tableColumn id="4" xr3:uid="{8097C0FC-3D80-410A-80B8-3435E4EEA026}" name="Mar _x000a_2010"/>
    <tableColumn id="5" xr3:uid="{E8976E45-BB76-4A05-8993-531FD1410385}" name="Apr _x000a_2010"/>
    <tableColumn id="6" xr3:uid="{51C36C22-707E-4829-9AB4-34680D7C7C73}" name="May _x000a_2010"/>
    <tableColumn id="7" xr3:uid="{0E5BDFF6-E27E-4EC4-AC19-A9CD8D35ACE8}" name="Jun _x000a_2010"/>
    <tableColumn id="8" xr3:uid="{90D542DC-EFB7-417E-8D22-5083F5963800}" name="Jul _x000a_2010"/>
    <tableColumn id="9" xr3:uid="{638512E4-485D-4959-AA6F-009B5D9434F7}" name="Aug _x000a_2010"/>
    <tableColumn id="10" xr3:uid="{E9B37503-98DC-43C9-9AE3-D251237D52BB}" name="Sep _x000a_2010"/>
    <tableColumn id="11" xr3:uid="{550EA392-2FC0-44C6-AA39-A9A01431CFEC}" name="Oct _x000a_2010"/>
    <tableColumn id="12" xr3:uid="{E14B776D-3FEC-46A5-A5F3-0BED6B4596B9}" name="Nov _x000a_2010"/>
    <tableColumn id="13" xr3:uid="{2853FE10-3D68-41FA-8DAC-29A5F97E770A}" name="Dec _x000a_2010"/>
    <tableColumn id="14" xr3:uid="{6B19C1A9-36F9-4E21-9BFF-85E6BE052655}" name="Jan _x000a_2011"/>
    <tableColumn id="15" xr3:uid="{4BD21C13-4E3E-4A37-A08F-37DAB4C2C83C}" name="Feb _x000a_2011"/>
    <tableColumn id="16" xr3:uid="{92F1EFDF-C480-47CA-B0B8-4486282A1B07}" name="Mar _x000a_2011"/>
    <tableColumn id="17" xr3:uid="{FC3E07B4-F675-4F95-8D4B-BBD14EDEBCB0}" name="Apr _x000a_2011"/>
    <tableColumn id="18" xr3:uid="{59AA400F-8258-4CA6-84CE-2089B17FF54B}" name="May _x000a_2011"/>
    <tableColumn id="19" xr3:uid="{42A5D693-6015-4B6C-BE62-53DAFBDF2950}" name="Jun _x000a_2011"/>
    <tableColumn id="20" xr3:uid="{D47B376F-AC3B-4962-9D66-AA0619387555}" name="Jul _x000a_2011"/>
    <tableColumn id="21" xr3:uid="{2DFB8A2A-9EE3-409A-9789-3BCB3F56C12A}" name="Aug _x000a_2011"/>
    <tableColumn id="22" xr3:uid="{BEC564AC-4DCA-4C11-B253-A3D1EFAFB137}" name="Sep _x000a_2011"/>
    <tableColumn id="23" xr3:uid="{220714D2-C8D1-4BDD-8373-383CD38629B7}" name="Oct _x000a_2011"/>
    <tableColumn id="24" xr3:uid="{3F785B68-7303-48D7-9C93-506C8F669FA1}" name="Nov _x000a_2011"/>
    <tableColumn id="25" xr3:uid="{AD57D548-C4EA-4703-B0AF-CC7D17A2A0FF}" name="Dec _x000a_2011"/>
    <tableColumn id="26" xr3:uid="{DD9F697D-9AFD-45DA-AF30-49319685185B}" name="Jan _x000a_2012"/>
    <tableColumn id="27" xr3:uid="{22C0EC93-D08E-4CB4-89CD-5178200FF6C7}" name="Feb _x000a_2012"/>
    <tableColumn id="28" xr3:uid="{02C756B4-8592-4676-9F54-B0BFAB43309E}" name="Mar _x000a_2012"/>
    <tableColumn id="29" xr3:uid="{E059FC7E-F2BF-4C94-864B-C6570DB91DBC}" name="Apr _x000a_2012"/>
    <tableColumn id="30" xr3:uid="{B6357E82-2A98-4F9C-9ED4-BB1D67BC102E}" name="May _x000a_2012"/>
    <tableColumn id="31" xr3:uid="{CD8208AE-8C13-46C3-AFD5-C275C2082A30}" name="Jun _x000a_2012"/>
    <tableColumn id="32" xr3:uid="{CEF25D40-7339-4179-BD3F-4DAF3AAA3116}" name="Jul _x000a_2012"/>
    <tableColumn id="33" xr3:uid="{CE736F0F-91EE-484B-920B-A0598A34D1A5}" name="Aug _x000a_2012"/>
    <tableColumn id="34" xr3:uid="{87698BAC-C0B2-49AB-A250-5C40EBB8A17C}" name="Sep _x000a_2012"/>
    <tableColumn id="35" xr3:uid="{7D728124-2D89-4164-8DE8-45EE61AB7D60}" name="Oct _x000a_2012"/>
    <tableColumn id="36" xr3:uid="{1A09CAAA-78DA-422B-8F9C-BB40AC2BAD54}" name="Nov _x000a_2012"/>
    <tableColumn id="37" xr3:uid="{1B0E1A76-05D8-4E4D-B252-004B748D5DDA}" name="Dec _x000a_2012"/>
    <tableColumn id="38" xr3:uid="{B110F09A-16E6-4F5D-A8CA-99981BB55AA3}" name="Jan _x000a_2013"/>
    <tableColumn id="39" xr3:uid="{1B0AC0A3-DA0B-4ECE-AFB9-43BD20BFBEBF}" name="Feb _x000a_2013"/>
    <tableColumn id="40" xr3:uid="{8E4BAEBD-A7BD-42EE-A288-A9D761BCD1DF}" name="Mar _x000a_2013"/>
    <tableColumn id="41" xr3:uid="{1289847A-EAE4-4FFE-AD7E-9011EC9C4941}" name="Apr _x000a_2013"/>
    <tableColumn id="42" xr3:uid="{77296C17-C5FB-4E1C-A8EA-4B3DCAD5C6DA}" name="May _x000a_2013"/>
    <tableColumn id="43" xr3:uid="{0C9A8B16-BE55-4587-9EE6-CCA92BC1DDC4}" name="Jun _x000a_2013"/>
    <tableColumn id="44" xr3:uid="{7E0F0E73-6533-4E87-A704-99E41D1BF52B}" name="Jul _x000a_2013"/>
    <tableColumn id="45" xr3:uid="{9CED742B-23EB-41AE-9ED1-B728A709A30C}" name="Aug _x000a_2013"/>
    <tableColumn id="46" xr3:uid="{5B97978E-55E2-4A06-B5D6-809F85A5C9E9}" name="Sep _x000a_2013"/>
    <tableColumn id="47" xr3:uid="{C74499C0-7D31-4EF2-A64C-DA2D31F7C270}" name="Oct _x000a_2013"/>
    <tableColumn id="48" xr3:uid="{804D78D4-98CE-40FB-BF62-25B4049386BF}" name=" Nov _x000a_2013"/>
    <tableColumn id="49" xr3:uid="{11CA0A60-AB27-4804-9307-043A3030F198}" name="Dec _x000a_2013"/>
    <tableColumn id="50" xr3:uid="{D87A4491-2B02-4643-806F-2096C839B42B}" name="Jan _x000a_2014"/>
    <tableColumn id="51" xr3:uid="{DBA0177E-C25A-4DAC-B754-7FE03E992602}" name="Feb _x000a_2014"/>
    <tableColumn id="52" xr3:uid="{1FBA32AC-5D75-4773-B349-687FE7DE3FA7}" name="Mar _x000a_2014"/>
    <tableColumn id="53" xr3:uid="{D044EB23-6FB4-4EFD-BB83-E8551ED85E36}" name="Apr _x000a_2014"/>
    <tableColumn id="54" xr3:uid="{8D8E3E9A-241B-4437-8002-1FDE45EB55B2}" name="May _x000a_2014"/>
    <tableColumn id="55" xr3:uid="{34FBFFAE-15E3-44B3-B78B-0CC7A11A761B}" name="Jun _x000a_2014"/>
    <tableColumn id="56" xr3:uid="{95CE77DE-E1CF-4225-A4C7-085E1B97DFAA}" name="Jul _x000a_2014"/>
    <tableColumn id="57" xr3:uid="{721C9F6E-F96E-4DFF-85DD-BE340574552B}" name="Aug _x000a_2014"/>
    <tableColumn id="58" xr3:uid="{5D49E13A-B1E7-4197-B015-C0335984F155}" name="Sep _x000a_2014"/>
    <tableColumn id="59" xr3:uid="{C7049689-52A5-4DFD-B75C-0BB5B24333C2}" name="Oct _x000a_2014"/>
    <tableColumn id="60" xr3:uid="{E0C967C5-63A4-4A4D-BF21-DE58DB25DEA0}" name="Nov _x000a_2014"/>
    <tableColumn id="61" xr3:uid="{20D19299-06CE-475E-A35D-0C3436D30D62}" name="Dec _x000a_2014"/>
    <tableColumn id="62" xr3:uid="{53869BC2-AEA3-4192-8FD9-6B0D14322B87}" name="Jan _x000a_2015"/>
    <tableColumn id="63" xr3:uid="{E6E0B1B6-68ED-4F9C-9E73-81CA09FBAD6F}" name="Feb _x000a_2015"/>
    <tableColumn id="64" xr3:uid="{FA986C90-493C-4E28-9EEA-CA41463562C2}" name="Mar _x000a_2015"/>
    <tableColumn id="65" xr3:uid="{3A4EC204-D21F-4D34-A467-3FD7B99F4F4F}" name="Apr _x000a_2015"/>
    <tableColumn id="66" xr3:uid="{A83F27E7-85E6-401E-BDA3-FDBA608AC234}" name="May _x000a_2015"/>
    <tableColumn id="67" xr3:uid="{64271796-A5C5-40E1-BE52-8CB7F1398E44}" name="Jun _x000a_2015"/>
    <tableColumn id="68" xr3:uid="{336F745C-97D6-47D7-839B-40ACC2B35A2F}" name="Jul _x000a_2015"/>
    <tableColumn id="69" xr3:uid="{86185EDA-C556-4BEF-9005-2B2A7CA1E463}" name="Aug _x000a_2015"/>
    <tableColumn id="70" xr3:uid="{BA457635-10CE-47CB-8CC2-8F5C427C58D6}" name="Sep _x000a_2015"/>
    <tableColumn id="71" xr3:uid="{64CA2343-F818-42CC-B65D-C51D9256D60A}" name="Oct _x000a_2015"/>
    <tableColumn id="72" xr3:uid="{02F5D7CA-A7E4-4CBC-B908-117896EA8569}" name="Nov _x000a_2015"/>
    <tableColumn id="73" xr3:uid="{13F17E5E-5B5B-4072-BD38-6B3CD7EDC926}" name="Dec _x000a_2015"/>
    <tableColumn id="74" xr3:uid="{F17A4FEE-04BD-48CE-8F50-F9734DFA4991}" name="Jan _x000a_2016"/>
    <tableColumn id="75" xr3:uid="{9D0E2BFF-A001-4816-ABBC-3F6C66CC9BBA}" name="Feb _x000a_2016"/>
    <tableColumn id="76" xr3:uid="{E99DCCDE-DB88-4439-849A-57E2EDD0DD74}" name="Mar _x000a_2016"/>
    <tableColumn id="77" xr3:uid="{C8C92FC8-2C3C-4DE9-BB4B-8893952E4537}" name="Apr _x000a_2016"/>
    <tableColumn id="78" xr3:uid="{4E294559-EF2B-4F60-9B48-32D66EAF89A7}" name="May _x000a_2016"/>
    <tableColumn id="79" xr3:uid="{CEE41FE1-AFE0-47B0-BA20-56E10E0A86B6}" name="Jun _x000a_2016"/>
    <tableColumn id="80" xr3:uid="{A9245A3F-4FC1-4211-AED1-28F1488B7ECD}" name="Jul _x000a_2016"/>
    <tableColumn id="81" xr3:uid="{C90E0034-7A0A-423E-A20F-65B5E319CD71}" name="Aug _x000a_2016"/>
    <tableColumn id="82" xr3:uid="{D3D004BC-2D74-4499-B1F8-CAAF2263DC8D}" name="Sep _x000a_2016"/>
    <tableColumn id="83" xr3:uid="{FF886ADD-524C-421F-94E4-B7EAA695680E}" name="Oct _x000a_2016"/>
    <tableColumn id="84" xr3:uid="{71B68919-8B23-4A70-AAB6-0EB92FEC9F13}" name="Nov _x000a_2016"/>
    <tableColumn id="85" xr3:uid="{AF786498-7693-4359-8D6B-EA196B418730}" name="Dec _x000a_2016"/>
    <tableColumn id="86" xr3:uid="{AE990A0C-655C-4E22-9BFD-914379F556F7}" name="Jan _x000a_2017"/>
    <tableColumn id="87" xr3:uid="{324E692F-8155-4158-ACA0-826E031A796A}" name="Feb _x000a_2017"/>
    <tableColumn id="88" xr3:uid="{90101C58-1710-4F7B-B803-17FD98045C93}" name="Mar _x000a_2017"/>
    <tableColumn id="89" xr3:uid="{5295B3A8-08F5-4457-816D-CE264B418C2D}" name="Apr _x000a_2017"/>
    <tableColumn id="90" xr3:uid="{D0F847E3-0EF8-4E89-9209-38FBC57EE16A}" name="May _x000a_2017"/>
    <tableColumn id="91" xr3:uid="{9079FED2-22C5-453A-A87A-84C2CB4C3275}" name="Jun _x000a_2017"/>
    <tableColumn id="92" xr3:uid="{001BC852-C6C9-41FC-86D7-BE37C534F4E6}" name="Jul _x000a_2017"/>
    <tableColumn id="93" xr3:uid="{40BA3FA4-0A94-4507-B45A-B33C7C92F47C}" name="Aug _x000a_2017"/>
    <tableColumn id="94" xr3:uid="{2B8F63A5-81C7-4F3B-BB87-328EE90A84D4}" name="Sep _x000a_2017"/>
    <tableColumn id="95" xr3:uid="{9421766D-6922-4717-8D16-34B75E892C12}" name="Oct _x000a_2017"/>
    <tableColumn id="96" xr3:uid="{E90938F4-93E6-468D-BBE9-B75585360312}" name="Nov _x000a_2017"/>
    <tableColumn id="97" xr3:uid="{3250DEF6-1F68-4FAE-9A88-561CF62B24F9}" name="Dec _x000a_2017"/>
    <tableColumn id="98" xr3:uid="{EBF2C0FC-A628-4B94-9FEB-56559E461E37}" name="Jan _x000a_2018"/>
    <tableColumn id="99" xr3:uid="{DFB90E8B-CB1B-4294-A37B-A406175078FA}" name="Feb _x000a_2018"/>
    <tableColumn id="100" xr3:uid="{16B091E8-E0ED-41D9-82A0-C364C8E3A273}" name="Mar _x000a_2018"/>
    <tableColumn id="101" xr3:uid="{7D4B77BE-3218-4226-997D-C5035F0416E0}" name="Apr _x000a_2018"/>
    <tableColumn id="102" xr3:uid="{6FB75EA2-4106-4BDC-A822-530EDD533AA1}" name="May _x000a_2018"/>
    <tableColumn id="103" xr3:uid="{F365E88F-201C-4439-A3EB-12B1BB0945C2}" name="Jun _x000a_2018"/>
    <tableColumn id="104" xr3:uid="{188E4EEB-F498-4905-A5F3-0C6A1DC6F336}" name="Jul _x000a_2018"/>
    <tableColumn id="105" xr3:uid="{D4F9D2F2-F664-4AC8-B23E-84B605B51799}" name="Aug _x000a_2018"/>
    <tableColumn id="106" xr3:uid="{DD85BF8A-6A01-4512-873E-B9C063AD0345}" name="Sep _x000a_2018"/>
    <tableColumn id="107" xr3:uid="{BC5CDF55-4916-42B7-86FF-C5B67B70CFA7}" name="Oct _x000a_2018"/>
    <tableColumn id="108" xr3:uid="{E7373356-C008-463D-AAC1-C4703EDF3756}" name="Nov _x000a_2018"/>
    <tableColumn id="109" xr3:uid="{21DEED14-FFA1-492A-A5D5-869C5167D06B}" name="Dec _x000a_2018"/>
    <tableColumn id="110" xr3:uid="{F7A5F018-6679-4FFA-8226-1B4B5580CB74}" name="Jan _x000a_2019"/>
    <tableColumn id="111" xr3:uid="{245D10D3-8EE2-43E6-8991-9951D32B824D}" name="Feb _x000a_2019"/>
    <tableColumn id="112" xr3:uid="{710FC20F-7017-4741-86FD-C2C3689F50EC}" name="Mar _x000a_2019"/>
    <tableColumn id="113" xr3:uid="{8E1C3891-443D-4660-A190-DF7F6933F1DF}" name="Apr _x000a_2019"/>
    <tableColumn id="114" xr3:uid="{F7911766-84EC-4B39-B3EB-EE37A5FDD03C}" name="May _x000a_2019"/>
    <tableColumn id="115" xr3:uid="{82572FBA-A39B-425E-94C4-AC247A6F3485}" name="Jun _x000a_2019"/>
    <tableColumn id="116" xr3:uid="{DB625573-FBAF-4331-A0F7-550140BED5AE}" name="Jul _x000a_2019"/>
    <tableColumn id="117" xr3:uid="{D750897D-82DC-41DD-B7DA-E5BD760EA9DF}" name="Aug _x000a_2019"/>
    <tableColumn id="118" xr3:uid="{81003C27-FCA1-4A39-9BDA-4698AEAC2FEC}" name="Sep _x000a_2019"/>
    <tableColumn id="119" xr3:uid="{3BF5713A-9940-462F-9B86-7AF5A50DCF81}" name="Oct _x000a_2019"/>
    <tableColumn id="120" xr3:uid="{E66578F7-AF18-4F0C-9FCA-60C21680FA56}" name="Nov _x000a_2019"/>
    <tableColumn id="121" xr3:uid="{78060F34-F3EB-4C56-8B47-7A8387F7C30B}" name="Dec _x000a_2019"/>
    <tableColumn id="122" xr3:uid="{BBBBF246-DEE9-4455-A393-E3DCC940A937}" name="Jan _x000a_2020"/>
    <tableColumn id="123" xr3:uid="{A2ACCAB0-0BD1-49C2-A9E0-87FCC06DD10A}" name="Feb _x000a_2020"/>
    <tableColumn id="124" xr3:uid="{0AC2C018-5483-4660-81D7-A776D4057298}" name="Mar _x000a_2020"/>
    <tableColumn id="125" xr3:uid="{1097DBEF-3BDC-47AA-A537-0E9FDB714063}" name="Apr _x000a_2020"/>
    <tableColumn id="126" xr3:uid="{0160739F-65B0-40A3-BAE4-3456E5081983}" name="May _x000a_2020"/>
    <tableColumn id="127" xr3:uid="{9291E94A-26CC-4D16-B04A-F413DE35788E}" name="Jun _x000a_2020"/>
    <tableColumn id="128" xr3:uid="{5E778F69-69F8-4D67-B764-7E68DE7F9A65}" name="Jul _x000a_2020"/>
    <tableColumn id="129" xr3:uid="{77C6FE60-4CC4-4E4B-8F30-D21FF8F0F6CD}" name="Aug _x000a_2020"/>
    <tableColumn id="130" xr3:uid="{4A4C9427-7DA4-405C-8738-53E87FCC5B01}" name="Sep  _x000a_2020"/>
    <tableColumn id="131" xr3:uid="{A1825631-4CD2-4264-83FE-6D1D73E245EA}" name="Oct _x000a_2020"/>
    <tableColumn id="132" xr3:uid="{54560129-FC5F-4F6D-9A66-AD43AC576AE9}" name="Nov _x000a_2020"/>
    <tableColumn id="133" xr3:uid="{02E56225-06BD-4B5F-ACB3-3A9467C20089}" name="Dec _x000a_2020"/>
    <tableColumn id="134" xr3:uid="{2683E0BF-C3E5-43DF-ABDB-C9E25452A9CD}" name="Jan _x000a_2021"/>
    <tableColumn id="135" xr3:uid="{71791CED-613F-40EA-BA49-B02B127AB924}" name="Feb _x000a_2021"/>
    <tableColumn id="136" xr3:uid="{EB9FC792-7C97-445C-9546-F3EB077C02AA}" name="Mar _x000a_2021"/>
    <tableColumn id="137" xr3:uid="{77961955-9674-42EA-8F1A-D56FAA3A83A4}" name="Apr _x000a_2021"/>
    <tableColumn id="138" xr3:uid="{FAE1C026-29D2-4879-AE01-29D89AE4C13E}" name="May _x000a_2021"/>
    <tableColumn id="139" xr3:uid="{579A2C5A-F8B0-45DC-9E83-4038DD51232C}" name="Jun _x000a_2021"/>
    <tableColumn id="140" xr3:uid="{5D25FFDC-B47A-4330-87B5-3EEF0B178D11}" name="Jul _x000a_2021"/>
    <tableColumn id="141" xr3:uid="{B7B4673C-0093-4857-BD04-10CB9105B5B7}" name="Aug _x000a_2021"/>
    <tableColumn id="142" xr3:uid="{DF38FABD-5E35-4F2C-8177-2C9F72E7DA16}" name="Sep_x000a_2021"/>
    <tableColumn id="143" xr3:uid="{1EE93C22-40AD-4C13-9598-6A6BFC114C6A}" name="Oct_x000a_2021"/>
    <tableColumn id="144" xr3:uid="{4AE332C2-9103-4A7A-96B3-916F9EA8197F}" name="Nov_x000a_2021"/>
    <tableColumn id="145" xr3:uid="{A6F8B4E4-EBBA-4698-9B79-D1B26183E937}" name="Dec_x000a_2021" dataDxfId="774" dataCellStyle="Comma"/>
    <tableColumn id="146" xr3:uid="{703634AA-8E60-4864-9C8F-524D24ED4A50}" name="Jan_x000a_2022" dataDxfId="773" dataCellStyle="Comma"/>
    <tableColumn id="147" xr3:uid="{579FA069-57F1-4A61-88E7-5C4607686BB8}" name="Feb_x000a_2022"/>
    <tableColumn id="148" xr3:uid="{F57CF953-9FA1-41B9-93A7-644B597862C3}" name="Mar_x000a_2022"/>
    <tableColumn id="149" xr3:uid="{C4B33774-2A1E-45EC-8849-BF1CDCAA0442}" name="Apr_x000a_2022" dataDxfId="772" dataCellStyle="Comma"/>
    <tableColumn id="150" xr3:uid="{7BAFCC07-05DE-4C68-980A-EDE954696BDA}" name="May_x000a_2022" dataDxfId="771" dataCellStyle="Comma"/>
    <tableColumn id="151" xr3:uid="{1BDA96DA-74CC-459C-B007-A72319707975}" name="Jun_x000a_2022" dataDxfId="770" dataCellStyle="Comma"/>
    <tableColumn id="152" xr3:uid="{7EAF41FE-1385-43F3-90F6-0E3D60BB00FC}" name="Jul_x000a_2022" dataDxfId="769" dataCellStyle="Comma"/>
    <tableColumn id="153" xr3:uid="{9955DC85-4D82-497A-BEEF-A0A46A27148E}" name="Aug_x000a_2022" dataDxfId="768" dataCellStyle="Comma"/>
    <tableColumn id="154" xr3:uid="{F8013A3E-8E4C-468A-A5FB-D593C2538A7D}" name="Sep_x000a_2022" dataDxfId="767" dataCellStyle="Comma"/>
    <tableColumn id="155" xr3:uid="{717B06CB-2E0E-4B89-BEDE-F52877FC3AF9}" name="Oct_x000a_2022" dataDxfId="766" dataCellStyle="Comma"/>
    <tableColumn id="156" xr3:uid="{0C02D9DE-575C-4146-AFE8-41EBEF0F772D}" name="Nov_x000a_2022" dataDxfId="765" dataCellStyle="Comma"/>
    <tableColumn id="157" xr3:uid="{2EE26DBE-1567-4406-B194-9660896B19F7}" name="Dec_x000a_2022" dataDxfId="764" dataCellStyle="Comma"/>
    <tableColumn id="158" xr3:uid="{213E065D-CB0D-4A5F-BA72-ACACA6100E42}" name="Jan_x000a_2023" dataDxfId="763" dataCellStyle="Comma"/>
    <tableColumn id="159" xr3:uid="{8B52BD31-6727-446A-AB05-093CFE0B2DE4}" name="Feb_x000a_2023" dataDxfId="762" dataCellStyle="Comma"/>
    <tableColumn id="160" xr3:uid="{66509757-8287-4379-959A-0E646A65F866}" name="Mar_x000a_2023" dataDxfId="761" dataCellStyle="Comma"/>
    <tableColumn id="161" xr3:uid="{08075EBB-A2DD-4C8C-B089-0060F0BA1FC1}" name="Apr_x000a_2023" dataDxfId="760" dataCellStyle="Comma"/>
    <tableColumn id="162" xr3:uid="{19EC462F-C5B6-480D-BBE4-5F63984ED263}" name="May_x000a_2023" dataDxfId="759" dataCellStyle="Comma"/>
    <tableColumn id="163" xr3:uid="{E292F837-77F4-4E69-A5AE-E0311840E96C}" name="Jun_x000a_2023" dataDxfId="758" dataCellStyle="Comma"/>
    <tableColumn id="164" xr3:uid="{5CFF9EAA-C59F-43D7-875B-8B629B6DC797}" name="Jul_x000a_2023" dataDxfId="757" dataCellStyle="Comma"/>
    <tableColumn id="165" xr3:uid="{6A9639D3-F18E-429B-84D0-A1D5EA5C48CD}" name="Aug_x000a_2023" dataDxfId="756" dataCellStyle="Comma"/>
    <tableColumn id="166" xr3:uid="{EF054A72-E67F-492D-85B8-FA1F0F20A987}" name="Sep_x000a_2023" dataDxfId="755" dataCellStyle="Comma"/>
    <tableColumn id="168" xr3:uid="{DDA0F6A9-2A7C-4CBC-AF7A-4D74EAC302F1}" name="Oct_x000a_2023" dataDxfId="754" dataCellStyle="Comma"/>
    <tableColumn id="167" xr3:uid="{085B9DE7-7819-4311-B16D-CF78D7E3E637}" name="Nov_x000a_2023" dataDxfId="753" dataCellStyle="Comma"/>
    <tableColumn id="169" xr3:uid="{514E0312-5BFE-4711-9184-171995F319F6}" name="Dec_x000a_2023" dataDxfId="752" dataCellStyle="Comma"/>
    <tableColumn id="170" xr3:uid="{574B0C8A-140E-497C-8BD6-0D181DF40B6B}" name="Jan_x000a_2024" dataDxfId="751" dataCellStyle="Comma"/>
    <tableColumn id="171" xr3:uid="{88BD881F-7E14-409F-9F1A-4661575837B2}" name="Feb_x000a_2024" dataDxfId="750" dataCellStyle="Comma"/>
    <tableColumn id="172" xr3:uid="{00C92930-9B79-422F-AFBA-00604652A030}" name="Mar_x000a_2024" dataDxfId="749" dataCellStyle="Comma"/>
    <tableColumn id="173" xr3:uid="{B9ACA21F-76D2-407C-AE7E-6E95BC07CCD9}" name="Apr_x000a_2024" dataDxfId="748" dataCellStyle="Comma"/>
    <tableColumn id="174" xr3:uid="{8D26F793-204D-4204-9626-59B37ACDFACE}" name="May_x000a_2024" dataDxfId="747" dataCellStyle="Comma"/>
    <tableColumn id="175" xr3:uid="{2D24B801-98B0-4C12-B7A8-F7C4F30F0085}" name="Jun_x000a_2024" dataDxfId="746" dataCellStyle="Comma"/>
    <tableColumn id="176" xr3:uid="{7793FD9D-7F9C-49BB-AAEF-4E5AAEEBED6E}" name="Jul_x000a_2024" dataDxfId="745" dataCellStyle="Comma"/>
    <tableColumn id="177" xr3:uid="{289B3615-084D-420F-8B05-BAD70C103B9B}" name="Aug_x000a_2024" dataDxfId="744" dataCellStyle="Comma"/>
    <tableColumn id="178" xr3:uid="{36284821-BA13-4F53-93B6-E4A15F90171C}" name="Sep_x000a_2024" dataDxfId="743" dataCellStyle="Comma"/>
    <tableColumn id="179" xr3:uid="{25687A6D-3014-4A34-B949-A2BAB0D43A83}" name="Oct_x000a_2024" dataDxfId="742" dataCellStyle="Comma"/>
    <tableColumn id="180" xr3:uid="{A41999E7-3767-4DD2-8593-6134C18E0676}" name="Nov_x000a_2024" dataDxfId="741" dataCellStyle="Comma"/>
    <tableColumn id="181" xr3:uid="{E50F3282-9098-4178-A84A-05FB7012217F}" name="Dec_x000a_2024" dataDxfId="740" dataCellStyle="Comma"/>
    <tableColumn id="182" xr3:uid="{B0BA3CB1-3A80-414C-A67A-92B3ECFD2EB3}" name="Jan_x000a_2025" dataDxfId="739" dataCellStyle="Comma"/>
    <tableColumn id="183" xr3:uid="{FA8EC47A-8E8F-4AA9-9B91-8A4D602B7EBE}" name="Feb_x000a_2025" dataDxfId="738" dataCellStyle="Comma"/>
    <tableColumn id="184" xr3:uid="{818061CB-5CA3-42E3-9059-174E1178538F}" name="Mar_x000a_2025" dataDxfId="737" dataCellStyle="Comma"/>
    <tableColumn id="185" xr3:uid="{34E2A6AE-4993-4C80-A158-F014415754B6}" name="Apr_x000a_2025" dataDxfId="736" dataCellStyle="Comma"/>
    <tableColumn id="186" xr3:uid="{8311F5FC-64C4-4F42-B8AF-46C284949CBF}" name="May_x000a_2025" dataDxfId="735" dataCellStyle="Comma"/>
    <tableColumn id="187" xr3:uid="{87A02401-BB56-49A3-9A51-030521D79935}" name="Jun_x000a_2025" dataDxfId="734" dataCellStyle="Comma"/>
    <tableColumn id="188" xr3:uid="{A1F9F418-8786-4A9E-AAAA-9943A71C4474}" name="Jul_x000a_2025" dataDxfId="733" dataCellStyle="Comma"/>
    <tableColumn id="189" xr3:uid="{07A0793B-03D1-4B24-961B-BB91B3F203A0}" name="Aug_x000a_2025" dataDxfId="732" dataCellStyle="Comma"/>
    <tableColumn id="190" xr3:uid="{6D0148CC-E352-4B80-A911-1DEE485E1EB2}" name="Sep_x000a_2025" dataDxfId="731" dataCellStyle="Comma"/>
    <tableColumn id="191" xr3:uid="{63A3A463-9148-44B4-91E2-AEAC9F23A92D}" name="Oct_x000a_2025" dataDxfId="730" dataCellStyle="Comma"/>
    <tableColumn id="192" xr3:uid="{6F958485-1AFC-481C-AB04-7E05520BEB54}" name="Nov_x000a_2025" dataDxfId="729" dataCellStyle="Comma"/>
    <tableColumn id="193" xr3:uid="{1073D1D3-40F3-4148-A1EE-E829DF5431B9}" name="Dec_x000a_2025" dataDxfId="728" dataCellStyle="Comma"/>
    <tableColumn id="194" xr3:uid="{1DCB87B9-C6DA-4690-8E41-2ABB862378DE}" name="Jan_x000a_2026" dataDxfId="727" dataCellStyle="Comma"/>
    <tableColumn id="195" xr3:uid="{6F31E757-BE47-4C9A-A1A6-8DCB45AD0CB1}" name="Feb_x000a_2026" dataDxfId="726" dataCellStyle="Comma"/>
    <tableColumn id="196" xr3:uid="{6304A3EA-611D-4139-9455-291E2AA99DCA}" name="Mar_x000a_2026" dataDxfId="725" dataCellStyle="Comma"/>
    <tableColumn id="197" xr3:uid="{748FF9AB-7BF3-43A3-BD16-2F0CFBD5244F}" name="Apr_x000a_2026" dataDxfId="724" dataCellStyle="Comma"/>
    <tableColumn id="198" xr3:uid="{10F0DF7D-EAA8-40A8-A6FF-78C19E8506F4}" name="May_x000a_2026" dataDxfId="723" dataCellStyle="Comma"/>
    <tableColumn id="199" xr3:uid="{B7072D5E-4477-4A5A-B2C0-C693DE0F2246}" name="Jun_x000a_2026" dataDxfId="722" dataCellStyle="Comma"/>
    <tableColumn id="200" xr3:uid="{059AA8F7-6891-4789-B9C9-0C022A35C058}" name="Jul_x000a_2026" dataDxfId="721"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11F351-6706-4308-B612-C253FB096ED1}" name="Cumulative_count_by_tariff21" displayName="Cumulative_count_by_tariff21" ref="A33:GR58" totalsRowShown="0">
  <tableColumns count="200">
    <tableColumn id="1" xr3:uid="{E139F05C-15C4-415B-B1F8-503228BA79D4}" name="CUMULATIVE COUNT"/>
    <tableColumn id="2" xr3:uid="{E0A1BBD7-D27B-46EE-B155-696375522773}" name="Jan _x000a_2010"/>
    <tableColumn id="3" xr3:uid="{4F8BD1B8-7E75-4D50-92BA-A0CCAAE7BA59}" name="Feb _x000a_2010"/>
    <tableColumn id="4" xr3:uid="{01AF382F-6244-44FF-9993-FD0D3DB2C223}" name="Mar _x000a_2010"/>
    <tableColumn id="5" xr3:uid="{F797393C-283C-4A10-8F23-6C1206458C95}" name="Apr _x000a_2010"/>
    <tableColumn id="6" xr3:uid="{901E0855-C9A4-4758-8F5F-9D01E148BCC1}" name="May _x000a_2010"/>
    <tableColumn id="7" xr3:uid="{188638A5-03FC-4768-9794-D6BECC79B4AB}" name="Jun _x000a_2010"/>
    <tableColumn id="8" xr3:uid="{420FBCD6-4A37-4805-A60E-3B2F36550DBB}" name="Jul _x000a_2010"/>
    <tableColumn id="9" xr3:uid="{86601BAA-3B2F-4E46-8020-88FED26C51DF}" name="Aug _x000a_2010"/>
    <tableColumn id="10" xr3:uid="{587EE748-9830-4F6A-BD63-2F7B9EC11C67}" name="Sep _x000a_2010"/>
    <tableColumn id="11" xr3:uid="{DD546D27-C6B8-4FD3-8480-4F66BF52DE74}" name="Oct _x000a_2010"/>
    <tableColumn id="12" xr3:uid="{0D89A640-927C-48F3-BBDD-EE9104E14E34}" name="Nov _x000a_2010"/>
    <tableColumn id="13" xr3:uid="{B52FF61B-1CA6-4D43-A522-137384E30AF3}" name="Dec _x000a_2010"/>
    <tableColumn id="14" xr3:uid="{13B3EC3D-21D9-414A-8AF5-A4CD32240C52}" name="Jan _x000a_2011"/>
    <tableColumn id="15" xr3:uid="{E8CADF04-EC81-48F8-B49B-C9CCEED90232}" name="Feb _x000a_2011"/>
    <tableColumn id="16" xr3:uid="{D2EE42B4-BB25-4542-98A6-8CDEA336D333}" name="Mar _x000a_2011"/>
    <tableColumn id="17" xr3:uid="{E661244A-74A9-44E9-A58D-93E76E049238}" name="Apr _x000a_2011"/>
    <tableColumn id="18" xr3:uid="{F2ED295E-C98D-41B4-9496-B3BD04A542C2}" name="May _x000a_2011"/>
    <tableColumn id="19" xr3:uid="{9A08B695-36E5-492D-9DEF-F645A9AD36BD}" name="Jun _x000a_2011"/>
    <tableColumn id="20" xr3:uid="{FE8E833C-A23C-4722-AC32-91C90C3646F7}" name="Jul _x000a_2011"/>
    <tableColumn id="21" xr3:uid="{53BC1E46-2C22-4F08-9C7C-CC98122A9EA0}" name="Aug _x000a_2011"/>
    <tableColumn id="22" xr3:uid="{7447DC92-47A6-4599-851E-714A3C79CAC1}" name="Sep _x000a_2011"/>
    <tableColumn id="23" xr3:uid="{47D6FC3A-D500-4708-B700-08C34475D49A}" name="Oct _x000a_2011"/>
    <tableColumn id="24" xr3:uid="{E5B5815B-525F-45E9-A2FC-18863CE54BA5}" name="Nov _x000a_2011"/>
    <tableColumn id="25" xr3:uid="{D0677773-DCFC-4BBE-8AFD-64AC1076A6CF}" name="Dec _x000a_2011"/>
    <tableColumn id="26" xr3:uid="{76F5A1B3-0569-46BD-B0D4-0C58024A3B96}" name="Jan _x000a_2012"/>
    <tableColumn id="27" xr3:uid="{02F6438B-6EF1-44E7-BF15-98DAFF594CD2}" name="Feb _x000a_2012"/>
    <tableColumn id="28" xr3:uid="{86C33EC4-8FD5-4DD7-9D90-229055008E64}" name="Mar _x000a_2012"/>
    <tableColumn id="29" xr3:uid="{A060027B-3304-46EE-82DF-791AADF10993}" name="Apr _x000a_2012"/>
    <tableColumn id="30" xr3:uid="{6950AF6D-3D3E-4104-82EF-BD104B5B60E0}" name="May _x000a_2012"/>
    <tableColumn id="31" xr3:uid="{47B05461-93EB-4634-AF2B-5B112BA3F308}" name="Jun _x000a_2012"/>
    <tableColumn id="32" xr3:uid="{622AF563-6983-4C24-9926-FD4D1A3EA50F}" name="Jul _x000a_2012"/>
    <tableColumn id="33" xr3:uid="{0A6B6D3A-4A6B-41BB-A1BD-AE2B8E830F29}" name="Aug _x000a_2012"/>
    <tableColumn id="34" xr3:uid="{D29FBC37-8B62-454B-BEB3-608635890D29}" name="Sep _x000a_2012"/>
    <tableColumn id="35" xr3:uid="{7241054C-6D9E-43FA-AC6D-28E21BCC5AC6}" name="Oct _x000a_2012"/>
    <tableColumn id="36" xr3:uid="{CE84AFAD-B09A-4843-86FC-A8A1048CBE26}" name="Nov _x000a_2012"/>
    <tableColumn id="37" xr3:uid="{F0F69AB4-2B8A-40B4-952F-F2DB76D441D4}" name="Dec _x000a_2012"/>
    <tableColumn id="38" xr3:uid="{2892D853-D1B1-4108-A647-11CB0C6D2E37}" name="Jan _x000a_2013"/>
    <tableColumn id="39" xr3:uid="{AB62BE14-E1AD-4806-9077-3BB6A941416B}" name="Feb _x000a_2013"/>
    <tableColumn id="40" xr3:uid="{05AAA38A-4567-4F2C-85CC-537F44303B12}" name="Mar _x000a_2013"/>
    <tableColumn id="41" xr3:uid="{AF9B400F-2707-42BD-89A1-9907EAF9F86F}" name="Apr _x000a_2013"/>
    <tableColumn id="42" xr3:uid="{D24DBB3B-914E-4FF3-99F7-5582161700CF}" name="May _x000a_2013"/>
    <tableColumn id="43" xr3:uid="{06792D00-CFAF-48C6-BF92-EF5029B74C53}" name="Jun _x000a_2013"/>
    <tableColumn id="44" xr3:uid="{DEF7D5B8-3719-4150-BE9A-9BB285B6EB4D}" name="Jul _x000a_2013"/>
    <tableColumn id="45" xr3:uid="{5325EC0C-A832-4862-B246-7DD7F413EC19}" name="Aug _x000a_2013"/>
    <tableColumn id="46" xr3:uid="{3A48506D-629E-4847-892B-79E789D96FBC}" name="Sep _x000a_2013"/>
    <tableColumn id="47" xr3:uid="{0ADA5BC8-DC65-4B4A-8209-3B5D2EDF0635}" name="Oct _x000a_2013"/>
    <tableColumn id="48" xr3:uid="{AB49CC6F-962F-4D8D-9A8C-53CCBCEC7400}" name=" Nov _x000a_2013"/>
    <tableColumn id="49" xr3:uid="{06629A21-2F9C-4E06-9742-C679759DDD9F}" name="Dec _x000a_2013"/>
    <tableColumn id="50" xr3:uid="{0AFD2E2E-86C8-4588-B13E-EEF9F8DD6259}" name="Jan _x000a_2014"/>
    <tableColumn id="51" xr3:uid="{3B46ADD8-4DEC-40A0-96A8-DD931253DF66}" name="Feb _x000a_2014"/>
    <tableColumn id="52" xr3:uid="{18631BA0-7C21-4A4E-B5A2-D753243589C8}" name="Mar _x000a_2014"/>
    <tableColumn id="53" xr3:uid="{F11533CC-974C-4B9A-9D1B-4435019E32B6}" name="Apr _x000a_2014"/>
    <tableColumn id="54" xr3:uid="{43BF0DD8-5FFA-477C-AF70-F38BEFB47DB3}" name="May _x000a_2014"/>
    <tableColumn id="55" xr3:uid="{BB26907F-8A6E-48C0-BE80-4F48132E5892}" name="Jun _x000a_2014"/>
    <tableColumn id="56" xr3:uid="{7C028E8D-3266-4E9B-B146-8C63ACFBABC5}" name="Jul _x000a_2014"/>
    <tableColumn id="57" xr3:uid="{35955D16-A807-4357-A90B-1E7BEB5886C7}" name="Aug _x000a_2014"/>
    <tableColumn id="58" xr3:uid="{FB0551A7-5E76-47C8-9166-ABF9B7E2FE52}" name="Sep _x000a_2014"/>
    <tableColumn id="59" xr3:uid="{3FA39897-0FAB-4DE2-9BD3-FB329096ADB2}" name="Oct _x000a_2014"/>
    <tableColumn id="60" xr3:uid="{F0ADD5E6-1C37-4198-8CCE-58E76055C11C}" name="Nov _x000a_2014"/>
    <tableColumn id="61" xr3:uid="{FA2DC2B6-3E7F-4582-ABF2-9A18858647C9}" name="Dec _x000a_2014"/>
    <tableColumn id="62" xr3:uid="{52B65D1E-C2B9-4FB7-B91B-DF0648EB2EE0}" name="Jan _x000a_2015"/>
    <tableColumn id="63" xr3:uid="{858978D9-CF18-4DBE-8307-BC3EE4A504FF}" name="Feb _x000a_2015"/>
    <tableColumn id="64" xr3:uid="{8E7E4B85-3CCE-4FF2-9096-24757C15A706}" name="Mar _x000a_2015"/>
    <tableColumn id="65" xr3:uid="{D0BD3731-2374-46A8-A2C5-0DC4E5C199D3}" name="Apr _x000a_2015"/>
    <tableColumn id="66" xr3:uid="{D3B6341D-7E7F-48F9-8462-57085CF84E3E}" name="May _x000a_2015"/>
    <tableColumn id="67" xr3:uid="{230E6DBA-D0E3-492B-BB08-D63E42F26CC3}" name="Jun _x000a_2015"/>
    <tableColumn id="68" xr3:uid="{0CF9234A-C311-4DA6-B509-3EC1436B40F3}" name="Jul _x000a_2015"/>
    <tableColumn id="69" xr3:uid="{0D603C2A-1F29-4485-A06D-F7FDF3A3F8D3}" name="Aug _x000a_2015"/>
    <tableColumn id="70" xr3:uid="{D70C86F7-3711-42E1-9368-45887D47989D}" name="Sep _x000a_2015"/>
    <tableColumn id="71" xr3:uid="{C745C81A-C608-42D2-AB63-16A3A483A222}" name="Oct _x000a_2015"/>
    <tableColumn id="72" xr3:uid="{FD1F74FC-14AC-4807-B520-4B095B143D2E}" name="Nov _x000a_2015"/>
    <tableColumn id="73" xr3:uid="{7DC13E03-CC0E-4268-A191-4B8EE0EC4167}" name="Dec _x000a_2015"/>
    <tableColumn id="74" xr3:uid="{D2B3398E-BB89-4BED-8C36-3191D83EC745}" name="Jan _x000a_2016"/>
    <tableColumn id="75" xr3:uid="{7959FB5D-9BB1-417A-BBA5-E77F1ED6C3B6}" name="Feb _x000a_2016"/>
    <tableColumn id="76" xr3:uid="{4FFAEE4D-9EED-4C90-A1A9-0D808B483A11}" name="Mar _x000a_2016"/>
    <tableColumn id="77" xr3:uid="{9ED73064-A69A-4559-B4B7-0DD8BAEB84F9}" name="Apr _x000a_2016"/>
    <tableColumn id="78" xr3:uid="{1886660A-D298-450F-B826-62BEBC4FA315}" name="May _x000a_2016"/>
    <tableColumn id="79" xr3:uid="{4B2B4FBC-2952-4558-BF7E-78CCFEA04E51}" name="Jun _x000a_2016"/>
    <tableColumn id="80" xr3:uid="{5ADC543E-33E9-40ED-AEBC-E78F015E4382}" name="Jul _x000a_2016"/>
    <tableColumn id="81" xr3:uid="{E97D828F-6239-40C0-B688-67A4D3956A97}" name="Aug _x000a_2016"/>
    <tableColumn id="82" xr3:uid="{0E399759-4537-4A40-ABDB-5A2079E21136}" name="Sep _x000a_2016"/>
    <tableColumn id="83" xr3:uid="{D95B23EA-1F22-420E-A478-D8A073ED6FED}" name="Oct _x000a_2016"/>
    <tableColumn id="84" xr3:uid="{323914C3-01E4-4700-ADF2-5134C8B0094C}" name="Nov _x000a_2016"/>
    <tableColumn id="85" xr3:uid="{6FD36AEF-A63C-4399-B5CE-2157CF83F545}" name="Dec _x000a_2016"/>
    <tableColumn id="86" xr3:uid="{63A5EDE7-3129-4FB6-A51D-9C341AD04E41}" name="Jan _x000a_2017"/>
    <tableColumn id="87" xr3:uid="{FDEF40F3-5300-4EF7-8745-748121B09C6B}" name="Feb _x000a_2017"/>
    <tableColumn id="88" xr3:uid="{A523A702-3FD3-4321-A698-127206E12938}" name="Mar _x000a_2017"/>
    <tableColumn id="89" xr3:uid="{49860DF8-4C68-4027-B00F-A737A7EF255F}" name="Apr _x000a_2017"/>
    <tableColumn id="90" xr3:uid="{92CB5286-D9BD-4B6E-81C1-D1E945FDE5F7}" name="May _x000a_2017"/>
    <tableColumn id="91" xr3:uid="{68CDAA74-5E3F-4FAE-9B34-73171D648BB1}" name="Jun _x000a_2017"/>
    <tableColumn id="92" xr3:uid="{6E7478AB-32E0-4B3D-ADC2-6269DC101E33}" name="Jul _x000a_2017"/>
    <tableColumn id="93" xr3:uid="{290ADC49-5B57-4861-A4B8-ED78E96EF9F5}" name="Aug _x000a_2017"/>
    <tableColumn id="94" xr3:uid="{10949D86-89F7-493C-A2AD-EB395ED0E8E2}" name="Sep _x000a_2017"/>
    <tableColumn id="95" xr3:uid="{CABDEB42-DBDC-4BF6-87C6-AED5BA7C4368}" name="Oct _x000a_2017"/>
    <tableColumn id="96" xr3:uid="{46851458-35A5-4709-B5AE-F9ABC2E848FA}" name="Nov _x000a_2017"/>
    <tableColumn id="97" xr3:uid="{472C48F7-BADA-433E-A2BB-FBDA375DDDFE}" name="Dec _x000a_2017"/>
    <tableColumn id="98" xr3:uid="{260AE007-209E-4F3A-B253-2159264937D8}" name="Jan _x000a_2018"/>
    <tableColumn id="99" xr3:uid="{9C9C8371-1A06-40A6-8E11-16E981746267}" name="Feb _x000a_2018"/>
    <tableColumn id="100" xr3:uid="{2ACA8030-3B9A-4B4C-A788-968EFBBA76C6}" name="Mar _x000a_2018"/>
    <tableColumn id="101" xr3:uid="{2C93EF77-9DFB-4936-88BF-F93CA4C5AD6D}" name="Apr _x000a_2018"/>
    <tableColumn id="102" xr3:uid="{DF5872C7-854F-4345-8AE1-BA251F30C9DA}" name="May _x000a_2018"/>
    <tableColumn id="103" xr3:uid="{946BA2C0-E076-4DCE-B4B2-5F217ABADDB2}" name="Jun _x000a_2018"/>
    <tableColumn id="104" xr3:uid="{C92CF161-4E20-4DE3-95E1-B584D4B865DF}" name="Jul _x000a_2018"/>
    <tableColumn id="105" xr3:uid="{57066840-D3D2-4AD2-8878-2C9B452028BB}" name="Aug _x000a_2018"/>
    <tableColumn id="106" xr3:uid="{7DEC788C-0F19-4D5B-AED2-8CD7E9EDD4DB}" name="Sep _x000a_2018"/>
    <tableColumn id="107" xr3:uid="{46238C82-7733-443D-B1FB-7B31EFD77516}" name="Oct _x000a_2018"/>
    <tableColumn id="108" xr3:uid="{27AA583E-9EF4-42D5-893E-1E81B2BCFB84}" name="Nov _x000a_2018"/>
    <tableColumn id="109" xr3:uid="{E624486E-B372-4731-98FB-8FC19DEE3B8B}" name="Dec _x000a_2018"/>
    <tableColumn id="110" xr3:uid="{33D94724-A998-40E1-AE2B-1A7C0875A52F}" name="Jan _x000a_2019"/>
    <tableColumn id="111" xr3:uid="{8A335E98-B5D7-425E-84C1-35246CD468D8}" name="Feb _x000a_2019"/>
    <tableColumn id="112" xr3:uid="{CE547699-4848-4196-ADE9-B9ADB3D2B52C}" name="Mar _x000a_2019"/>
    <tableColumn id="113" xr3:uid="{CF765890-4721-424D-86FA-F9FCA7D4467D}" name="Apr _x000a_2019"/>
    <tableColumn id="114" xr3:uid="{0D7AE1B4-88A3-4AC9-B4F9-1AE229DD9481}" name="May _x000a_2019"/>
    <tableColumn id="115" xr3:uid="{7F9519C5-BC19-4641-9F81-4846DDF7CD6C}" name="Jun _x000a_2019"/>
    <tableColumn id="116" xr3:uid="{9AD9C9E5-FB49-49C8-868C-2213A1A49F6A}" name="Jul _x000a_2019"/>
    <tableColumn id="117" xr3:uid="{DF6379B7-D86C-4FA9-A2BE-308FA457B180}" name="Aug _x000a_2019"/>
    <tableColumn id="118" xr3:uid="{054CB41A-A171-4A98-8471-34CBC0141DE5}" name="Sep _x000a_2019"/>
    <tableColumn id="119" xr3:uid="{D57682A7-A08D-47ED-9666-83D40EA3E49D}" name="Oct _x000a_2019"/>
    <tableColumn id="120" xr3:uid="{6708B182-0E28-4379-8607-CD1C186AAE04}" name="Nov _x000a_2019"/>
    <tableColumn id="121" xr3:uid="{A86E05E9-25C2-4B11-8640-25362894D7AF}" name="Dec _x000a_2019"/>
    <tableColumn id="122" xr3:uid="{D3581340-4A53-45E9-8D92-AB3701B61624}" name="Jan _x000a_2020"/>
    <tableColumn id="123" xr3:uid="{73A97DAB-7091-4D17-AA7F-BAE07CE6561B}" name="Feb _x000a_2020"/>
    <tableColumn id="124" xr3:uid="{8471E17C-2BEC-4417-828E-50DEE2A82E76}" name="Mar _x000a_2020"/>
    <tableColumn id="125" xr3:uid="{0BF50073-5237-4DE3-9DE7-BCA959A7BE07}" name="Apr _x000a_2020"/>
    <tableColumn id="126" xr3:uid="{7C102D9E-9C2E-4368-989F-B412F7392652}" name="May _x000a_2020"/>
    <tableColumn id="127" xr3:uid="{1C4E42A5-F6C6-49D3-949D-5B15F012319D}" name="Jun _x000a_2020"/>
    <tableColumn id="128" xr3:uid="{FFCE9428-7D84-4C0E-8576-33577E2F617C}" name="Jul _x000a_2020"/>
    <tableColumn id="129" xr3:uid="{E47F8821-74D7-4D28-9E42-0859D14FE005}" name="Aug _x000a_2020"/>
    <tableColumn id="130" xr3:uid="{3716F7B7-D294-40A5-847D-8E4F2F7B95AB}" name="Sep  _x000a_2020"/>
    <tableColumn id="131" xr3:uid="{A59DA511-3870-4545-B0CF-C6ED60319894}" name="Oct _x000a_2020"/>
    <tableColumn id="132" xr3:uid="{23A46D9D-3076-444B-8EDA-F4969444A7E9}" name="Nov _x000a_2020"/>
    <tableColumn id="133" xr3:uid="{E1F5EE59-491C-458B-AD48-5F81F2E68633}" name="Dec _x000a_2020"/>
    <tableColumn id="134" xr3:uid="{9870FACC-911A-40F7-AB2E-254AC98F15B5}" name="Jan _x000a_2021"/>
    <tableColumn id="135" xr3:uid="{13431266-787A-4EFE-BCA5-D967D25B2075}" name="Feb _x000a_2021"/>
    <tableColumn id="136" xr3:uid="{675087F5-D198-42A9-87DC-0C81114A1223}" name="Mar _x000a_2021"/>
    <tableColumn id="137" xr3:uid="{CD31EE96-5D81-4024-86D6-52C8F767E98F}" name="Apr _x000a_2021"/>
    <tableColumn id="138" xr3:uid="{0F5D8366-D1F2-40D4-9A5D-694508E3AE06}" name="May _x000a_2021"/>
    <tableColumn id="139" xr3:uid="{86F08122-4734-4F9F-AF98-ECEEF5D25ED9}" name="Jun _x000a_2021"/>
    <tableColumn id="140" xr3:uid="{E73C1017-7D04-4C42-957A-EA64FEAE7411}" name="Jul _x000a_2021"/>
    <tableColumn id="141" xr3:uid="{C025EABF-4C7C-4266-8CE6-74E97BB6D1F0}" name="Aug _x000a_2021"/>
    <tableColumn id="142" xr3:uid="{E141880D-EC98-446C-B902-7956C92BBB4C}" name="Sep _x000a_2021"/>
    <tableColumn id="143" xr3:uid="{3F8BD53A-707D-4CB1-A908-6E9514CC94AE}" name="Oct_x000a_2021"/>
    <tableColumn id="144" xr3:uid="{8A7BD85B-A08A-427C-9537-DAEE42797B3F}" name="Nov_x000a_2021" dataDxfId="720" dataCellStyle="Comma"/>
    <tableColumn id="145" xr3:uid="{556BAB31-44ED-48A0-A5C9-A932A59FC6F5}" name="Dec_x000a_2021" dataDxfId="719" dataCellStyle="Comma"/>
    <tableColumn id="146" xr3:uid="{4E0625E4-1745-44C9-8BC6-368A90A57203}" name="Jan_x000a_2022" dataDxfId="718" dataCellStyle="Comma"/>
    <tableColumn id="147" xr3:uid="{513E0A4D-443D-44C2-AFED-2E01B904FBFF}" name="Feb_x000a_2022" dataDxfId="717" dataCellStyle="Comma"/>
    <tableColumn id="148" xr3:uid="{2231FE85-A66B-4319-89B3-8BBB482CC73C}" name="Mar_x000a_2022" dataDxfId="716" dataCellStyle="Comma"/>
    <tableColumn id="149" xr3:uid="{F7BF9953-E06F-4467-A46D-D188F6910BF8}" name="Apr_x000a_2022" dataDxfId="715" dataCellStyle="Comma"/>
    <tableColumn id="150" xr3:uid="{5C0DF354-60EE-4BAA-92BD-0645F1F67B9C}" name="May_x000a_2022" dataDxfId="714" dataCellStyle="Comma"/>
    <tableColumn id="151" xr3:uid="{8AAE4B47-2236-4D0A-9097-A30BC3A745FF}" name="Jun_x000a_2022" dataDxfId="713" dataCellStyle="Comma"/>
    <tableColumn id="152" xr3:uid="{45958766-46C2-42AF-86C1-C612A19CA281}" name="Jul_x000a_2022" dataDxfId="712" dataCellStyle="Comma"/>
    <tableColumn id="153" xr3:uid="{C2B7DFB1-5D9D-4D5B-9A7E-6B2A6445DB28}" name="Aug_x000a_2022" dataDxfId="711" dataCellStyle="Comma"/>
    <tableColumn id="154" xr3:uid="{E4E66080-8B73-4A66-8F45-BD4DDB608B2A}" name="Sep_x000a_2022" dataDxfId="710" dataCellStyle="Comma"/>
    <tableColumn id="155" xr3:uid="{0823A229-0CA6-48C9-A13C-B63A2F9A567B}" name="Oct_x000a_2022" dataDxfId="709" dataCellStyle="Comma"/>
    <tableColumn id="156" xr3:uid="{C23BB5E9-F54F-49C6-9C90-E18854915687}" name="Nov_x000a_2022" dataDxfId="708" dataCellStyle="Comma"/>
    <tableColumn id="157" xr3:uid="{75575865-C4FD-4CDD-8C6C-B2A7B30ABA46}" name="Dec_x000a_2022" dataDxfId="707" dataCellStyle="Comma"/>
    <tableColumn id="158" xr3:uid="{EE468695-F55A-4B5B-8E6A-C67C820F5246}" name="Jan_x000a_2023" dataDxfId="706" dataCellStyle="Comma"/>
    <tableColumn id="159" xr3:uid="{5AE90DD8-65D2-4F6A-ACE7-FDBC0970ACB8}" name="Feb_x000a_2023" dataDxfId="705" dataCellStyle="Comma"/>
    <tableColumn id="160" xr3:uid="{6BE236F4-9D87-419A-90C9-D7DEFF1622FF}" name="Mar_x000a_2023" dataDxfId="704" dataCellStyle="Comma"/>
    <tableColumn id="161" xr3:uid="{4AFF11AF-3441-4F8D-9869-A3D3A5929FD9}" name="Apr_x000a_2023" dataDxfId="703" dataCellStyle="Comma"/>
    <tableColumn id="162" xr3:uid="{F6C44D7D-6A26-4605-844D-1FC5A6BA6B2B}" name="May_x000a_2023" dataDxfId="702" dataCellStyle="Comma"/>
    <tableColumn id="163" xr3:uid="{ED30124F-7D92-49C3-85E9-04641A3DADAB}" name="Jun_x000a_2023" dataDxfId="701" dataCellStyle="Comma"/>
    <tableColumn id="164" xr3:uid="{C5225397-F25D-4A4B-9EB4-58FBED0089A1}" name="Jul_x000a_2023" dataDxfId="700" dataCellStyle="Comma"/>
    <tableColumn id="165" xr3:uid="{351AD8E6-7ABE-46A4-81A7-711A433E4FAF}" name="Aug_x000a_2023" dataDxfId="699" dataCellStyle="Comma"/>
    <tableColumn id="166" xr3:uid="{5A59D437-A4C9-4014-924E-C9D2EEB9BC9A}" name="Sep_x000a_2023" dataDxfId="698" dataCellStyle="Comma"/>
    <tableColumn id="167" xr3:uid="{7A2F258B-35D3-4B7B-A513-58AFF6EECD10}" name="Oct_x000a_2023" dataDxfId="697" dataCellStyle="Comma"/>
    <tableColumn id="168" xr3:uid="{5693F0C6-E89C-4F6B-92BF-0D215D9CF7EE}" name="Nov_x000a_2023" dataDxfId="696" dataCellStyle="Comma"/>
    <tableColumn id="169" xr3:uid="{ED82C032-D087-4439-8729-A524DFDC536A}" name="Dec_x000a_2023" dataDxfId="695" dataCellStyle="Comma"/>
    <tableColumn id="170" xr3:uid="{6FE93E54-E676-46AE-96A5-4E53EE757F3E}" name="Jan_x000a_2024" dataDxfId="694" dataCellStyle="Comma"/>
    <tableColumn id="171" xr3:uid="{66F3B035-DA54-4EFB-BD99-A31D45E3AA58}" name="Feb_x000a_2024" dataDxfId="693" dataCellStyle="Comma"/>
    <tableColumn id="172" xr3:uid="{D51084B0-D2D2-41E9-94D8-C61FA533E17C}" name="Mar_x000a_2024" dataDxfId="692" dataCellStyle="Comma"/>
    <tableColumn id="173" xr3:uid="{854EBDCF-BA0E-4767-8DEC-D89D4E5C99A0}" name="Apr_x000a_2024" dataDxfId="691" dataCellStyle="Comma"/>
    <tableColumn id="174" xr3:uid="{017003E0-94B9-421C-A1A2-B0FD6E14B2A2}" name="May_x000a_2024" dataDxfId="690" dataCellStyle="Comma"/>
    <tableColumn id="175" xr3:uid="{420FC157-7F10-4708-8B2A-EE084FE74044}" name="Jun_x000a_2024" dataDxfId="689" dataCellStyle="Comma"/>
    <tableColumn id="176" xr3:uid="{C14F37E6-370D-415E-9248-8A7F6FC7F2CB}" name="Jul_x000a_2024" dataDxfId="688" dataCellStyle="Comma"/>
    <tableColumn id="177" xr3:uid="{3427A531-2694-4A46-BB00-282FB0F94C10}" name="Aug_x000a_2024" dataDxfId="687" dataCellStyle="Comma"/>
    <tableColumn id="178" xr3:uid="{D4388FA3-89BF-44CC-B1FD-73547AF51088}" name="Sep_x000a_2024" dataDxfId="686" dataCellStyle="Comma"/>
    <tableColumn id="179" xr3:uid="{AE62CBBF-B4FD-4C08-9593-26ACB4228B87}" name="Oct_x000a_2024" dataDxfId="685" dataCellStyle="Comma"/>
    <tableColumn id="180" xr3:uid="{AE9B2BC3-DB6A-4849-949D-93B30B7574AB}" name="Nov_x000a_2024" dataDxfId="684" dataCellStyle="Comma"/>
    <tableColumn id="181" xr3:uid="{79C86DE0-D11E-40C0-A9B3-FFC5BEAA9FA1}" name="Dec_x000a_2024" dataDxfId="683" dataCellStyle="Comma"/>
    <tableColumn id="182" xr3:uid="{EB718641-EA73-4447-B30F-21DFE9DAC56C}" name="Jan_x000a_2025" dataDxfId="682" dataCellStyle="Comma"/>
    <tableColumn id="183" xr3:uid="{93517D02-51FF-4F46-90D8-3FFAE920B923}" name="Feb_x000a_2025" dataDxfId="681" dataCellStyle="Comma"/>
    <tableColumn id="184" xr3:uid="{051A195B-7562-49EB-A8DF-0869885C8AD6}" name="Mar_x000a_2025" dataDxfId="680" dataCellStyle="Comma"/>
    <tableColumn id="185" xr3:uid="{5ACF4FAA-A0B9-4BE8-94E4-12EC82317616}" name="Apr_x000a_2025" dataDxfId="679" dataCellStyle="Comma"/>
    <tableColumn id="186" xr3:uid="{22EDFFB3-FD0F-47B0-BC05-F03B2D2B29AA}" name="May_x000a_2025" dataDxfId="678" dataCellStyle="Comma"/>
    <tableColumn id="187" xr3:uid="{C2E82EF5-97FE-49F5-A730-633F29F27CF5}" name="Jun_x000a_2025" dataDxfId="677" dataCellStyle="Comma"/>
    <tableColumn id="188" xr3:uid="{E4487A1C-4F04-41BB-9C9C-AA6A32C577E6}" name="Jul_x000a_2025" dataDxfId="676" dataCellStyle="Comma"/>
    <tableColumn id="189" xr3:uid="{20B734CD-79E1-421F-942F-B8F79FFD9119}" name="Aug_x000a_2025" dataDxfId="675" dataCellStyle="Comma"/>
    <tableColumn id="190" xr3:uid="{5ED2C01D-AD85-45D2-812E-650BE76936E9}" name="Sep_x000a_2025" dataDxfId="674" dataCellStyle="Comma"/>
    <tableColumn id="191" xr3:uid="{67871C1C-E82D-4234-8603-452ACF8968BC}" name="Oct_x000a_2025" dataDxfId="673" dataCellStyle="Comma"/>
    <tableColumn id="192" xr3:uid="{3EBE4F91-199C-42D0-986D-95067F99D63B}" name="Nov_x000a_2025" dataDxfId="672" dataCellStyle="Comma"/>
    <tableColumn id="193" xr3:uid="{6B65AF4B-ABFE-4121-A996-91ACD2C9D7C1}" name="Dec_x000a_2025" dataDxfId="671" dataCellStyle="Comma"/>
    <tableColumn id="194" xr3:uid="{84187A41-49E3-499C-99A2-8D512AF97FAA}" name="Jan_x000a_2026" dataDxfId="670" dataCellStyle="Comma"/>
    <tableColumn id="195" xr3:uid="{7E4FEF4D-2D87-4E50-A64C-03B858FD57C6}" name="Feb_x000a_2026" dataDxfId="669" dataCellStyle="Comma"/>
    <tableColumn id="196" xr3:uid="{FB39D48D-3B20-4BBE-B839-23C860F6C6D5}" name="Mar_x000a_2026" dataDxfId="668" dataCellStyle="Comma"/>
    <tableColumn id="197" xr3:uid="{71BC3D7E-6AF7-424F-BA6D-D67A90E946AD}" name="Apr_x000a_2026" dataDxfId="667" dataCellStyle="Comma"/>
    <tableColumn id="198" xr3:uid="{EC98FDB7-3CC0-4406-A33F-58B2C6992324}" name="May_x000a_2026" dataDxfId="666" dataCellStyle="Comma"/>
    <tableColumn id="199" xr3:uid="{09386846-3956-40AF-8B9A-6033DD90BB7F}" name="Jun_x000a_2026" dataDxfId="665" dataCellStyle="Comma"/>
    <tableColumn id="200" xr3:uid="{1C41F5AA-FB56-4EBA-9325-30B6C70297D5}" name="Jul_x000a_2026" dataDxfId="664"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071AE04-069D-4F5A-B900-8CE72C76353C}" name="Cumulative_installed_capacity_by_tariff10" displayName="Cumulative_installed_capacity_by_tariff10" ref="A5:GQ31" totalsRowShown="0">
  <tableColumns count="199">
    <tableColumn id="1" xr3:uid="{A822ED32-364B-400A-8780-9CE9D6751F39}" name="CUMULATIVE CAPACITY (MW) [note 1]"/>
    <tableColumn id="2" xr3:uid="{58985BD5-CF70-4362-968D-FCC602D2A094}" name="Jan _x000a_2010"/>
    <tableColumn id="3" xr3:uid="{59E3A0AC-BB19-4F4D-9453-B01C4A3D6CC6}" name="Feb _x000a_2010"/>
    <tableColumn id="4" xr3:uid="{23E87D27-FC88-432C-AB98-8E35B9F5EABE}" name="Mar _x000a_2010"/>
    <tableColumn id="5" xr3:uid="{73D1A387-513F-4FE5-A39B-9763AB87F266}" name="Apr _x000a_2010"/>
    <tableColumn id="6" xr3:uid="{EC471817-5813-49FB-8C47-F939952A571F}" name="May _x000a_2010"/>
    <tableColumn id="7" xr3:uid="{E47F5FAD-DF28-47EC-86A8-24BF5A6F7BAE}" name="Jun _x000a_2010"/>
    <tableColumn id="8" xr3:uid="{7F082AB4-33CA-4E68-99BF-521254B6370D}" name="Jul _x000a_2010"/>
    <tableColumn id="9" xr3:uid="{083C93D4-54C9-4608-9F62-C92F62AE001E}" name="Aug _x000a_2010"/>
    <tableColumn id="10" xr3:uid="{9E722C03-D7A6-4DF9-A872-11195D1E7E48}" name="Sep _x000a_2010"/>
    <tableColumn id="11" xr3:uid="{9F10F228-BD52-4FAE-9E0F-653683E526C3}" name="Oct _x000a_2010"/>
    <tableColumn id="12" xr3:uid="{F9B3BC2A-5E77-45DF-A318-B544F4D3820A}" name="Nov _x000a_2010"/>
    <tableColumn id="13" xr3:uid="{ECDC86CC-DA4A-4150-9714-FFBC2AED2A5E}" name="Dec _x000a_2010"/>
    <tableColumn id="14" xr3:uid="{EDC5D918-DAD0-4F5C-92DC-7662D0E1280E}" name="Jan _x000a_2011"/>
    <tableColumn id="15" xr3:uid="{79B51D78-8732-40E7-9A76-956C8ECC7F42}" name="Feb _x000a_2011"/>
    <tableColumn id="16" xr3:uid="{F93AF6AA-119D-472E-AF1B-630E162BDE96}" name="Mar _x000a_2011"/>
    <tableColumn id="17" xr3:uid="{0FBDBD75-641C-4096-AADD-786F35B40DC5}" name="Apr _x000a_2011"/>
    <tableColumn id="18" xr3:uid="{F5448F01-5D3B-4103-9A81-4C6F72AE2A86}" name="May _x000a_2011"/>
    <tableColumn id="19" xr3:uid="{DC630957-5CF5-44C5-A619-3D4FE8840F3E}" name="Jun _x000a_2011"/>
    <tableColumn id="20" xr3:uid="{CB3856EE-D000-419E-93DA-9F6BBEE6BF8E}" name="Jul _x000a_2011"/>
    <tableColumn id="21" xr3:uid="{ED759C5E-841C-47E0-B457-23708240F56B}" name="Aug _x000a_2011"/>
    <tableColumn id="22" xr3:uid="{258F23B4-8E17-4DAB-BB8C-7C5AEAD415C8}" name="Sep _x000a_2011"/>
    <tableColumn id="23" xr3:uid="{42B6ED4E-AEED-414A-9BAE-670E942A7293}" name="Oct _x000a_2011"/>
    <tableColumn id="24" xr3:uid="{71EE3FA9-5962-4DEA-BD62-79FF79E85932}" name="Nov _x000a_2011"/>
    <tableColumn id="25" xr3:uid="{C7BDE274-155C-4C53-BA87-121FD2BFBBCD}" name="Dec _x000a_2011"/>
    <tableColumn id="26" xr3:uid="{535D94B4-52DE-4D46-8225-FED4911B0420}" name="Jan _x000a_2012"/>
    <tableColumn id="27" xr3:uid="{319958EB-F997-42F6-B08D-9C15598AE89E}" name="Feb _x000a_2012"/>
    <tableColumn id="28" xr3:uid="{B666440A-E801-4DB8-866A-30CF48F267D4}" name="Mar _x000a_2012"/>
    <tableColumn id="29" xr3:uid="{3E79B0FA-6D79-4F7E-8FEF-C3D3B10711A3}" name="Apr _x000a_2012"/>
    <tableColumn id="30" xr3:uid="{2AA50526-8880-4EBE-8FA7-8E18791B5EC7}" name="May _x000a_2012"/>
    <tableColumn id="31" xr3:uid="{4FBB1592-D60A-4CD6-9A8A-583A1BC61E02}" name="Jun _x000a_2012"/>
    <tableColumn id="32" xr3:uid="{69D0A787-97E4-4D48-8FA8-E5A1A846741E}" name="Jul _x000a_2012"/>
    <tableColumn id="33" xr3:uid="{68C44C1E-8A84-47CB-A8B7-6B5ED19A403B}" name="Aug _x000a_2012"/>
    <tableColumn id="34" xr3:uid="{F00A54B0-912F-42A3-AB7F-8882A77C7659}" name="Sep _x000a_2012"/>
    <tableColumn id="35" xr3:uid="{0504D814-3FFA-4608-9717-97484E53463B}" name="Oct _x000a_2012"/>
    <tableColumn id="36" xr3:uid="{78804898-2C7F-4068-B9AE-3F6C9B453B01}" name="Nov _x000a_2012"/>
    <tableColumn id="37" xr3:uid="{88A5DF5B-2A83-4C16-A5D4-C99695449E83}" name="Dec _x000a_2012"/>
    <tableColumn id="38" xr3:uid="{6CBDFC8F-EEB3-40CD-97E1-762910940022}" name="Jan _x000a_2013"/>
    <tableColumn id="39" xr3:uid="{DC6D78C4-9B9E-48A9-9EC9-71978700ED4D}" name="Feb _x000a_2013"/>
    <tableColumn id="40" xr3:uid="{7D3FF9C0-66D3-4BD0-8713-D43AA766775B}" name="Mar _x000a_2013"/>
    <tableColumn id="41" xr3:uid="{EBB7BA76-9AF6-4A88-9C62-3D325FD934AF}" name="Apr _x000a_2013"/>
    <tableColumn id="42" xr3:uid="{0943052C-EA10-4521-A5CA-931F136635D2}" name="May _x000a_2013"/>
    <tableColumn id="43" xr3:uid="{58C6ECFA-E2E0-45D9-9A24-358D78A77A08}" name="Jun _x000a_2013"/>
    <tableColumn id="44" xr3:uid="{DFD561F0-2FFE-4FB2-8F91-19CCD6315305}" name="Jul _x000a_2013"/>
    <tableColumn id="45" xr3:uid="{5E6552C5-0230-4F96-8C7D-63C3E6148842}" name="Aug _x000a_2013"/>
    <tableColumn id="46" xr3:uid="{975BF2C3-73A3-434F-A09B-27B8FB04AA72}" name="Sep _x000a_2013"/>
    <tableColumn id="47" xr3:uid="{40B8727A-9325-4D47-A44C-98E3AEE134D7}" name="Oct _x000a_2013"/>
    <tableColumn id="48" xr3:uid="{45898035-5EB3-41B7-B475-9E0A774FD1FE}" name=" Nov _x000a_2013"/>
    <tableColumn id="49" xr3:uid="{00B6D0F5-348D-46B6-8068-9CB323BC1C19}" name="Dec _x000a_2013"/>
    <tableColumn id="50" xr3:uid="{453D9B74-EB3A-4597-AED6-23E2C6F868FA}" name="Jan _x000a_2014"/>
    <tableColumn id="51" xr3:uid="{09581A75-3110-49E6-9C07-D4A42FB518A0}" name="Feb _x000a_2014"/>
    <tableColumn id="52" xr3:uid="{9BDD2959-BB2C-4F60-9E60-E5F46369C197}" name="Mar _x000a_2014"/>
    <tableColumn id="53" xr3:uid="{5ED16879-90B1-4BD7-B232-28A77E29C59D}" name="Apr _x000a_2014"/>
    <tableColumn id="54" xr3:uid="{AA2D99CB-A184-4D7F-9525-8477FE8CE81F}" name="May _x000a_2014"/>
    <tableColumn id="55" xr3:uid="{8EB2CE3C-CF1C-40B0-B78C-1B3E21973C03}" name="Jun _x000a_2014"/>
    <tableColumn id="56" xr3:uid="{A9EDB173-631A-4CE3-BAAE-EF1E1B8727DA}" name="Jul _x000a_2014"/>
    <tableColumn id="57" xr3:uid="{1C82708F-A482-43F8-8254-67EAF7C57C41}" name="Aug _x000a_2014"/>
    <tableColumn id="58" xr3:uid="{C53B15ED-ED68-4149-B10E-0D0EADD84BAA}" name="Sep _x000a_2014"/>
    <tableColumn id="59" xr3:uid="{648D9DEE-45FF-4DD9-B777-66063D0B53F6}" name="Oct _x000a_2014"/>
    <tableColumn id="60" xr3:uid="{8B22F65B-6979-4A65-835F-8F51AAB71383}" name="Nov _x000a_2014"/>
    <tableColumn id="61" xr3:uid="{F3DBA170-4326-4E9D-8753-E1A468815647}" name="Dec _x000a_2014"/>
    <tableColumn id="62" xr3:uid="{2CA964C2-3C37-4611-8F1C-DC1CEB51F849}" name="Jan _x000a_2015"/>
    <tableColumn id="63" xr3:uid="{877D813A-2044-4502-A5C4-8F896A8A1378}" name="Feb _x000a_2015"/>
    <tableColumn id="64" xr3:uid="{2203785B-2042-40F4-83DB-ADC89E843663}" name="Mar _x000a_2015"/>
    <tableColumn id="65" xr3:uid="{96435400-EF1E-4EA7-A870-05CE0E92AB64}" name="Apr _x000a_2015"/>
    <tableColumn id="66" xr3:uid="{E0026431-F92A-4927-9618-7DBDB3602F78}" name="May _x000a_2015"/>
    <tableColumn id="67" xr3:uid="{DA753F2C-2CD4-4B83-916C-DFA7682F20A3}" name="Jun _x000a_2015"/>
    <tableColumn id="68" xr3:uid="{556B7387-4361-4B53-B14E-A9E9F48D958D}" name="Jul _x000a_2015"/>
    <tableColumn id="69" xr3:uid="{C50A9824-47E1-457D-8290-70780F2C47AA}" name="Aug _x000a_2015"/>
    <tableColumn id="70" xr3:uid="{E4A2D019-326F-47F7-8905-676D84B55A25}" name="Sep _x000a_2015"/>
    <tableColumn id="71" xr3:uid="{54B1FB85-A8BC-418A-B5A4-A3F615F743DE}" name="Oct _x000a_2015"/>
    <tableColumn id="72" xr3:uid="{5F8980FB-5732-4FB4-91A2-28E3F17E5A3A}" name="Nov _x000a_2015"/>
    <tableColumn id="73" xr3:uid="{5CCA6090-4E52-4CCE-907E-ADCCF893EE80}" name="Dec _x000a_2015"/>
    <tableColumn id="74" xr3:uid="{9DD88B76-7109-4311-8008-0C032694A6C3}" name="Jan _x000a_2016"/>
    <tableColumn id="75" xr3:uid="{3A9FF0CD-FFD2-4057-AF0B-C96D18E0352B}" name="Feb _x000a_2016"/>
    <tableColumn id="76" xr3:uid="{8445110E-37C0-4774-9568-B451A6B2E22B}" name="Mar _x000a_2016"/>
    <tableColumn id="77" xr3:uid="{C3F1DF1E-DE21-4ADD-8389-C0EB27DC72AB}" name="Apr _x000a_2016"/>
    <tableColumn id="78" xr3:uid="{E9659631-4A78-45F6-82D9-24D4ED7DD7F2}" name="May _x000a_2016"/>
    <tableColumn id="79" xr3:uid="{50591F78-3F1C-4B1B-AE5B-A010307EEEE6}" name="Jun _x000a_2016"/>
    <tableColumn id="80" xr3:uid="{5D5F530B-4166-4025-BF5C-4D915CFECEAD}" name="Jul _x000a_2016"/>
    <tableColumn id="81" xr3:uid="{5AAE7D54-624E-4CF0-8A89-15D925BE5B06}" name="Aug _x000a_2016"/>
    <tableColumn id="82" xr3:uid="{192ACDBD-B5ED-43E0-8708-91D5D25EA338}" name="Sep _x000a_2016"/>
    <tableColumn id="83" xr3:uid="{B73705AD-3127-4850-ACF5-D42B223ACD38}" name="Oct _x000a_2016"/>
    <tableColumn id="84" xr3:uid="{BC798E46-D5F8-4792-B423-4BD940613987}" name="Nov _x000a_2016"/>
    <tableColumn id="85" xr3:uid="{9F5C484B-4763-4F0A-A558-65B020683ACD}" name="Dec _x000a_2016"/>
    <tableColumn id="86" xr3:uid="{CD0A09D2-7B74-47B7-A4B2-4E682B308F90}" name="Jan _x000a_2017"/>
    <tableColumn id="87" xr3:uid="{7B028D5F-743C-4221-9A0A-E1E55217E539}" name="Feb _x000a_2017"/>
    <tableColumn id="88" xr3:uid="{1430E8A3-5990-4C20-A763-9065856582B8}" name="Mar _x000a_2017"/>
    <tableColumn id="89" xr3:uid="{B0895421-6B07-4538-9DFD-8CACC9BE03F3}" name="Apr _x000a_2017"/>
    <tableColumn id="90" xr3:uid="{D360D702-3461-4993-9FEF-1EC9AA607725}" name="May _x000a_2017"/>
    <tableColumn id="91" xr3:uid="{C9B41D9B-462C-4A44-AB3F-5CBDDF71F8D6}" name="Jun _x000a_2017"/>
    <tableColumn id="92" xr3:uid="{B017D8BF-C9FB-4C7D-ACD2-700E956D46F9}" name="Jul _x000a_2017"/>
    <tableColumn id="93" xr3:uid="{8817D729-DFA8-43AC-992C-27C035811762}" name="Aug _x000a_2017"/>
    <tableColumn id="94" xr3:uid="{53EE23A1-A23D-48E0-BCC5-31AF3C98D45B}" name="Sep _x000a_2017"/>
    <tableColumn id="95" xr3:uid="{5823ADCC-244B-405D-98C1-BEDC40EFE1EE}" name="Oct _x000a_2017"/>
    <tableColumn id="96" xr3:uid="{8746CE6C-388A-4936-B25E-E75526A858DB}" name="Nov _x000a_2017"/>
    <tableColumn id="97" xr3:uid="{4C37783F-ABD0-45A2-B62B-30A78CDDEED3}" name="Dec _x000a_2017"/>
    <tableColumn id="98" xr3:uid="{66379677-77F1-4049-AA4F-77BCB339B9DD}" name="Jan _x000a_2018"/>
    <tableColumn id="99" xr3:uid="{CDF74211-D730-43B2-8DDB-D0412DE702B0}" name="Feb _x000a_2018"/>
    <tableColumn id="100" xr3:uid="{5904347F-BE53-4479-896A-EE8A6B93446A}" name="Mar _x000a_2018"/>
    <tableColumn id="101" xr3:uid="{167C7FF8-3C92-4181-BC61-9AD50423BF9B}" name="Apr _x000a_2018"/>
    <tableColumn id="102" xr3:uid="{7B07E9AE-84F5-4490-B960-C32BA5A9AF57}" name="May _x000a_2018"/>
    <tableColumn id="103" xr3:uid="{4DDFAECC-78E2-4700-9612-16C4CAF720C9}" name="Jun _x000a_2018"/>
    <tableColumn id="104" xr3:uid="{86A33985-07FC-45BD-AF4D-80A83373EE8C}" name="Jul _x000a_2018"/>
    <tableColumn id="105" xr3:uid="{FA1730BD-5B91-4B52-8B53-A9311148712D}" name="Aug _x000a_2018"/>
    <tableColumn id="106" xr3:uid="{AD53D81B-3202-4487-B185-CED4C415F74D}" name="Sep _x000a_2018"/>
    <tableColumn id="107" xr3:uid="{F95AA843-B0C7-4342-BBFC-AB70D669A557}" name="Oct _x000a_2018"/>
    <tableColumn id="108" xr3:uid="{584395D8-4110-4E93-84E4-188EB4F34BBB}" name="Nov _x000a_2018"/>
    <tableColumn id="109" xr3:uid="{820AFE8B-21A3-496D-AD96-FED6D17F1CC4}" name="Dec _x000a_2018"/>
    <tableColumn id="110" xr3:uid="{AE7C01BF-9834-4B29-A9F8-B3B48931208D}" name="Jan _x000a_2019"/>
    <tableColumn id="111" xr3:uid="{935DDF98-CBF8-47C2-91FD-A3EC0574FD4A}" name="Feb _x000a_2019"/>
    <tableColumn id="112" xr3:uid="{399A2973-222D-41CC-9E20-BCE42FDD256A}" name="Mar _x000a_2019"/>
    <tableColumn id="113" xr3:uid="{1E042C74-A9B6-4A60-892B-6EEE5BCD125C}" name="Apr _x000a_2019"/>
    <tableColumn id="114" xr3:uid="{F610501E-9688-429E-8F2E-DA6D2F8595D6}" name="May _x000a_2019"/>
    <tableColumn id="115" xr3:uid="{8DA7B2F8-6757-4212-9A3C-48D657CAA6D0}" name="Jun _x000a_2019"/>
    <tableColumn id="116" xr3:uid="{A97C7409-9F3B-4C21-B09B-41A5AF71E745}" name="Jul _x000a_2019"/>
    <tableColumn id="117" xr3:uid="{BE98D9ED-F68E-4861-9DFD-FAF30A2B869F}" name="Aug _x000a_2019"/>
    <tableColumn id="118" xr3:uid="{C26E07FE-0997-43B7-B247-45C44D812E0E}" name="Sep _x000a_2019"/>
    <tableColumn id="119" xr3:uid="{BF54BD24-A7E5-4857-AC95-F62CA889CF9B}" name="Oct _x000a_2019"/>
    <tableColumn id="120" xr3:uid="{C9D964BF-9C92-4DC7-971D-191F78482678}" name="Nov _x000a_2019"/>
    <tableColumn id="121" xr3:uid="{CEB18DC4-7CB4-4A16-8F49-ED811FA6BFD6}" name="Dec _x000a_2019"/>
    <tableColumn id="122" xr3:uid="{233B7188-4569-4638-A7A5-8AAF1E4D9E92}" name="Jan _x000a_2020"/>
    <tableColumn id="123" xr3:uid="{4308060A-E6BE-4359-9B4E-B0D150630503}" name="Feb _x000a_2020"/>
    <tableColumn id="124" xr3:uid="{AE545517-BC12-459C-BC40-78244A3CCA7A}" name="Mar _x000a_2020"/>
    <tableColumn id="125" xr3:uid="{6ECF7E74-DB3D-4BED-A66C-C4B59D297D3B}" name="Apr _x000a_2020"/>
    <tableColumn id="126" xr3:uid="{0E8EA801-200F-4ED3-BC63-2FB3FE6D24C7}" name="May _x000a_2020"/>
    <tableColumn id="127" xr3:uid="{E04925C3-F522-4499-8CDC-7A60618E1422}" name="Jun _x000a_2020"/>
    <tableColumn id="128" xr3:uid="{159F859A-D652-445D-BE85-426E8B9FE214}" name="Jul _x000a_2020"/>
    <tableColumn id="129" xr3:uid="{FBBCD81D-3827-4091-ABDE-A46D2FC2D6B3}" name="Aug _x000a_2020"/>
    <tableColumn id="130" xr3:uid="{672DE57C-4E26-41A0-9C25-80AABB1AC4E1}" name="Sep  _x000a_2020"/>
    <tableColumn id="131" xr3:uid="{1FEEDF63-9770-4920-8EB1-1E9F08C25181}" name="Oct _x000a_2020"/>
    <tableColumn id="132" xr3:uid="{708ED224-D4A6-4CA5-B7F4-32FA1FF86A77}" name="Nov _x000a_2020"/>
    <tableColumn id="133" xr3:uid="{11690732-DFF7-4357-9C14-C7F3CF43BB10}" name="Dec _x000a_2020"/>
    <tableColumn id="134" xr3:uid="{A9F02CD6-ACE3-4A40-88BB-F1EC2BFC1897}" name="Jan _x000a_2021"/>
    <tableColumn id="135" xr3:uid="{9C06016D-1694-4487-8B01-F962D20AE165}" name="Feb _x000a_2021"/>
    <tableColumn id="136" xr3:uid="{EF4D96F2-272B-48A7-BEF0-FBEBC9A49225}" name="Mar _x000a_2021"/>
    <tableColumn id="137" xr3:uid="{30AACFD8-F64F-40E7-97A8-AA0B1A036A82}" name="Apr _x000a_2021"/>
    <tableColumn id="138" xr3:uid="{94B315B1-72FB-4E69-9D3F-EBB511BEF98D}" name="May _x000a_2021"/>
    <tableColumn id="139" xr3:uid="{69886172-EF14-4D75-AB2E-FCC3CC9F4005}" name="Jun _x000a_2021"/>
    <tableColumn id="140" xr3:uid="{01DF847E-70EB-495B-9C9C-7B215BA663FC}" name="Jul _x000a_2021"/>
    <tableColumn id="141" xr3:uid="{7AF70800-FDE0-4C32-96A5-47B7E5C52DA7}" name="Aug _x000a_2021"/>
    <tableColumn id="142" xr3:uid="{A4708238-492E-4A81-8FB1-D4C272127E48}" name="Sep_x000a_2021"/>
    <tableColumn id="143" xr3:uid="{269DE3F7-418D-4822-85D7-8FC5406DC0E7}" name="Oct_x000a_2021"/>
    <tableColumn id="144" xr3:uid="{C52251BD-40DD-477E-9C88-381EEB732F56}" name="Nov_x000a_2021"/>
    <tableColumn id="145" xr3:uid="{CD9D0D52-B9B6-4CCA-B9DD-5E0AF58A1243}" name="Dec_x000a_2021" dataDxfId="663" dataCellStyle="Comma"/>
    <tableColumn id="146" xr3:uid="{8425289F-37CF-4709-88F9-6F47348AEEBF}" name="Jan_x000a_2022" dataDxfId="662" dataCellStyle="Comma"/>
    <tableColumn id="147" xr3:uid="{1592CDD8-57DB-4232-9632-C25E74C0A15D}" name="Feb_x000a_2022"/>
    <tableColumn id="148" xr3:uid="{A6BB20BE-A0AF-4B10-8460-D7F17CEB55D0}" name="Mar_x000a_2022"/>
    <tableColumn id="149" xr3:uid="{31A15579-8C0A-403B-905B-D329E4DE31BE}" name="Apr_x000a_2022" dataDxfId="661" dataCellStyle="Comma"/>
    <tableColumn id="150" xr3:uid="{E861BC1E-A457-49B2-83EF-8AE314C38409}" name="May_x000a_2022" dataDxfId="660" dataCellStyle="Comma"/>
    <tableColumn id="151" xr3:uid="{2B39B21A-0920-4489-BFFF-EBB080A25595}" name="Jun_x000a_2022" dataDxfId="659" dataCellStyle="Comma"/>
    <tableColumn id="152" xr3:uid="{6F461ABA-89B4-4D4A-A048-61E5436490B4}" name="Jul_x000a_2022" dataDxfId="658" dataCellStyle="Comma"/>
    <tableColumn id="153" xr3:uid="{DFBC7CC3-0CB9-41F5-8607-F8EA40D8949D}" name="Aug_x000a_2022" dataDxfId="657" dataCellStyle="Comma"/>
    <tableColumn id="154" xr3:uid="{F756A965-5A1D-4611-A001-0ADBCCAE2A61}" name="Sep_x000a_2022" dataDxfId="656" dataCellStyle="Comma"/>
    <tableColumn id="155" xr3:uid="{752DA0E4-2D0E-4E04-9C42-3E1B7D28F67F}" name="Oct_x000a_2022" dataDxfId="655" dataCellStyle="Comma"/>
    <tableColumn id="156" xr3:uid="{4AF9A4EF-8750-4C35-8674-9E19F4F121D8}" name="Nov_x000a_2022" dataDxfId="654" dataCellStyle="Comma"/>
    <tableColumn id="157" xr3:uid="{D3DA1C49-57C1-4099-91A4-2C6ADE36EE85}" name="Dec_x000a_2022" dataDxfId="653" dataCellStyle="Comma"/>
    <tableColumn id="158" xr3:uid="{6217B6D2-0C42-4D27-911F-A94AC94A24FE}" name="Jan_x000a_2023" dataDxfId="652" dataCellStyle="Comma"/>
    <tableColumn id="159" xr3:uid="{E47C4FE1-C871-4D6D-A194-9EDFA91E7A89}" name="Feb_x000a_2023" dataDxfId="651" dataCellStyle="Comma"/>
    <tableColumn id="160" xr3:uid="{05F9EE33-3104-40DF-ACDE-00CC283331E9}" name="Mar_x000a_2023" dataDxfId="650" dataCellStyle="Comma"/>
    <tableColumn id="161" xr3:uid="{2CCD3C16-700F-45CF-BAB9-B055BBA4420D}" name="Apr_x000a_2023" dataDxfId="649" dataCellStyle="Comma"/>
    <tableColumn id="162" xr3:uid="{12934F9A-3C45-42B3-90FD-96B1707FAAA3}" name="May_x000a_2023" dataDxfId="648" dataCellStyle="Comma"/>
    <tableColumn id="163" xr3:uid="{019ECCF1-DC15-415B-8A7D-B0638F8EDB47}" name="Jun_x000a_2023" dataDxfId="647" dataCellStyle="Comma"/>
    <tableColumn id="164" xr3:uid="{1E5A9B4F-7E25-4D48-B8D7-7489793F35C2}" name="Jul_x000a_2023" dataDxfId="646" dataCellStyle="Comma"/>
    <tableColumn id="165" xr3:uid="{A514FC12-DEC3-404B-9485-5499D759D4B1}" name="Aug_x000a_2023" dataDxfId="645" dataCellStyle="Comma"/>
    <tableColumn id="166" xr3:uid="{300D1D8C-5D6D-4FA8-957F-C218765B3B63}" name="Sep_x000a_2023" dataDxfId="644" dataCellStyle="Comma"/>
    <tableColumn id="168" xr3:uid="{21425A0C-9F8E-428B-93E5-C05749BDAA05}" name="Oct_x000a_2023" dataDxfId="643" dataCellStyle="Comma"/>
    <tableColumn id="167" xr3:uid="{72C35724-D22D-48B6-AFDE-2A21128A4660}" name="Nov_x000a_2023" dataDxfId="642" dataCellStyle="Comma"/>
    <tableColumn id="169" xr3:uid="{74AB3246-437A-496A-8691-CDCE4EB2221B}" name="Dec_x000a_2023" dataDxfId="641" dataCellStyle="Comma"/>
    <tableColumn id="170" xr3:uid="{5DB66AE5-ABB1-472C-8122-A3A0ACD35CA0}" name="Jan_x000a_2024" dataDxfId="640" dataCellStyle="Comma"/>
    <tableColumn id="171" xr3:uid="{A125D6E0-0BB7-4871-9E38-19B5BDA2D5D5}" name="Feb_x000a_2024" dataDxfId="639" dataCellStyle="Comma"/>
    <tableColumn id="172" xr3:uid="{8645A40B-6F17-4B1F-88F0-B39FFE1FC1BE}" name="Mar_x000a_2024" dataDxfId="638" dataCellStyle="Comma"/>
    <tableColumn id="173" xr3:uid="{095BB550-65E2-46F1-A627-765BF18FFEF8}" name="Apr_x000a_2024" dataDxfId="637" dataCellStyle="Comma"/>
    <tableColumn id="174" xr3:uid="{7C4EEE54-8AA6-4752-A669-C015C83A7DC7}" name="May_x000a_2024" dataDxfId="636" dataCellStyle="Comma"/>
    <tableColumn id="175" xr3:uid="{05D2C66A-2143-4CB3-8D73-1D7AB1649EA7}" name="Jun_x000a_2024" dataDxfId="635" dataCellStyle="Comma"/>
    <tableColumn id="176" xr3:uid="{F4414276-C3E3-40EB-9114-1E62F43590D8}" name="Jul_x000a_2024" dataDxfId="634" dataCellStyle="Comma"/>
    <tableColumn id="177" xr3:uid="{5D4693A6-1DBC-4245-B88E-290CA31B334C}" name="Aug_x000a_2024" dataDxfId="633" dataCellStyle="Comma"/>
    <tableColumn id="178" xr3:uid="{91A524FF-9EAF-4D4F-A7C7-6C33326DFB9B}" name="Sep_x000a_2024" dataDxfId="632" dataCellStyle="Comma"/>
    <tableColumn id="179" xr3:uid="{5EB0DE3F-97CE-4B02-8C11-FAC1341055BD}" name="Oct_x000a_2024" dataDxfId="631" dataCellStyle="Comma"/>
    <tableColumn id="180" xr3:uid="{11CA7905-83D3-4490-9000-8BE2E200078F}" name="Nov_x000a_2024" dataDxfId="630" dataCellStyle="Comma"/>
    <tableColumn id="181" xr3:uid="{D1337C3D-FF49-4BE1-BD38-B0B15D14CF74}" name="Dec_x000a_2024" dataDxfId="629" dataCellStyle="Comma"/>
    <tableColumn id="182" xr3:uid="{993BD100-8D27-4F8F-9AE7-869244E13E74}" name="Jan_x000a_2025" dataDxfId="628" dataCellStyle="Comma"/>
    <tableColumn id="183" xr3:uid="{CDDCD72D-88BC-4B6D-83F7-E4B904E09F3A}" name="Feb_x000a_2025" dataDxfId="627" dataCellStyle="Comma"/>
    <tableColumn id="184" xr3:uid="{EEC652CF-A09A-431E-B101-15DABD5E1B9F}" name="Mar_x000a_2025" dataDxfId="626" dataCellStyle="Comma"/>
    <tableColumn id="185" xr3:uid="{DA015D5A-9862-49AD-A55D-CA4DCBC8C2FA}" name="Apr_x000a_2025" dataDxfId="625" dataCellStyle="Comma"/>
    <tableColumn id="186" xr3:uid="{9A0C337E-200C-4DAD-98A5-CB1F007299F0}" name="May_x000a_2025" dataDxfId="624" dataCellStyle="Comma"/>
    <tableColumn id="187" xr3:uid="{0FD5FD51-22C2-4D41-A17E-BF9B58D57691}" name="Jun_x000a_2025" dataDxfId="623" dataCellStyle="Comma"/>
    <tableColumn id="188" xr3:uid="{F764FDE1-8073-4C04-AEC3-2023C23EA0EA}" name="Jul_x000a_2025" dataDxfId="622" dataCellStyle="Comma"/>
    <tableColumn id="189" xr3:uid="{AD7D0DFA-0A9E-4547-930D-8A4EF5E65812}" name="Aug_x000a_2025" dataDxfId="621" dataCellStyle="Comma"/>
    <tableColumn id="190" xr3:uid="{714D617A-0813-4E8C-B80E-1E417D5C287D}" name="Sep_x000a_2025" dataDxfId="620" dataCellStyle="Comma"/>
    <tableColumn id="191" xr3:uid="{25FCDDED-1F53-464D-9189-9C0C7181AE27}" name="Oct_x000a_2025" dataDxfId="619" dataCellStyle="Comma"/>
    <tableColumn id="192" xr3:uid="{53EB6E21-0167-4F7A-B398-F03CE6B96501}" name="Nov_x000a_2025" dataDxfId="618" dataCellStyle="Comma"/>
    <tableColumn id="193" xr3:uid="{E5A92AFB-17B4-4EC6-BD09-D23BCA6EF4B1}" name="Dec_x000a_2025" dataDxfId="617" dataCellStyle="Comma"/>
    <tableColumn id="194" xr3:uid="{752D16CE-7EAF-479B-8804-0C67E7B726B4}" name="Jan_x000a_2026" dataDxfId="616" dataCellStyle="Comma"/>
    <tableColumn id="195" xr3:uid="{2D0867A0-6DD0-45EA-8FD9-FDF95306E59B}" name="Feb_x000a_2026" dataDxfId="615" dataCellStyle="Comma"/>
    <tableColumn id="196" xr3:uid="{49EC5CD0-C69E-4841-AF6A-D942F4A85B8D}" name="Mar_x000a_2026" dataDxfId="614" dataCellStyle="Comma"/>
    <tableColumn id="197" xr3:uid="{30F27FF4-2521-4B10-B16E-9A1E584C9369}" name="Apr_x000a_2026" dataDxfId="613" dataCellStyle="Comma"/>
    <tableColumn id="198" xr3:uid="{F7DBF661-D9BA-4308-BF3B-1A9FFBB9C148}" name="May_x000a_2026" dataDxfId="612" dataCellStyle="Comma"/>
    <tableColumn id="199" xr3:uid="{FF233316-8D16-417E-A974-0462785BF3D1}" name="Jun_x000a_2026" dataDxfId="611"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58D9B42-F668-4C93-9FDA-CBEE454149F5}" name="Cumulative_count_by_tariff11" displayName="Cumulative_count_by_tariff11" ref="A33:GQ58" totalsRowShown="0">
  <tableColumns count="199">
    <tableColumn id="1" xr3:uid="{655D6293-8337-474A-9498-A7BF88624B28}" name="CUMULATIVE COUNT"/>
    <tableColumn id="2" xr3:uid="{EBCE75F9-3B9F-4282-851D-74210A7AB858}" name="Jan _x000a_2010"/>
    <tableColumn id="3" xr3:uid="{891486D4-3B73-4E4A-8BEC-699E8E7F0E77}" name="Feb _x000a_2010"/>
    <tableColumn id="4" xr3:uid="{3DA873B1-6804-4F0E-8E2A-AFC92FBB5770}" name="Mar _x000a_2010"/>
    <tableColumn id="5" xr3:uid="{2FC3E674-8E71-4D22-A212-ECA698E4BEAF}" name="Apr _x000a_2010"/>
    <tableColumn id="6" xr3:uid="{C308E509-9E10-4C85-BAD7-4ED8A417E25A}" name="May _x000a_2010"/>
    <tableColumn id="7" xr3:uid="{8225C778-E07B-404B-947E-CC8D9F2DF541}" name="Jun _x000a_2010"/>
    <tableColumn id="8" xr3:uid="{5647A901-D3D5-4F46-A6BE-7631AC3FBA58}" name="Jul _x000a_2010"/>
    <tableColumn id="9" xr3:uid="{9FF8468B-6659-4E8C-8833-66364945DB8F}" name="Aug _x000a_2010"/>
    <tableColumn id="10" xr3:uid="{BE3B9447-F388-4BC1-9E89-0273A2D61D5D}" name="Sep _x000a_2010"/>
    <tableColumn id="11" xr3:uid="{EA41A4F8-A9C3-430B-8887-D5F64088A973}" name="Oct _x000a_2010"/>
    <tableColumn id="12" xr3:uid="{F19A0FCF-5246-4283-9EE5-30240DC6C042}" name="Nov _x000a_2010"/>
    <tableColumn id="13" xr3:uid="{3F389549-88D8-4709-B15A-0109149866BB}" name="Dec _x000a_2010"/>
    <tableColumn id="14" xr3:uid="{5BAE46F3-D24D-476E-8574-8EE0F8CCCE36}" name="Jan _x000a_2011"/>
    <tableColumn id="15" xr3:uid="{E07EC05C-22AD-4BA5-87EC-9EA922653327}" name="Feb _x000a_2011"/>
    <tableColumn id="16" xr3:uid="{7B0D57B4-AF41-48AE-9E6D-8298FE851FD2}" name="Mar _x000a_2011"/>
    <tableColumn id="17" xr3:uid="{76DA68D8-9443-4072-9D82-2A24C3FD529B}" name="Apr _x000a_2011"/>
    <tableColumn id="18" xr3:uid="{3F379644-8572-4083-A411-CA26DD81676C}" name="May _x000a_2011"/>
    <tableColumn id="19" xr3:uid="{77DE62ED-59F1-41CF-BA92-6D8F8EAF7E3F}" name="Jun _x000a_2011"/>
    <tableColumn id="20" xr3:uid="{8B2D20B8-106F-47C9-9ECB-71951D6FC0C8}" name="Jul _x000a_2011"/>
    <tableColumn id="21" xr3:uid="{F9FBFE16-37BD-44D0-BA7A-2C8613A85BA0}" name="Aug _x000a_2011"/>
    <tableColumn id="22" xr3:uid="{8CBB3CCD-148A-4D46-9A65-092512304ACE}" name="Sep _x000a_2011"/>
    <tableColumn id="23" xr3:uid="{E48EF7BD-5E0C-4243-B501-6D9655F99E1F}" name="Oct _x000a_2011"/>
    <tableColumn id="24" xr3:uid="{4A785A65-F6FE-474D-8AFD-59139AF365CB}" name="Nov _x000a_2011"/>
    <tableColumn id="25" xr3:uid="{1B00918B-0170-45C2-9813-8CEFF3A538AA}" name="Dec _x000a_2011"/>
    <tableColumn id="26" xr3:uid="{5357AABE-4408-44FE-ADF2-6FE4A8279061}" name="Jan _x000a_2012"/>
    <tableColumn id="27" xr3:uid="{B44D20A8-9C98-4CB7-A9EC-CF9640825B51}" name="Feb _x000a_2012"/>
    <tableColumn id="28" xr3:uid="{9B01B559-82A6-4D25-B2D6-AD6DCFC679DE}" name="Mar _x000a_2012"/>
    <tableColumn id="29" xr3:uid="{79FC388A-AC11-4DAD-AA71-41C8F6695D9F}" name="Apr _x000a_2012"/>
    <tableColumn id="30" xr3:uid="{1FAC71E0-7743-4817-9B71-4A3DEC15C69C}" name="May _x000a_2012"/>
    <tableColumn id="31" xr3:uid="{4F2C4BE3-6C38-469D-AD5F-31C7576870CB}" name="Jun _x000a_2012"/>
    <tableColumn id="32" xr3:uid="{B5EA9E35-1280-443B-9844-45023F4EFB3E}" name="Jul _x000a_2012"/>
    <tableColumn id="33" xr3:uid="{35BBBB07-8F20-4B12-9123-AEA85699AEB3}" name="Aug _x000a_2012"/>
    <tableColumn id="34" xr3:uid="{059FE4F6-8005-4C20-BE75-233F75273242}" name="Sep _x000a_2012"/>
    <tableColumn id="35" xr3:uid="{49197166-3A8D-4407-B414-39773FD96526}" name="Oct _x000a_2012"/>
    <tableColumn id="36" xr3:uid="{741F9CE5-F343-4EF8-AF2C-FD6160479D93}" name="Nov _x000a_2012"/>
    <tableColumn id="37" xr3:uid="{AFCE7B71-4C5D-41D9-80A5-64B74BB0F90E}" name="Dec _x000a_2012"/>
    <tableColumn id="38" xr3:uid="{4871A9A2-5049-4183-9C30-E38E4AD919E9}" name="Jan _x000a_2013"/>
    <tableColumn id="39" xr3:uid="{88386A47-FE1C-4EF8-BF73-033DFBA21EAF}" name="Feb _x000a_2013"/>
    <tableColumn id="40" xr3:uid="{5F36042C-3EE0-4618-B3FD-E25AC2B8A7AF}" name="Mar _x000a_2013"/>
    <tableColumn id="41" xr3:uid="{F1EE6B26-69C0-4DB4-A2D3-D3428519CC81}" name="Apr _x000a_2013"/>
    <tableColumn id="42" xr3:uid="{46878852-B08D-46BB-B9A3-9045FC8A5805}" name="May _x000a_2013"/>
    <tableColumn id="43" xr3:uid="{46E67F38-76FB-46E8-9F27-31FB40EADEC3}" name="Jun _x000a_2013"/>
    <tableColumn id="44" xr3:uid="{AF1320D5-46DC-4EE0-ACF6-ECC47F49FD7F}" name="Jul _x000a_2013"/>
    <tableColumn id="45" xr3:uid="{CB7CEC7D-1DC2-45FF-8201-94287696001B}" name="Aug _x000a_2013"/>
    <tableColumn id="46" xr3:uid="{11F07164-0C57-4FD2-80EA-BFA2927DE6A6}" name="Sep _x000a_2013"/>
    <tableColumn id="47" xr3:uid="{0001EE58-76FB-4950-B6BF-FF79506CE807}" name="Oct _x000a_2013"/>
    <tableColumn id="48" xr3:uid="{D300EEBF-964F-4434-A7F5-5F9A9CE522F3}" name=" Nov _x000a_2013"/>
    <tableColumn id="49" xr3:uid="{B9BD7423-B0F6-4BF2-B37E-9E8F2B8EECF9}" name="Dec _x000a_2013"/>
    <tableColumn id="50" xr3:uid="{493788F0-778B-405F-92EA-0F5EB69FEA91}" name="Jan _x000a_2014"/>
    <tableColumn id="51" xr3:uid="{35E79E2A-2987-4C11-A4F6-03F0AC1EDB58}" name="Feb _x000a_2014"/>
    <tableColumn id="52" xr3:uid="{AF722256-9376-49F1-8CF2-51763E754E31}" name="Mar _x000a_2014"/>
    <tableColumn id="53" xr3:uid="{8F425466-7828-42EA-835E-0DF858F1C4E4}" name="Apr _x000a_2014"/>
    <tableColumn id="54" xr3:uid="{1ED23B01-500C-4C00-B490-09BB0D943EB1}" name="May _x000a_2014"/>
    <tableColumn id="55" xr3:uid="{60963BF1-CF48-4F0C-944F-E37689C684A4}" name="Jun _x000a_2014"/>
    <tableColumn id="56" xr3:uid="{3CF95C69-D605-4330-A58C-CA9956506A1E}" name="Jul _x000a_2014"/>
    <tableColumn id="57" xr3:uid="{564C89D7-F88A-4F3D-898C-E7C5B0FAFB8D}" name="Aug _x000a_2014"/>
    <tableColumn id="58" xr3:uid="{7B2C2A6B-6AC0-4B77-BC74-9A04E4FDDF81}" name="Sep _x000a_2014"/>
    <tableColumn id="59" xr3:uid="{81184BA4-9A78-4DA1-B63D-BE7C00413534}" name="Oct _x000a_2014"/>
    <tableColumn id="60" xr3:uid="{FB73FCBE-2496-48D1-AE90-900F549FD295}" name="Nov _x000a_2014"/>
    <tableColumn id="61" xr3:uid="{8BC2B0AA-A164-4B23-8027-7C1735510445}" name="Dec _x000a_2014"/>
    <tableColumn id="62" xr3:uid="{B43892BE-128E-484E-BC35-1A9796A80CCA}" name="Jan _x000a_2015"/>
    <tableColumn id="63" xr3:uid="{727E5BE0-C89D-4053-A603-A550BABB13FA}" name="Feb _x000a_2015"/>
    <tableColumn id="64" xr3:uid="{6845F193-A71E-4870-BEA5-122DCA71EE01}" name="Mar _x000a_2015"/>
    <tableColumn id="65" xr3:uid="{866DF8E5-F2AD-4E65-8F5F-12AD65EE2342}" name="Apr _x000a_2015"/>
    <tableColumn id="66" xr3:uid="{69E72157-378F-4800-9CF7-379766E409B6}" name="May _x000a_2015"/>
    <tableColumn id="67" xr3:uid="{9F43E3E7-D0FC-4D78-8D59-1EB506EBF0B4}" name="Jun _x000a_2015"/>
    <tableColumn id="68" xr3:uid="{0DE75ED6-6768-4655-8C5A-281D81104D6E}" name="Jul _x000a_2015"/>
    <tableColumn id="69" xr3:uid="{CED671D2-97F3-448D-B9B9-A330D0BACA3F}" name="Aug _x000a_2015"/>
    <tableColumn id="70" xr3:uid="{C4334A30-B293-40FB-8AD6-CCE10A31502B}" name="Sep _x000a_2015"/>
    <tableColumn id="71" xr3:uid="{E70C938A-1436-41ED-8E1F-32B23E607EDD}" name="Oct _x000a_2015"/>
    <tableColumn id="72" xr3:uid="{8683E47D-6097-445C-AAA8-70F43C4E77CC}" name="Nov _x000a_2015"/>
    <tableColumn id="73" xr3:uid="{513B2C0A-99DC-4037-87E3-4BEFEEE05504}" name="Dec _x000a_2015"/>
    <tableColumn id="74" xr3:uid="{0295203E-1CEE-467B-97C0-A05980595AAB}" name="Jan _x000a_2016"/>
    <tableColumn id="75" xr3:uid="{22084884-0963-423D-8358-D543E1CA5F38}" name="Feb _x000a_2016"/>
    <tableColumn id="76" xr3:uid="{5D35F728-5FC0-42C7-997A-F27E54F22D1A}" name="Mar _x000a_2016"/>
    <tableColumn id="77" xr3:uid="{D1EA879C-1EBC-4966-B58C-CAC26409C34B}" name="Apr _x000a_2016"/>
    <tableColumn id="78" xr3:uid="{832C2759-9123-4A63-8634-8999C2F6E50F}" name="May _x000a_2016"/>
    <tableColumn id="79" xr3:uid="{4F7131FC-E70C-487D-92FD-A543F41C93C8}" name="Jun _x000a_2016"/>
    <tableColumn id="80" xr3:uid="{EF1A9EC5-0A88-4277-82B0-78E146916BD2}" name="Jul _x000a_2016"/>
    <tableColumn id="81" xr3:uid="{E8F6F32A-EEBB-42D9-8970-144367446F68}" name="Aug _x000a_2016"/>
    <tableColumn id="82" xr3:uid="{37FC08F0-C1D6-44D4-B3C9-589791F4A433}" name="Sep _x000a_2016"/>
    <tableColumn id="83" xr3:uid="{5D38447B-2D82-4B7B-9036-A7DDA0C779FF}" name="Oct _x000a_2016"/>
    <tableColumn id="84" xr3:uid="{FCEF966A-E938-430C-BC6D-D15E4484CEDA}" name="Nov _x000a_2016"/>
    <tableColumn id="85" xr3:uid="{B82DAB9A-CC1D-41EF-8599-BCBDFE1BB9B8}" name="Dec _x000a_2016"/>
    <tableColumn id="86" xr3:uid="{B2800A7D-6D94-4CC6-A32B-1967B20D5E77}" name="Jan _x000a_2017"/>
    <tableColumn id="87" xr3:uid="{10A6AC33-025A-4A11-B95E-77CCCBB7A966}" name="Feb _x000a_2017"/>
    <tableColumn id="88" xr3:uid="{58814B76-69A3-440A-8F08-CD20C1F989BB}" name="Mar _x000a_2017"/>
    <tableColumn id="89" xr3:uid="{324DFEF5-C394-4845-9560-09D73A7DF6C7}" name="Apr _x000a_2017"/>
    <tableColumn id="90" xr3:uid="{EABE5406-1F1B-4F9E-B117-66CA8579C3BD}" name="May _x000a_2017"/>
    <tableColumn id="91" xr3:uid="{61E7A9ED-4A15-40DB-8F2D-1939F046E0E6}" name="Jun _x000a_2017"/>
    <tableColumn id="92" xr3:uid="{52DC77F1-C1B6-4B1C-BE9E-89CF4005CCD1}" name="Jul _x000a_2017"/>
    <tableColumn id="93" xr3:uid="{D71F27EA-A5D7-46D8-BD60-E679B76A337C}" name="Aug _x000a_2017"/>
    <tableColumn id="94" xr3:uid="{641A86A2-0AAA-4F6C-A32C-0C59276DA33B}" name="Sep _x000a_2017"/>
    <tableColumn id="95" xr3:uid="{A9CF8F9D-585E-4F3C-8C01-BB54CA47C9BA}" name="Oct _x000a_2017"/>
    <tableColumn id="96" xr3:uid="{E1DDB182-D866-480F-8AF0-A6EEB9B907FD}" name="Nov _x000a_2017"/>
    <tableColumn id="97" xr3:uid="{D8BF92C5-B0A4-4B39-80D4-03802E58935D}" name="Dec _x000a_2017"/>
    <tableColumn id="98" xr3:uid="{C1CFD5FF-9100-4E28-A866-1D6E9A5D352E}" name="Jan _x000a_2018"/>
    <tableColumn id="99" xr3:uid="{AE67D2FF-F748-4EF5-90E0-92BCFA8F181D}" name="Feb _x000a_2018"/>
    <tableColumn id="100" xr3:uid="{F8899163-3BEB-42C7-BFE7-E6707B369785}" name="Mar _x000a_2018"/>
    <tableColumn id="101" xr3:uid="{2EC7B926-E80A-42BC-8445-B0BDA87F2539}" name="Apr _x000a_2018"/>
    <tableColumn id="102" xr3:uid="{354FC9CA-8F87-415A-8AFF-95601C4A3BEF}" name="May _x000a_2018"/>
    <tableColumn id="103" xr3:uid="{FEEA8D28-85C7-404D-8C22-F219346A3926}" name="Jun _x000a_2018"/>
    <tableColumn id="104" xr3:uid="{D4003098-A2E3-4712-83B2-6A874A898CFB}" name="Jul _x000a_2018"/>
    <tableColumn id="105" xr3:uid="{537EE209-EC9A-4D4F-A193-76C7FAC95058}" name="Aug _x000a_2018"/>
    <tableColumn id="106" xr3:uid="{7F815474-4E9E-4F1D-A9E2-779629E298FB}" name="Sep _x000a_2018"/>
    <tableColumn id="107" xr3:uid="{6A5E5D3A-69DB-4AB3-AA01-A85AC3CBB19D}" name="Oct _x000a_2018"/>
    <tableColumn id="108" xr3:uid="{DED3960C-855D-4D0D-8154-5C1F4AC289E4}" name="Nov _x000a_2018"/>
    <tableColumn id="109" xr3:uid="{A3BDD1D4-34E3-47D4-B388-72A130BB8457}" name="Dec _x000a_2018"/>
    <tableColumn id="110" xr3:uid="{230E7CEB-93D0-4DB6-AF3D-0CC2FB6FA679}" name="Jan _x000a_2019"/>
    <tableColumn id="111" xr3:uid="{02B47301-57FB-4C9E-8633-755583624B27}" name="Feb _x000a_2019"/>
    <tableColumn id="112" xr3:uid="{9CC0C24F-9C31-4C1F-8A35-9FDACE17A0CE}" name="Mar _x000a_2019"/>
    <tableColumn id="113" xr3:uid="{6821CB4E-9D96-433B-AEDB-34C2ED4DE4E8}" name="Apr _x000a_2019"/>
    <tableColumn id="114" xr3:uid="{B9BA948F-1054-4F83-AF78-C8CB9C7B3B1C}" name="May _x000a_2019"/>
    <tableColumn id="115" xr3:uid="{807F1D9D-3548-42EE-BA6C-74D81CB848E3}" name="Jun _x000a_2019"/>
    <tableColumn id="116" xr3:uid="{FD453016-E575-4830-8341-F402FF8BE07A}" name="Jul _x000a_2019"/>
    <tableColumn id="117" xr3:uid="{968AA14D-41B4-4B84-A91C-26D235FAC1F0}" name="Aug _x000a_2019"/>
    <tableColumn id="118" xr3:uid="{50651999-57FB-45B2-9AD0-9EC6722478D9}" name="Sep _x000a_2019"/>
    <tableColumn id="119" xr3:uid="{869854A7-C0A7-4695-A028-1480E183A591}" name="Oct _x000a_2019"/>
    <tableColumn id="120" xr3:uid="{BC152903-1180-4457-B4B8-3C49FE0A9512}" name="Nov _x000a_2019"/>
    <tableColumn id="121" xr3:uid="{AFB357BF-1EB0-46E5-A119-3727DC07C948}" name="Dec _x000a_2019"/>
    <tableColumn id="122" xr3:uid="{7D8488A0-AEF5-4425-A6C4-931601FB16C4}" name="Jan _x000a_2020"/>
    <tableColumn id="123" xr3:uid="{9E0852A8-857E-48F9-A592-8E4625B5D7A4}" name="Feb _x000a_2020"/>
    <tableColumn id="124" xr3:uid="{B98F7B2D-DC2C-43F6-8594-FA2E3A1415FC}" name="Mar _x000a_2020"/>
    <tableColumn id="125" xr3:uid="{025521EC-1E59-424C-9822-C36CA98638AF}" name="Apr _x000a_2020"/>
    <tableColumn id="126" xr3:uid="{2C71C26D-32CD-4ACD-9D7E-A91F8C345548}" name="May _x000a_2020"/>
    <tableColumn id="127" xr3:uid="{33E8A5FD-B665-4478-8E8E-5FF51F3047E1}" name="Jun _x000a_2020"/>
    <tableColumn id="128" xr3:uid="{D6B2972D-70E5-4860-BFBD-750ED1165E0F}" name="Jul _x000a_2020"/>
    <tableColumn id="129" xr3:uid="{A5FF2B5B-C07C-4291-B253-F631CA855B62}" name="Aug _x000a_2020"/>
    <tableColumn id="130" xr3:uid="{1405500A-98ED-4FEF-AF58-07CC5B68ED96}" name="Sep  _x000a_2020"/>
    <tableColumn id="131" xr3:uid="{E1E52681-E67E-44AB-929C-46C9B08FD153}" name="Oct _x000a_2020"/>
    <tableColumn id="132" xr3:uid="{C3107449-4C31-4FA2-A1F8-6CE1D570FE30}" name="Nov _x000a_2020"/>
    <tableColumn id="133" xr3:uid="{AEEE8C5B-5BAC-46A0-87E0-B2FBF03C07BF}" name="Dec _x000a_2020"/>
    <tableColumn id="134" xr3:uid="{E8FFA480-7989-47A1-90E6-F15CE0E92302}" name="Jan _x000a_2021"/>
    <tableColumn id="135" xr3:uid="{BA940498-D921-4DE2-8FB3-6D5E2FE102AC}" name="Feb _x000a_2021"/>
    <tableColumn id="136" xr3:uid="{9792C0DF-4725-4699-8818-3091D9CFB85A}" name="Mar _x000a_2021"/>
    <tableColumn id="137" xr3:uid="{52DA8A3E-FA92-4B02-A6B1-CB767CF5DA67}" name="Apr _x000a_2021"/>
    <tableColumn id="138" xr3:uid="{D503D66E-A6B5-43D7-95B9-8910A24E04D2}" name="May _x000a_2021"/>
    <tableColumn id="139" xr3:uid="{5B5C43C4-BF8E-4301-99AA-10BCF2513A0B}" name="Jun _x000a_2021"/>
    <tableColumn id="140" xr3:uid="{8D37C788-B4E5-40AB-8D37-1EEB7C1572CE}" name="Jul _x000a_2021"/>
    <tableColumn id="141" xr3:uid="{FD665EEC-34EE-46B0-8EB1-5D17D4C5710F}" name="Aug _x000a_2021"/>
    <tableColumn id="142" xr3:uid="{ACB826BD-E38C-44AB-B2D3-5A42DB0CC105}" name="Sep _x000a_2021"/>
    <tableColumn id="143" xr3:uid="{973D996E-D3A8-42C5-9ECB-4DD96FE83B58}" name="Oct_x000a_2021"/>
    <tableColumn id="144" xr3:uid="{1BC23B80-44A1-4CF8-8E3D-3CB889E4142A}" name="Nov_x000a_2021" dataDxfId="610" dataCellStyle="Comma"/>
    <tableColumn id="145" xr3:uid="{2105C814-D0F6-46E9-95FD-9B658B60699A}" name="Dec_x000a_2021" dataDxfId="609" dataCellStyle="Comma"/>
    <tableColumn id="146" xr3:uid="{586ED03C-12C9-4366-A068-072894D19832}" name="Jan_x000a_2022" dataDxfId="608" dataCellStyle="Comma"/>
    <tableColumn id="147" xr3:uid="{8AAA5969-191F-4309-9DDA-FD4A666A41D7}" name="Feb_x000a_2022" dataDxfId="607" dataCellStyle="Comma"/>
    <tableColumn id="148" xr3:uid="{00EBCB7C-30C0-4241-AAF2-D05743C74D42}" name="Mar_x000a_2022" dataDxfId="606" dataCellStyle="Comma"/>
    <tableColumn id="149" xr3:uid="{9C3C0589-E30E-4061-8594-F87C7E3B919B}" name="Apr_x000a_2022" dataDxfId="605" dataCellStyle="Comma"/>
    <tableColumn id="150" xr3:uid="{DE40692B-7FEF-4C09-A954-5A29D58D6F4B}" name="May_x000a_2022" dataDxfId="604" dataCellStyle="Comma"/>
    <tableColumn id="151" xr3:uid="{D35D24BE-C235-4FE7-9CD8-BD9A5DC4E9DF}" name="Jun_x000a_2022" dataDxfId="603" dataCellStyle="Comma"/>
    <tableColumn id="152" xr3:uid="{74C37468-3050-4EFB-8924-ED6C4FC056A2}" name="Jul_x000a_2022" dataDxfId="602" dataCellStyle="Comma"/>
    <tableColumn id="153" xr3:uid="{3B83DDE8-DB8E-4EA2-B6AF-9A635CD1A3EE}" name="Aug_x000a_2022" dataDxfId="601" dataCellStyle="Comma"/>
    <tableColumn id="154" xr3:uid="{5F394684-6F09-46B2-821E-7D5590A98A89}" name="Sep_x000a_2022" dataDxfId="600" dataCellStyle="Comma"/>
    <tableColumn id="155" xr3:uid="{8CE256C2-4866-47EE-8D99-F639DFC90249}" name="Oct_x000a_2022" dataDxfId="599" dataCellStyle="Comma"/>
    <tableColumn id="156" xr3:uid="{4F7A30A4-E34C-4F45-B392-C9F4CD97C852}" name="Nov_x000a_2022" dataDxfId="598" dataCellStyle="Comma"/>
    <tableColumn id="157" xr3:uid="{5E84D797-0C63-4963-82E9-A4E922CE347F}" name="Dec_x000a_2022" dataDxfId="597" dataCellStyle="Comma"/>
    <tableColumn id="158" xr3:uid="{68364EA8-B3D4-4093-9FED-DC29CEBE2CED}" name="Jan_x000a_2023" dataDxfId="596" dataCellStyle="Comma"/>
    <tableColumn id="159" xr3:uid="{B01EC88B-4DC6-4F5F-88F9-D7CA9666C6C3}" name="Feb_x000a_2023" dataDxfId="595" dataCellStyle="Comma"/>
    <tableColumn id="160" xr3:uid="{73A119B9-8B6C-41A6-A436-5C9641C59B73}" name="Mar_x000a_2023" dataDxfId="594" dataCellStyle="Comma"/>
    <tableColumn id="161" xr3:uid="{A0D0EC4B-5657-4463-8A50-8DDA2A72B2B5}" name="Apr_x000a_2023" dataDxfId="593" dataCellStyle="Comma"/>
    <tableColumn id="162" xr3:uid="{74E778F5-DD20-48F0-9F6C-E44A18E25388}" name="May_x000a_2023" dataDxfId="592" dataCellStyle="Comma"/>
    <tableColumn id="163" xr3:uid="{1D480E2B-9D4F-46AB-9A85-15800E88F95B}" name="Jun_x000a_2023" dataDxfId="591" dataCellStyle="Comma"/>
    <tableColumn id="164" xr3:uid="{13F678C3-DE6B-4154-9357-4B409397C6B0}" name="Jul_x000a_2023" dataDxfId="590" dataCellStyle="Comma"/>
    <tableColumn id="165" xr3:uid="{1B932993-F2EC-4012-91C1-12462314B342}" name="Aug_x000a_2023" dataDxfId="589" dataCellStyle="Comma"/>
    <tableColumn id="166" xr3:uid="{CE8DA6DE-9CA7-43DE-8E48-78CD3DD8A6E6}" name="Sep_x000a_2023" dataDxfId="588" dataCellStyle="Comma"/>
    <tableColumn id="167" xr3:uid="{4490B9F4-77A9-428E-9C88-7628AA5FD17C}" name="Oct_x000a_2023" dataDxfId="587" dataCellStyle="Comma"/>
    <tableColumn id="168" xr3:uid="{DF5D1041-0B4A-4AE9-85C3-220186CCC12A}" name="Nov_x000a_2023" dataDxfId="586" dataCellStyle="Comma"/>
    <tableColumn id="169" xr3:uid="{8B58DCAB-8C0B-420C-9C02-D48CB2248AEA}" name="Dec_x000a_2023" dataDxfId="585" dataCellStyle="Comma"/>
    <tableColumn id="170" xr3:uid="{5F4EEA7F-57FA-49BF-A0F5-3BDB122AB96F}" name="Jan_x000a_2024" dataDxfId="584" dataCellStyle="Comma"/>
    <tableColumn id="171" xr3:uid="{47E6CC75-884C-442A-83E5-663A865067D1}" name="Feb_x000a_2024" dataDxfId="583" dataCellStyle="Comma"/>
    <tableColumn id="172" xr3:uid="{A6AC30B3-22C2-4B68-BA87-C3376ADC38A3}" name="Mar_x000a_2024" dataDxfId="582" dataCellStyle="Comma"/>
    <tableColumn id="173" xr3:uid="{88CE2A06-48C3-4ED2-A139-0F46D1C7D7FD}" name="Apr_x000a_2024" dataDxfId="581" dataCellStyle="Comma"/>
    <tableColumn id="174" xr3:uid="{DAD5B7D7-2813-458A-8F81-A3606B616F25}" name="May_x000a_2024" dataDxfId="580" dataCellStyle="Comma"/>
    <tableColumn id="175" xr3:uid="{D3E0F27B-4D88-4CFD-BA54-D959E8610EDC}" name="Jun_x000a_2024" dataDxfId="579" dataCellStyle="Comma"/>
    <tableColumn id="176" xr3:uid="{2D347477-4200-4110-A595-546FAC6CC895}" name="Jul_x000a_2024" dataDxfId="578" dataCellStyle="Comma"/>
    <tableColumn id="177" xr3:uid="{887B3013-7008-4CEB-966D-A892FD6F1E40}" name="Aug_x000a_2024" dataDxfId="577" dataCellStyle="Comma"/>
    <tableColumn id="178" xr3:uid="{D2A7EE0F-7342-4294-B38D-F2D2A5A76499}" name="Sep_x000a_2024" dataDxfId="576" dataCellStyle="Comma"/>
    <tableColumn id="179" xr3:uid="{ED216A01-1576-4E1D-A6EF-7104113B102C}" name="Oct_x000a_2024" dataDxfId="575" dataCellStyle="Comma"/>
    <tableColumn id="180" xr3:uid="{975ABFB7-EAEB-49BA-9C76-6A72BFA0B8AB}" name="Nov_x000a_2024" dataDxfId="574" dataCellStyle="Comma"/>
    <tableColumn id="181" xr3:uid="{BB189885-1941-428F-82B8-8A9700F944AA}" name="Dec_x000a_2024" dataDxfId="573" dataCellStyle="Comma"/>
    <tableColumn id="182" xr3:uid="{F6DB09B4-86EA-47C0-8A01-EE282CCDC401}" name="Jan_x000a_2025" dataDxfId="572" dataCellStyle="Comma"/>
    <tableColumn id="183" xr3:uid="{22FFC1B3-C77D-4A0A-89C0-C2B998BE5F68}" name="Feb_x000a_2025" dataDxfId="571" dataCellStyle="Comma"/>
    <tableColumn id="184" xr3:uid="{21BF7B0C-D436-48E0-8B56-107DD54A1AF1}" name="Mar_x000a_2025" dataDxfId="570" dataCellStyle="Comma"/>
    <tableColumn id="185" xr3:uid="{92F8D447-B137-46C4-BECF-B2AA38BFBF11}" name="Apr_x000a_2025" dataDxfId="569" dataCellStyle="Comma"/>
    <tableColumn id="186" xr3:uid="{3B688DEE-62F2-4490-92C6-302910BD7375}" name="May_x000a_2025" dataDxfId="568" dataCellStyle="Comma"/>
    <tableColumn id="187" xr3:uid="{57F55E1C-B60D-4673-8ED6-EDA2A7CFCB67}" name="Jun_x000a_2025" dataDxfId="567" dataCellStyle="Comma"/>
    <tableColumn id="188" xr3:uid="{C45D2276-78CC-41CE-949E-A049B6E8A82D}" name="Jul_x000a_2025" dataDxfId="566" dataCellStyle="Comma"/>
    <tableColumn id="189" xr3:uid="{B0282163-C3FB-46A4-9C46-2D5A8FF57745}" name="Aug_x000a_2025" dataDxfId="565" dataCellStyle="Comma"/>
    <tableColumn id="190" xr3:uid="{3424B1D4-5614-4C74-B4F7-B51C1BBAEC42}" name="Sep_x000a_2025" dataDxfId="564" dataCellStyle="Comma"/>
    <tableColumn id="191" xr3:uid="{9C668ED4-3883-4EDF-B199-BE7A880E3CAF}" name="Oct_x000a_2025" dataDxfId="563" dataCellStyle="Comma"/>
    <tableColumn id="192" xr3:uid="{6AF79C16-3EEA-46B1-B541-26E684638FF1}" name="Nov_x000a_2025" dataDxfId="562" dataCellStyle="Comma"/>
    <tableColumn id="193" xr3:uid="{EC3CAA39-73FE-4348-9247-EF625291AD60}" name="Dec_x000a_2025" dataDxfId="561" dataCellStyle="Comma"/>
    <tableColumn id="194" xr3:uid="{40080658-414B-49AC-A315-CD7FE3BC8D7A}" name="Jan_x000a_2026" dataDxfId="560" dataCellStyle="Comma"/>
    <tableColumn id="195" xr3:uid="{C04CD43F-6A9C-42DF-A613-F2E71C330473}" name="Feb_x000a_2026" dataDxfId="559" dataCellStyle="Comma"/>
    <tableColumn id="196" xr3:uid="{ABDE2A78-A581-4FCC-8AD8-1C67EC701BB2}" name="Mar_x000a_2026" dataDxfId="558" dataCellStyle="Comma"/>
    <tableColumn id="197" xr3:uid="{578264BE-2262-4692-BA90-5039A1DA1F4F}" name="Apr_x000a_2026" dataDxfId="557" dataCellStyle="Comma"/>
    <tableColumn id="198" xr3:uid="{7A9B7AE8-634F-4769-843E-04DBB64DF6AF}" name="May_x000a_2026" dataDxfId="556" dataCellStyle="Comma"/>
    <tableColumn id="199" xr3:uid="{D39BC3E4-7F1E-4ACF-ABAC-1625540DE7D8}" name="Jun_x000a_2026" dataDxfId="555"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DB95144-F7B5-42D9-9CA0-FBEDCE7D73E4}" name="Cumulative_capacity_by_scheme15" displayName="Cumulative_capacity_by_scheme15" ref="A5:GS26" totalsRowShown="0" headerRowBorderDxfId="554">
  <tableColumns count="201">
    <tableColumn id="1" xr3:uid="{F3F91D12-774F-45C0-B706-375F7D379C12}" name="CUMULATIVE CAPACITY (MW) [note 1]"/>
    <tableColumn id="2" xr3:uid="{2A37791A-B4D1-4CF3-A5C8-4DE6479BADB9}" name="Jan _x000a_2010"/>
    <tableColumn id="3" xr3:uid="{1EFD6D11-E237-4D60-8AC6-9BF5F3F93B81}" name="Feb _x000a_2010"/>
    <tableColumn id="4" xr3:uid="{89FF841F-A145-4163-9828-BADE75F9CC75}" name="Mar _x000a_2010"/>
    <tableColumn id="5" xr3:uid="{9C5A5F13-51BB-43E5-AD16-759EF52C6045}" name="Apr _x000a_2010"/>
    <tableColumn id="6" xr3:uid="{05DFA339-CD16-4047-89AD-19DF47A47072}" name="May _x000a_2010"/>
    <tableColumn id="7" xr3:uid="{0051E0F0-A7E0-4F99-986B-4F075C0E6560}" name="Jun _x000a_2010"/>
    <tableColumn id="8" xr3:uid="{CBA84FE1-70E0-4260-BBFF-1F4BD3248E22}" name="Jul _x000a_2010"/>
    <tableColumn id="9" xr3:uid="{D406BABB-E394-4E08-A505-ACF81FD598F2}" name="Aug _x000a_2010"/>
    <tableColumn id="10" xr3:uid="{D492CA24-064D-4D9C-8157-520556D109E5}" name="Sep _x000a_2010"/>
    <tableColumn id="11" xr3:uid="{06C487FF-D1A4-4DB5-B533-0361F17BB6C6}" name="Oct _x000a_2010"/>
    <tableColumn id="12" xr3:uid="{67BD93D4-F052-4C70-80A9-B4891094259B}" name="Nov _x000a_2010"/>
    <tableColumn id="13" xr3:uid="{A145375C-AB15-4F3C-B08A-8056FE87D50A}" name="Dec _x000a_2010"/>
    <tableColumn id="14" xr3:uid="{D648FECC-E1F3-47BE-B071-18F3D30FE59D}" name="Jan _x000a_2011"/>
    <tableColumn id="15" xr3:uid="{EF613612-187F-47FA-86BF-8ADC49579F3E}" name="Feb _x000a_2011"/>
    <tableColumn id="16" xr3:uid="{43D8D35B-BF69-45DE-9540-668180034090}" name="Mar _x000a_2011"/>
    <tableColumn id="17" xr3:uid="{A7953446-3826-418E-9B31-C23D6C861D71}" name="Apr _x000a_2011"/>
    <tableColumn id="18" xr3:uid="{A47BB1B8-9207-4327-8EB5-2E13B2B98EF0}" name="May _x000a_2011"/>
    <tableColumn id="19" xr3:uid="{B2D82155-552B-4CE6-84BD-61EA60D8AAFB}" name="Jun _x000a_2011"/>
    <tableColumn id="20" xr3:uid="{DC85DB3D-9C44-4477-A26C-37B41677851C}" name="Jul _x000a_2011"/>
    <tableColumn id="21" xr3:uid="{CA7343C2-057E-4CCE-AAAC-7BB287CE1D6F}" name="Aug _x000a_2011"/>
    <tableColumn id="22" xr3:uid="{46E8E60F-8CF5-471B-AB0E-6DD1CED16172}" name="Sep _x000a_2011"/>
    <tableColumn id="23" xr3:uid="{4D595D63-196B-45F9-851A-9D95DD4EB5C8}" name="Oct _x000a_2011"/>
    <tableColumn id="24" xr3:uid="{3A605958-9960-4D64-A306-2B1023C4C5D4}" name="Nov _x000a_2011"/>
    <tableColumn id="25" xr3:uid="{109DDAF9-A93F-4F35-8265-A642596675A2}" name="Dec _x000a_2011"/>
    <tableColumn id="26" xr3:uid="{3B973BD5-CD8E-43A3-AFEB-DA3E65106847}" name="Jan _x000a_2012"/>
    <tableColumn id="27" xr3:uid="{8E4FC2C6-CA56-4693-ADD3-3CA9E30F5D97}" name="Feb _x000a_2012"/>
    <tableColumn id="28" xr3:uid="{F25E2AF8-A961-4E32-9C68-45F3AB0C6FF7}" name="Mar _x000a_2012"/>
    <tableColumn id="29" xr3:uid="{482BC8B0-D4E3-40B3-A72A-543823F4419D}" name="Apr _x000a_2012"/>
    <tableColumn id="30" xr3:uid="{4C2A4CEB-E7CE-4208-B0E6-A5BE77E5CAE4}" name="May _x000a_2012"/>
    <tableColumn id="31" xr3:uid="{63556137-1FA0-4F2E-A55D-46A13C8FA0E8}" name="Jun _x000a_2012"/>
    <tableColumn id="32" xr3:uid="{348499D1-8010-4917-90E1-F70662F24B1F}" name="Jul _x000a_2012"/>
    <tableColumn id="33" xr3:uid="{6B3B2107-F05B-4E67-8BBA-CC0D1D57734E}" name="Aug _x000a_2012"/>
    <tableColumn id="34" xr3:uid="{C865A1BF-749D-442C-9B3E-34146543C674}" name="Sep _x000a_2012"/>
    <tableColumn id="35" xr3:uid="{FD06E4D1-D5EE-4D93-A7BA-7F338805509C}" name="Oct _x000a_2012"/>
    <tableColumn id="36" xr3:uid="{D81A7680-E205-4438-85E5-5C2290F4E9C6}" name="Nov _x000a_2012"/>
    <tableColumn id="37" xr3:uid="{7603B824-5545-47F3-BA35-2F7D85F03078}" name="Dec _x000a_2012"/>
    <tableColumn id="38" xr3:uid="{CDF61FF8-A3F1-4F21-865D-06815A15C7F1}" name="Jan _x000a_2013"/>
    <tableColumn id="39" xr3:uid="{02A22D02-49D6-47EB-A974-86A62282499A}" name="Feb _x000a_2013"/>
    <tableColumn id="40" xr3:uid="{27B12F6D-B057-4CEF-9730-06CA2D93F63C}" name="Mar _x000a_2013"/>
    <tableColumn id="41" xr3:uid="{16355E27-5DF5-4F64-907A-38BE0FD721A1}" name="Apr _x000a_2013"/>
    <tableColumn id="42" xr3:uid="{2384C28A-E51E-4C2E-ABF8-824695DD5477}" name="May _x000a_2013"/>
    <tableColumn id="43" xr3:uid="{9F0E18C8-235D-47D6-9919-5AAD84E3810F}" name="Jun _x000a_2013"/>
    <tableColumn id="44" xr3:uid="{2EFC1708-3A02-47E0-925C-CF07BF8881ED}" name="Jul _x000a_2013"/>
    <tableColumn id="45" xr3:uid="{04DA8331-EDF4-4E8A-B6D2-1CAB5E0CE4D4}" name="Aug _x000a_2013"/>
    <tableColumn id="46" xr3:uid="{5DFF0E02-C9AC-4F30-BC76-CD36E553BFB1}" name="Sep _x000a_2013"/>
    <tableColumn id="47" xr3:uid="{4D589A67-9B09-4F8E-8BA6-7A31CA53C054}" name="Oct _x000a_2013"/>
    <tableColumn id="48" xr3:uid="{64C2B74B-0327-4A52-82A7-60C5877591B0}" name=" Nov _x000a_2013"/>
    <tableColumn id="49" xr3:uid="{5E64171D-9352-4A25-907A-FBD3B512CA62}" name="Dec _x000a_2013"/>
    <tableColumn id="50" xr3:uid="{F8B31799-F7D3-4D46-95A1-68ED5371C308}" name="Jan _x000a_2014"/>
    <tableColumn id="51" xr3:uid="{E15E5B4B-9A4A-4273-89BD-F458DEDCF265}" name="Feb _x000a_2014"/>
    <tableColumn id="52" xr3:uid="{86D3DE7C-2EF1-4833-8B8C-C7CF803734C6}" name="Mar _x000a_2014"/>
    <tableColumn id="53" xr3:uid="{BBF76199-27B4-48A0-B212-400D814E6768}" name="Apr _x000a_2014"/>
    <tableColumn id="54" xr3:uid="{64A4338A-3121-493C-BFF2-C14343C95CAA}" name="May _x000a_2014"/>
    <tableColumn id="55" xr3:uid="{D5BA6551-EA65-47EA-B488-C22A1A1C8CB5}" name="Jun _x000a_2014"/>
    <tableColumn id="56" xr3:uid="{2392059E-86C9-4C2D-86D9-F01F26E5262A}" name="Jul _x000a_2014"/>
    <tableColumn id="57" xr3:uid="{48C3AE41-4676-4E34-9E68-AE0DCE20390F}" name="Aug _x000a_2014"/>
    <tableColumn id="58" xr3:uid="{16408C33-7CE5-46CB-A507-3B9BB6A151EA}" name="Sep _x000a_2014"/>
    <tableColumn id="59" xr3:uid="{A1CDCF41-F8DC-4316-B602-F5588B49F226}" name="Oct _x000a_2014"/>
    <tableColumn id="60" xr3:uid="{28C46ABD-DDCE-4CB6-B96B-07C64C5309DF}" name="Nov _x000a_2014"/>
    <tableColumn id="61" xr3:uid="{76A52B83-BDF5-44FD-94AB-09B2A3F5A976}" name="Dec _x000a_2014"/>
    <tableColumn id="62" xr3:uid="{46CD11B7-1141-4E8A-B013-1276240B7ADE}" name="Jan _x000a_2015"/>
    <tableColumn id="63" xr3:uid="{25C755B4-A062-4027-AD1C-E71210FADFCE}" name="Feb _x000a_2015"/>
    <tableColumn id="64" xr3:uid="{4E6CF241-1F8E-4372-9CCB-5666B4048093}" name="Mar _x000a_2015"/>
    <tableColumn id="65" xr3:uid="{A5C4FB72-F6FE-4B32-9EE5-FFFF51899AE8}" name="Apr _x000a_2015"/>
    <tableColumn id="66" xr3:uid="{AE2F3844-947D-4F0A-BE16-3B2F88C18DE4}" name="May _x000a_2015"/>
    <tableColumn id="67" xr3:uid="{93404FDE-3F44-4EF9-9D9B-0AAEEB388525}" name="Jun _x000a_2015"/>
    <tableColumn id="68" xr3:uid="{3C90C818-0834-462D-A4C6-C2AEC53871C3}" name="Jul _x000a_2015"/>
    <tableColumn id="69" xr3:uid="{B65B184D-EB00-4139-994A-ECB37CC1D096}" name="Aug _x000a_2015"/>
    <tableColumn id="70" xr3:uid="{B5D9070A-8003-4300-8D2E-9AAF75F4DFA9}" name="Sep _x000a_2015"/>
    <tableColumn id="71" xr3:uid="{CDCBB6A0-AE8B-4646-A859-A86BE46746DE}" name="Oct _x000a_2015"/>
    <tableColumn id="72" xr3:uid="{F259E8CB-9CE8-4637-B433-C5031CBCA11E}" name="Nov _x000a_2015"/>
    <tableColumn id="73" xr3:uid="{8BB0E8C9-F1EC-4833-9F9A-E585FEA449E6}" name="Dec _x000a_2015"/>
    <tableColumn id="74" xr3:uid="{01AC39C5-87CC-46CB-8AF7-FA3D2AA868F2}" name="Jan _x000a_2016"/>
    <tableColumn id="75" xr3:uid="{1B997DB7-A8B8-45F3-A3CC-0A5DFAA6335E}" name="Feb _x000a_2016"/>
    <tableColumn id="76" xr3:uid="{99FE0570-C5F5-4156-9768-6C21C5EB1F0C}" name="Mar _x000a_2016"/>
    <tableColumn id="77" xr3:uid="{BADF24B5-7EC8-45C3-8A8F-89E005BD6E3D}" name="Apr _x000a_2016"/>
    <tableColumn id="78" xr3:uid="{8EFE4847-0A09-4BDF-AAEB-D0A3A4121951}" name="May _x000a_2016"/>
    <tableColumn id="79" xr3:uid="{91FDEAD0-3A83-43B6-A352-661F01E9A3F1}" name="Jun _x000a_2016"/>
    <tableColumn id="80" xr3:uid="{39573CA7-D4CB-4103-B2CE-92CA198D64E8}" name="Jul _x000a_2016"/>
    <tableColumn id="81" xr3:uid="{3BCA1A65-4ED8-4168-8D9F-086F9BB6AD44}" name="Aug _x000a_2016"/>
    <tableColumn id="82" xr3:uid="{4CFAD46F-1E29-4389-8420-9A16E52B6698}" name="Sep _x000a_2016"/>
    <tableColumn id="83" xr3:uid="{29D9BA1F-1974-48FE-9815-627AFCFA6158}" name="Oct _x000a_2016"/>
    <tableColumn id="84" xr3:uid="{0AE44D12-2240-4396-AF9A-9FD3B01EA204}" name="Nov _x000a_2016"/>
    <tableColumn id="85" xr3:uid="{ECB6BCCB-9435-4EB4-A24C-97827EBD160F}" name="Dec _x000a_2016"/>
    <tableColumn id="86" xr3:uid="{59F841E6-382E-4E3D-84C6-A18046C6A0BC}" name="Jan _x000a_2017"/>
    <tableColumn id="87" xr3:uid="{D20E621D-22BB-4A99-8315-98AD3722AE20}" name="Feb _x000a_2017"/>
    <tableColumn id="88" xr3:uid="{F824D133-66F3-4409-8768-03EC36DB1E6D}" name="Mar _x000a_2017"/>
    <tableColumn id="89" xr3:uid="{A374E53B-081D-4EE3-BE4F-4213F5EEC756}" name="Apr _x000a_2017"/>
    <tableColumn id="90" xr3:uid="{709B6EFC-700D-4997-8C01-03199A1720E7}" name="May _x000a_2017"/>
    <tableColumn id="91" xr3:uid="{51B9C95B-9301-4E75-9B41-AC4390032E72}" name="Jun _x000a_2017"/>
    <tableColumn id="92" xr3:uid="{FED6EF4A-352D-464F-84C5-9054852CBBAB}" name="Jul _x000a_2017"/>
    <tableColumn id="93" xr3:uid="{F7E2C012-82A0-47B8-AB04-5DB6F7B73D7A}" name="Aug _x000a_2017"/>
    <tableColumn id="94" xr3:uid="{DDA13B75-D845-4E35-9CC8-8DE157E493DE}" name="Sep _x000a_2017"/>
    <tableColumn id="95" xr3:uid="{FEECC142-4C6F-441B-8E78-E3E211C7EC1E}" name="Oct _x000a_2017"/>
    <tableColumn id="96" xr3:uid="{0879B1AF-5DC3-4D4D-97E9-1937FC23DA1E}" name="Nov _x000a_2017"/>
    <tableColumn id="97" xr3:uid="{6AC3D5C1-8EDC-40D1-A047-3B794C947418}" name="Dec _x000a_2017"/>
    <tableColumn id="98" xr3:uid="{D029A6DD-A7D7-4C8F-85FF-2CCC5BB9C490}" name="Jan _x000a_2018"/>
    <tableColumn id="99" xr3:uid="{04CA8303-11DD-4F01-8CDC-45211ACFE183}" name="Feb _x000a_2018"/>
    <tableColumn id="100" xr3:uid="{42153C31-B1CD-4931-B2DB-3CD1E1FAB2FF}" name="Mar _x000a_2018"/>
    <tableColumn id="101" xr3:uid="{F2A89215-B7E8-41E4-9F23-6BB26A037CD6}" name="Apr _x000a_2018"/>
    <tableColumn id="102" xr3:uid="{C8EFCD35-542D-424D-A965-BFA7F7E5CFB9}" name="May _x000a_2018"/>
    <tableColumn id="103" xr3:uid="{71079E55-91BC-4F64-B53C-E8ED91EB3647}" name="Jun _x000a_2018"/>
    <tableColumn id="104" xr3:uid="{B1387373-03CC-40CC-85DD-B27F9916411D}" name="Jul _x000a_2018"/>
    <tableColumn id="105" xr3:uid="{19497D82-BEF7-4FB9-9105-9ACF9E765CB2}" name="Aug _x000a_2018"/>
    <tableColumn id="106" xr3:uid="{A2FBDEFC-C1A7-4250-AA9E-D506B2A80EA3}" name="Sep _x000a_2018"/>
    <tableColumn id="107" xr3:uid="{4E021B12-551C-485A-92B5-0AE90572618F}" name="Oct _x000a_2018"/>
    <tableColumn id="108" xr3:uid="{9C4D634B-5AB9-455C-B57B-56398B873D74}" name="Nov _x000a_2018"/>
    <tableColumn id="109" xr3:uid="{D22B33D7-D0DA-4DB8-A811-ECC7C8EFF882}" name="Dec _x000a_2018"/>
    <tableColumn id="110" xr3:uid="{50812EFC-1F19-47F9-B7C9-9BDC3BCBD29D}" name="Jan _x000a_2019" dataDxfId="553"/>
    <tableColumn id="111" xr3:uid="{1A4BED76-954A-4A00-8B28-A717B8B6A883}" name="Feb _x000a_2019"/>
    <tableColumn id="112" xr3:uid="{A36F2A83-8685-4D95-8309-4C3F522084E8}" name="Mar _x000a_2019"/>
    <tableColumn id="113" xr3:uid="{1F6C1685-D9FB-4642-9DAD-AC23287FA7BE}" name="Apr _x000a_2019"/>
    <tableColumn id="114" xr3:uid="{B3FAEBCF-78BE-4336-ABAD-76540D61CB28}" name="May _x000a_2019"/>
    <tableColumn id="115" xr3:uid="{69577934-0D56-45C2-8B17-8508551A6908}" name="Jun _x000a_2019"/>
    <tableColumn id="116" xr3:uid="{956F645F-3CF1-4260-A918-4F57DBCAD12D}" name="Jul _x000a_2019"/>
    <tableColumn id="117" xr3:uid="{F69ABC57-283C-4A27-9301-098A9C980B57}" name="Aug _x000a_2019"/>
    <tableColumn id="118" xr3:uid="{FBDEB32B-9863-4CE3-B842-FC4606B883C2}" name="Sep _x000a_2019"/>
    <tableColumn id="119" xr3:uid="{6D50B865-50A4-429A-9268-6740BEBEFC23}" name="Oct _x000a_2019"/>
    <tableColumn id="120" xr3:uid="{84BE1A44-9467-4A20-BACC-723E885CE196}" name="Nov _x000a_2019"/>
    <tableColumn id="121" xr3:uid="{6499615F-2234-4542-8DF1-0CB661497C4D}" name="Dec _x000a_2019"/>
    <tableColumn id="122" xr3:uid="{A312A8FF-26A7-47A3-AB8D-0ECFDEA980AC}" name="Jan _x000a_2020" dataDxfId="552"/>
    <tableColumn id="123" xr3:uid="{EC3BD57F-5C51-4802-AE83-12B01B2891A0}" name="Feb _x000a_2020"/>
    <tableColumn id="124" xr3:uid="{FF79E099-30CC-4945-8906-3668367A5FFD}" name="Mar _x000a_2020"/>
    <tableColumn id="125" xr3:uid="{B045461E-5F73-4E5F-8FD9-C0895AFEF5E5}" name="Apr _x000a_2020"/>
    <tableColumn id="126" xr3:uid="{5B9C38D5-9A0A-42B7-A5CA-8121343E64CB}" name="May _x000a_2020"/>
    <tableColumn id="127" xr3:uid="{78454467-94A6-44D3-8AAC-276833FCDDA1}" name="Jun _x000a_2020"/>
    <tableColumn id="128" xr3:uid="{9DF1E602-2F28-4149-B366-143A3AC761E6}" name="Jul _x000a_2020"/>
    <tableColumn id="129" xr3:uid="{3E0EBDC1-8866-4B57-8483-85217049C3D8}" name="Aug _x000a_2020"/>
    <tableColumn id="130" xr3:uid="{8CE44E0D-4B8E-4507-B428-8BDFBB5B064E}" name="Sep  _x000a_2020"/>
    <tableColumn id="131" xr3:uid="{C2D9ADB3-B3A3-4186-B444-A1ECBBCFB019}" name="Oct _x000a_2020"/>
    <tableColumn id="132" xr3:uid="{C453201A-5FC2-4558-8098-4C88F031EC50}" name="Nov _x000a_2020"/>
    <tableColumn id="133" xr3:uid="{83F98FCB-AF7C-4EC8-B115-A6876A972C35}" name="Dec _x000a_2020"/>
    <tableColumn id="134" xr3:uid="{9DF2D93A-12B1-43F2-9689-B062DDFD90B0}" name="Jan _x000a_2021" dataDxfId="551"/>
    <tableColumn id="135" xr3:uid="{79191650-B044-480F-B58D-3FA5C74E9AC7}" name="Feb _x000a_2021"/>
    <tableColumn id="136" xr3:uid="{21E81732-97D0-4B35-98CF-9594BA3DDCE7}" name="Mar _x000a_2021"/>
    <tableColumn id="137" xr3:uid="{0ED39BCE-E6FA-464D-B552-D5653BF21C04}" name="Apr _x000a_2021"/>
    <tableColumn id="138" xr3:uid="{7B082ECB-1326-46B1-8095-F8A175670E64}" name="May _x000a_2021"/>
    <tableColumn id="139" xr3:uid="{9485E1FF-CB0B-4317-8848-DA692BA7C94D}" name="Jun _x000a_2021"/>
    <tableColumn id="140" xr3:uid="{123217F6-28BA-469D-8322-1C18874DD974}" name="Jul_x000a_2021" dataDxfId="550" dataCellStyle="Comma"/>
    <tableColumn id="141" xr3:uid="{AD9B5E6B-A559-4504-9F61-85CC360FD4B0}" name="Aug _x000a_2021" dataDxfId="549" dataCellStyle="Comma"/>
    <tableColumn id="142" xr3:uid="{2C4CCAAD-C6ED-4883-870E-CA00E08CD963}" name="Sep_x000a_2021" dataDxfId="548" dataCellStyle="Comma"/>
    <tableColumn id="143" xr3:uid="{2575837C-E6F1-4EE3-BFD6-DFBFA32DA7F5}" name="Oct_x000a_2021" dataDxfId="547" dataCellStyle="Comma"/>
    <tableColumn id="144" xr3:uid="{702FD4EC-364C-400D-9890-798DBFF5F905}" name="Nov_x000a_2021" dataDxfId="546" dataCellStyle="Comma"/>
    <tableColumn id="145" xr3:uid="{6833E0DE-ED7B-4DF9-A76C-28FAEBC2C3E6}" name="Dec_x000a_2021" dataDxfId="545" dataCellStyle="Comma"/>
    <tableColumn id="146" xr3:uid="{531FA882-75B5-49D7-AB6E-F1B805359489}" name="Jan_x000a_2022" dataDxfId="544" dataCellStyle="Comma"/>
    <tableColumn id="147" xr3:uid="{9BD77571-4C75-427D-B045-1F763CA1D73A}" name="Feb_x000a_2022" dataDxfId="543" dataCellStyle="Comma"/>
    <tableColumn id="148" xr3:uid="{A5D1A16F-BBA2-4604-ADB6-ED7C3F1D706B}" name="Mar_x000a_2022" dataDxfId="542" dataCellStyle="Comma"/>
    <tableColumn id="149" xr3:uid="{1675FF6F-45BD-4D50-9E22-4368042FBCFB}" name="Apr_x000a_2022" dataDxfId="541" dataCellStyle="Comma"/>
    <tableColumn id="150" xr3:uid="{6CAB4041-BB3A-474B-8D52-4404B5FE9465}" name="May_x000a_2022" dataDxfId="540" dataCellStyle="Comma"/>
    <tableColumn id="151" xr3:uid="{DA774C7D-D14C-4E15-A0CB-29FC4C97D169}" name="Jun_x000a_2022" dataDxfId="539" dataCellStyle="Comma"/>
    <tableColumn id="152" xr3:uid="{43ECBA1C-200F-446A-A76B-6EAFB157A6AE}" name="Jul_x000a_2022" dataDxfId="538" dataCellStyle="Comma"/>
    <tableColumn id="153" xr3:uid="{0899E8B7-922B-4A8C-9AE1-AF34DE3C1934}" name="Aug _x000a_2022" dataDxfId="537" dataCellStyle="Comma"/>
    <tableColumn id="154" xr3:uid="{003DCB60-900C-4782-AF9B-D600604A844B}" name="Sep_x000a_2022" dataDxfId="536" dataCellStyle="Comma"/>
    <tableColumn id="157" xr3:uid="{30F4C86B-1CEE-4EAE-BCE3-44B7450DF622}" name="Oct_x000a_2022" dataDxfId="535" dataCellStyle="Comma"/>
    <tableColumn id="155" xr3:uid="{074F1821-4CDF-4E87-856F-E767E5BB7AA5}" name="Nov_x000a_2022" dataDxfId="534" dataCellStyle="Comma"/>
    <tableColumn id="156" xr3:uid="{B4B8CA22-C72F-4AA4-80F6-0F086FDDB545}" name="Dec_x000a_2022" dataDxfId="533" dataCellStyle="Comma"/>
    <tableColumn id="158" xr3:uid="{D679FA17-1AB7-4A9E-BA8E-8FC965F75E64}" name="Jan_x000a_2023" dataDxfId="532" dataCellStyle="Comma"/>
    <tableColumn id="159" xr3:uid="{7757A167-4A41-4147-9C12-37368E28BACB}" name="Feb_x000a_2023" dataDxfId="531" dataCellStyle="Comma"/>
    <tableColumn id="160" xr3:uid="{25E8E905-44B1-40C4-8BC8-506E2A49BDD9}" name="Mar_x000a_2023" dataDxfId="530" dataCellStyle="Comma"/>
    <tableColumn id="161" xr3:uid="{0458293F-F264-49CE-87BE-F695586FB27E}" name="Apr_x000a_2023" dataDxfId="529" dataCellStyle="Comma"/>
    <tableColumn id="162" xr3:uid="{F53CAB16-E491-448F-87D2-E6CB42453981}" name="May_x000a_2023" dataDxfId="528" dataCellStyle="Comma"/>
    <tableColumn id="163" xr3:uid="{F855B1B7-842F-4E51-A648-B6018C656CA2}" name="Jun_x000a_2023" dataDxfId="527" dataCellStyle="Comma"/>
    <tableColumn id="164" xr3:uid="{86938289-E911-4CA8-AB26-9FAAFAE4E150}" name="Jul_x000a_2023" dataDxfId="526" dataCellStyle="Comma"/>
    <tableColumn id="165" xr3:uid="{F38CFE76-5B22-4721-BF3D-00A2974D0118}" name="Aug_x000a_2023" dataDxfId="525" dataCellStyle="Comma"/>
    <tableColumn id="166" xr3:uid="{79D8BDA5-7D89-44B8-B675-8F763BE27F2D}" name="Sep_x000a_2023" dataDxfId="524" dataCellStyle="Comma"/>
    <tableColumn id="167" xr3:uid="{88ED1B4F-8045-45E8-938D-85C3768E2F46}" name="Oct_x000a_2023" dataDxfId="523" dataCellStyle="Comma"/>
    <tableColumn id="168" xr3:uid="{D1308AA0-B47B-4F86-A89E-3CD44FA324FF}" name="Nov_x000a_2023" dataDxfId="522" dataCellStyle="Comma"/>
    <tableColumn id="169" xr3:uid="{C20BFD13-2D1C-4C52-8DE0-B3634CF87E41}" name="Dec_x000a_2023" dataDxfId="521" dataCellStyle="Comma"/>
    <tableColumn id="170" xr3:uid="{4A9E5C64-681D-4C0C-BA75-9BB70D5CD715}" name="Jan_x000a_2024" dataDxfId="520" dataCellStyle="Comma"/>
    <tableColumn id="171" xr3:uid="{4FD890A6-A4A3-46EA-90C5-0D02D301E596}" name="Feb_x000a_2024" dataDxfId="519" dataCellStyle="Comma"/>
    <tableColumn id="172" xr3:uid="{2ADFCCF8-6884-4E81-BA56-6E1F1506C65F}" name="Mar_x000a_2024" dataDxfId="518" dataCellStyle="Comma"/>
    <tableColumn id="174" xr3:uid="{2F5C2A28-2A93-46BD-8E45-1EF8F5415279}" name="Apr_x000a_2024" dataDxfId="517" dataCellStyle="Comma"/>
    <tableColumn id="175" xr3:uid="{5D90DBC5-E5E3-48AE-8A3B-C1DCB8AF1658}" name="May_x000a_2024" dataDxfId="516" dataCellStyle="Comma"/>
    <tableColumn id="173" xr3:uid="{91CB42D9-D50C-45EE-85EC-18E0CA1BD904}" name="Jun_x000a_2024" dataDxfId="515" dataCellStyle="Comma"/>
    <tableColumn id="176" xr3:uid="{D99790FE-E25E-4E6E-82F7-D3F246D4D44E}" name="Jul_x000a_2024" dataDxfId="514" dataCellStyle="Comma"/>
    <tableColumn id="177" xr3:uid="{22C9EFC0-EF49-4CE3-962E-64815F666711}" name="Aug_x000a_2024" dataDxfId="513" dataCellStyle="Comma"/>
    <tableColumn id="178" xr3:uid="{B57A2726-CC66-4E2F-BB09-7480A369E4A3}" name="Sep_x000a_2024" dataDxfId="512" dataCellStyle="Comma"/>
    <tableColumn id="179" xr3:uid="{0A99C693-74A8-475E-9E73-A4E1C17009FB}" name="Oct_x000a_2024" dataDxfId="511" dataCellStyle="Comma"/>
    <tableColumn id="180" xr3:uid="{BBA03C2B-6BAB-4F7F-87E8-804EB302E337}" name="Nov_x000a_2024" dataDxfId="510" dataCellStyle="Comma"/>
    <tableColumn id="181" xr3:uid="{7D428690-7AA5-4F3C-AD08-4B7F4F446BED}" name="Dec_x000a_2024" dataDxfId="509" dataCellStyle="Comma"/>
    <tableColumn id="182" xr3:uid="{50BE6740-464B-47B3-A9E9-5A0CB38A50E8}" name="Jan_x000a_2025" dataDxfId="508" dataCellStyle="Comma"/>
    <tableColumn id="183" xr3:uid="{8CC9ADFB-9285-41EF-8DB8-F56218C85DEA}" name="Feb_x000a_2025" dataDxfId="507" dataCellStyle="Comma"/>
    <tableColumn id="184" xr3:uid="{C974270D-0CB5-4DAD-B767-E2D64820739C}" name="Mar_x000a_2025" dataDxfId="506" dataCellStyle="Comma"/>
    <tableColumn id="185" xr3:uid="{CA793965-C40E-464E-9750-EF9F7364C9FB}" name="Apr_x000a_2025" dataDxfId="505" dataCellStyle="Comma"/>
    <tableColumn id="186" xr3:uid="{2016E5A8-9442-45D4-95A2-B4AA6C927690}" name="May_x000a_2025" dataDxfId="504" dataCellStyle="Comma"/>
    <tableColumn id="187" xr3:uid="{4F54D051-2951-4406-8D3A-9706FC8E3F17}" name="Jun_x000a_2025" dataDxfId="503" dataCellStyle="Comma"/>
    <tableColumn id="188" xr3:uid="{B9DF9442-6D17-4595-95DB-E7506A85CE3A}" name="Jul_x000a_2025" dataDxfId="502" dataCellStyle="Comma"/>
    <tableColumn id="189" xr3:uid="{A7AD6E19-EDCA-4E32-8DCB-874BBF346E5B}" name="Aug_x000a_2025" dataDxfId="501" dataCellStyle="Comma"/>
    <tableColumn id="190" xr3:uid="{7B588CAE-D324-4FBF-B092-55A155E50C14}" name="Sep_x000a_2025" dataDxfId="500" dataCellStyle="Comma"/>
    <tableColumn id="191" xr3:uid="{E6322F95-168E-41FD-82E2-519671DBBE9F}" name="Oct_x000a_2025" dataDxfId="499" dataCellStyle="Comma"/>
    <tableColumn id="192" xr3:uid="{10477437-48C4-4F1C-B6D2-EA3F7BCAC0BB}" name="Nov_x000a_2025" dataDxfId="498" dataCellStyle="Comma"/>
    <tableColumn id="193" xr3:uid="{37350040-8710-4B98-A749-DD633AF5D959}" name="Dec_x000a_2025" dataDxfId="497" dataCellStyle="Comma"/>
    <tableColumn id="194" xr3:uid="{3A685A49-BF9F-4DD4-BEEE-0FD126E23D76}" name="Jan_x000a_2026" dataDxfId="496" dataCellStyle="Comma"/>
    <tableColumn id="195" xr3:uid="{1F4B619C-BF97-4430-AC8E-F254F2C1F16B}" name="Feb_x000a_2026" dataDxfId="495" dataCellStyle="Comma"/>
    <tableColumn id="196" xr3:uid="{F11C0940-8CD6-48C2-BF4D-9EB90ED0D3A5}" name="Mar_x000a_2026" dataDxfId="494" dataCellStyle="Comma"/>
    <tableColumn id="197" xr3:uid="{5793C07B-0A3B-4D36-B777-1F358C39461F}" name="Apr_x000a_2026" dataDxfId="493" dataCellStyle="Comma"/>
    <tableColumn id="198" xr3:uid="{6668F397-CBFA-4926-9546-F8FC7E86B96B}" name="May_x000a_2026" dataDxfId="492" dataCellStyle="Comma"/>
    <tableColumn id="199" xr3:uid="{3DAC5377-C525-4B61-A447-3D52AAD60D9A}" name="Jun_x000a_2026" dataDxfId="491" dataCellStyle="Comma"/>
    <tableColumn id="200" xr3:uid="{27D86949-4122-4017-BDA6-CD49407A0910}" name="Jul_x000a_2026" dataDxfId="490" dataCellStyle="Comma"/>
    <tableColumn id="201" xr3:uid="{30433BBA-4AB5-4FAD-A9BA-2F3C71520507}" name="Aug_x000a_2026" dataDxfId="489" dataCellStyle="Comma"/>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6AD0116-635D-440A-A7CA-0371422E9277}" name="Cumulative_count_by_scheme16" displayName="Cumulative_count_by_scheme16" ref="A28:GS49" totalsRowShown="0" headerRowDxfId="488" dataDxfId="486" headerRowBorderDxfId="487" tableBorderDxfId="485" dataCellStyle="Comma">
  <tableColumns count="201">
    <tableColumn id="1" xr3:uid="{5450C61C-16EE-44D2-8262-B86F74031A80}" name="CUMULATIVE COUNT" dataDxfId="484"/>
    <tableColumn id="2" xr3:uid="{A5E7C8D0-A610-44F8-A635-841605E8B3C0}" name="Jan _x000a_2010" dataDxfId="483" dataCellStyle="Comma"/>
    <tableColumn id="3" xr3:uid="{F7540400-E4A4-40C2-856D-D9A57F179AB6}" name="Feb _x000a_2010" dataDxfId="482" dataCellStyle="Comma"/>
    <tableColumn id="4" xr3:uid="{96115AAA-9CE7-4D62-B941-224A733D5C69}" name="Mar _x000a_2010" dataDxfId="481" dataCellStyle="Comma"/>
    <tableColumn id="5" xr3:uid="{6E81BEF3-4C8F-4666-8682-2CCB689412A4}" name="Apr _x000a_2010" dataDxfId="480" dataCellStyle="Comma"/>
    <tableColumn id="6" xr3:uid="{58678B21-9075-41EC-92D0-4AA31AFF943A}" name="May _x000a_2010" dataDxfId="479" dataCellStyle="Comma"/>
    <tableColumn id="7" xr3:uid="{0896716B-5601-4A26-AD1F-7DCE5557C7C5}" name="Jun _x000a_2010" dataDxfId="478" dataCellStyle="Comma"/>
    <tableColumn id="8" xr3:uid="{997534DA-1BF5-4EF7-929B-74BFF0A6EB35}" name="Jul _x000a_2010" dataDxfId="477" dataCellStyle="Comma"/>
    <tableColumn id="9" xr3:uid="{59C2A43A-3FB2-474E-B39E-543AEB4B2617}" name="Aug _x000a_2010" dataDxfId="476" dataCellStyle="Comma"/>
    <tableColumn id="10" xr3:uid="{642481A0-FD26-48F1-A013-F2311444DB08}" name="Sep _x000a_2010" dataDxfId="475" dataCellStyle="Comma"/>
    <tableColumn id="11" xr3:uid="{394B9F1C-5FE7-4926-8F33-13D4766AF441}" name="Oct _x000a_2010" dataDxfId="474" dataCellStyle="Comma"/>
    <tableColumn id="12" xr3:uid="{CCEBADDA-4E51-4FFC-85D8-9A8FE01DBB79}" name="Nov _x000a_2010" dataDxfId="473" dataCellStyle="Comma"/>
    <tableColumn id="13" xr3:uid="{F8371A9C-E92F-443C-8F07-97D47742E518}" name="Dec _x000a_2010" dataDxfId="472" dataCellStyle="Comma"/>
    <tableColumn id="14" xr3:uid="{EB30A6BB-1960-43DA-9D9D-7367BFFE451A}" name="Jan _x000a_2011" dataDxfId="471" dataCellStyle="Comma"/>
    <tableColumn id="15" xr3:uid="{82E0B713-8F7C-48B8-9A32-5A255B34003F}" name="Feb _x000a_2011" dataDxfId="470" dataCellStyle="Comma"/>
    <tableColumn id="16" xr3:uid="{EF423A4E-CA64-4BED-80C3-801E5806FF64}" name="Mar _x000a_2011" dataDxfId="469" dataCellStyle="Comma"/>
    <tableColumn id="17" xr3:uid="{7433E828-195B-403D-BA8E-9E1341557D96}" name="Apr _x000a_2011" dataDxfId="468" dataCellStyle="Comma"/>
    <tableColumn id="18" xr3:uid="{AAAC28CA-D398-44E2-8E03-4108263CAF83}" name="May _x000a_2011" dataDxfId="467" dataCellStyle="Comma"/>
    <tableColumn id="19" xr3:uid="{2AF04423-DADC-423A-B0BF-87F293B9143E}" name="Jun _x000a_2011" dataDxfId="466" dataCellStyle="Comma"/>
    <tableColumn id="20" xr3:uid="{FFCB2DD8-F434-43B2-86AB-21061D2FFDCD}" name="Jul _x000a_2011" dataDxfId="465" dataCellStyle="Comma"/>
    <tableColumn id="21" xr3:uid="{945FA181-5156-44A6-BB16-1FB3AAA3FBC9}" name="Aug _x000a_2011" dataDxfId="464" dataCellStyle="Comma"/>
    <tableColumn id="22" xr3:uid="{C8AEB300-6E51-4193-A0EB-87459E9CDD41}" name="Sep _x000a_2011" dataDxfId="463" dataCellStyle="Comma"/>
    <tableColumn id="23" xr3:uid="{4692F106-9ECD-4047-9AB8-DB9511DD1B2A}" name="Oct _x000a_2011" dataDxfId="462" dataCellStyle="Comma"/>
    <tableColumn id="24" xr3:uid="{6C2D461E-1497-419A-A510-C29F37D95104}" name="Nov _x000a_2011" dataDxfId="461" dataCellStyle="Comma"/>
    <tableColumn id="25" xr3:uid="{46BA0D01-79DE-419F-8EAE-9CBFAF8258EF}" name="Dec _x000a_2011" dataDxfId="460" dataCellStyle="Comma"/>
    <tableColumn id="26" xr3:uid="{037B06E8-AB45-407D-B1ED-3E3A67861421}" name="Jan _x000a_2012" dataDxfId="459" dataCellStyle="Comma"/>
    <tableColumn id="27" xr3:uid="{2C41EC05-B2A0-4847-A064-37A0809A721D}" name="Feb _x000a_2012" dataDxfId="458" dataCellStyle="Comma"/>
    <tableColumn id="28" xr3:uid="{D7EDB648-E2C3-4C9B-9201-543020C3B346}" name="Mar _x000a_2012" dataDxfId="457" dataCellStyle="Comma"/>
    <tableColumn id="29" xr3:uid="{FF5EDB37-EE77-4BF6-A7B9-B946EFE7939F}" name="Apr _x000a_2012" dataDxfId="456" dataCellStyle="Comma"/>
    <tableColumn id="30" xr3:uid="{D87DABCA-CDA3-4FCC-BF6B-3767FD7AB1A5}" name="May _x000a_2012" dataDxfId="455" dataCellStyle="Comma"/>
    <tableColumn id="31" xr3:uid="{434B7C97-48BB-482E-B55F-80E064DE9B83}" name="Jun _x000a_2012" dataDxfId="454" dataCellStyle="Comma"/>
    <tableColumn id="32" xr3:uid="{7049A33D-9767-4C46-B16A-71AD3657FF14}" name="Jul _x000a_2012" dataDxfId="453" dataCellStyle="Comma"/>
    <tableColumn id="33" xr3:uid="{5F15EFFE-DF0B-41A6-AED3-8438012C6E2D}" name="Aug _x000a_2012" dataDxfId="452" dataCellStyle="Comma"/>
    <tableColumn id="34" xr3:uid="{D3E56C19-75D5-45F7-97E6-F9C0F83FBB41}" name="Sep _x000a_2012" dataDxfId="451" dataCellStyle="Comma"/>
    <tableColumn id="35" xr3:uid="{AC957C0B-35F7-47FC-869E-87AAA2BDC8DA}" name="Oct _x000a_2012" dataDxfId="450" dataCellStyle="Comma"/>
    <tableColumn id="36" xr3:uid="{D101E7E7-95C9-4367-9FE4-9C0D2DDDB2D0}" name="Nov _x000a_2012" dataDxfId="449" dataCellStyle="Comma"/>
    <tableColumn id="37" xr3:uid="{0492FC53-22F5-4D7D-A755-502DBE0C4FA9}" name="Dec _x000a_2012" dataDxfId="448" dataCellStyle="Comma"/>
    <tableColumn id="38" xr3:uid="{0B38BC30-63F8-4528-8047-EC675FB8B703}" name="Jan _x000a_2013" dataDxfId="447" dataCellStyle="Comma"/>
    <tableColumn id="39" xr3:uid="{9AD57453-3FDE-4614-AEE1-DE03346AB5AC}" name="Feb _x000a_2013" dataDxfId="446" dataCellStyle="Comma"/>
    <tableColumn id="40" xr3:uid="{680FA2AF-F55D-4A51-B227-D6B7003C50E1}" name="Mar _x000a_2013" dataDxfId="445" dataCellStyle="Comma"/>
    <tableColumn id="41" xr3:uid="{9FD93EE2-DC04-49F2-A41E-9BD9ED12FABF}" name="Apr _x000a_2013" dataDxfId="444" dataCellStyle="Comma"/>
    <tableColumn id="42" xr3:uid="{EE0D6809-D297-48E3-A77E-0AE1272D4C70}" name="May _x000a_2013" dataDxfId="443" dataCellStyle="Comma"/>
    <tableColumn id="43" xr3:uid="{2DCB8DB8-2CBD-4ADB-939A-98F388466BDB}" name="Jun _x000a_2013" dataDxfId="442" dataCellStyle="Comma"/>
    <tableColumn id="44" xr3:uid="{E1CD4370-9508-4410-9643-D8EF247E4D6F}" name="Jul _x000a_2013" dataDxfId="441" dataCellStyle="Comma"/>
    <tableColumn id="45" xr3:uid="{E20548D3-3291-4677-BBCC-9AE8EBC3A596}" name="Aug _x000a_2013" dataDxfId="440" dataCellStyle="Comma"/>
    <tableColumn id="46" xr3:uid="{756B5228-589A-49E4-A45D-8B1CF707AFD2}" name="Sep _x000a_2013" dataDxfId="439" dataCellStyle="Comma"/>
    <tableColumn id="47" xr3:uid="{77B15F9F-A8DB-4B40-86EA-051518812BE3}" name="Oct _x000a_2013" dataDxfId="438" dataCellStyle="Comma"/>
    <tableColumn id="48" xr3:uid="{B75C2E62-5D22-4E8A-A612-889EAE8EA566}" name=" Nov _x000a_2013" dataDxfId="437" dataCellStyle="Comma"/>
    <tableColumn id="49" xr3:uid="{54657BE2-D1E7-4F6B-90D3-48E977BDC3DB}" name="Dec _x000a_2013" dataDxfId="436" dataCellStyle="Comma"/>
    <tableColumn id="50" xr3:uid="{5FBC76D2-B3FD-41F7-BF58-1B634117B107}" name="Jan _x000a_2014" dataDxfId="435" dataCellStyle="Comma"/>
    <tableColumn id="51" xr3:uid="{2A384A20-65F0-402B-A519-61C35233C65D}" name="Feb _x000a_2014" dataDxfId="434" dataCellStyle="Comma"/>
    <tableColumn id="52" xr3:uid="{6D5EC36A-C6CF-4E64-B7BE-161CC3787CC7}" name="Mar _x000a_2014" dataDxfId="433" dataCellStyle="Comma"/>
    <tableColumn id="53" xr3:uid="{E6429C3B-B73B-43B1-84D7-D7CC54159BEF}" name="Apr _x000a_2014" dataDxfId="432" dataCellStyle="Comma"/>
    <tableColumn id="54" xr3:uid="{7B725BC5-266E-4839-B260-C43D39E52979}" name="May _x000a_2014" dataDxfId="431" dataCellStyle="Comma"/>
    <tableColumn id="55" xr3:uid="{ECE2D34F-937A-474C-B5C9-8537F37BDB27}" name="Jun _x000a_2014" dataDxfId="430" dataCellStyle="Comma"/>
    <tableColumn id="56" xr3:uid="{93D68895-E0DC-4CD0-9535-B4B2FB869C38}" name="Jul _x000a_2014" dataDxfId="429" dataCellStyle="Comma"/>
    <tableColumn id="57" xr3:uid="{B3F59ABA-7791-4D06-A661-A2F7ECED18EC}" name="Aug _x000a_2014" dataDxfId="428" dataCellStyle="Comma"/>
    <tableColumn id="58" xr3:uid="{8E45E16F-4AE5-4E79-AF9B-3D2CF63B7C78}" name="Sep _x000a_2014" dataDxfId="427" dataCellStyle="Comma"/>
    <tableColumn id="59" xr3:uid="{B990461C-1B31-4D5E-871C-92BA48FB2917}" name="Oct _x000a_2014" dataDxfId="426" dataCellStyle="Comma"/>
    <tableColumn id="60" xr3:uid="{3138D50E-907E-4933-8A86-976DD4070D5C}" name="Nov _x000a_2014" dataDxfId="425" dataCellStyle="Comma"/>
    <tableColumn id="61" xr3:uid="{9D45025F-BEBF-465C-B275-9E5B2CF6D5D9}" name="Dec _x000a_2014" dataDxfId="424" dataCellStyle="Comma"/>
    <tableColumn id="62" xr3:uid="{08B70E9C-7DF6-41A3-AF3F-36303AD5E9E5}" name="Jan _x000a_2015" dataDxfId="423" dataCellStyle="Comma"/>
    <tableColumn id="63" xr3:uid="{678F5093-FA18-4BD1-9AE7-DAD57C035566}" name="Feb _x000a_2015" dataDxfId="422" dataCellStyle="Comma"/>
    <tableColumn id="64" xr3:uid="{33092BDB-7E15-498B-8D71-DA6EE6B057DE}" name="Mar _x000a_2015" dataDxfId="421" dataCellStyle="Comma"/>
    <tableColumn id="65" xr3:uid="{DDB948FD-0914-4B73-AADF-6C1AFA2A40F7}" name="Apr _x000a_2015" dataDxfId="420" dataCellStyle="Comma"/>
    <tableColumn id="66" xr3:uid="{F4B6342E-A174-4CAB-8C39-04925D94A643}" name="May _x000a_2015" dataDxfId="419" dataCellStyle="Comma"/>
    <tableColumn id="67" xr3:uid="{0A8E8DD9-435E-4B1B-90C2-30D9710600BC}" name="Jun _x000a_2015" dataDxfId="418" dataCellStyle="Comma"/>
    <tableColumn id="68" xr3:uid="{F6545337-5B7D-4CDB-B42F-ABD60C2B4EB9}" name="Jul _x000a_2015" dataDxfId="417" dataCellStyle="Comma"/>
    <tableColumn id="69" xr3:uid="{B86119F1-DEE3-470A-A6C2-705FE7880FF2}" name="Aug _x000a_2015" dataDxfId="416" dataCellStyle="Comma"/>
    <tableColumn id="70" xr3:uid="{2AC93C6C-BBC5-4B5C-8518-EBA1CA0DE0F9}" name="Sep _x000a_2015" dataDxfId="415" dataCellStyle="Comma"/>
    <tableColumn id="71" xr3:uid="{D60F3326-ADBA-4158-93F2-0DDC09899D69}" name="Oct _x000a_2015" dataDxfId="414" dataCellStyle="Comma"/>
    <tableColumn id="72" xr3:uid="{AAD8A94F-94D7-463C-9385-E443122DA287}" name="Nov _x000a_2015" dataDxfId="413" dataCellStyle="Comma"/>
    <tableColumn id="73" xr3:uid="{A10E7201-A77C-4DC2-95D8-F6C8A6E3633A}" name="Dec _x000a_2015" dataDxfId="412" dataCellStyle="Comma"/>
    <tableColumn id="74" xr3:uid="{2133AD52-EB41-4CAB-9746-B075620BB9DE}" name="Jan _x000a_2016" dataDxfId="411" dataCellStyle="Comma"/>
    <tableColumn id="75" xr3:uid="{C6DA79F0-C7AD-4E08-B2C4-731C7652B81C}" name="Feb _x000a_2016" dataDxfId="410" dataCellStyle="Comma"/>
    <tableColumn id="76" xr3:uid="{1C10A6C2-B1CA-4556-A26F-DACC63982A2A}" name="Mar _x000a_2016" dataDxfId="409" dataCellStyle="Comma"/>
    <tableColumn id="77" xr3:uid="{8B6A28D3-2137-483C-8FB7-083E83EF6532}" name="Apr _x000a_2016" dataDxfId="408" dataCellStyle="Comma"/>
    <tableColumn id="78" xr3:uid="{09B6F2C2-DA65-4A47-BBE5-079866363264}" name="May _x000a_2016" dataDxfId="407" dataCellStyle="Comma"/>
    <tableColumn id="79" xr3:uid="{47954226-FC0F-49D7-A19D-F6A007F8A596}" name="Jun _x000a_2016" dataDxfId="406" dataCellStyle="Comma"/>
    <tableColumn id="80" xr3:uid="{269A05EC-1FB4-4D29-87BA-8CCA29872BDD}" name="Jul _x000a_2016" dataDxfId="405" dataCellStyle="Comma"/>
    <tableColumn id="81" xr3:uid="{128F66FC-66F9-4B1F-AD87-3DB8473DD28C}" name="Aug _x000a_2016" dataDxfId="404" dataCellStyle="Comma"/>
    <tableColumn id="82" xr3:uid="{86074674-6219-4B00-AAAB-FC6B98219BEB}" name="Sep _x000a_2016" dataDxfId="403" dataCellStyle="Comma"/>
    <tableColumn id="83" xr3:uid="{ADC21AFC-55F5-4D7A-BEA9-A210F3746F94}" name="Oct _x000a_2016" dataDxfId="402" dataCellStyle="Comma"/>
    <tableColumn id="84" xr3:uid="{3335E854-6BC4-48A9-9451-C823FE92E607}" name="Nov _x000a_2016" dataDxfId="401" dataCellStyle="Comma"/>
    <tableColumn id="85" xr3:uid="{1F8316A2-2DD0-42BC-8246-532977D2645C}" name="Dec _x000a_2016" dataDxfId="400" dataCellStyle="Comma"/>
    <tableColumn id="86" xr3:uid="{7CB955D6-50EA-44EB-89A4-5D2867C3A1DD}" name="Jan _x000a_2017" dataDxfId="399" dataCellStyle="Comma"/>
    <tableColumn id="87" xr3:uid="{CC7572DA-0F5E-4827-BFCD-E1C7CED5A7F8}" name="Feb _x000a_2017" dataDxfId="398" dataCellStyle="Comma"/>
    <tableColumn id="88" xr3:uid="{372BE5CE-CA90-4A26-8D53-189E04D13FFE}" name="Mar _x000a_2017" dataDxfId="397" dataCellStyle="Comma"/>
    <tableColumn id="89" xr3:uid="{90AC3803-4B00-4E51-8113-711848B77F80}" name="Apr _x000a_2017" dataDxfId="396" dataCellStyle="Comma"/>
    <tableColumn id="90" xr3:uid="{67DA6D64-BFAC-4A46-B1FA-E567FE0F8F06}" name="May _x000a_2017" dataDxfId="395" dataCellStyle="Comma"/>
    <tableColumn id="91" xr3:uid="{C4559DC9-500F-4CBE-A27E-CD6078E94A1E}" name="Jun _x000a_2017" dataDxfId="394" dataCellStyle="Comma"/>
    <tableColumn id="92" xr3:uid="{BAB2F27A-BACC-4EAC-9781-6AE2E0D17154}" name="Jul _x000a_2017" dataDxfId="393" dataCellStyle="Comma"/>
    <tableColumn id="93" xr3:uid="{2FFDDDCE-07AF-47DB-B524-A9806CFAB95A}" name="Aug _x000a_2017" dataDxfId="392" dataCellStyle="Comma"/>
    <tableColumn id="94" xr3:uid="{3E44AAA0-346A-4600-B367-8CA06664B1B4}" name="Sep _x000a_2017" dataDxfId="391" dataCellStyle="Comma"/>
    <tableColumn id="95" xr3:uid="{B7C587EB-FCE8-490C-ABF1-9DD640E10144}" name="Oct _x000a_2017" dataDxfId="390" dataCellStyle="Comma"/>
    <tableColumn id="96" xr3:uid="{B095DAB3-773C-49E3-A650-600740959F10}" name="Nov _x000a_2017" dataDxfId="389" dataCellStyle="Comma"/>
    <tableColumn id="97" xr3:uid="{F1154EF7-6235-4B65-94EC-0F828A121B36}" name="Dec _x000a_2017" dataDxfId="388" dataCellStyle="Comma"/>
    <tableColumn id="98" xr3:uid="{8702FE35-A99D-454A-886D-5D6CC9DD453D}" name="Jan _x000a_2018" dataDxfId="387" dataCellStyle="Comma"/>
    <tableColumn id="99" xr3:uid="{19C9ACB1-E685-49E8-965A-78481E94B699}" name="Feb _x000a_2018" dataDxfId="386" dataCellStyle="Comma"/>
    <tableColumn id="100" xr3:uid="{E9227586-30E7-4E63-B7D4-AD819A6A1553}" name="Mar _x000a_2018" dataDxfId="385" dataCellStyle="Comma"/>
    <tableColumn id="101" xr3:uid="{E9539E05-F1F3-4644-941D-2C8893FCF803}" name="Apr _x000a_2018" dataDxfId="384" dataCellStyle="Comma"/>
    <tableColumn id="102" xr3:uid="{A7E69812-0017-4DA0-A9FC-AFADB571ACC9}" name="May _x000a_2018" dataDxfId="383" dataCellStyle="Comma"/>
    <tableColumn id="103" xr3:uid="{660E1899-C44A-44AF-84AB-5242FE57EEA2}" name="Jun _x000a_2018" dataDxfId="382" dataCellStyle="Comma"/>
    <tableColumn id="104" xr3:uid="{4DCD994D-0277-41FC-B3C1-0089DE7B024E}" name="Jul _x000a_2018" dataDxfId="381" dataCellStyle="Comma"/>
    <tableColumn id="105" xr3:uid="{FFB19947-1D73-488A-B882-6BE026B82AE6}" name="Aug _x000a_2018" dataDxfId="380" dataCellStyle="Comma"/>
    <tableColumn id="106" xr3:uid="{4A149EDD-9841-47E7-8F45-0C07E7E05E99}" name="Sep _x000a_2018" dataDxfId="379" dataCellStyle="Comma"/>
    <tableColumn id="107" xr3:uid="{9B354834-ED8F-43CF-8456-E90E5BADD53B}" name="Oct _x000a_2018" dataDxfId="378" dataCellStyle="Comma"/>
    <tableColumn id="108" xr3:uid="{9169CEB8-D2B2-4DBD-A691-CD4AA697D5FB}" name="Nov _x000a_2018" dataDxfId="377" dataCellStyle="Comma"/>
    <tableColumn id="109" xr3:uid="{642D0A0E-5F6E-49E0-8DFA-00C57FA01098}" name="Dec _x000a_2018" dataDxfId="376" dataCellStyle="Comma"/>
    <tableColumn id="110" xr3:uid="{3D928BB2-DAFA-4642-901C-6F7FE6DE5F0D}" name="Jan _x000a_2019" dataDxfId="375" dataCellStyle="Comma"/>
    <tableColumn id="111" xr3:uid="{F0596ED5-D207-4C8D-9831-D23FFC8F2C4C}" name="Feb _x000a_2019" dataDxfId="374" dataCellStyle="Comma"/>
    <tableColumn id="112" xr3:uid="{A1B1087A-7654-4583-95B0-009459098B84}" name="Mar _x000a_2019" dataDxfId="373" dataCellStyle="Comma"/>
    <tableColumn id="113" xr3:uid="{2F5439D0-D5DF-4F76-9EB3-5DBA790FFC28}" name="Apr _x000a_2019" dataDxfId="372" dataCellStyle="Comma"/>
    <tableColumn id="114" xr3:uid="{09BDC85C-70C2-42B5-A6B6-34382DD8ECCC}" name="May _x000a_2019" dataDxfId="371" dataCellStyle="Comma"/>
    <tableColumn id="115" xr3:uid="{B6FEA83F-A07E-4593-A4B7-C02C829A6667}" name="Jun _x000a_2019" dataDxfId="370" dataCellStyle="Comma"/>
    <tableColumn id="116" xr3:uid="{36B09B40-C69F-4650-A6BC-D46EC381110E}" name="Jul _x000a_2019" dataDxfId="369" dataCellStyle="Comma"/>
    <tableColumn id="117" xr3:uid="{32166BF7-4DED-4432-84B3-94CE201BE67E}" name="Aug _x000a_2019" dataDxfId="368" dataCellStyle="Comma"/>
    <tableColumn id="118" xr3:uid="{0E2E96D6-33F0-4F30-920A-38EE3F672F9F}" name="Sep _x000a_2019" dataDxfId="367" dataCellStyle="Comma"/>
    <tableColumn id="119" xr3:uid="{915B46D7-1532-45D7-9743-FD0D75746F78}" name="Oct _x000a_2019" dataDxfId="366" dataCellStyle="Comma"/>
    <tableColumn id="120" xr3:uid="{E3F14929-9FBD-41D5-9310-786457CB026F}" name="Nov _x000a_2019" dataDxfId="365" dataCellStyle="Comma"/>
    <tableColumn id="121" xr3:uid="{DFB6E562-E2CD-4E91-BCCE-644468716CF2}" name="Dec _x000a_2019" dataDxfId="364" dataCellStyle="Comma"/>
    <tableColumn id="122" xr3:uid="{3E30D0E5-93AA-4D70-9977-86F44E6B1EAD}" name="Jan _x000a_2020" dataDxfId="363" dataCellStyle="Comma"/>
    <tableColumn id="123" xr3:uid="{CB038604-D365-40A2-97FF-28D085B7AB2D}" name="Feb _x000a_2020" dataDxfId="362" dataCellStyle="Comma"/>
    <tableColumn id="124" xr3:uid="{5249763F-4352-4B7A-A9C2-34F48A515B60}" name="Mar _x000a_2020" dataDxfId="361" dataCellStyle="Comma"/>
    <tableColumn id="125" xr3:uid="{A3301F41-BA72-4B3E-BEF7-894A020D6CE2}" name="Apr _x000a_2020" dataDxfId="360" dataCellStyle="Comma"/>
    <tableColumn id="126" xr3:uid="{72CDFF1E-9B1B-4D35-9865-1A8837309E13}" name="May _x000a_2020" dataDxfId="359" dataCellStyle="Comma"/>
    <tableColumn id="127" xr3:uid="{2D550BA5-E49F-42A6-BA34-FF17C8CC962C}" name="Jun _x000a_2020" dataDxfId="358" dataCellStyle="Comma"/>
    <tableColumn id="128" xr3:uid="{389AD8BC-517D-46A4-9C5E-11DB8659A911}" name="Jul _x000a_2020" dataDxfId="357" dataCellStyle="Comma"/>
    <tableColumn id="129" xr3:uid="{95207C3D-7C8C-4F06-83D0-4C985A7E92ED}" name="Aug _x000a_2020" dataDxfId="356" dataCellStyle="Comma"/>
    <tableColumn id="130" xr3:uid="{9EE45FAB-1C34-4E1C-8374-B812742EC3AE}" name="Sep  _x000a_2020" dataDxfId="355" dataCellStyle="Comma"/>
    <tableColumn id="131" xr3:uid="{E0D11D5C-8550-4529-9B47-D5A5B49CB9C9}" name="Oct _x000a_2020" dataDxfId="354" dataCellStyle="Comma"/>
    <tableColumn id="132" xr3:uid="{E8C08414-1E4F-4186-BD4C-2692A656312B}" name="Nov _x000a_2020" dataDxfId="353" dataCellStyle="Comma"/>
    <tableColumn id="133" xr3:uid="{4C24C12C-4FAB-4F6F-8F14-CC00E502992B}" name="Dec _x000a_2020" dataDxfId="352" dataCellStyle="Comma"/>
    <tableColumn id="134" xr3:uid="{CB4C596E-F00E-40BF-9F98-09F6A300BC38}" name="Jan _x000a_2021" dataDxfId="351" dataCellStyle="Comma"/>
    <tableColumn id="135" xr3:uid="{F98519A0-221E-4EF6-9CC5-D1F68C1735D5}" name="Feb _x000a_2021" dataDxfId="350" dataCellStyle="Comma"/>
    <tableColumn id="136" xr3:uid="{7F48020D-EB47-418D-A3D3-71982D203D6C}" name="Mar _x000a_2021" dataDxfId="349" dataCellStyle="Comma"/>
    <tableColumn id="137" xr3:uid="{8255F66B-C8DE-4329-867A-F47AE6C8EF3A}" name="Apr _x000a_2021" dataDxfId="348" dataCellStyle="Comma"/>
    <tableColumn id="138" xr3:uid="{9E480924-F01B-4D53-BB91-5E5BF436B702}" name="May _x000a_2021" dataDxfId="347" dataCellStyle="Comma"/>
    <tableColumn id="139" xr3:uid="{ACC8287A-6091-45FC-A9D8-0C0854B28F06}" name="Jun _x000a_2021" dataDxfId="346" dataCellStyle="Comma"/>
    <tableColumn id="140" xr3:uid="{C29261C1-6032-49DC-934D-8EC5819AC924}" name="Jul_x000a_2021" dataDxfId="345" dataCellStyle="Comma"/>
    <tableColumn id="141" xr3:uid="{DA862DE7-E98C-427A-943C-AA24B799C81E}" name="Aug _x000a_2021" dataDxfId="344" dataCellStyle="Comma"/>
    <tableColumn id="142" xr3:uid="{4149F5B1-EC80-4D9C-99EF-817A03D7081E}" name="Sep_x000a_2021" dataDxfId="343" dataCellStyle="Comma"/>
    <tableColumn id="143" xr3:uid="{765B6DFB-3A45-4163-867E-9DFB9BB35071}" name="Oct_x000a_2021" dataDxfId="342" dataCellStyle="Comma"/>
    <tableColumn id="144" xr3:uid="{985BEA6D-4CDE-4CD9-B2EE-0D40CBEBCE75}" name="Nov_x000a_2021" dataDxfId="341" dataCellStyle="Comma"/>
    <tableColumn id="145" xr3:uid="{0F5C5932-2741-47EE-9A12-B6EF637D415F}" name="Dec_x000a_2022" dataDxfId="340" dataCellStyle="Comma"/>
    <tableColumn id="146" xr3:uid="{FC1580A5-A1A1-45A8-BA41-1E56A58C5FD6}" name="Jan_x000a_2022" dataDxfId="339" dataCellStyle="Comma"/>
    <tableColumn id="147" xr3:uid="{0F9F3785-E4A7-45E8-9DB7-AAB1B94E50E7}" name="Feb_x000a_2022" dataDxfId="338" dataCellStyle="Comma"/>
    <tableColumn id="148" xr3:uid="{A37903C6-35D7-4F1D-96E7-D6C7A8DC4481}" name="Mar_x000a_2022" dataDxfId="337" dataCellStyle="Comma"/>
    <tableColumn id="149" xr3:uid="{4681C849-9E13-4A15-A09E-1387258CD17F}" name="Apr_x000a_2022" dataDxfId="336" dataCellStyle="Comma"/>
    <tableColumn id="150" xr3:uid="{CBBA3D40-9D23-4A68-8753-D37A6B301E4B}" name="May_x000a_2022" dataDxfId="335" dataCellStyle="Comma"/>
    <tableColumn id="151" xr3:uid="{2E3E6774-765E-4CA1-AF4D-511B6C3F363E}" name="Jun_x000a_2022" dataDxfId="334" dataCellStyle="Comma"/>
    <tableColumn id="152" xr3:uid="{700224FB-6139-4094-8960-ABB1AEA42236}" name="Jul_x000a_2022" dataDxfId="333" dataCellStyle="Comma"/>
    <tableColumn id="153" xr3:uid="{16E648DA-A127-4F6A-AE41-F11721BA623E}" name="Aug _x000a_2022" dataDxfId="332" dataCellStyle="Comma"/>
    <tableColumn id="154" xr3:uid="{0E460CC3-BF5E-4448-A324-34A8AA683B39}" name="Sep_x000a_2022" dataDxfId="331" dataCellStyle="Comma"/>
    <tableColumn id="155" xr3:uid="{E3BE163F-DCEC-45D9-86FB-E0E008ED8C12}" name="Oct_x000a_2022" dataDxfId="330" dataCellStyle="Comma"/>
    <tableColumn id="156" xr3:uid="{3A20326B-7703-441C-9E6A-49C9B2C50898}" name="Nov_x000a_2022" dataDxfId="329" dataCellStyle="Comma"/>
    <tableColumn id="157" xr3:uid="{BA284C00-48E9-4664-ABF9-74211225A8ED}" name="Dec_x000a_2023" dataDxfId="328" dataCellStyle="Comma"/>
    <tableColumn id="158" xr3:uid="{5614805C-40E0-4EE8-8568-3F4670B40C3E}" name="Jan_x000a_2023" dataDxfId="327" dataCellStyle="Comma"/>
    <tableColumn id="159" xr3:uid="{ACB8294C-1D2B-461C-B683-D15AF396EB4B}" name="Feb_x000a_2023" dataDxfId="326" dataCellStyle="Comma"/>
    <tableColumn id="160" xr3:uid="{86B1FDD6-8C6B-4ABD-824E-3F278E245DCA}" name="Mar_x000a_2023" dataDxfId="325" dataCellStyle="Comma"/>
    <tableColumn id="161" xr3:uid="{1EAE7AF1-86EA-4447-B025-F287E095ACB3}" name="Apr_x000a_2023" dataDxfId="324" dataCellStyle="Comma"/>
    <tableColumn id="162" xr3:uid="{62D06826-B075-4984-9DB0-6EB61321112A}" name="May_x000a_2023" dataDxfId="323" dataCellStyle="Comma"/>
    <tableColumn id="163" xr3:uid="{9142E56E-B15E-4BEF-A008-C126F241E08F}" name="Jun_x000a_2023" dataDxfId="322" dataCellStyle="Comma"/>
    <tableColumn id="164" xr3:uid="{455D4AAD-5B6D-4616-B650-B22D724A331E}" name="Jul_x000a_2023" dataDxfId="321" dataCellStyle="Comma"/>
    <tableColumn id="165" xr3:uid="{6AE46DCC-9936-47E6-AACE-7C0D287261ED}" name="Aug_x000a_2023" dataDxfId="320" dataCellStyle="Comma"/>
    <tableColumn id="166" xr3:uid="{263D0C8B-C6D3-47AF-AE51-81E21D574EE0}" name="Sep_x000a_2023" dataDxfId="319" dataCellStyle="Comma"/>
    <tableColumn id="167" xr3:uid="{9DCAE277-ADC5-4145-9EB8-78AECA8E9B36}" name="Oct_x000a_2023" dataDxfId="318" dataCellStyle="Comma"/>
    <tableColumn id="168" xr3:uid="{BF90F174-FCD0-44B4-8CD8-533104EB8E7E}" name="Nov_x000a_2023" dataDxfId="317" dataCellStyle="Comma"/>
    <tableColumn id="169" xr3:uid="{83D162B5-FE77-4099-A2ED-759BA92C0698}" name="Dec_x000a_20232" dataDxfId="316" dataCellStyle="Comma"/>
    <tableColumn id="170" xr3:uid="{12C2065F-B817-45AF-8072-3DD6997401AB}" name="Jan_x000a_2024" dataDxfId="315" dataCellStyle="Comma"/>
    <tableColumn id="171" xr3:uid="{0E5C38AC-3DCF-47C4-AECC-30BBF88F19C3}" name="Feb_x000a_2024" dataDxfId="314" dataCellStyle="Comma"/>
    <tableColumn id="172" xr3:uid="{E5139D0A-F394-44DC-B98B-850A3BAE5ECB}" name="Mar_x000a_2024" dataDxfId="313" dataCellStyle="Comma"/>
    <tableColumn id="173" xr3:uid="{58123251-C99B-45B9-B099-C19D226C30D7}" name="Apr_x000a_2024" dataDxfId="312" dataCellStyle="Comma"/>
    <tableColumn id="174" xr3:uid="{B7CE03FC-49D3-420D-AC29-BE1E5A9974F8}" name="May_x000a_2024" dataDxfId="311" dataCellStyle="Comma"/>
    <tableColumn id="175" xr3:uid="{48D4513C-1BEF-4151-8D31-1387C06D3383}" name="Jun_x000a_2024" dataDxfId="310" dataCellStyle="Comma"/>
    <tableColumn id="176" xr3:uid="{51CA62C7-0771-4A14-BA51-C1AC48471D7A}" name="Jul_x000a_2024" dataDxfId="309" dataCellStyle="Comma"/>
    <tableColumn id="177" xr3:uid="{87993DCF-C776-4F11-9555-7D468E1B86C0}" name="Aug_x000a_2024" dataDxfId="308" dataCellStyle="Comma"/>
    <tableColumn id="178" xr3:uid="{08AC042B-422E-4BDF-BC93-994A08DB0F98}" name="Sep_x000a_2024" dataDxfId="307" dataCellStyle="Comma"/>
    <tableColumn id="179" xr3:uid="{84F51FF6-9111-48DE-A10A-7D5D99A5FC0E}" name="Oct_x000a_2024" dataDxfId="306" dataCellStyle="Comma"/>
    <tableColumn id="180" xr3:uid="{B2E06718-592D-4039-B706-9FD11C733DBB}" name="Nov_x000a_2024" dataDxfId="305" dataCellStyle="Comma"/>
    <tableColumn id="181" xr3:uid="{7CDCC1F9-53E7-4BBB-BA5B-FE1BEAD7ED5E}" name="Dec_x000a_2024" dataDxfId="304" dataCellStyle="Comma"/>
    <tableColumn id="182" xr3:uid="{7335FE8F-317A-4A61-8A92-02478D5976B6}" name="Jan_x000a_2025" dataDxfId="303" dataCellStyle="Comma"/>
    <tableColumn id="183" xr3:uid="{C7DB8D8C-B8D1-42CD-80A7-23DE6B436207}" name="Feb_x000a_2025" dataDxfId="302" dataCellStyle="Comma"/>
    <tableColumn id="184" xr3:uid="{F3C412A0-A90B-4D1F-BBB2-57A0FBED6C45}" name="Mar_x000a_2025" dataDxfId="301" dataCellStyle="Comma"/>
    <tableColumn id="185" xr3:uid="{969086BB-CD65-455A-8001-9AFFCDC3BA34}" name="Apr_x000a_2025" dataDxfId="300" dataCellStyle="Comma"/>
    <tableColumn id="186" xr3:uid="{BB06E997-DDFA-475E-AA18-ADF01598E1A4}" name="May_x000a_2025" dataDxfId="299" dataCellStyle="Comma"/>
    <tableColumn id="187" xr3:uid="{C5DAF4D4-04A1-4A8E-AB7D-414B8338BBEF}" name="Jun_x000a_2025" dataDxfId="298" dataCellStyle="Comma"/>
    <tableColumn id="188" xr3:uid="{6AEA6B15-24F3-470B-A584-BF13C3551486}" name="Jul_x000a_2025" dataDxfId="297" dataCellStyle="Comma"/>
    <tableColumn id="189" xr3:uid="{62FD02A5-C2E8-4744-8185-77159DFE8B89}" name="Aug_x000a_2025" dataDxfId="296" dataCellStyle="Comma"/>
    <tableColumn id="190" xr3:uid="{55B29E62-E3B6-4BAC-901E-288BB64DA0BF}" name="Sep_x000a_2025" dataDxfId="295" dataCellStyle="Comma"/>
    <tableColumn id="191" xr3:uid="{78AF7BA4-7D13-4C50-B06F-ED6D27BA4C64}" name="Oct_x000a_2025" dataDxfId="294" dataCellStyle="Comma"/>
    <tableColumn id="192" xr3:uid="{93CD02C3-1279-4492-98A5-6D79DFAAA1C2}" name="Nov_x000a_2025" dataDxfId="293" dataCellStyle="Comma"/>
    <tableColumn id="193" xr3:uid="{BB042FDC-DCD3-4B9C-A4BD-CEE2052E0A1D}" name="Dec_x000a_2025" dataDxfId="292" dataCellStyle="Comma"/>
    <tableColumn id="194" xr3:uid="{207C6F6B-20E7-48DC-B3F3-DE2F305E6152}" name="Jan_x000a_2026" dataDxfId="291" dataCellStyle="Comma"/>
    <tableColumn id="195" xr3:uid="{583D2178-FDBC-4669-89E9-915A76E308E5}" name="Feb_x000a_2026" dataDxfId="290" dataCellStyle="Comma"/>
    <tableColumn id="196" xr3:uid="{7B5838DB-694C-4C9E-A409-844406EF7416}" name="Mar_x000a_2026" dataDxfId="289" dataCellStyle="Comma"/>
    <tableColumn id="197" xr3:uid="{10171D44-D28F-49F0-BE36-026A152F0279}" name="Apr_x000a_2026" dataDxfId="288" dataCellStyle="Comma"/>
    <tableColumn id="198" xr3:uid="{24BBB6FA-0DDE-4EB0-92F5-BAAF248E55AB}" name="May_x000a_2026" dataDxfId="287" dataCellStyle="Comma"/>
    <tableColumn id="199" xr3:uid="{BAE22485-ED59-4E0E-8328-6CD101073764}" name="Jun_x000a_2026" dataDxfId="286" dataCellStyle="Comma"/>
    <tableColumn id="200" xr3:uid="{5B94F664-2F2F-46CA-8BEC-6E797D439067}" name="Jul_x000a_2026" dataDxfId="285" dataCellStyle="Comma"/>
    <tableColumn id="201" xr3:uid="{F00C8A1B-740F-430B-ACB3-D5B4E36E3041}" name="Aug_x000a_2026" dataDxfId="284" dataCellStyle="Comma"/>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84A7FD8-0352-4204-ACBF-2C1443012872}" name="Domestic_PV_by_PC14" displayName="Domestic_PV_by_PC14" ref="A4:E670" totalsRowCount="1" headerRowDxfId="283" dataDxfId="281" headerRowBorderDxfId="282">
  <autoFilter ref="A4:E669" xr:uid="{00000000-0009-0000-0100-000014000000}">
    <filterColumn colId="0" hiddenButton="1"/>
    <filterColumn colId="1" hiddenButton="1"/>
    <filterColumn colId="2" hiddenButton="1"/>
    <filterColumn colId="3" hiddenButton="1"/>
    <filterColumn colId="4" hiddenButton="1"/>
  </autoFilter>
  <tableColumns count="5">
    <tableColumn id="1" xr3:uid="{70D0CFA9-B51E-493F-AB40-081F86B3DF20}" name="Constituency Code" dataDxfId="280" totalsRowDxfId="279"/>
    <tableColumn id="2" xr3:uid="{A328CDCC-0AB9-4725-880E-5341BBB50D22}" name="Country/Region" dataDxfId="278" totalsRowDxfId="277" dataCellStyle="Normal 12 2"/>
    <tableColumn id="4" xr3:uid="{8AA5541C-9EEB-4311-8790-F41F4DF82CAF}" name="Constituency" dataDxfId="276" totalsRowDxfId="275"/>
    <tableColumn id="5" xr3:uid="{9D0ACE6E-A316-4164-8849-D640502341F3}" name="Installed capacity (MW)" dataDxfId="274" totalsRowDxfId="273" dataCellStyle="Comma"/>
    <tableColumn id="6" xr3:uid="{7D36B4F9-37CF-40E5-81E5-4075C112269F}" name="Number of installations" dataDxfId="272" totalsRowDxfId="271"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D25FB7-C1C5-4A5B-A393-F12D6E8163DF}" name="Cumulative_capacity_by_scheme1712" displayName="Cumulative_capacity_by_scheme1712" ref="A5:GS19" totalsRowShown="0" headerRowBorderDxfId="270">
  <tableColumns count="201">
    <tableColumn id="1" xr3:uid="{58249FA5-3074-4637-B0C1-7C54540D221A}" name="CUMULATIVE CAPACITY (MW) [note 1]"/>
    <tableColumn id="2" xr3:uid="{ED4E5FAA-AC2A-41BD-9E62-EF11F98E3A6B}" name="Jan _x000a_2010"/>
    <tableColumn id="3" xr3:uid="{272AD8F9-CBCC-4D67-93DB-A42E431D3EF5}" name="Feb _x000a_2010"/>
    <tableColumn id="4" xr3:uid="{B4F50E43-3413-4C06-A0A5-2021D188CFAC}" name="Mar _x000a_2010"/>
    <tableColumn id="5" xr3:uid="{7E8A0686-93F0-418D-9717-24F5F40B0215}" name="Apr _x000a_2010"/>
    <tableColumn id="6" xr3:uid="{9CA898D5-8212-443D-BDFA-9D740DE63C13}" name="May _x000a_2010"/>
    <tableColumn id="7" xr3:uid="{3318A4B5-6337-43EB-90E1-C13675059FE3}" name="Jun _x000a_2010"/>
    <tableColumn id="8" xr3:uid="{A926B028-994B-477C-80B4-9D55D9522205}" name="Jul _x000a_2010"/>
    <tableColumn id="9" xr3:uid="{68735DC9-0C66-4BE4-BDB4-B945BC7F512C}" name="Aug _x000a_2010"/>
    <tableColumn id="10" xr3:uid="{1A8F8433-23FC-4F10-AFF9-C1A395186F53}" name="Sep _x000a_2010"/>
    <tableColumn id="11" xr3:uid="{445AA87B-00F3-46CD-8A7B-B0A83D3FC2D7}" name="Oct _x000a_2010"/>
    <tableColumn id="12" xr3:uid="{3DB23EDF-174E-4E1C-92BF-3C51F5EDFDCE}" name="Nov _x000a_2010"/>
    <tableColumn id="13" xr3:uid="{43E76E2E-E67E-4141-881D-9C5A591A3D14}" name="Dec _x000a_2010"/>
    <tableColumn id="14" xr3:uid="{3695FD39-7CE0-4D1B-AE88-CCBCAD092320}" name="Jan _x000a_2011"/>
    <tableColumn id="15" xr3:uid="{54D58571-8691-4ACC-874B-2202E9406248}" name="Feb _x000a_2011"/>
    <tableColumn id="16" xr3:uid="{DFA38F9B-7F46-455E-B64B-1E2F9E8AB31D}" name="Mar _x000a_2011"/>
    <tableColumn id="17" xr3:uid="{54682C3F-9D42-4267-BD97-1E01C8F3CFC0}" name="Apr _x000a_2011"/>
    <tableColumn id="18" xr3:uid="{801766EE-2D2B-4E85-84B6-D153AA1D10B1}" name="May _x000a_2011"/>
    <tableColumn id="19" xr3:uid="{49E40154-9E97-408C-AE3E-60E8A32562E3}" name="Jun _x000a_2011"/>
    <tableColumn id="20" xr3:uid="{4F598E2A-8022-40A4-89D8-8669FCCCFF9C}" name="Jul _x000a_2011"/>
    <tableColumn id="21" xr3:uid="{D522D597-C04D-445B-BFC7-47F479680A01}" name="Aug _x000a_2011"/>
    <tableColumn id="22" xr3:uid="{76558BB5-833D-42E5-BC77-03BFE7FA1498}" name="Sep _x000a_2011"/>
    <tableColumn id="23" xr3:uid="{7F61C5B8-8289-491B-BD85-6ACC328CABA3}" name="Oct _x000a_2011"/>
    <tableColumn id="24" xr3:uid="{163EEDA4-70E5-476A-81C6-BE11FEFDDD0A}" name="Nov _x000a_2011"/>
    <tableColumn id="25" xr3:uid="{351A9A25-ECBE-40DF-9EBB-E2E16FAA17F2}" name="Dec _x000a_2011"/>
    <tableColumn id="26" xr3:uid="{245FFE9A-2F60-4D6E-8D87-45AD384B0EEF}" name="Jan _x000a_2012"/>
    <tableColumn id="27" xr3:uid="{1372FCD2-2EFE-4B5B-AB7D-C50A03344AB6}" name="Feb _x000a_2012"/>
    <tableColumn id="28" xr3:uid="{8B43FBF6-47F7-4E6D-BA37-05A8F3E52034}" name="Mar _x000a_2012"/>
    <tableColumn id="29" xr3:uid="{42C28BDD-202F-406C-B70C-14B9C2F53961}" name="Apr _x000a_2012"/>
    <tableColumn id="30" xr3:uid="{C3036178-DBB2-4EF7-A089-B2AC4688BE14}" name="May _x000a_2012"/>
    <tableColumn id="31" xr3:uid="{CC6CC09E-0385-43D8-992A-B996CBA133BD}" name="Jun _x000a_2012"/>
    <tableColumn id="32" xr3:uid="{5E0EDBEB-BB67-49BA-B3DA-6AEFD91AAC56}" name="Jul _x000a_2012"/>
    <tableColumn id="33" xr3:uid="{45998D44-5F7F-43CB-89DD-C56D72B50543}" name="Aug _x000a_2012"/>
    <tableColumn id="34" xr3:uid="{B8F5DA37-43E3-4641-8D3A-BA6180DC5E5D}" name="Sep _x000a_2012"/>
    <tableColumn id="35" xr3:uid="{F3B56869-F5D0-4A5C-ABC2-021037B97182}" name="Oct _x000a_2012"/>
    <tableColumn id="36" xr3:uid="{598DDDB3-F762-44A6-B727-ACED94F5C52D}" name="Nov _x000a_2012"/>
    <tableColumn id="37" xr3:uid="{351B37E2-4F29-4D48-951C-D4C98A4E4DE4}" name="Dec _x000a_2012"/>
    <tableColumn id="38" xr3:uid="{B7C1887A-814D-4022-84C5-44C667146161}" name="Jan _x000a_2013"/>
    <tableColumn id="39" xr3:uid="{99900B6A-EDFC-417B-81F6-9E8E094A5EC1}" name="Feb _x000a_2013"/>
    <tableColumn id="40" xr3:uid="{A8F8FA65-FBC3-4CFD-8714-11C456DF8E02}" name="Mar _x000a_2013"/>
    <tableColumn id="41" xr3:uid="{6A59E7D0-EE04-4635-8A19-22625140FEEE}" name="Apr _x000a_2013"/>
    <tableColumn id="42" xr3:uid="{45EF6244-E1AF-4C24-BA61-D0CDE47C7B55}" name="May _x000a_2013"/>
    <tableColumn id="43" xr3:uid="{6C2B58B8-2DE8-45E9-8B52-0AFCF2504759}" name="Jun _x000a_2013"/>
    <tableColumn id="44" xr3:uid="{EC807D38-E83C-4012-968A-FE463809EFD9}" name="Jul _x000a_2013"/>
    <tableColumn id="45" xr3:uid="{C099BE6B-69BC-4D05-9E1C-26D62D46F00A}" name="Aug _x000a_2013"/>
    <tableColumn id="46" xr3:uid="{DB2AF39E-8891-459F-BB1E-0603516B8EBC}" name="Sep _x000a_2013"/>
    <tableColumn id="47" xr3:uid="{4EF51B92-AEF1-4CE0-B87D-533210BB8F2D}" name="Oct _x000a_2013"/>
    <tableColumn id="48" xr3:uid="{0E06514E-09D3-4F66-B0D3-3AB4ADD42941}" name=" Nov _x000a_2013"/>
    <tableColumn id="49" xr3:uid="{2281FC11-8FC9-4668-8072-4B6AFEB4C39E}" name="Dec _x000a_2013"/>
    <tableColumn id="50" xr3:uid="{64BE387B-67B1-450E-A1B4-F5ABFC72E8F5}" name="Jan _x000a_2014"/>
    <tableColumn id="51" xr3:uid="{2DA849D9-B775-47A7-98BA-B91AEB9FBA4B}" name="Feb _x000a_2014"/>
    <tableColumn id="52" xr3:uid="{165F73A6-79F0-4194-97C5-F466112627CC}" name="Mar _x000a_2014"/>
    <tableColumn id="53" xr3:uid="{731083D1-3909-4ED4-88D7-665AF97BB532}" name="Apr _x000a_2014"/>
    <tableColumn id="54" xr3:uid="{69D1BCE1-2FAF-4097-9B37-CC2AEE8FDFFF}" name="May _x000a_2014"/>
    <tableColumn id="55" xr3:uid="{FA77CB17-5365-4802-980D-F603485C0EE5}" name="Jun _x000a_2014"/>
    <tableColumn id="56" xr3:uid="{7896FEBD-0D44-47C3-82A5-B307658BBDE3}" name="Jul _x000a_2014"/>
    <tableColumn id="57" xr3:uid="{208FE3B9-BABD-4C87-8072-3C85DA252EC5}" name="Aug _x000a_2014"/>
    <tableColumn id="58" xr3:uid="{94CDA4D0-6435-44AB-B06B-7BC4D2AF84F0}" name="Sep _x000a_2014"/>
    <tableColumn id="59" xr3:uid="{FD24C8B1-4FEA-43F0-9C96-83B6CAC8D353}" name="Oct _x000a_2014"/>
    <tableColumn id="60" xr3:uid="{6DC35DB1-A8B1-44D2-B338-8869A4DC4419}" name="Nov _x000a_2014"/>
    <tableColumn id="61" xr3:uid="{E5E2A705-21BA-412D-AA37-C5F6402DDC2F}" name="Dec _x000a_2014"/>
    <tableColumn id="62" xr3:uid="{CAA78607-D76A-4DEE-9BC0-EF08C8391577}" name="Jan _x000a_2015"/>
    <tableColumn id="63" xr3:uid="{FFA788AA-0934-4C2C-8FCB-999717E3F56A}" name="Feb _x000a_2015"/>
    <tableColumn id="64" xr3:uid="{A8F961E0-7F30-4EBC-B30D-E657D8C4D081}" name="Mar _x000a_2015"/>
    <tableColumn id="65" xr3:uid="{04CC416F-ECFE-4A92-BC9C-2FC72CBFEC21}" name="Apr _x000a_2015"/>
    <tableColumn id="66" xr3:uid="{D2A4AAA9-F18E-4B7B-BEF1-B5EC56EC17CE}" name="May _x000a_2015"/>
    <tableColumn id="67" xr3:uid="{EA6E2682-C12F-4959-8739-4877782B4C11}" name="Jun _x000a_2015"/>
    <tableColumn id="68" xr3:uid="{4A582532-4464-4C37-82D2-EF9FE4CF1A5D}" name="Jul _x000a_2015"/>
    <tableColumn id="69" xr3:uid="{84611EA0-E194-4B44-B685-9F3354C8DD63}" name="Aug _x000a_2015"/>
    <tableColumn id="70" xr3:uid="{9C468CB3-261C-46D5-8D3A-31EB6A0DCF3A}" name="Sep _x000a_2015"/>
    <tableColumn id="71" xr3:uid="{D1727D7A-A2E7-4B14-A74B-9B28AC31F4D2}" name="Oct _x000a_2015"/>
    <tableColumn id="72" xr3:uid="{637637BF-88CB-4545-AC3B-0F6DCECF6562}" name="Nov _x000a_2015"/>
    <tableColumn id="73" xr3:uid="{C37A1B82-4ACE-4FC0-A90B-8EB1AF58F1AF}" name="Dec _x000a_2015"/>
    <tableColumn id="74" xr3:uid="{B8CD8098-F8DD-47E6-AEF4-78DBE4C827A9}" name="Jan _x000a_2016"/>
    <tableColumn id="75" xr3:uid="{EFE73F91-63CF-403E-A9ED-D8498B95C55C}" name="Feb _x000a_2016"/>
    <tableColumn id="76" xr3:uid="{FDC1E9DD-CCD2-4418-9947-82B21C5EB9BF}" name="Mar _x000a_2016"/>
    <tableColumn id="77" xr3:uid="{DFDB27CD-E398-4B73-89F5-99C29BE833A7}" name="Apr _x000a_2016"/>
    <tableColumn id="78" xr3:uid="{6E159503-6700-4370-ACED-485B8B17CB54}" name="May _x000a_2016"/>
    <tableColumn id="79" xr3:uid="{0B09C0BD-722C-4798-AC9C-BE7AA31D90D6}" name="Jun _x000a_2016"/>
    <tableColumn id="80" xr3:uid="{9D909A90-0A8B-43EB-84BF-5EADA2EAC7F0}" name="Jul _x000a_2016"/>
    <tableColumn id="81" xr3:uid="{956FB175-4241-4BC6-8243-99449E4CC4C8}" name="Aug _x000a_2016"/>
    <tableColumn id="82" xr3:uid="{D47DE92F-9FA7-4182-8C82-0FBCDB7852B6}" name="Sep _x000a_2016"/>
    <tableColumn id="83" xr3:uid="{CDBF3F69-902C-41DA-842B-B6E53E39E208}" name="Oct _x000a_2016"/>
    <tableColumn id="84" xr3:uid="{6BFF10E8-1023-4284-91B7-7A458E898946}" name="Nov _x000a_2016"/>
    <tableColumn id="85" xr3:uid="{5F0253BC-1E2F-4FC4-8EF9-4EB0C2746668}" name="Dec _x000a_2016"/>
    <tableColumn id="86" xr3:uid="{51BB7587-831B-4AC8-9ED8-98EE205F7B0D}" name="Jan _x000a_2017"/>
    <tableColumn id="87" xr3:uid="{9B7DA167-980D-4B6A-95C9-8D0D84E7D526}" name="Feb _x000a_2017"/>
    <tableColumn id="88" xr3:uid="{08D960C4-76FE-40CF-BF36-BC0A250D240B}" name="Mar _x000a_2017"/>
    <tableColumn id="89" xr3:uid="{FC6DFC2F-9180-4379-99EC-8382B5F09E9C}" name="Apr _x000a_2017"/>
    <tableColumn id="90" xr3:uid="{B81626A8-0FFC-4A8D-BD63-0F98A981F729}" name="May _x000a_2017"/>
    <tableColumn id="91" xr3:uid="{7E1DEF29-DC46-4E64-9A7E-D6BE9C50A731}" name="Jun _x000a_2017"/>
    <tableColumn id="92" xr3:uid="{0CC7C427-FF53-4B84-AA1B-E652ED187BDD}" name="Jul _x000a_2017"/>
    <tableColumn id="93" xr3:uid="{13210FD0-66EC-4B7F-BFB8-4C19B07928A2}" name="Aug _x000a_2017"/>
    <tableColumn id="94" xr3:uid="{009903F5-F740-49D2-B001-51E4CD245AC6}" name="Sep _x000a_2017"/>
    <tableColumn id="95" xr3:uid="{2D774C04-4B51-427D-B239-CDDCC36EB4B0}" name="Oct _x000a_2017"/>
    <tableColumn id="96" xr3:uid="{6673E800-7B26-4F25-A529-EA24B7BE3B32}" name="Nov _x000a_2017"/>
    <tableColumn id="97" xr3:uid="{4C49ACA4-05D0-4ED1-8D0A-B03C5481436C}" name="Dec _x000a_2017"/>
    <tableColumn id="98" xr3:uid="{022AA556-E5E0-4C7F-9ABC-8D830158B6E8}" name="Jan _x000a_2018"/>
    <tableColumn id="99" xr3:uid="{4CFAEE0A-FBA0-4E16-81A6-E90A8CBB8568}" name="Feb _x000a_2018"/>
    <tableColumn id="100" xr3:uid="{B0450769-C86A-4481-B84C-5BC5AC548C16}" name="Mar _x000a_2018"/>
    <tableColumn id="101" xr3:uid="{0C781708-08E1-49A4-A2B5-299E013D3FCA}" name="Apr _x000a_2018"/>
    <tableColumn id="102" xr3:uid="{58AF88CA-EA7A-4DA9-9A14-4E355FED6BF0}" name="May _x000a_2018"/>
    <tableColumn id="103" xr3:uid="{B2905849-CA37-42DC-A736-2F84991E531F}" name="Jun _x000a_2018"/>
    <tableColumn id="104" xr3:uid="{CE6FD9EE-19A0-4BE8-A68E-FFDC97764437}" name="Jul _x000a_2018"/>
    <tableColumn id="105" xr3:uid="{D3BF203C-316C-4350-B184-DDE27B0F2F53}" name="Aug _x000a_2018"/>
    <tableColumn id="106" xr3:uid="{E5A28C3F-4BE6-4B6B-B574-1F6B8A35F21E}" name="Sep _x000a_2018"/>
    <tableColumn id="107" xr3:uid="{0C2169FE-4C67-4C53-A72C-1F29788398BD}" name="Oct _x000a_2018"/>
    <tableColumn id="108" xr3:uid="{631B0DA7-4533-4E87-A7D2-96E498AD25B8}" name="Nov _x000a_2018"/>
    <tableColumn id="109" xr3:uid="{B9BF3168-5B6E-4DC4-A90D-A13B9BAFA3F3}" name="Dec _x000a_2018"/>
    <tableColumn id="110" xr3:uid="{224BF65E-F7C6-4FC8-BDFE-E7B52A6202AB}" name="Jan _x000a_2019" dataDxfId="269"/>
    <tableColumn id="111" xr3:uid="{D85708A8-3A8A-48EE-9247-24C80A352C52}" name="Feb _x000a_2019"/>
    <tableColumn id="112" xr3:uid="{8EDCBB8F-C4FB-447A-9BA2-EB6B5C13F782}" name="Mar _x000a_2019"/>
    <tableColumn id="113" xr3:uid="{4976E9F1-CC3E-41BA-9D9F-E03970A8163B}" name="Apr _x000a_2019"/>
    <tableColumn id="114" xr3:uid="{816FCC6B-4AB2-499C-BFE7-85530561C8AC}" name="May _x000a_2019"/>
    <tableColumn id="115" xr3:uid="{632241AA-8CF4-4B86-B6ED-48A582A3100D}" name="Jun _x000a_2019"/>
    <tableColumn id="116" xr3:uid="{E95F0973-CF42-44A0-9D09-0309986EB26A}" name="Jul _x000a_2019"/>
    <tableColumn id="117" xr3:uid="{2DDD4B8E-A07D-40D6-9129-7813DE77655F}" name="Aug _x000a_2019"/>
    <tableColumn id="118" xr3:uid="{B1B78BF8-AEC7-445B-AD65-63E9037AC26A}" name="Sep _x000a_2019"/>
    <tableColumn id="119" xr3:uid="{3BE6F010-CC4D-4A59-8D1A-7CBAE516C7D2}" name="Oct _x000a_2019"/>
    <tableColumn id="120" xr3:uid="{03142D3A-2999-441C-9835-E91BDA67E06A}" name="Nov _x000a_2019"/>
    <tableColumn id="121" xr3:uid="{4406D946-71F4-464E-820F-28A22EF64203}" name="Dec _x000a_2019"/>
    <tableColumn id="122" xr3:uid="{FAB893A7-B0B9-4521-B104-5A45DFA3AEDC}" name="Jan _x000a_2020" dataDxfId="268"/>
    <tableColumn id="123" xr3:uid="{44180911-EFF7-4052-AD0C-B6ED1E7FA44D}" name="Feb _x000a_2020"/>
    <tableColumn id="124" xr3:uid="{1CB1D239-7136-4201-9390-D20D180CAF29}" name="Mar _x000a_2020"/>
    <tableColumn id="125" xr3:uid="{6C6FD871-CB0B-4320-983E-16905ACCFDC7}" name="Apr _x000a_2020"/>
    <tableColumn id="126" xr3:uid="{AC02184D-7489-4EB1-B2BE-A82C1E0025D7}" name="May _x000a_2020"/>
    <tableColumn id="127" xr3:uid="{F71DAFF6-8F30-4EC2-93CA-7F28485C981E}" name="Jun _x000a_2020"/>
    <tableColumn id="128" xr3:uid="{3DDCF876-D995-44D4-9E0A-DB4210387533}" name="Jul _x000a_2020"/>
    <tableColumn id="129" xr3:uid="{362AC381-B302-4931-8B66-5EA53CBA2AD6}" name="Aug _x000a_2020"/>
    <tableColumn id="130" xr3:uid="{3D439E31-9DA7-4FAD-B42A-CC1C7E68C612}" name="Sep  _x000a_2020"/>
    <tableColumn id="131" xr3:uid="{5D91ADB9-A3DB-4B48-96F0-1A1DC6062090}" name="Oct _x000a_2020"/>
    <tableColumn id="132" xr3:uid="{25357991-29EB-47A0-B59C-8F363C7CE3E4}" name="Nov _x000a_2020"/>
    <tableColumn id="133" xr3:uid="{7748599F-579F-4CD5-8C8F-2444D7D94AAE}" name="Dec _x000a_2020"/>
    <tableColumn id="134" xr3:uid="{B8E5A23A-0B35-4833-9D0E-68CDA432530B}" name="Jan _x000a_2021" dataDxfId="267"/>
    <tableColumn id="135" xr3:uid="{0E45F5F3-CF9C-4F86-A562-45D5B197DDA5}" name="Feb _x000a_2021"/>
    <tableColumn id="136" xr3:uid="{78A0328D-C642-4B97-8D00-2FF6D7C94F60}" name="Mar _x000a_2021"/>
    <tableColumn id="137" xr3:uid="{607BA8E3-CF47-49F7-BA6A-6C2CE377659A}" name="Apr _x000a_2021"/>
    <tableColumn id="138" xr3:uid="{E656AFD3-7DDE-4931-8A20-42022AD233AD}" name="May _x000a_2021"/>
    <tableColumn id="139" xr3:uid="{A4E1CD09-6E97-42B1-8F8F-D59EC1E55869}" name="Jun _x000a_2021"/>
    <tableColumn id="140" xr3:uid="{4E570CB0-BDD7-454B-AC12-B9B4CB88536E}" name="Jul_x000a_2021" dataDxfId="266" dataCellStyle="Comma"/>
    <tableColumn id="141" xr3:uid="{DDD8E76D-6FBF-496F-A10D-D71E92A7127C}" name="Aug _x000a_2021" dataDxfId="265" dataCellStyle="Comma"/>
    <tableColumn id="142" xr3:uid="{1DC2C0C6-B687-4766-B8BB-D77D5B7413BD}" name="Sep_x000a_2021" dataDxfId="264" dataCellStyle="Comma"/>
    <tableColumn id="143" xr3:uid="{A39AF0CE-D387-4D87-95B9-D9D242DD095B}" name="Oct_x000a_2021" dataDxfId="263" dataCellStyle="Comma"/>
    <tableColumn id="144" xr3:uid="{899B4CCE-E0BA-4770-981F-CB40902E1B0A}" name="Nov_x000a_2021" dataDxfId="262" dataCellStyle="Comma"/>
    <tableColumn id="145" xr3:uid="{8D3999F0-24E0-4193-B590-9B235D58C63D}" name="Dec_x000a_2021" dataDxfId="261" dataCellStyle="Comma"/>
    <tableColumn id="146" xr3:uid="{169F071C-6B49-4613-9F4F-35E442E4403E}" name="Jan_x000a_2022" dataDxfId="260" dataCellStyle="Comma"/>
    <tableColumn id="147" xr3:uid="{71BC4189-C8C1-4876-BA15-8BB8D899001B}" name="Feb_x000a_2022" dataDxfId="259" dataCellStyle="Comma"/>
    <tableColumn id="148" xr3:uid="{E68E0EEF-470D-455A-A733-46EB477CF0E9}" name="Mar_x000a_2022" dataDxfId="258" dataCellStyle="Comma"/>
    <tableColumn id="149" xr3:uid="{9A67C1CC-31C4-4724-91A7-C9A611F63EC3}" name="Apr_x000a_2022" dataDxfId="257" dataCellStyle="Comma"/>
    <tableColumn id="150" xr3:uid="{6F67E881-82D0-47F2-BFED-853E4C30EA95}" name="May_x000a_2022" dataDxfId="256" dataCellStyle="Comma"/>
    <tableColumn id="151" xr3:uid="{F4B53102-5504-43A6-9B52-06BC414695B8}" name="Jun_x000a_2022" dataDxfId="255" dataCellStyle="Comma"/>
    <tableColumn id="152" xr3:uid="{C1A6681B-0329-46DA-8DE4-2400097D968C}" name="Jul_x000a_2022" dataDxfId="254" dataCellStyle="Comma"/>
    <tableColumn id="153" xr3:uid="{B30799DB-C527-4AD1-995E-BC36E06C9E0E}" name="Aug _x000a_2022" dataDxfId="253" dataCellStyle="Comma"/>
    <tableColumn id="154" xr3:uid="{64430D3B-E96D-4B72-AF38-67A875A72CA5}" name="Sep_x000a_2022" dataDxfId="252" dataCellStyle="Comma"/>
    <tableColumn id="157" xr3:uid="{90571360-2F46-45AC-ADC5-2F49EBC753AE}" name="Oct_x000a_2022" dataDxfId="251" dataCellStyle="Comma"/>
    <tableColumn id="155" xr3:uid="{E62A54EF-D2DE-4765-99A9-1C1D7C362E31}" name="Nov_x000a_2022" dataDxfId="250" dataCellStyle="Comma"/>
    <tableColumn id="156" xr3:uid="{CF18AF12-E80B-4DB9-B391-59C7DD9C3935}" name="Dec_x000a_2022" dataDxfId="249" dataCellStyle="Comma"/>
    <tableColumn id="158" xr3:uid="{DDA6D101-3727-4C2F-A352-FC8F0E886BEC}" name="Jan_x000a_2023" dataDxfId="248" dataCellStyle="Comma"/>
    <tableColumn id="159" xr3:uid="{85E3785A-9FE6-4B0B-8886-37A607481035}" name="Feb_x000a_2023" dataDxfId="247" dataCellStyle="Comma"/>
    <tableColumn id="160" xr3:uid="{972F21F9-53E1-49FA-8813-5D37D9001179}" name="Mar_x000a_2023" dataDxfId="246" dataCellStyle="Comma"/>
    <tableColumn id="161" xr3:uid="{243E10AF-7938-4003-B485-130DC1EB4083}" name="Apr_x000a_2023" dataDxfId="245" dataCellStyle="Comma"/>
    <tableColumn id="162" xr3:uid="{7D7513FE-F860-4A8E-B01D-967DEBEB012B}" name="May_x000a_2023" dataDxfId="244" dataCellStyle="Comma"/>
    <tableColumn id="163" xr3:uid="{4AA66D58-8429-4B6E-B714-7052A7AC413D}" name="Jun_x000a_2023" dataDxfId="243" dataCellStyle="Comma"/>
    <tableColumn id="164" xr3:uid="{8C043924-8BBD-4B24-AA91-AF3A7DC7BC0D}" name="Jul_x000a_2023" dataDxfId="242" dataCellStyle="Comma"/>
    <tableColumn id="165" xr3:uid="{1794D5B3-2999-4B3B-93D4-CC4D7CAB8C18}" name="Aug_x000a_2023" dataDxfId="241" dataCellStyle="Comma"/>
    <tableColumn id="166" xr3:uid="{A6CD65F6-B3B3-4245-8476-D8AAB3E620C7}" name="Sep_x000a_2023" dataDxfId="240" dataCellStyle="Comma"/>
    <tableColumn id="167" xr3:uid="{A97888DB-9329-4EA4-AB60-00F09A8319A1}" name="Oct_x000a_2023" dataDxfId="239" dataCellStyle="Comma"/>
    <tableColumn id="168" xr3:uid="{D312BB89-83EE-45FF-BF55-DC4165A0EB7F}" name="Nov_x000a_2023" dataDxfId="238" dataCellStyle="Comma"/>
    <tableColumn id="169" xr3:uid="{484E1A98-D2D3-4254-95DE-D2FB86821B6D}" name="Dec_x000a_2023" dataDxfId="237" dataCellStyle="Comma"/>
    <tableColumn id="170" xr3:uid="{0E94DEFB-D02B-49FA-875F-21B084294188}" name="Jan_x000a_2024" dataDxfId="236" dataCellStyle="Comma"/>
    <tableColumn id="171" xr3:uid="{41E72764-9732-4406-8161-7E78F961C0F0}" name="Feb_x000a_2024" dataDxfId="235" dataCellStyle="Comma"/>
    <tableColumn id="172" xr3:uid="{8E63D76F-598D-4AC0-B162-D90D77295722}" name="Mar_x000a_2024" dataDxfId="234" dataCellStyle="Comma"/>
    <tableColumn id="174" xr3:uid="{5220984F-0E3A-49C7-8502-0720AF1735D1}" name="Apr_x000a_2024" dataDxfId="233" dataCellStyle="Comma"/>
    <tableColumn id="175" xr3:uid="{A9A09616-9706-4D91-9251-1EF4A3FCAFF9}" name="May_x000a_2024" dataDxfId="232" dataCellStyle="Comma"/>
    <tableColumn id="173" xr3:uid="{BAA3C489-21D7-4168-AAA2-BBAE1F03A5DB}" name="Jun_x000a_2024" dataDxfId="231" dataCellStyle="Comma"/>
    <tableColumn id="176" xr3:uid="{8060CABF-3473-4035-A0FA-94CD1FC64E23}" name="Jul_x000a_2024" dataDxfId="230" dataCellStyle="Comma"/>
    <tableColumn id="177" xr3:uid="{296CCD29-E0CD-4241-95BE-E6BA66DBFBAC}" name="Aug_x000a_2024" dataDxfId="229" dataCellStyle="Comma"/>
    <tableColumn id="178" xr3:uid="{5A96A3D2-8AC5-48E1-818D-F997F90CC174}" name="Sep_x000a_2024" dataDxfId="228" dataCellStyle="Comma"/>
    <tableColumn id="179" xr3:uid="{3B73CB3F-B46A-49BA-B488-E52DF73BE3FB}" name="Oct_x000a_2024" dataDxfId="227" dataCellStyle="Comma"/>
    <tableColumn id="180" xr3:uid="{C57CF3A8-1C86-45B2-994E-7E2D1DF4467D}" name="Nov_x000a_2024" dataDxfId="226" dataCellStyle="Comma"/>
    <tableColumn id="181" xr3:uid="{DA13491D-F1C8-456A-BC04-67F64CF6B9AF}" name="Dec_x000a_2024" dataDxfId="225" dataCellStyle="Comma"/>
    <tableColumn id="182" xr3:uid="{53F9F3E4-C338-47B8-B21C-65830B1EADE6}" name="Jan_x000a_2025" dataDxfId="224" dataCellStyle="Comma"/>
    <tableColumn id="183" xr3:uid="{1B9B023E-B0F1-41FE-94F7-3B77EE1ECBE0}" name="Feb_x000a_2025" dataDxfId="223" dataCellStyle="Comma"/>
    <tableColumn id="184" xr3:uid="{B67FCDBE-705F-41A8-9C1C-D2499EB597E2}" name="Mar_x000a_2025" dataDxfId="222" dataCellStyle="Comma"/>
    <tableColumn id="185" xr3:uid="{1FCF7771-D201-463D-B2A5-54BCFFA35374}" name="Apr_x000a_2025" dataDxfId="221" dataCellStyle="Comma"/>
    <tableColumn id="186" xr3:uid="{60EE37F4-6C9C-4C79-A56F-DFA8D0B31B8E}" name="May_x000a_2025" dataDxfId="220" dataCellStyle="Comma"/>
    <tableColumn id="187" xr3:uid="{60753216-86FB-45AB-8195-87EBC429A459}" name="Jun_x000a_2025" dataDxfId="219" dataCellStyle="Comma"/>
    <tableColumn id="188" xr3:uid="{B3DE3B31-C5E9-4881-988E-A4A97928D98F}" name="Jul_x000a_2025" dataDxfId="218" dataCellStyle="Comma"/>
    <tableColumn id="189" xr3:uid="{83A47A85-C4A6-4724-B9F7-ABB29BBF130A}" name="Aug_x000a_2025" dataDxfId="217" dataCellStyle="Comma"/>
    <tableColumn id="190" xr3:uid="{D4F143EA-D6C5-493C-9CC2-D440A1153129}" name="Sep_x000a_2025" dataDxfId="216" dataCellStyle="Comma"/>
    <tableColumn id="191" xr3:uid="{C572AAFF-19EE-4B97-9CA7-9BFB7543EBCF}" name="Oct_x000a_2025" dataDxfId="215" dataCellStyle="Comma"/>
    <tableColumn id="192" xr3:uid="{C25FA235-B3C7-43B8-B15B-9E1EC65348B5}" name="Nov_x000a_2025" dataDxfId="214" dataCellStyle="Comma"/>
    <tableColumn id="193" xr3:uid="{204D7C40-9E77-4804-8ADA-2255DBF68CC0}" name="Dec_x000a_2025" dataDxfId="213" dataCellStyle="Comma"/>
    <tableColumn id="194" xr3:uid="{886C7DE3-106B-486C-B24B-2E37B7A2FF43}" name="Jan_x000a_2026" dataDxfId="212" dataCellStyle="Comma"/>
    <tableColumn id="195" xr3:uid="{8260152B-32BE-4BA7-8240-7393324FD98C}" name="Feb_x000a_2026" dataDxfId="211" dataCellStyle="Comma"/>
    <tableColumn id="196" xr3:uid="{CA0E7D50-1914-4724-945C-5F7C544EBCFD}" name="Mar_x000a_2026" dataDxfId="210" dataCellStyle="Comma"/>
    <tableColumn id="197" xr3:uid="{567E886D-6983-4B72-9E01-1F15540881B8}" name="Apr_x000a_2026" dataDxfId="209" dataCellStyle="Comma"/>
    <tableColumn id="198" xr3:uid="{4336F131-4F96-4FD1-B05C-01B374147F76}" name="May_x000a_2026" dataDxfId="208" dataCellStyle="Comma"/>
    <tableColumn id="199" xr3:uid="{B11C382F-9E7A-424C-A266-D0212BA3E7E6}" name="Jun_x000a_2026" dataDxfId="207" dataCellStyle="Comma"/>
    <tableColumn id="200" xr3:uid="{D20582DE-0D2B-4593-8500-775CF123CCE2}" name="Jul_x000a_2026" dataDxfId="206" dataCellStyle="Comma"/>
    <tableColumn id="201" xr3:uid="{F23B2B2D-3CE6-4441-9938-EE1091EE8E4F}" name="Aug_x000a_2026" dataDxfId="205"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42F4FC3-A770-4B16-941C-37E50B47D015}" name="Cumulative_count_by_scheme1913" displayName="Cumulative_count_by_scheme1913" ref="A21:GS35" totalsRowShown="0" headerRowDxfId="204" dataDxfId="202" headerRowBorderDxfId="203" tableBorderDxfId="201" dataCellStyle="Comma">
  <tableColumns count="201">
    <tableColumn id="1" xr3:uid="{94137A55-2CD4-4467-BDDB-833CB18CB1AD}" name="CUMULATIVE COUNT" dataDxfId="200"/>
    <tableColumn id="2" xr3:uid="{ED4D5849-10E4-4E0E-B481-5E1F23326BEA}" name="Jan _x000a_2010" dataDxfId="199" dataCellStyle="Comma"/>
    <tableColumn id="3" xr3:uid="{87E57357-E9D0-48FC-96C0-72EEB43904B3}" name="Feb _x000a_2010" dataDxfId="198" dataCellStyle="Comma"/>
    <tableColumn id="4" xr3:uid="{6129AB4A-F9CE-4599-B409-F82309CDCED1}" name="Mar _x000a_2010" dataDxfId="197" dataCellStyle="Comma"/>
    <tableColumn id="5" xr3:uid="{F1E1AE05-B885-484C-BA16-0B75328F827A}" name="Apr _x000a_2010" dataDxfId="196" dataCellStyle="Comma"/>
    <tableColumn id="6" xr3:uid="{3F5B8E01-7E0E-4B93-911F-4BD74B6C6AE4}" name="May _x000a_2010" dataDxfId="195" dataCellStyle="Comma"/>
    <tableColumn id="7" xr3:uid="{8DFD5A3B-2FC2-4C53-A428-7BD3DA7718D1}" name="Jun _x000a_2010" dataDxfId="194" dataCellStyle="Comma"/>
    <tableColumn id="8" xr3:uid="{8F1309D2-DDBC-4364-8029-080CE884E90D}" name="Jul _x000a_2010" dataDxfId="193" dataCellStyle="Comma"/>
    <tableColumn id="9" xr3:uid="{AB347D15-38C2-408D-815F-A8AA9CFDDCD1}" name="Aug _x000a_2010" dataDxfId="192" dataCellStyle="Comma"/>
    <tableColumn id="10" xr3:uid="{E23DB3B7-8E37-43FB-BB57-81124F676BDA}" name="Sep _x000a_2010" dataDxfId="191" dataCellStyle="Comma"/>
    <tableColumn id="11" xr3:uid="{FB71166E-6FC9-47A7-AC77-AB069FAB56AB}" name="Oct _x000a_2010" dataDxfId="190" dataCellStyle="Comma"/>
    <tableColumn id="12" xr3:uid="{73FED3B9-C62E-4EDF-A289-F23953E84123}" name="Nov _x000a_2010" dataDxfId="189" dataCellStyle="Comma"/>
    <tableColumn id="13" xr3:uid="{1DFA932C-A00F-4D4D-8EEC-0E7A1D9B339C}" name="Dec _x000a_2010" dataDxfId="188" dataCellStyle="Comma"/>
    <tableColumn id="14" xr3:uid="{CEBE4749-6531-4D80-A15E-0FA3EFBF31DE}" name="Jan _x000a_2011" dataDxfId="187" dataCellStyle="Comma"/>
    <tableColumn id="15" xr3:uid="{B2BCECB6-C29B-4810-9155-46D429632230}" name="Feb _x000a_2011" dataDxfId="186" dataCellStyle="Comma"/>
    <tableColumn id="16" xr3:uid="{66209035-C125-4FE9-A9C2-11E7037AB443}" name="Mar _x000a_2011" dataDxfId="185" dataCellStyle="Comma"/>
    <tableColumn id="17" xr3:uid="{2C6D52D2-DA07-4652-981F-6F7D59132013}" name="Apr _x000a_2011" dataDxfId="184" dataCellStyle="Comma"/>
    <tableColumn id="18" xr3:uid="{2399A364-DDC7-4C1D-B8CB-5DA2D98CAC8D}" name="May _x000a_2011" dataDxfId="183" dataCellStyle="Comma"/>
    <tableColumn id="19" xr3:uid="{B828D295-11B3-4CD9-8CE8-47145E450C44}" name="Jun _x000a_2011" dataDxfId="182" dataCellStyle="Comma"/>
    <tableColumn id="20" xr3:uid="{DB739B83-E28F-4425-8974-B200F5AD5118}" name="Jul _x000a_2011" dataDxfId="181" dataCellStyle="Comma"/>
    <tableColumn id="21" xr3:uid="{20453D4B-A29C-40FB-8311-BDC24F13A6E9}" name="Aug _x000a_2011" dataDxfId="180" dataCellStyle="Comma"/>
    <tableColumn id="22" xr3:uid="{111846CC-691E-4333-8341-6F89C71A2A83}" name="Sep _x000a_2011" dataDxfId="179" dataCellStyle="Comma"/>
    <tableColumn id="23" xr3:uid="{9A5234AF-4A3D-468E-9179-893C352E2010}" name="Oct _x000a_2011" dataDxfId="178" dataCellStyle="Comma"/>
    <tableColumn id="24" xr3:uid="{73E26E14-A7A4-434D-90F7-55F7B5369652}" name="Nov _x000a_2011" dataDxfId="177" dataCellStyle="Comma"/>
    <tableColumn id="25" xr3:uid="{5AF56E21-7566-42F8-B2C0-2146C9DF7ED9}" name="Dec _x000a_2011" dataDxfId="176" dataCellStyle="Comma"/>
    <tableColumn id="26" xr3:uid="{58A4BBED-61F7-4278-8D6C-997CE9A22C88}" name="Jan _x000a_2012" dataDxfId="175" dataCellStyle="Comma"/>
    <tableColumn id="27" xr3:uid="{7CBE6333-2E9D-4AE1-AA9D-DED01CDA68AC}" name="Feb _x000a_2012" dataDxfId="174" dataCellStyle="Comma"/>
    <tableColumn id="28" xr3:uid="{2A4C98BB-0767-4A43-B166-33EEA8B78FF2}" name="Mar _x000a_2012" dataDxfId="173" dataCellStyle="Comma"/>
    <tableColumn id="29" xr3:uid="{910A49C9-D4C9-4AFD-A44B-1488059EB333}" name="Apr _x000a_2012" dataDxfId="172" dataCellStyle="Comma"/>
    <tableColumn id="30" xr3:uid="{F9115B1F-1873-42C2-B45B-665B9A2E2E78}" name="May _x000a_2012" dataDxfId="171" dataCellStyle="Comma"/>
    <tableColumn id="31" xr3:uid="{B9997058-7D11-4DAF-8816-2E11468FD0D5}" name="Jun _x000a_2012" dataDxfId="170" dataCellStyle="Comma"/>
    <tableColumn id="32" xr3:uid="{D82D2A04-59E9-43CB-A635-F920C0907E23}" name="Jul _x000a_2012" dataDxfId="169" dataCellStyle="Comma"/>
    <tableColumn id="33" xr3:uid="{26B7BA26-1047-42E0-BB00-ADE628DDAA4E}" name="Aug _x000a_2012" dataDxfId="168" dataCellStyle="Comma"/>
    <tableColumn id="34" xr3:uid="{E7939DE8-E443-4757-8FCF-E52B3B49B319}" name="Sep _x000a_2012" dataDxfId="167" dataCellStyle="Comma"/>
    <tableColumn id="35" xr3:uid="{1D559B1B-BC98-4EC5-8FF1-63FCDB6FA58F}" name="Oct _x000a_2012" dataDxfId="166" dataCellStyle="Comma"/>
    <tableColumn id="36" xr3:uid="{32488588-71C7-4039-A848-D68372FFB149}" name="Nov _x000a_2012" dataDxfId="165" dataCellStyle="Comma"/>
    <tableColumn id="37" xr3:uid="{AD9C6869-8755-4DAE-A328-62554AA24939}" name="Dec _x000a_2012" dataDxfId="164" dataCellStyle="Comma"/>
    <tableColumn id="38" xr3:uid="{3C19B83B-14FF-4A80-A1E3-53AFE1CEAC92}" name="Jan _x000a_2013" dataDxfId="163" dataCellStyle="Comma"/>
    <tableColumn id="39" xr3:uid="{59EB432E-CCA1-4C24-A967-BFDFD9FFB741}" name="Feb _x000a_2013" dataDxfId="162" dataCellStyle="Comma"/>
    <tableColumn id="40" xr3:uid="{841A9BBC-7142-4FDB-9233-D68231DE645A}" name="Mar _x000a_2013" dataDxfId="161" dataCellStyle="Comma"/>
    <tableColumn id="41" xr3:uid="{69EFAB59-E816-42B0-9B4A-354D41C6F22D}" name="Apr _x000a_2013" dataDxfId="160" dataCellStyle="Comma"/>
    <tableColumn id="42" xr3:uid="{90211502-97ED-4736-AB7F-F32C5560C339}" name="May _x000a_2013" dataDxfId="159" dataCellStyle="Comma"/>
    <tableColumn id="43" xr3:uid="{65400B3B-D0CC-4DFA-8D95-BE9C93755711}" name="Jun _x000a_2013" dataDxfId="158" dataCellStyle="Comma"/>
    <tableColumn id="44" xr3:uid="{D0A35D46-B691-4477-8F54-12F479AF29A4}" name="Jul _x000a_2013" dataDxfId="157" dataCellStyle="Comma"/>
    <tableColumn id="45" xr3:uid="{BB119613-5A2D-4AAA-98BF-8ACA342CF07F}" name="Aug _x000a_2013" dataDxfId="156" dataCellStyle="Comma"/>
    <tableColumn id="46" xr3:uid="{5AAB57E1-10EB-4674-8E30-C75C636DEE24}" name="Sep _x000a_2013" dataDxfId="155" dataCellStyle="Comma"/>
    <tableColumn id="47" xr3:uid="{B6E224B0-814D-4D56-855C-094C1688D707}" name="Oct _x000a_2013" dataDxfId="154" dataCellStyle="Comma"/>
    <tableColumn id="48" xr3:uid="{6D13BBB3-3FEB-4F57-B788-0CF074590E82}" name=" Nov _x000a_2013" dataDxfId="153" dataCellStyle="Comma"/>
    <tableColumn id="49" xr3:uid="{B3BEE687-E02E-413D-8E8F-EE8BE2809FBD}" name="Dec _x000a_2013" dataDxfId="152" dataCellStyle="Comma"/>
    <tableColumn id="50" xr3:uid="{06FD1B32-3EEA-4AE6-AD66-648EE6E1BAD6}" name="Jan _x000a_2014" dataDxfId="151" dataCellStyle="Comma"/>
    <tableColumn id="51" xr3:uid="{100018A6-A2CE-4C13-8958-FB0BD8927E39}" name="Feb _x000a_2014" dataDxfId="150" dataCellStyle="Comma"/>
    <tableColumn id="52" xr3:uid="{C69895E8-BDAA-47DD-B4BA-F9BE9759C8FE}" name="Mar _x000a_2014" dataDxfId="149" dataCellStyle="Comma"/>
    <tableColumn id="53" xr3:uid="{064CAC8D-C150-40DC-9CD6-6F27E64DE451}" name="Apr _x000a_2014" dataDxfId="148" dataCellStyle="Comma"/>
    <tableColumn id="54" xr3:uid="{14FF8A4E-F4D3-441F-A1CF-F0AE0607F795}" name="May _x000a_2014" dataDxfId="147" dataCellStyle="Comma"/>
    <tableColumn id="55" xr3:uid="{83AF27D0-6383-4A6F-939A-4159182DF4C4}" name="Jun _x000a_2014" dataDxfId="146" dataCellStyle="Comma"/>
    <tableColumn id="56" xr3:uid="{60B25749-5D9D-409F-90BD-9288EFD9DC9B}" name="Jul _x000a_2014" dataDxfId="145" dataCellStyle="Comma"/>
    <tableColumn id="57" xr3:uid="{9A3C54C1-8AF7-4220-B661-A531A3FB2CF5}" name="Aug _x000a_2014" dataDxfId="144" dataCellStyle="Comma"/>
    <tableColumn id="58" xr3:uid="{049FC084-5E35-408F-8790-CEE10A5BD6A0}" name="Sep _x000a_2014" dataDxfId="143" dataCellStyle="Comma"/>
    <tableColumn id="59" xr3:uid="{2BF6B248-C36E-475C-9DE9-81274382BA40}" name="Oct _x000a_2014" dataDxfId="142" dataCellStyle="Comma"/>
    <tableColumn id="60" xr3:uid="{A7FAAFE1-5E1E-483A-AE4E-9747EA4A4D58}" name="Nov _x000a_2014" dataDxfId="141" dataCellStyle="Comma"/>
    <tableColumn id="61" xr3:uid="{D996A1DC-1B9E-4E3B-9372-13D1AFFD4F04}" name="Dec _x000a_2014" dataDxfId="140" dataCellStyle="Comma"/>
    <tableColumn id="62" xr3:uid="{61375BA6-C6E0-40FA-BC9E-8F6EF8EDB458}" name="Jan _x000a_2015" dataDxfId="139" dataCellStyle="Comma"/>
    <tableColumn id="63" xr3:uid="{13E6A9EE-EF6F-4FD6-90BB-65F711E95E14}" name="Feb _x000a_2015" dataDxfId="138" dataCellStyle="Comma"/>
    <tableColumn id="64" xr3:uid="{B58F1B48-4CCB-449F-B118-85612AC88E5D}" name="Mar _x000a_2015" dataDxfId="137" dataCellStyle="Comma"/>
    <tableColumn id="65" xr3:uid="{AA641771-BDE2-46FE-9267-00559E3743F0}" name="Apr _x000a_2015" dataDxfId="136" dataCellStyle="Comma"/>
    <tableColumn id="66" xr3:uid="{9F04C8F3-2A9D-43AF-AA52-F3B10D2E0A55}" name="May _x000a_2015" dataDxfId="135" dataCellStyle="Comma"/>
    <tableColumn id="67" xr3:uid="{A709B278-4C8E-4EA2-A2EA-566F5DDC9297}" name="Jun _x000a_2015" dataDxfId="134" dataCellStyle="Comma"/>
    <tableColumn id="68" xr3:uid="{C61D8B11-23E2-4857-95FB-DBD8F460BF6B}" name="Jul _x000a_2015" dataDxfId="133" dataCellStyle="Comma"/>
    <tableColumn id="69" xr3:uid="{79D11B98-DA01-42E1-8CAF-6AF520AE1D11}" name="Aug _x000a_2015" dataDxfId="132" dataCellStyle="Comma"/>
    <tableColumn id="70" xr3:uid="{68517963-77A2-42DD-BD34-BEC2E5B967E9}" name="Sep _x000a_2015" dataDxfId="131" dataCellStyle="Comma"/>
    <tableColumn id="71" xr3:uid="{32A8E991-6858-49C8-9FBF-9B05233AB0A3}" name="Oct _x000a_2015" dataDxfId="130" dataCellStyle="Comma"/>
    <tableColumn id="72" xr3:uid="{4886F64E-9B02-4AE2-A7B1-2CA28B81E274}" name="Nov _x000a_2015" dataDxfId="129" dataCellStyle="Comma"/>
    <tableColumn id="73" xr3:uid="{928EE1A8-466A-43BD-87DA-DC2642D11488}" name="Dec _x000a_2015" dataDxfId="128" dataCellStyle="Comma"/>
    <tableColumn id="74" xr3:uid="{7FD39B16-6B30-4D7E-871A-C2BC9EB2D8BF}" name="Jan _x000a_2016" dataDxfId="127" dataCellStyle="Comma"/>
    <tableColumn id="75" xr3:uid="{4384171A-6E33-4685-81F0-82540E146117}" name="Feb _x000a_2016" dataDxfId="126" dataCellStyle="Comma"/>
    <tableColumn id="76" xr3:uid="{6C03EE3C-AB5A-4F88-9D59-88FA2CEA1884}" name="Mar _x000a_2016" dataDxfId="125" dataCellStyle="Comma"/>
    <tableColumn id="77" xr3:uid="{02E690B2-92E1-489E-A836-019C970485A8}" name="Apr _x000a_2016" dataDxfId="124" dataCellStyle="Comma"/>
    <tableColumn id="78" xr3:uid="{417A18B7-AE16-4367-B728-62303B675637}" name="May _x000a_2016" dataDxfId="123" dataCellStyle="Comma"/>
    <tableColumn id="79" xr3:uid="{961A87B8-45A8-4176-9374-B2DC0D6ECBF8}" name="Jun _x000a_2016" dataDxfId="122" dataCellStyle="Comma"/>
    <tableColumn id="80" xr3:uid="{C885ABAC-F875-4407-9E0B-BA2FD4723780}" name="Jul _x000a_2016" dataDxfId="121" dataCellStyle="Comma"/>
    <tableColumn id="81" xr3:uid="{DECC82F0-DFAF-4BCD-AF90-FE301C579F56}" name="Aug _x000a_2016" dataDxfId="120" dataCellStyle="Comma"/>
    <tableColumn id="82" xr3:uid="{82A2A230-D656-4DEF-8364-3A6411DB8826}" name="Sep _x000a_2016" dataDxfId="119" dataCellStyle="Comma"/>
    <tableColumn id="83" xr3:uid="{E3EE9708-81B8-4649-8199-694E141F6AF7}" name="Oct _x000a_2016" dataDxfId="118" dataCellStyle="Comma"/>
    <tableColumn id="84" xr3:uid="{BAE1D9A5-C1C8-4DC1-8C14-4BDDED1CCE92}" name="Nov _x000a_2016" dataDxfId="117" dataCellStyle="Comma"/>
    <tableColumn id="85" xr3:uid="{EFAEE718-F895-4583-A52B-DA5EAA290A44}" name="Dec _x000a_2016" dataDxfId="116" dataCellStyle="Comma"/>
    <tableColumn id="86" xr3:uid="{730CCC37-A784-40FE-9DF0-5A818EE92066}" name="Jan _x000a_2017" dataDxfId="115" dataCellStyle="Comma"/>
    <tableColumn id="87" xr3:uid="{EBE4FA92-FE80-4C0C-AB79-C3BE79A3387E}" name="Feb _x000a_2017" dataDxfId="114" dataCellStyle="Comma"/>
    <tableColumn id="88" xr3:uid="{E084C339-D2E6-479A-8A56-9D50F1C84EDF}" name="Mar _x000a_2017" dataDxfId="113" dataCellStyle="Comma"/>
    <tableColumn id="89" xr3:uid="{D8F91B72-C9AF-44A5-A35B-F3C67EF2A33E}" name="Apr _x000a_2017" dataDxfId="112" dataCellStyle="Comma"/>
    <tableColumn id="90" xr3:uid="{4DA0E2B5-2FBF-466F-BA8D-E50A327C48BD}" name="May _x000a_2017" dataDxfId="111" dataCellStyle="Comma"/>
    <tableColumn id="91" xr3:uid="{ED91885C-8B60-470E-AB09-FC438A9C6997}" name="Jun _x000a_2017" dataDxfId="110" dataCellStyle="Comma"/>
    <tableColumn id="92" xr3:uid="{84666A6C-FC15-44FD-8F18-AB8F84E2F7F8}" name="Jul _x000a_2017" dataDxfId="109" dataCellStyle="Comma"/>
    <tableColumn id="93" xr3:uid="{75D2EE1C-F9C2-45AA-8C19-9227E8EC9842}" name="Aug _x000a_2017" dataDxfId="108" dataCellStyle="Comma"/>
    <tableColumn id="94" xr3:uid="{93A7322B-61DD-471B-A982-07FF8BE716B2}" name="Sep _x000a_2017" dataDxfId="107" dataCellStyle="Comma"/>
    <tableColumn id="95" xr3:uid="{DF12B094-2A8A-476B-8620-BBF2AB62A729}" name="Oct _x000a_2017" dataDxfId="106" dataCellStyle="Comma"/>
    <tableColumn id="96" xr3:uid="{7020B54F-4FFC-441C-A5ED-950606C8F829}" name="Nov _x000a_2017" dataDxfId="105" dataCellStyle="Comma"/>
    <tableColumn id="97" xr3:uid="{0FE39338-DF01-47E9-B70E-9652497A407E}" name="Dec _x000a_2017" dataDxfId="104" dataCellStyle="Comma"/>
    <tableColumn id="98" xr3:uid="{BA825727-74F6-4E6C-AF9F-F672DC0535DB}" name="Jan _x000a_2018" dataDxfId="103" dataCellStyle="Comma"/>
    <tableColumn id="99" xr3:uid="{C13CA7C0-B9F1-4396-B3D2-80862436798C}" name="Feb _x000a_2018" dataDxfId="102" dataCellStyle="Comma"/>
    <tableColumn id="100" xr3:uid="{57044AAE-9C48-4255-95B3-70901C574370}" name="Mar _x000a_2018" dataDxfId="101" dataCellStyle="Comma"/>
    <tableColumn id="101" xr3:uid="{57F065F8-4DFB-4C06-AA45-EABA2334A64C}" name="Apr _x000a_2018" dataDxfId="100" dataCellStyle="Comma"/>
    <tableColumn id="102" xr3:uid="{2B9AC333-2008-4FA3-8BC4-E8768E1BF07B}" name="May _x000a_2018" dataDxfId="99" dataCellStyle="Comma"/>
    <tableColumn id="103" xr3:uid="{FD78623A-A257-4E47-8139-289C4A1A7369}" name="Jun _x000a_2018" dataDxfId="98" dataCellStyle="Comma"/>
    <tableColumn id="104" xr3:uid="{2137201E-84D2-4CEE-956C-E404D75618A2}" name="Jul _x000a_2018" dataDxfId="97" dataCellStyle="Comma"/>
    <tableColumn id="105" xr3:uid="{A4896E7D-625F-4600-AF51-1CDAB2E1E583}" name="Aug _x000a_2018" dataDxfId="96" dataCellStyle="Comma"/>
    <tableColumn id="106" xr3:uid="{0EA8843B-458B-4010-B531-205D96CB204E}" name="Sep _x000a_2018" dataDxfId="95" dataCellStyle="Comma"/>
    <tableColumn id="107" xr3:uid="{AC454BD5-0891-4A5E-A021-67C14AE70FAF}" name="Oct _x000a_2018" dataDxfId="94" dataCellStyle="Comma"/>
    <tableColumn id="108" xr3:uid="{C75695FA-60A6-4F37-88F5-1BF0B678DECA}" name="Nov _x000a_2018" dataDxfId="93" dataCellStyle="Comma"/>
    <tableColumn id="109" xr3:uid="{E010E057-FBD1-4943-B39D-024BE715CF49}" name="Dec _x000a_2018" dataDxfId="92" dataCellStyle="Comma"/>
    <tableColumn id="110" xr3:uid="{0D77F3BA-A31B-4458-9B61-A2F68D0C6302}" name="Jan _x000a_2019" dataDxfId="91" dataCellStyle="Comma"/>
    <tableColumn id="111" xr3:uid="{18ADB686-805D-4AD9-8B53-7E00FAC1FE6D}" name="Feb _x000a_2019" dataDxfId="90" dataCellStyle="Comma"/>
    <tableColumn id="112" xr3:uid="{09237CD1-2383-45F4-964D-8050C607D934}" name="Mar _x000a_2019" dataDxfId="89" dataCellStyle="Comma"/>
    <tableColumn id="113" xr3:uid="{60CF33FB-5949-4948-82D6-AE1EF93B0A3A}" name="Apr _x000a_2019" dataDxfId="88" dataCellStyle="Comma"/>
    <tableColumn id="114" xr3:uid="{824CCA0A-F9FB-4703-BBF2-D4FE73404433}" name="May _x000a_2019" dataDxfId="87" dataCellStyle="Comma"/>
    <tableColumn id="115" xr3:uid="{F526A492-03AB-42B0-A192-DB066F357136}" name="Jun _x000a_2019" dataDxfId="86" dataCellStyle="Comma"/>
    <tableColumn id="116" xr3:uid="{37EFEBC9-31C6-4931-831B-CFB1601EBEE7}" name="Jul _x000a_2019" dataDxfId="85" dataCellStyle="Comma"/>
    <tableColumn id="117" xr3:uid="{B6EF02AF-9018-4573-AF36-EE282E83112C}" name="Aug _x000a_2019" dataDxfId="84" dataCellStyle="Comma"/>
    <tableColumn id="118" xr3:uid="{6E14E713-B5EF-48EC-8505-E07DD6E6747D}" name="Sep _x000a_2019" dataDxfId="83" dataCellStyle="Comma"/>
    <tableColumn id="119" xr3:uid="{EA988308-3581-42FD-8D92-8277B569D087}" name="Oct _x000a_2019" dataDxfId="82" dataCellStyle="Comma"/>
    <tableColumn id="120" xr3:uid="{4025B6F6-BB29-4BAF-A461-6A811297E9C2}" name="Nov _x000a_2019" dataDxfId="81" dataCellStyle="Comma"/>
    <tableColumn id="121" xr3:uid="{9FC942B2-BFB3-4F5A-A2CA-F79A7CCB22B9}" name="Dec _x000a_2019" dataDxfId="80" dataCellStyle="Comma"/>
    <tableColumn id="122" xr3:uid="{4EFD77F9-41C3-43D6-91E2-A34D6AA0B431}" name="Jan _x000a_2020" dataDxfId="79" dataCellStyle="Comma"/>
    <tableColumn id="123" xr3:uid="{75170E77-5105-46FE-BBB2-B33AAE41642F}" name="Feb _x000a_2020" dataDxfId="78" dataCellStyle="Comma"/>
    <tableColumn id="124" xr3:uid="{9B5ACBCC-0065-47D0-9A6A-F570B144CD3E}" name="Mar _x000a_2020" dataDxfId="77" dataCellStyle="Comma"/>
    <tableColumn id="125" xr3:uid="{060F6D5A-24A7-478F-99D3-D38B5ACE6903}" name="Apr _x000a_2020" dataDxfId="76" dataCellStyle="Comma"/>
    <tableColumn id="126" xr3:uid="{C408455B-29B0-46A6-ADAC-9B24029D8063}" name="May _x000a_2020" dataDxfId="75" dataCellStyle="Comma"/>
    <tableColumn id="127" xr3:uid="{1D9535A7-BA49-4B02-9F66-5D712958BFFE}" name="Jun _x000a_2020" dataDxfId="74" dataCellStyle="Comma"/>
    <tableColumn id="128" xr3:uid="{711299F0-2F6E-4B5B-9197-4F6855CBD9C8}" name="Jul _x000a_2020" dataDxfId="73" dataCellStyle="Comma"/>
    <tableColumn id="129" xr3:uid="{FF8F054D-6CF6-4046-AFC6-11B022CDBB3C}" name="Aug _x000a_2020" dataDxfId="72" dataCellStyle="Comma"/>
    <tableColumn id="130" xr3:uid="{067EA27B-5A97-4198-9733-9A662F844D3C}" name="Sep  _x000a_2020" dataDxfId="71" dataCellStyle="Comma"/>
    <tableColumn id="131" xr3:uid="{B92C2C74-FEDB-49A3-9BAB-2DAB5A96379A}" name="Oct _x000a_2020" dataDxfId="70" dataCellStyle="Comma"/>
    <tableColumn id="132" xr3:uid="{CBF34930-32B4-4472-803C-7E5A29C84FD9}" name="Nov _x000a_2020" dataDxfId="69" dataCellStyle="Comma"/>
    <tableColumn id="133" xr3:uid="{7886948C-CBA2-4F2F-B0D8-77B24B5BEE4A}" name="Dec _x000a_2020" dataDxfId="68" dataCellStyle="Comma"/>
    <tableColumn id="134" xr3:uid="{967CB06C-2210-4543-9999-A10DED8310E7}" name="Jan _x000a_2021" dataDxfId="67" dataCellStyle="Comma"/>
    <tableColumn id="135" xr3:uid="{7D3EA2F7-931C-4C89-ADC5-8D5FBDEEC581}" name="Feb _x000a_2021" dataDxfId="66" dataCellStyle="Comma"/>
    <tableColumn id="136" xr3:uid="{06AE492A-438B-421A-8BC5-6D236FA4A2AF}" name="Mar _x000a_2021" dataDxfId="65" dataCellStyle="Comma"/>
    <tableColumn id="137" xr3:uid="{3F68A5CD-FA35-4F35-95C0-A682130F5E08}" name="Apr _x000a_2021" dataDxfId="64" dataCellStyle="Comma"/>
    <tableColumn id="138" xr3:uid="{C0AA1FA4-B830-4FAA-B3B7-FE38F2F0900D}" name="May _x000a_2021" dataDxfId="63" dataCellStyle="Comma"/>
    <tableColumn id="139" xr3:uid="{1871252F-D174-4235-A869-4ADCA6EE6BB3}" name="Jun _x000a_2021" dataDxfId="62" dataCellStyle="Comma"/>
    <tableColumn id="140" xr3:uid="{033C130B-A72A-4988-83BD-395DA57E86D5}" name="Jul_x000a_2021" dataDxfId="61" dataCellStyle="Comma"/>
    <tableColumn id="141" xr3:uid="{2564BF8F-C98B-4A60-9A67-540B6345A4A6}" name="Aug _x000a_2021" dataDxfId="60" dataCellStyle="Comma"/>
    <tableColumn id="142" xr3:uid="{AAB5D6AB-25CD-4700-B813-B8E63BDE8827}" name="Sep_x000a_2021" dataDxfId="59" dataCellStyle="Comma"/>
    <tableColumn id="143" xr3:uid="{39C624BE-9491-4159-8748-E1A9A840F0BB}" name="Oct_x000a_2021" dataDxfId="58" dataCellStyle="Comma"/>
    <tableColumn id="144" xr3:uid="{54EEF8FF-59D0-4E13-9A97-03F552265539}" name="Nov_x000a_2021" dataDxfId="57" dataCellStyle="Comma"/>
    <tableColumn id="145" xr3:uid="{14E3E927-2A52-4252-8A6D-238A72D7521E}" name="Dec_x000a_2022" dataDxfId="56" dataCellStyle="Comma"/>
    <tableColumn id="146" xr3:uid="{E5F1299F-E907-4AB5-AE94-A154286D7C23}" name="Jan_x000a_2022" dataDxfId="55" dataCellStyle="Comma"/>
    <tableColumn id="147" xr3:uid="{EB765295-A2CE-4620-83A1-4796D56D66C4}" name="Feb_x000a_2022" dataDxfId="54" dataCellStyle="Comma"/>
    <tableColumn id="148" xr3:uid="{F64CF3B5-7FFB-43E3-957F-C25F9BFE10AA}" name="Mar_x000a_2022" dataDxfId="53" dataCellStyle="Comma"/>
    <tableColumn id="149" xr3:uid="{5D33FA02-C0AA-4316-AD63-4F784937A1CC}" name="Apr_x000a_2022" dataDxfId="52" dataCellStyle="Comma"/>
    <tableColumn id="150" xr3:uid="{5FE484AE-39AD-40FA-AAE8-565D1DC4F33E}" name="May_x000a_2022" dataDxfId="51" dataCellStyle="Comma"/>
    <tableColumn id="151" xr3:uid="{0566B666-4363-4714-87B4-74CA22E054F9}" name="Jun_x000a_2022" dataDxfId="50" dataCellStyle="Comma"/>
    <tableColumn id="152" xr3:uid="{CC134EF1-F87E-4667-BCA0-24BFAC746DCF}" name="Jul_x000a_2022" dataDxfId="49" dataCellStyle="Comma"/>
    <tableColumn id="153" xr3:uid="{83FE9B93-A26C-4EB1-B526-C1D4F3585121}" name="Aug _x000a_2022" dataDxfId="48" dataCellStyle="Comma"/>
    <tableColumn id="154" xr3:uid="{FF95AA76-3E6D-494B-BAF2-710B152D29EB}" name="Sep_x000a_2022" dataDxfId="47" dataCellStyle="Comma"/>
    <tableColumn id="155" xr3:uid="{F8C72F3A-781B-4FBA-A789-7D732EF666E7}" name="Oct_x000a_2022" dataDxfId="46" dataCellStyle="Comma"/>
    <tableColumn id="156" xr3:uid="{DB36ABFE-FDE0-410D-ACD0-3D56F57C51C5}" name="Nov_x000a_2022" dataDxfId="45" dataCellStyle="Comma"/>
    <tableColumn id="157" xr3:uid="{71B392E7-2A62-47AD-A257-2FE1AFA68909}" name="Dec_x000a_2023" dataDxfId="44" dataCellStyle="Comma"/>
    <tableColumn id="158" xr3:uid="{26A848B9-5500-4CC3-999D-9DCBF878AC6D}" name="Jan_x000a_2023" dataDxfId="43" dataCellStyle="Comma"/>
    <tableColumn id="159" xr3:uid="{DD8C1897-7B8D-42BF-8514-E6368D3CA9A9}" name="Feb_x000a_2023" dataDxfId="42" dataCellStyle="Comma"/>
    <tableColumn id="160" xr3:uid="{1121C4C7-E12D-4747-B780-7DBD020AAB35}" name="Mar_x000a_2023" dataDxfId="41" dataCellStyle="Comma"/>
    <tableColumn id="161" xr3:uid="{6F7D242B-989C-4EB8-8603-19AD4F6DB2B8}" name="Apr_x000a_2023" dataDxfId="40" dataCellStyle="Comma"/>
    <tableColumn id="162" xr3:uid="{3B58070C-8DC3-438A-86F4-1DE137DDC85D}" name="May_x000a_2023" dataDxfId="39" dataCellStyle="Comma"/>
    <tableColumn id="163" xr3:uid="{D6D41167-030A-4818-A0FB-0FEE43E85AF7}" name="Jun_x000a_2023" dataDxfId="38" dataCellStyle="Comma"/>
    <tableColumn id="164" xr3:uid="{F3E60016-7695-4FFF-AA0D-5B1A61555AAE}" name="Jul_x000a_2023" dataDxfId="37" dataCellStyle="Comma"/>
    <tableColumn id="165" xr3:uid="{6CFC0CB1-B050-4E64-AC6A-ABD9CD916391}" name="Aug_x000a_2023" dataDxfId="36" dataCellStyle="Comma"/>
    <tableColumn id="166" xr3:uid="{C1C38081-DAD7-46B7-811C-E7009E6E36B2}" name="Sep_x000a_2023" dataDxfId="35" dataCellStyle="Comma"/>
    <tableColumn id="167" xr3:uid="{7BBEB16B-603B-4834-8883-300E28EF157A}" name="Oct_x000a_2023" dataDxfId="34" dataCellStyle="Comma"/>
    <tableColumn id="168" xr3:uid="{C17A8698-C270-4059-9F80-743361205BF0}" name="Nov_x000a_2023" dataDxfId="33" dataCellStyle="Comma"/>
    <tableColumn id="169" xr3:uid="{C05F8EBD-7897-4EDA-8642-A542118862CB}" name="Dec_x000a_20232" dataDxfId="32" dataCellStyle="Comma"/>
    <tableColumn id="170" xr3:uid="{23A3000F-3421-4A68-B470-21679B336B5D}" name="Jan_x000a_2024" dataDxfId="31" dataCellStyle="Comma"/>
    <tableColumn id="171" xr3:uid="{3CBDA374-82A5-429C-9EAE-9EDF20AB0327}" name="Feb_x000a_2024" dataDxfId="30" dataCellStyle="Comma"/>
    <tableColumn id="172" xr3:uid="{843CA87C-373E-44EE-8956-EC5B445500B1}" name="Mar_x000a_2024" dataDxfId="29" dataCellStyle="Comma"/>
    <tableColumn id="173" xr3:uid="{DC924CF8-25A3-4C3A-AD53-B461AC875324}" name="Apr_x000a_2024" dataDxfId="28" dataCellStyle="Comma"/>
    <tableColumn id="174" xr3:uid="{EE083763-6398-4E4F-BC9B-6D9C339D5F39}" name="May_x000a_2024" dataDxfId="27" dataCellStyle="Comma"/>
    <tableColumn id="175" xr3:uid="{90225BAC-A6E2-4464-9424-690AEBDA1530}" name="Jun_x000a_2024" dataDxfId="26" dataCellStyle="Comma"/>
    <tableColumn id="176" xr3:uid="{0CA2CF8D-9AEE-4AE7-B164-876D753FF1C3}" name="Jul_x000a_2024" dataDxfId="25" dataCellStyle="Comma"/>
    <tableColumn id="177" xr3:uid="{7D444724-2917-45E5-8CE7-DF4C90934101}" name="Aug_x000a_2024" dataDxfId="24" dataCellStyle="Comma"/>
    <tableColumn id="178" xr3:uid="{5B8A38D3-C892-4168-9086-8E5693A820DD}" name="Sep_x000a_2024" dataDxfId="23" dataCellStyle="Comma"/>
    <tableColumn id="179" xr3:uid="{521F9AAF-A89C-4E01-9628-DA5D8C929ED5}" name="Oct_x000a_2024" dataDxfId="22" dataCellStyle="Comma"/>
    <tableColumn id="180" xr3:uid="{C069926B-0334-4059-B671-5F682E87F2F5}" name="Nov_x000a_2024" dataDxfId="21" dataCellStyle="Comma"/>
    <tableColumn id="181" xr3:uid="{4B46F6EA-1FEE-4FAB-BE3B-3BF623B66722}" name="Dec_x000a_2024" dataDxfId="20" dataCellStyle="Comma"/>
    <tableColumn id="182" xr3:uid="{8CE2FC6B-5A68-435C-A99D-CD2A4B60FEEA}" name="Jan_x000a_2025" dataDxfId="19" dataCellStyle="Comma"/>
    <tableColumn id="183" xr3:uid="{0048D030-A358-4E12-8841-D464D23F2DA0}" name="Feb_x000a_2025" dataDxfId="18" dataCellStyle="Comma"/>
    <tableColumn id="184" xr3:uid="{0FC0D711-0510-4FC2-9CBF-920CDFA9F529}" name="Mar_x000a_2025" dataDxfId="17" dataCellStyle="Comma"/>
    <tableColumn id="185" xr3:uid="{4953E998-B161-469B-A6FE-995E935A75B3}" name="Apr_x000a_2025" dataDxfId="16" dataCellStyle="Comma"/>
    <tableColumn id="186" xr3:uid="{289F7959-7B91-4410-96ED-AB01F5631998}" name="May_x000a_2025" dataDxfId="15" dataCellStyle="Comma"/>
    <tableColumn id="187" xr3:uid="{40894484-28CE-49AD-ADCB-94E378024D73}" name="Jun_x000a_2025" dataDxfId="14" dataCellStyle="Comma"/>
    <tableColumn id="188" xr3:uid="{564893E0-B46B-4491-853A-DD9A84FAAFA5}" name="Jul_x000a_2025" dataDxfId="13" dataCellStyle="Comma"/>
    <tableColumn id="189" xr3:uid="{3E86E7D4-2C2A-4BC7-8477-51589F92BC91}" name="Aug_x000a_2025" dataDxfId="12" dataCellStyle="Comma"/>
    <tableColumn id="190" xr3:uid="{F638157A-0E29-47F5-966A-02339B6F5778}" name="Sep_x000a_2025" dataDxfId="11" dataCellStyle="Comma"/>
    <tableColumn id="191" xr3:uid="{C8AADE70-E95E-4D59-ADF5-BA3769034EFF}" name="Oct_x000a_2025" dataDxfId="10" dataCellStyle="Comma"/>
    <tableColumn id="192" xr3:uid="{6DA18D6A-CACC-4D51-98E5-560CEF8FD5CC}" name="Nov_x000a_2025" dataDxfId="9" dataCellStyle="Comma"/>
    <tableColumn id="193" xr3:uid="{2999668D-D0F1-45CF-BBAB-DBA19C55FB95}" name="Dec_x000a_2025" dataDxfId="8" dataCellStyle="Comma"/>
    <tableColumn id="194" xr3:uid="{CD6359E4-9569-41CA-8CBF-198D3C87A49E}" name="Jan_x000a_2026" dataDxfId="7" dataCellStyle="Comma"/>
    <tableColumn id="195" xr3:uid="{5D184227-EDB0-4CE8-A596-FE382DCBC4A4}" name="Feb_x000a_2026" dataDxfId="6" dataCellStyle="Comma"/>
    <tableColumn id="196" xr3:uid="{32CB0B85-CB44-432A-A24B-761FA18021E5}" name="Mar_x000a_2026" dataDxfId="5" dataCellStyle="Comma"/>
    <tableColumn id="197" xr3:uid="{5704C90F-76F6-4107-B4B7-490AB399B93E}" name="Apr_x000a_2026" dataDxfId="4" dataCellStyle="Comma"/>
    <tableColumn id="198" xr3:uid="{62A1AF28-D66A-4569-BF68-5620337C6B60}" name="May_x000a_2026" dataDxfId="3" dataCellStyle="Comma"/>
    <tableColumn id="199" xr3:uid="{DDC0FAD7-E56B-4367-A68B-A9D1CB5AABC5}" name="Jun_x000a_2026" dataDxfId="2" dataCellStyle="Comma"/>
    <tableColumn id="200" xr3:uid="{C8222C77-DF91-4E30-8D8A-EB8480ECA986}" name="Jul_x000a_2026" dataDxfId="1" dataCellStyle="Comma"/>
    <tableColumn id="201" xr3:uid="{ABAFB8B5-D868-4A8E-814C-937BC9875A1C}" name="Aug_x000a_2026" dataDxfId="0"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mailto:newsdesk@energysecurity.gov.uk" TargetMode="External"/><Relationship Id="rId1" Type="http://schemas.openxmlformats.org/officeDocument/2006/relationships/hyperlink" Target="mailto:fitstatistics@energysecurity.gov.uk"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publications/desnz-standards-for-official-statistics/statistical-revisions-policy" TargetMode="External"/><Relationship Id="rId4" Type="http://schemas.openxmlformats.org/officeDocument/2006/relationships/hyperlink" Target="https://www.gov.uk/government/statistics/digest-of-uk-energy-statistics-dukes-20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publications/renewable-energy-planning-database-monthly-extract" TargetMode="External"/><Relationship Id="rId7" Type="http://schemas.openxmlformats.org/officeDocument/2006/relationships/table" Target="../tables/table2.xml"/><Relationship Id="rId2" Type="http://schemas.openxmlformats.org/officeDocument/2006/relationships/hyperlink" Target="https://www.renewablesandchp.ofgem.gov.uk/" TargetMode="External"/><Relationship Id="rId1" Type="http://schemas.openxmlformats.org/officeDocument/2006/relationships/hyperlink" Target="https://www.gov.uk/government/statistics/monthly-small-scale-renewable-deployment" TargetMode="External"/><Relationship Id="rId6" Type="http://schemas.openxmlformats.org/officeDocument/2006/relationships/printerSettings" Target="../printerSettings/printerSettings4.bin"/><Relationship Id="rId5" Type="http://schemas.openxmlformats.org/officeDocument/2006/relationships/hyperlink" Target="https://lowcarboncontracts.uk/cfds" TargetMode="External"/><Relationship Id="rId4" Type="http://schemas.openxmlformats.org/officeDocument/2006/relationships/hyperlink" Target="https://www.ofgem.gov.uk/environmental-programmes/feed-tariff-fit-scheme/feed-tariff-reports-and-statistics/installation-reports"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showGridLines="0" tabSelected="1" zoomScaleNormal="100" workbookViewId="0"/>
  </sheetViews>
  <sheetFormatPr defaultColWidth="8.85546875" defaultRowHeight="12.75" x14ac:dyDescent="0.2"/>
  <cols>
    <col min="1" max="1" width="151.140625" style="10" customWidth="1"/>
    <col min="2" max="2" width="8.85546875" style="10" customWidth="1"/>
    <col min="3" max="16384" width="8.85546875" style="10"/>
  </cols>
  <sheetData>
    <row r="1" spans="1:1" s="1" customFormat="1" ht="45" customHeight="1" x14ac:dyDescent="0.25">
      <c r="A1" s="91" t="s">
        <v>1661</v>
      </c>
    </row>
    <row r="2" spans="1:1" s="1" customFormat="1" ht="45.2" customHeight="1" x14ac:dyDescent="0.25">
      <c r="A2" s="92" t="s">
        <v>1644</v>
      </c>
    </row>
    <row r="3" spans="1:1" s="1" customFormat="1" ht="25.5" customHeight="1" x14ac:dyDescent="0.35">
      <c r="A3" s="93" t="s">
        <v>0</v>
      </c>
    </row>
    <row r="4" spans="1:1" s="1" customFormat="1" ht="43.5" customHeight="1" x14ac:dyDescent="0.25">
      <c r="A4" s="2" t="s">
        <v>1662</v>
      </c>
    </row>
    <row r="5" spans="1:1" s="1" customFormat="1" ht="28.5" customHeight="1" x14ac:dyDescent="0.35">
      <c r="A5" s="94" t="s">
        <v>1</v>
      </c>
    </row>
    <row r="6" spans="1:1" s="1" customFormat="1" ht="31.5" x14ac:dyDescent="0.25">
      <c r="A6" s="2" t="s">
        <v>1663</v>
      </c>
    </row>
    <row r="7" spans="1:1" s="1" customFormat="1" ht="27" customHeight="1" x14ac:dyDescent="0.35">
      <c r="A7" s="94" t="s">
        <v>2</v>
      </c>
    </row>
    <row r="8" spans="1:1" s="1" customFormat="1" ht="27" customHeight="1" x14ac:dyDescent="0.25">
      <c r="A8" s="2" t="s">
        <v>1660</v>
      </c>
    </row>
    <row r="9" spans="1:1" s="1" customFormat="1" ht="18" customHeight="1" x14ac:dyDescent="0.25">
      <c r="A9" s="218" t="s">
        <v>1677</v>
      </c>
    </row>
    <row r="10" spans="1:1" s="1" customFormat="1" ht="18" customHeight="1" x14ac:dyDescent="0.25">
      <c r="A10" s="219" t="s">
        <v>1680</v>
      </c>
    </row>
    <row r="11" spans="1:1" s="1" customFormat="1" ht="18" customHeight="1" x14ac:dyDescent="0.25">
      <c r="A11" s="219" t="s">
        <v>1681</v>
      </c>
    </row>
    <row r="12" spans="1:1" s="1" customFormat="1" ht="18" customHeight="1" x14ac:dyDescent="0.25">
      <c r="A12" s="219" t="s">
        <v>1682</v>
      </c>
    </row>
    <row r="13" spans="1:1" s="1" customFormat="1" ht="40.5" customHeight="1" x14ac:dyDescent="0.25">
      <c r="A13" s="220" t="s">
        <v>1678</v>
      </c>
    </row>
    <row r="14" spans="1:1" s="1" customFormat="1" ht="18" customHeight="1" x14ac:dyDescent="0.25">
      <c r="A14" s="220" t="s">
        <v>1679</v>
      </c>
    </row>
    <row r="15" spans="1:1" s="1" customFormat="1" ht="31.5" customHeight="1" x14ac:dyDescent="0.35">
      <c r="A15" s="221" t="s">
        <v>3</v>
      </c>
    </row>
    <row r="16" spans="1:1" s="1" customFormat="1" ht="52.5" customHeight="1" x14ac:dyDescent="0.25">
      <c r="A16" s="103" t="s">
        <v>1636</v>
      </c>
    </row>
    <row r="17" spans="1:1" s="1" customFormat="1" ht="28.5" customHeight="1" x14ac:dyDescent="0.35">
      <c r="A17" s="221" t="s">
        <v>4</v>
      </c>
    </row>
    <row r="18" spans="1:1" s="1" customFormat="1" ht="33.75" customHeight="1" x14ac:dyDescent="0.25">
      <c r="A18" s="92" t="s">
        <v>5</v>
      </c>
    </row>
    <row r="19" spans="1:1" s="6" customFormat="1" ht="17.100000000000001" customHeight="1" x14ac:dyDescent="0.25">
      <c r="A19" s="5" t="s">
        <v>6</v>
      </c>
    </row>
    <row r="20" spans="1:1" s="1" customFormat="1" ht="45" customHeight="1" x14ac:dyDescent="0.25">
      <c r="A20" s="2" t="s">
        <v>7</v>
      </c>
    </row>
    <row r="21" spans="1:1" s="1" customFormat="1" ht="20.100000000000001" customHeight="1" x14ac:dyDescent="0.25">
      <c r="A21" s="2" t="s">
        <v>8</v>
      </c>
    </row>
    <row r="22" spans="1:1" s="1" customFormat="1" ht="20.100000000000001" customHeight="1" x14ac:dyDescent="0.25">
      <c r="A22" s="2" t="s">
        <v>9</v>
      </c>
    </row>
    <row r="23" spans="1:1" s="1" customFormat="1" ht="20.100000000000001" customHeight="1" x14ac:dyDescent="0.25">
      <c r="A23" s="211" t="s">
        <v>10</v>
      </c>
    </row>
    <row r="24" spans="1:1" s="1" customFormat="1" ht="20.100000000000001" customHeight="1" x14ac:dyDescent="0.25">
      <c r="A24" s="211" t="s">
        <v>1638</v>
      </c>
    </row>
    <row r="25" spans="1:1" s="1" customFormat="1" ht="30" customHeight="1" x14ac:dyDescent="0.35">
      <c r="A25" s="4" t="s">
        <v>11</v>
      </c>
    </row>
    <row r="26" spans="1:1" s="1" customFormat="1" ht="20.100000000000001" customHeight="1" x14ac:dyDescent="0.3">
      <c r="A26" s="7" t="s">
        <v>12</v>
      </c>
    </row>
    <row r="27" spans="1:1" s="1" customFormat="1" ht="20.100000000000001" customHeight="1" x14ac:dyDescent="0.25">
      <c r="A27" s="2" t="s">
        <v>13</v>
      </c>
    </row>
    <row r="28" spans="1:1" s="1" customFormat="1" ht="20.100000000000001" customHeight="1" x14ac:dyDescent="0.25">
      <c r="A28" s="5" t="s">
        <v>14</v>
      </c>
    </row>
    <row r="29" spans="1:1" s="1" customFormat="1" ht="20.100000000000001" customHeight="1" x14ac:dyDescent="0.25">
      <c r="A29" s="2" t="s">
        <v>15</v>
      </c>
    </row>
    <row r="30" spans="1:1" s="1" customFormat="1" ht="20.100000000000001" customHeight="1" x14ac:dyDescent="0.3">
      <c r="A30" s="7" t="s">
        <v>16</v>
      </c>
    </row>
    <row r="31" spans="1:1" s="1" customFormat="1" ht="20.100000000000001" customHeight="1" x14ac:dyDescent="0.25">
      <c r="A31" s="5" t="s">
        <v>17</v>
      </c>
    </row>
    <row r="32" spans="1:1" s="1" customFormat="1" ht="20.100000000000001" customHeight="1" x14ac:dyDescent="0.25">
      <c r="A32" s="8" t="s">
        <v>18</v>
      </c>
    </row>
    <row r="33" spans="1:1" s="1" customFormat="1" ht="20.100000000000001" customHeight="1" x14ac:dyDescent="0.25">
      <c r="A33" s="9"/>
    </row>
  </sheetData>
  <hyperlinks>
    <hyperlink ref="A28" r:id="rId1" xr:uid="{00000000-0004-0000-0000-000002000000}"/>
    <hyperlink ref="A31" r:id="rId2" xr:uid="{00000000-0004-0000-0000-000003000000}"/>
    <hyperlink ref="A19" r:id="rId3" xr:uid="{B3A48FE9-F65B-4499-8261-1674A7E6BBED}"/>
    <hyperlink ref="A24" r:id="rId4" xr:uid="{1548612C-375C-4B15-8731-7C629CE53556}"/>
    <hyperlink ref="A23" r:id="rId5" xr:uid="{DE9AC4A1-8EA6-448A-B42E-06416B752FE3}"/>
  </hyperlinks>
  <pageMargins left="0.70000000000000007" right="0.70000000000000007" top="0.75" bottom="0.75" header="0.30000000000000004" footer="0.30000000000000004"/>
  <pageSetup paperSize="9" fitToWidth="0" fitToHeight="0"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showGridLines="0" zoomScaleNormal="100" workbookViewId="0"/>
  </sheetViews>
  <sheetFormatPr defaultColWidth="9.140625" defaultRowHeight="12.75" x14ac:dyDescent="0.2"/>
  <cols>
    <col min="1" max="1" width="56.5703125" style="12" customWidth="1"/>
    <col min="2" max="2" width="105.85546875" style="12" customWidth="1"/>
    <col min="3" max="3" width="9.140625" style="12" customWidth="1"/>
    <col min="4" max="16384" width="9.140625" style="12"/>
  </cols>
  <sheetData>
    <row r="1" spans="1:2" s="1" customFormat="1" ht="45" customHeight="1" x14ac:dyDescent="0.25">
      <c r="A1" s="11" t="s">
        <v>19</v>
      </c>
      <c r="B1" s="12"/>
    </row>
    <row r="2" spans="1:2" s="1" customFormat="1" ht="20.100000000000001" customHeight="1" x14ac:dyDescent="0.25">
      <c r="A2" s="13" t="s">
        <v>20</v>
      </c>
      <c r="B2" s="12"/>
    </row>
    <row r="3" spans="1:2" s="1" customFormat="1" ht="20.100000000000001" customHeight="1" x14ac:dyDescent="0.25">
      <c r="A3" s="13" t="s">
        <v>21</v>
      </c>
      <c r="B3" s="12"/>
    </row>
    <row r="4" spans="1:2" s="1" customFormat="1" ht="30" customHeight="1" x14ac:dyDescent="0.35">
      <c r="A4" s="14" t="s">
        <v>19</v>
      </c>
      <c r="B4" s="14" t="s">
        <v>22</v>
      </c>
    </row>
    <row r="5" spans="1:2" s="1" customFormat="1" ht="20.100000000000001" customHeight="1" x14ac:dyDescent="0.25">
      <c r="A5" s="75" t="s">
        <v>23</v>
      </c>
      <c r="B5" s="72" t="s">
        <v>24</v>
      </c>
    </row>
    <row r="6" spans="1:2" s="1" customFormat="1" ht="20.100000000000001" customHeight="1" x14ac:dyDescent="0.25">
      <c r="A6" s="73" t="s">
        <v>19</v>
      </c>
      <c r="B6" s="72" t="s">
        <v>25</v>
      </c>
    </row>
    <row r="7" spans="1:2" s="1" customFormat="1" ht="20.100000000000001" customHeight="1" x14ac:dyDescent="0.25">
      <c r="A7" s="73" t="s">
        <v>26</v>
      </c>
      <c r="B7" s="72" t="s">
        <v>27</v>
      </c>
    </row>
    <row r="8" spans="1:2" s="1" customFormat="1" ht="20.100000000000001" customHeight="1" x14ac:dyDescent="0.25">
      <c r="A8" s="76" t="s">
        <v>28</v>
      </c>
      <c r="B8" s="72" t="s">
        <v>29</v>
      </c>
    </row>
    <row r="9" spans="1:2" s="1" customFormat="1" ht="20.100000000000001" customHeight="1" x14ac:dyDescent="0.25">
      <c r="A9" s="175" t="s">
        <v>1640</v>
      </c>
      <c r="B9" s="74" t="s">
        <v>1639</v>
      </c>
    </row>
    <row r="10" spans="1:2" s="1" customFormat="1" ht="20.100000000000001" customHeight="1" x14ac:dyDescent="0.25">
      <c r="A10" s="75" t="s">
        <v>30</v>
      </c>
      <c r="B10" s="74" t="s">
        <v>31</v>
      </c>
    </row>
    <row r="11" spans="1:2" s="1" customFormat="1" ht="18" customHeight="1" x14ac:dyDescent="0.25">
      <c r="A11" s="75" t="s">
        <v>32</v>
      </c>
      <c r="B11" s="74" t="s">
        <v>33</v>
      </c>
    </row>
    <row r="12" spans="1:2" s="1" customFormat="1" ht="21" customHeight="1" x14ac:dyDescent="0.25">
      <c r="A12" s="175" t="s">
        <v>1652</v>
      </c>
      <c r="B12" s="74" t="s">
        <v>1651</v>
      </c>
    </row>
    <row r="13" spans="1:2" s="1" customFormat="1" ht="21" customHeight="1" x14ac:dyDescent="0.25">
      <c r="A13" s="175" t="s">
        <v>1667</v>
      </c>
      <c r="B13" s="74" t="s">
        <v>1671</v>
      </c>
    </row>
    <row r="14" spans="1:2" s="1" customFormat="1" ht="21" customHeight="1" x14ac:dyDescent="0.25">
      <c r="A14" s="175" t="s">
        <v>1656</v>
      </c>
      <c r="B14" s="74" t="s">
        <v>1658</v>
      </c>
    </row>
    <row r="15" spans="1:2" s="1" customFormat="1" ht="15.75" x14ac:dyDescent="0.25">
      <c r="A15" s="175" t="s">
        <v>1657</v>
      </c>
      <c r="B15" s="74" t="s">
        <v>1645</v>
      </c>
    </row>
    <row r="16" spans="1:2" ht="15.75" x14ac:dyDescent="0.2">
      <c r="A16" s="175" t="s">
        <v>1666</v>
      </c>
      <c r="B16" s="74" t="s">
        <v>1668</v>
      </c>
    </row>
    <row r="17" spans="1:2" ht="15.75" x14ac:dyDescent="0.2">
      <c r="A17" s="175" t="s">
        <v>1665</v>
      </c>
      <c r="B17" s="74" t="s">
        <v>1669</v>
      </c>
    </row>
    <row r="18" spans="1:2" ht="15.75" x14ac:dyDescent="0.2">
      <c r="A18" s="175" t="s">
        <v>1664</v>
      </c>
      <c r="B18" s="74" t="s">
        <v>1670</v>
      </c>
    </row>
  </sheetData>
  <phoneticPr fontId="35" type="noConversion"/>
  <hyperlinks>
    <hyperlink ref="A5" location="Cover_sheet!A1" display="Cover Sheet" xr:uid="{00000000-0004-0000-0100-000000000000}"/>
    <hyperlink ref="A6" location="Contents!A1" display="Contents" xr:uid="{00000000-0004-0000-0100-000001000000}"/>
    <hyperlink ref="A7" location="Commentary!A1" display="Commentary" xr:uid="{00000000-0004-0000-0100-000002000000}"/>
    <hyperlink ref="A8" location="Notes!A1" display="Notes" xr:uid="{00000000-0004-0000-0100-000003000000}"/>
    <hyperlink ref="A10" location="Table_2_by_Accreditation!A1" display="Table 2 - by Accreditation" xr:uid="{00000000-0004-0000-0100-000005000000}"/>
    <hyperlink ref="A8:B8" location="Notes!A1" display="Notes" xr:uid="{F0DB0942-D4A7-4F55-AC78-0BF725C4F91A}"/>
    <hyperlink ref="A11" location="Table_3_dom_by_PC!A1" display="Table 3 - domestic installations by parliamentary constituency" xr:uid="{CF92095B-E160-42AA-9B9A-E12DB2EC5B9E}"/>
    <hyperlink ref="A16" location="'Contents'!A1" display="Table 2 - August 26" xr:uid="{62473C2B-EBA0-4875-B348-178B6EDBF9B9}"/>
    <hyperlink ref="A17" location="'Contents'!A1" display="Table 3 - August 26" xr:uid="{D5E57E5A-3CEA-4243-A66E-81A1F1707E51}"/>
    <hyperlink ref="A9" location="Table_1_by_Capacity_New!A1" display="Table 1 - by Capacity - New capacity breakdown" xr:uid="{203B0194-0BA5-4B00-A233-593D4634F27C}"/>
    <hyperlink ref="A14" location="Table_1_Jul!A1" display="Table 1 - July 26" xr:uid="{0E61D342-013F-473E-9BC7-C0CE8F8A713F}"/>
    <hyperlink ref="A15" location="Table_1_Jun!A1" display="Table 1 - June 26" xr:uid="{6E1F06AF-61CF-418D-9D85-6B94BA4726F9}"/>
    <hyperlink ref="A12" location="Table_4_by_Region!A1" display="Table 4 - by Region " xr:uid="{68BB3DC5-CF60-46F6-8294-FBCD580BB03D}"/>
    <hyperlink ref="A18" location="Table_4_Aug!A1" display="Table 4 - August 26" xr:uid="{3BA89105-C9B5-4895-893A-FFD57EAA1598}"/>
    <hyperlink ref="A13" location="Table_1_Aug!A1" display="Table 1 - August 26" xr:uid="{3AEB1955-5B83-4A48-8E09-4CEFB1C30EDD}"/>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1"/>
  <sheetViews>
    <sheetView showGridLines="0" zoomScaleNormal="100" workbookViewId="0"/>
  </sheetViews>
  <sheetFormatPr defaultColWidth="9.140625" defaultRowHeight="15.75" x14ac:dyDescent="0.25"/>
  <cols>
    <col min="1" max="1" width="150.5703125" style="2" customWidth="1"/>
    <col min="2" max="2" width="9.140625" style="2" customWidth="1"/>
    <col min="3" max="16384" width="9.140625" style="2"/>
  </cols>
  <sheetData>
    <row r="1" spans="1:1" s="1" customFormat="1" ht="42.6" customHeight="1" x14ac:dyDescent="0.25">
      <c r="A1" s="96" t="s">
        <v>26</v>
      </c>
    </row>
    <row r="2" spans="1:1" s="1" customFormat="1" ht="27" customHeight="1" x14ac:dyDescent="0.25">
      <c r="A2" s="97">
        <v>46266</v>
      </c>
    </row>
    <row r="3" spans="1:1" s="8" customFormat="1" ht="119.25" customHeight="1" x14ac:dyDescent="0.25">
      <c r="A3" s="92" t="s">
        <v>1635</v>
      </c>
    </row>
    <row r="4" spans="1:1" s="1" customFormat="1" ht="18.75" x14ac:dyDescent="0.3">
      <c r="A4" s="98" t="s">
        <v>34</v>
      </c>
    </row>
    <row r="5" spans="1:1" s="1" customFormat="1" ht="51.6" customHeight="1" x14ac:dyDescent="0.25">
      <c r="A5" s="92" t="s">
        <v>1674</v>
      </c>
    </row>
    <row r="6" spans="1:1" s="1" customFormat="1" ht="30.6" customHeight="1" x14ac:dyDescent="0.25">
      <c r="A6" s="161" t="s">
        <v>1675</v>
      </c>
    </row>
    <row r="7" spans="1:1" s="1" customFormat="1" ht="57" customHeight="1" x14ac:dyDescent="0.25">
      <c r="A7" s="161" t="s">
        <v>1653</v>
      </c>
    </row>
    <row r="8" spans="1:1" s="1" customFormat="1" ht="77.25" customHeight="1" x14ac:dyDescent="0.25">
      <c r="A8" s="161" t="s">
        <v>1676</v>
      </c>
    </row>
    <row r="9" spans="1:1" s="1" customFormat="1" ht="36.6" customHeight="1" x14ac:dyDescent="0.25">
      <c r="A9" s="92" t="s">
        <v>1659</v>
      </c>
    </row>
    <row r="10" spans="1:1" s="1" customFormat="1" ht="110.1" customHeight="1" x14ac:dyDescent="0.25">
      <c r="A10" s="92" t="s">
        <v>1683</v>
      </c>
    </row>
    <row r="11" spans="1:1" s="1" customFormat="1" ht="18.75" x14ac:dyDescent="0.3">
      <c r="A11" s="98" t="s">
        <v>35</v>
      </c>
    </row>
    <row r="12" spans="1:1" s="1" customFormat="1" ht="36.6" customHeight="1" x14ac:dyDescent="0.25">
      <c r="A12" s="99" t="s">
        <v>36</v>
      </c>
    </row>
    <row r="13" spans="1:1" s="1" customFormat="1" ht="38.1" customHeight="1" x14ac:dyDescent="0.25">
      <c r="A13" s="100" t="s">
        <v>37</v>
      </c>
    </row>
    <row r="14" spans="1:1" s="1" customFormat="1" ht="21" x14ac:dyDescent="0.35">
      <c r="A14" s="3"/>
    </row>
    <row r="15" spans="1:1" s="1" customFormat="1" x14ac:dyDescent="0.25">
      <c r="A15" s="2"/>
    </row>
    <row r="16" spans="1:1" s="1" customFormat="1" ht="21" x14ac:dyDescent="0.35">
      <c r="A16" s="3"/>
    </row>
    <row r="17" spans="1:1" s="1" customFormat="1" x14ac:dyDescent="0.25">
      <c r="A17" s="2"/>
    </row>
    <row r="18" spans="1:1" x14ac:dyDescent="0.25">
      <c r="A18" s="5"/>
    </row>
    <row r="19" spans="1:1" s="1" customFormat="1" ht="21" x14ac:dyDescent="0.35">
      <c r="A19" s="3"/>
    </row>
    <row r="21" spans="1:1" x14ac:dyDescent="0.25">
      <c r="A21" s="5"/>
    </row>
  </sheetData>
  <pageMargins left="0.70000000000000007" right="0.70000000000000007" top="0.75" bottom="0.75" header="0.30000000000000004" footer="0.30000000000000004"/>
  <pageSetup paperSize="9" fitToWidth="0" fitToHeight="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showGridLines="0" zoomScaleNormal="100" workbookViewId="0"/>
  </sheetViews>
  <sheetFormatPr defaultColWidth="9.140625" defaultRowHeight="20.100000000000001" customHeight="1" x14ac:dyDescent="0.25"/>
  <cols>
    <col min="1" max="1" width="31.140625" style="2" customWidth="1"/>
    <col min="2" max="2" width="150.85546875" style="2" customWidth="1"/>
    <col min="3" max="3" width="59.85546875" style="2" customWidth="1"/>
    <col min="4" max="4" width="9.140625" style="2" customWidth="1"/>
    <col min="5" max="16384" width="9.140625" style="2"/>
  </cols>
  <sheetData>
    <row r="1" spans="1:3" s="1" customFormat="1" ht="45" customHeight="1" x14ac:dyDescent="0.25">
      <c r="A1" s="101" t="s">
        <v>28</v>
      </c>
      <c r="B1" s="92"/>
      <c r="C1" s="2"/>
    </row>
    <row r="2" spans="1:3" s="8" customFormat="1" ht="20.100000000000001" customHeight="1" x14ac:dyDescent="0.25">
      <c r="A2" s="102" t="s">
        <v>38</v>
      </c>
      <c r="B2" s="102"/>
    </row>
    <row r="3" spans="1:3" s="8" customFormat="1" ht="20.100000000000001" customHeight="1" x14ac:dyDescent="0.25">
      <c r="A3" s="102" t="s">
        <v>39</v>
      </c>
      <c r="B3" s="102"/>
    </row>
    <row r="4" spans="1:3" s="8" customFormat="1" ht="20.100000000000001" customHeight="1" x14ac:dyDescent="0.35">
      <c r="A4" s="95" t="s">
        <v>40</v>
      </c>
      <c r="B4" s="95" t="s">
        <v>22</v>
      </c>
    </row>
    <row r="5" spans="1:3" s="9" customFormat="1" ht="31.5" x14ac:dyDescent="0.25">
      <c r="A5" s="102" t="s">
        <v>41</v>
      </c>
      <c r="B5" s="92" t="s">
        <v>42</v>
      </c>
    </row>
    <row r="6" spans="1:3" s="9" customFormat="1" ht="15.75" x14ac:dyDescent="0.25">
      <c r="A6" s="102" t="s">
        <v>43</v>
      </c>
      <c r="B6" s="204" t="s">
        <v>44</v>
      </c>
    </row>
    <row r="7" spans="1:3" s="9" customFormat="1" ht="31.5" x14ac:dyDescent="0.25">
      <c r="A7" s="102" t="s">
        <v>45</v>
      </c>
      <c r="B7" s="204" t="s">
        <v>46</v>
      </c>
    </row>
    <row r="8" spans="1:3" s="9" customFormat="1" ht="31.5" x14ac:dyDescent="0.25">
      <c r="A8" s="102" t="s">
        <v>47</v>
      </c>
      <c r="B8" s="92" t="s">
        <v>48</v>
      </c>
    </row>
    <row r="9" spans="1:3" s="9" customFormat="1" ht="49.5" customHeight="1" x14ac:dyDescent="0.25">
      <c r="A9" s="102" t="s">
        <v>49</v>
      </c>
      <c r="B9" s="92" t="s">
        <v>50</v>
      </c>
    </row>
    <row r="10" spans="1:3" s="9" customFormat="1" ht="63.6" customHeight="1" x14ac:dyDescent="0.25">
      <c r="A10" s="92" t="s">
        <v>51</v>
      </c>
      <c r="B10" s="203" t="s">
        <v>52</v>
      </c>
    </row>
    <row r="11" spans="1:3" s="9" customFormat="1" ht="35.450000000000003" customHeight="1" x14ac:dyDescent="0.25">
      <c r="A11" s="102" t="s">
        <v>53</v>
      </c>
      <c r="B11" s="203" t="s">
        <v>54</v>
      </c>
    </row>
    <row r="12" spans="1:3" s="9" customFormat="1" ht="63" x14ac:dyDescent="0.25">
      <c r="A12" s="102" t="s">
        <v>55</v>
      </c>
      <c r="B12" s="204" t="s">
        <v>1633</v>
      </c>
    </row>
    <row r="13" spans="1:3" s="9" customFormat="1" ht="15.75" x14ac:dyDescent="0.25">
      <c r="A13" s="102" t="s">
        <v>1631</v>
      </c>
      <c r="B13" s="204" t="s">
        <v>1632</v>
      </c>
    </row>
    <row r="14" spans="1:3" s="9" customFormat="1" ht="15.75" x14ac:dyDescent="0.25">
      <c r="A14" s="85"/>
      <c r="B14" s="85"/>
    </row>
    <row r="15" spans="1:3" s="9" customFormat="1" ht="21" x14ac:dyDescent="0.35">
      <c r="A15" s="95" t="s">
        <v>56</v>
      </c>
      <c r="B15" s="95" t="s">
        <v>22</v>
      </c>
      <c r="C15" s="4" t="s">
        <v>57</v>
      </c>
    </row>
    <row r="16" spans="1:3" s="9" customFormat="1" ht="31.5" x14ac:dyDescent="0.35">
      <c r="A16" s="102" t="s">
        <v>58</v>
      </c>
      <c r="B16" s="92" t="s">
        <v>59</v>
      </c>
      <c r="C16" s="4"/>
    </row>
    <row r="17" spans="1:3" s="9" customFormat="1" ht="157.5" x14ac:dyDescent="0.25">
      <c r="A17" s="102" t="s">
        <v>60</v>
      </c>
      <c r="B17" s="92" t="s">
        <v>61</v>
      </c>
      <c r="C17" s="15" t="s">
        <v>62</v>
      </c>
    </row>
    <row r="18" spans="1:3" s="9" customFormat="1" ht="110.25" x14ac:dyDescent="0.25">
      <c r="A18" s="102" t="s">
        <v>63</v>
      </c>
      <c r="B18" s="92" t="s">
        <v>64</v>
      </c>
      <c r="C18" s="15" t="s">
        <v>62</v>
      </c>
    </row>
    <row r="19" spans="1:3" s="9" customFormat="1" ht="56.25" customHeight="1" x14ac:dyDescent="0.25">
      <c r="A19" s="92" t="s">
        <v>65</v>
      </c>
      <c r="B19" s="103" t="s">
        <v>66</v>
      </c>
      <c r="C19" s="15" t="s">
        <v>62</v>
      </c>
    </row>
    <row r="20" spans="1:3" s="9" customFormat="1" ht="20.100000000000001" customHeight="1" x14ac:dyDescent="0.25">
      <c r="A20" s="92" t="s">
        <v>67</v>
      </c>
      <c r="B20" s="103" t="s">
        <v>68</v>
      </c>
      <c r="C20" s="16" t="s">
        <v>62</v>
      </c>
    </row>
    <row r="21" spans="1:3" s="9" customFormat="1" ht="15.75" x14ac:dyDescent="0.25">
      <c r="A21" s="92" t="s">
        <v>69</v>
      </c>
      <c r="B21" s="104" t="s">
        <v>70</v>
      </c>
      <c r="C21" s="16" t="s">
        <v>62</v>
      </c>
    </row>
  </sheetData>
  <phoneticPr fontId="35" type="noConversion"/>
  <hyperlinks>
    <hyperlink ref="C17" r:id="rId1" xr:uid="{00000000-0004-0000-0400-000000000000}"/>
    <hyperlink ref="C18" r:id="rId2" xr:uid="{00000000-0004-0000-0400-000001000000}"/>
    <hyperlink ref="C19" r:id="rId3" xr:uid="{00000000-0004-0000-0400-000002000000}"/>
    <hyperlink ref="C20" r:id="rId4" xr:uid="{00000000-0004-0000-0400-000003000000}"/>
    <hyperlink ref="C21" r:id="rId5" xr:uid="{00000000-0004-0000-0400-000004000000}"/>
  </hyperlinks>
  <pageMargins left="0.70000000000000007" right="0.70000000000000007" top="0.75" bottom="0.75" header="0.30000000000000004" footer="0.30000000000000004"/>
  <pageSetup paperSize="9" fitToWidth="0" fitToHeight="0" orientation="portrait" verticalDpi="0" r:id="rId6"/>
  <tableParts count="1">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V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201" width="11.7109375" style="6" customWidth="1"/>
    <col min="202" max="202" width="11.5703125" style="6" customWidth="1"/>
    <col min="203" max="16384" width="8.85546875" style="6"/>
  </cols>
  <sheetData>
    <row r="1" spans="1:203" s="18" customFormat="1" ht="45" customHeight="1" x14ac:dyDescent="0.4">
      <c r="A1" s="17" t="s">
        <v>71</v>
      </c>
    </row>
    <row r="2" spans="1:203"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203" s="19" customFormat="1" ht="20.100000000000001" customHeight="1" x14ac:dyDescent="0.25">
      <c r="A3" s="19" t="s">
        <v>73</v>
      </c>
      <c r="FQ3" s="174"/>
    </row>
    <row r="4" spans="1:203" s="19" customFormat="1" ht="20.100000000000001" customHeight="1" x14ac:dyDescent="0.25">
      <c r="A4" s="19" t="s">
        <v>74</v>
      </c>
    </row>
    <row r="5" spans="1:203"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1641</v>
      </c>
      <c r="GP5" s="43" t="s">
        <v>1642</v>
      </c>
      <c r="GQ5" s="43" t="s">
        <v>1643</v>
      </c>
      <c r="GR5" s="43" t="s">
        <v>1646</v>
      </c>
      <c r="GS5" s="43" t="s">
        <v>1655</v>
      </c>
      <c r="GT5" s="43" t="s">
        <v>1672</v>
      </c>
    </row>
    <row r="6" spans="1:203"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c r="GR6" s="176"/>
      <c r="GS6" s="176"/>
      <c r="GT6" s="176"/>
    </row>
    <row r="7" spans="1:203"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1478.836</v>
      </c>
      <c r="BN7" s="45">
        <v>1500.731</v>
      </c>
      <c r="BO7" s="45">
        <v>1532.34</v>
      </c>
      <c r="BP7" s="45">
        <v>1555.2</v>
      </c>
      <c r="BQ7" s="45">
        <v>1578.059</v>
      </c>
      <c r="BR7" s="45">
        <v>1615.672</v>
      </c>
      <c r="BS7" s="45">
        <v>1649.9839999999999</v>
      </c>
      <c r="BT7" s="45">
        <v>1695.6410000000001</v>
      </c>
      <c r="BU7" s="49">
        <v>1745.8679999999999</v>
      </c>
      <c r="BV7" s="45">
        <v>1776.4760000000001</v>
      </c>
      <c r="BW7" s="45">
        <v>1782.454</v>
      </c>
      <c r="BX7" s="45">
        <v>1789.768</v>
      </c>
      <c r="BY7" s="45">
        <v>1795.126</v>
      </c>
      <c r="BZ7" s="45">
        <v>1801.212</v>
      </c>
      <c r="CA7" s="45">
        <v>1808</v>
      </c>
      <c r="CB7" s="45">
        <v>1813.528</v>
      </c>
      <c r="CC7" s="45">
        <v>1818.682</v>
      </c>
      <c r="CD7" s="45">
        <v>1824.319</v>
      </c>
      <c r="CE7" s="45">
        <v>1828.9570000000001</v>
      </c>
      <c r="CF7" s="45">
        <v>1834.529</v>
      </c>
      <c r="CG7" s="49">
        <v>1838.6959999999999</v>
      </c>
      <c r="CH7" s="45">
        <v>1842.663</v>
      </c>
      <c r="CI7" s="45">
        <v>1847.221</v>
      </c>
      <c r="CJ7" s="45">
        <v>1853.153</v>
      </c>
      <c r="CK7" s="45">
        <v>1857.385</v>
      </c>
      <c r="CL7" s="45">
        <v>1862.298</v>
      </c>
      <c r="CM7" s="45">
        <v>1867.1610000000001</v>
      </c>
      <c r="CN7" s="45">
        <v>1871.681</v>
      </c>
      <c r="CO7" s="45">
        <v>1877.154</v>
      </c>
      <c r="CP7" s="45">
        <v>1882.403</v>
      </c>
      <c r="CQ7" s="45">
        <v>1887.2840000000001</v>
      </c>
      <c r="CR7" s="45">
        <v>1893.2339999999999</v>
      </c>
      <c r="CS7" s="49">
        <v>1897.2349999999999</v>
      </c>
      <c r="CT7" s="45">
        <v>1901.6579999999999</v>
      </c>
      <c r="CU7" s="45">
        <v>1905.713</v>
      </c>
      <c r="CV7" s="45">
        <v>1910.635</v>
      </c>
      <c r="CW7" s="45">
        <v>1915.355</v>
      </c>
      <c r="CX7" s="45">
        <v>1920.681</v>
      </c>
      <c r="CY7" s="45">
        <v>1926.085</v>
      </c>
      <c r="CZ7" s="45">
        <v>1931.3130000000001</v>
      </c>
      <c r="DA7" s="45">
        <v>1937.271</v>
      </c>
      <c r="DB7" s="45">
        <v>1943.308</v>
      </c>
      <c r="DC7" s="45">
        <v>1950.606</v>
      </c>
      <c r="DD7" s="45">
        <v>1958.317</v>
      </c>
      <c r="DE7" s="49">
        <v>1964.721</v>
      </c>
      <c r="DF7" s="45">
        <v>1974.0440000000001</v>
      </c>
      <c r="DG7" s="45">
        <v>1984.77</v>
      </c>
      <c r="DH7" s="45">
        <v>2009.3130000000001</v>
      </c>
      <c r="DI7" s="45">
        <v>2012.6030000000001</v>
      </c>
      <c r="DJ7" s="45">
        <v>2016.636</v>
      </c>
      <c r="DK7" s="45">
        <v>2020.9690000000001</v>
      </c>
      <c r="DL7" s="45">
        <v>2025.1289999999999</v>
      </c>
      <c r="DM7" s="45">
        <v>2029.46</v>
      </c>
      <c r="DN7" s="45">
        <v>2034.1849999999999</v>
      </c>
      <c r="DO7" s="45">
        <v>2038.9179999999999</v>
      </c>
      <c r="DP7" s="45">
        <v>2043.924</v>
      </c>
      <c r="DQ7" s="49">
        <v>2047.172</v>
      </c>
      <c r="DR7" s="45">
        <v>2051.404</v>
      </c>
      <c r="DS7" s="45">
        <v>2055.509</v>
      </c>
      <c r="DT7" s="45">
        <v>2059.69</v>
      </c>
      <c r="DU7" s="45">
        <v>2060.498</v>
      </c>
      <c r="DV7" s="45">
        <v>2061.7669999999998</v>
      </c>
      <c r="DW7" s="45">
        <v>2064.5929999999998</v>
      </c>
      <c r="DX7" s="45">
        <v>2068.59</v>
      </c>
      <c r="DY7" s="45">
        <v>2072.8159999999998</v>
      </c>
      <c r="DZ7" s="45">
        <v>2078.116</v>
      </c>
      <c r="EA7" s="45">
        <v>2083.306</v>
      </c>
      <c r="EB7" s="45">
        <v>2088.8420000000001</v>
      </c>
      <c r="EC7" s="49">
        <v>2093.002</v>
      </c>
      <c r="ED7" s="45">
        <v>2098.232</v>
      </c>
      <c r="EE7" s="45">
        <v>2102.933</v>
      </c>
      <c r="EF7" s="45">
        <v>2109.3629999999998</v>
      </c>
      <c r="EG7" s="45">
        <v>2116.1950000000002</v>
      </c>
      <c r="EH7" s="45">
        <v>2123.4589999999998</v>
      </c>
      <c r="EI7" s="45">
        <v>2130.7750000000001</v>
      </c>
      <c r="EJ7" s="45">
        <v>2137.527</v>
      </c>
      <c r="EK7" s="45">
        <v>2144.9430000000002</v>
      </c>
      <c r="EL7" s="45">
        <v>2153.1610000000001</v>
      </c>
      <c r="EM7" s="45">
        <v>2160.6170000000002</v>
      </c>
      <c r="EN7" s="45">
        <v>2170.1729999999998</v>
      </c>
      <c r="EO7" s="82">
        <v>2177.34</v>
      </c>
      <c r="EP7" s="45">
        <v>2185.8760000000002</v>
      </c>
      <c r="EQ7" s="45">
        <v>2196.7849999999999</v>
      </c>
      <c r="ER7" s="45">
        <v>2211.5459999999998</v>
      </c>
      <c r="ES7" s="45">
        <v>2225.634</v>
      </c>
      <c r="ET7" s="45">
        <v>2240.7710000000002</v>
      </c>
      <c r="EU7" s="45">
        <v>2256.634</v>
      </c>
      <c r="EV7" s="45">
        <v>2271.154</v>
      </c>
      <c r="EW7" s="45">
        <v>2287.1970000000001</v>
      </c>
      <c r="EX7" s="45">
        <v>2306.4119999999998</v>
      </c>
      <c r="EY7" s="45">
        <v>2323.681</v>
      </c>
      <c r="EZ7" s="45">
        <v>2342.402</v>
      </c>
      <c r="FA7" s="82">
        <v>2356.3130000000001</v>
      </c>
      <c r="FB7" s="45">
        <v>2375.0659999999998</v>
      </c>
      <c r="FC7" s="45">
        <v>2395.5909999999999</v>
      </c>
      <c r="FD7" s="45">
        <v>2418.5349999999999</v>
      </c>
      <c r="FE7" s="45">
        <v>2436.7739999999999</v>
      </c>
      <c r="FF7" s="45">
        <v>2456.4969999999998</v>
      </c>
      <c r="FG7" s="45">
        <v>2476.8739999999998</v>
      </c>
      <c r="FH7" s="45">
        <v>2494.721</v>
      </c>
      <c r="FI7" s="45">
        <v>2512.3850000000002</v>
      </c>
      <c r="FJ7" s="45">
        <v>2530.2910000000002</v>
      </c>
      <c r="FK7" s="154">
        <v>2547.6379999999999</v>
      </c>
      <c r="FL7" s="154">
        <v>2566.1350000000002</v>
      </c>
      <c r="FM7" s="154">
        <v>2577.9319999999998</v>
      </c>
      <c r="FN7" s="69">
        <v>2593.9009999999998</v>
      </c>
      <c r="FO7" s="154">
        <v>2610.9949999999999</v>
      </c>
      <c r="FP7" s="154">
        <v>2630.5120000000002</v>
      </c>
      <c r="FQ7" s="154">
        <v>2649.4450000000002</v>
      </c>
      <c r="FR7" s="154">
        <v>2669.348</v>
      </c>
      <c r="FS7" s="154">
        <v>2688.8409999999999</v>
      </c>
      <c r="FT7" s="154">
        <v>2709.0349999999999</v>
      </c>
      <c r="FU7" s="177">
        <v>2729.096</v>
      </c>
      <c r="FV7" s="177">
        <v>2751.5740000000001</v>
      </c>
      <c r="FW7" s="177">
        <v>2778.1219999999998</v>
      </c>
      <c r="FX7" s="177">
        <v>2806.37</v>
      </c>
      <c r="FY7" s="179">
        <v>2825.5369999999998</v>
      </c>
      <c r="FZ7" s="177">
        <v>2850.5479999999998</v>
      </c>
      <c r="GA7" s="177">
        <v>2879.3389999999999</v>
      </c>
      <c r="GB7" s="177">
        <v>2914.808</v>
      </c>
      <c r="GC7" s="177">
        <v>2941.0590000000002</v>
      </c>
      <c r="GD7" s="177">
        <v>2970.2249999999999</v>
      </c>
      <c r="GE7" s="177">
        <v>3000.3670000000002</v>
      </c>
      <c r="GF7" s="177">
        <v>3028.7829999999999</v>
      </c>
      <c r="GG7" s="177">
        <v>3053.6170000000002</v>
      </c>
      <c r="GH7" s="177">
        <v>3083.0740000000001</v>
      </c>
      <c r="GI7" s="177">
        <v>3116.1640000000002</v>
      </c>
      <c r="GJ7" s="177">
        <v>3146.6680000000001</v>
      </c>
      <c r="GK7" s="179">
        <v>3171.0889999999999</v>
      </c>
      <c r="GL7" s="177">
        <v>3198.145</v>
      </c>
      <c r="GM7" s="177">
        <v>3231.8710000000001</v>
      </c>
      <c r="GN7" s="177">
        <v>3274.9119999999998</v>
      </c>
      <c r="GO7" s="177">
        <v>3304.8719999999998</v>
      </c>
      <c r="GP7" s="177">
        <v>3327.826</v>
      </c>
      <c r="GQ7" s="177">
        <v>3360.28</v>
      </c>
      <c r="GR7" s="177">
        <v>3394.31</v>
      </c>
      <c r="GS7" s="177">
        <v>3422.761</v>
      </c>
      <c r="GT7" s="177">
        <v>3454.1309999999999</v>
      </c>
      <c r="GU7" s="216"/>
    </row>
    <row r="8" spans="1:203"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819.49</v>
      </c>
      <c r="DG8" s="45">
        <v>827.32600000000002</v>
      </c>
      <c r="DH8" s="45">
        <v>847.41800000000001</v>
      </c>
      <c r="DI8" s="45">
        <v>848.18700000000001</v>
      </c>
      <c r="DJ8" s="45">
        <v>849.48</v>
      </c>
      <c r="DK8" s="45">
        <v>851.15700000000004</v>
      </c>
      <c r="DL8" s="45">
        <v>853.53300000000002</v>
      </c>
      <c r="DM8" s="45">
        <v>855.96400000000006</v>
      </c>
      <c r="DN8" s="45">
        <v>859.27200000000005</v>
      </c>
      <c r="DO8" s="45">
        <v>863.29200000000003</v>
      </c>
      <c r="DP8" s="45">
        <v>866.73299999999995</v>
      </c>
      <c r="DQ8" s="49">
        <v>869.50800000000004</v>
      </c>
      <c r="DR8" s="45">
        <v>872.95500000000004</v>
      </c>
      <c r="DS8" s="45">
        <v>876.51199999999994</v>
      </c>
      <c r="DT8" s="45">
        <v>880.44</v>
      </c>
      <c r="DU8" s="45">
        <v>881.95399999999995</v>
      </c>
      <c r="DV8" s="45">
        <v>884.51800000000003</v>
      </c>
      <c r="DW8" s="45">
        <v>889.20500000000004</v>
      </c>
      <c r="DX8" s="45">
        <v>894.26300000000003</v>
      </c>
      <c r="DY8" s="45">
        <v>898.85199999999998</v>
      </c>
      <c r="DZ8" s="45">
        <v>904.721</v>
      </c>
      <c r="EA8" s="45">
        <v>910.71600000000001</v>
      </c>
      <c r="EB8" s="45">
        <v>917.00400000000002</v>
      </c>
      <c r="EC8" s="49">
        <v>921.66099999999994</v>
      </c>
      <c r="ED8" s="45">
        <v>926.63800000000003</v>
      </c>
      <c r="EE8" s="45">
        <v>932.04700000000003</v>
      </c>
      <c r="EF8" s="45">
        <v>940.01800000000003</v>
      </c>
      <c r="EG8" s="45">
        <v>947.55899999999997</v>
      </c>
      <c r="EH8" s="45">
        <v>954.995</v>
      </c>
      <c r="EI8" s="45">
        <v>963.40499999999997</v>
      </c>
      <c r="EJ8" s="45">
        <v>971.54300000000001</v>
      </c>
      <c r="EK8" s="45">
        <v>978.84</v>
      </c>
      <c r="EL8" s="45">
        <v>988.755</v>
      </c>
      <c r="EM8" s="45">
        <v>998.56899999999996</v>
      </c>
      <c r="EN8" s="45">
        <v>1010.797</v>
      </c>
      <c r="EO8" s="82">
        <v>1019.822</v>
      </c>
      <c r="EP8" s="45">
        <v>1031.2909999999999</v>
      </c>
      <c r="EQ8" s="45">
        <v>1044.7159999999999</v>
      </c>
      <c r="ER8" s="45">
        <v>1063.3050000000001</v>
      </c>
      <c r="ES8" s="45">
        <v>1083.2629999999999</v>
      </c>
      <c r="ET8" s="45">
        <v>1107.433</v>
      </c>
      <c r="EU8" s="45">
        <v>1131.8630000000001</v>
      </c>
      <c r="EV8" s="45">
        <v>1158.952</v>
      </c>
      <c r="EW8" s="45">
        <v>1188.873</v>
      </c>
      <c r="EX8" s="45">
        <v>1224.357</v>
      </c>
      <c r="EY8" s="45">
        <v>1262.8030000000001</v>
      </c>
      <c r="EZ8" s="45">
        <v>1307.585</v>
      </c>
      <c r="FA8" s="82">
        <v>1342.4880000000001</v>
      </c>
      <c r="FB8" s="45">
        <v>1391.25</v>
      </c>
      <c r="FC8" s="45">
        <v>1442.297</v>
      </c>
      <c r="FD8" s="45">
        <v>1500.212</v>
      </c>
      <c r="FE8" s="45">
        <v>1547.27</v>
      </c>
      <c r="FF8" s="45">
        <v>1600.453</v>
      </c>
      <c r="FG8" s="45">
        <v>1653.201</v>
      </c>
      <c r="FH8" s="45">
        <v>1697.8920000000001</v>
      </c>
      <c r="FI8" s="45">
        <v>1743.7059999999999</v>
      </c>
      <c r="FJ8" s="45">
        <v>1787.3050000000001</v>
      </c>
      <c r="FK8" s="154">
        <v>1830.951</v>
      </c>
      <c r="FL8" s="154">
        <v>1873.7190000000001</v>
      </c>
      <c r="FM8" s="154">
        <v>1902.0170000000001</v>
      </c>
      <c r="FN8" s="69">
        <v>1936.664</v>
      </c>
      <c r="FO8" s="154">
        <v>1972.943</v>
      </c>
      <c r="FP8" s="154">
        <v>2009.6780000000001</v>
      </c>
      <c r="FQ8" s="154">
        <v>2049.2930000000001</v>
      </c>
      <c r="FR8" s="154">
        <v>2089.1109999999999</v>
      </c>
      <c r="FS8" s="154">
        <v>2124.9360000000001</v>
      </c>
      <c r="FT8" s="154">
        <v>2163.8649999999998</v>
      </c>
      <c r="FU8" s="177">
        <v>2198.12</v>
      </c>
      <c r="FV8" s="177">
        <v>2234.681</v>
      </c>
      <c r="FW8" s="177">
        <v>2275.9050000000002</v>
      </c>
      <c r="FX8" s="177">
        <v>2314.7629999999999</v>
      </c>
      <c r="FY8" s="179">
        <v>2342.9160000000002</v>
      </c>
      <c r="FZ8" s="177">
        <v>2378.4859999999999</v>
      </c>
      <c r="GA8" s="177">
        <v>2418.808</v>
      </c>
      <c r="GB8" s="177">
        <v>2466.6329999999998</v>
      </c>
      <c r="GC8" s="177">
        <v>2511.7469999999998</v>
      </c>
      <c r="GD8" s="177">
        <v>2561.12</v>
      </c>
      <c r="GE8" s="177">
        <v>2610.64</v>
      </c>
      <c r="GF8" s="177">
        <v>2663.7689999999998</v>
      </c>
      <c r="GG8" s="177">
        <v>2711.114</v>
      </c>
      <c r="GH8" s="177">
        <v>2764.6640000000002</v>
      </c>
      <c r="GI8" s="177">
        <v>2820.6019999999999</v>
      </c>
      <c r="GJ8" s="177">
        <v>2869.5320000000002</v>
      </c>
      <c r="GK8" s="179">
        <v>2905.1410000000001</v>
      </c>
      <c r="GL8" s="177">
        <v>2944.7060000000001</v>
      </c>
      <c r="GM8" s="177">
        <v>2987.3389999999999</v>
      </c>
      <c r="GN8" s="177">
        <v>3037.1379999999999</v>
      </c>
      <c r="GO8" s="177">
        <v>3089.76</v>
      </c>
      <c r="GP8" s="177">
        <v>3133.2089999999998</v>
      </c>
      <c r="GQ8" s="177">
        <v>3201.35</v>
      </c>
      <c r="GR8" s="177">
        <v>3275.5619999999999</v>
      </c>
      <c r="GS8" s="177">
        <v>3340.0610000000001</v>
      </c>
      <c r="GT8" s="177">
        <v>3410.335</v>
      </c>
      <c r="GU8" s="216"/>
    </row>
    <row r="9" spans="1:203"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1047.633</v>
      </c>
      <c r="FE9" s="45">
        <v>1061.364</v>
      </c>
      <c r="FF9" s="45">
        <v>1078.8879999999999</v>
      </c>
      <c r="FG9" s="45">
        <v>1099.145</v>
      </c>
      <c r="FH9" s="45">
        <v>1116.1479999999999</v>
      </c>
      <c r="FI9" s="45">
        <v>1133.2329999999999</v>
      </c>
      <c r="FJ9" s="45">
        <v>1152.2159999999999</v>
      </c>
      <c r="FK9" s="154">
        <v>1168.4780000000001</v>
      </c>
      <c r="FL9" s="154">
        <v>1185.4570000000001</v>
      </c>
      <c r="FM9" s="154">
        <v>1195.9259999999999</v>
      </c>
      <c r="FN9" s="69">
        <v>1210.749</v>
      </c>
      <c r="FO9" s="154">
        <v>1224.0820000000001</v>
      </c>
      <c r="FP9" s="154">
        <v>1239.816</v>
      </c>
      <c r="FQ9" s="154">
        <v>1255.5630000000001</v>
      </c>
      <c r="FR9" s="154">
        <v>1273.8699999999999</v>
      </c>
      <c r="FS9" s="154">
        <v>1290.9949999999999</v>
      </c>
      <c r="FT9" s="154">
        <v>1309.8610000000001</v>
      </c>
      <c r="FU9" s="177">
        <v>1327.671</v>
      </c>
      <c r="FV9" s="177">
        <v>1344.9369999999999</v>
      </c>
      <c r="FW9" s="177">
        <v>1362.597</v>
      </c>
      <c r="FX9" s="177">
        <v>1380.829</v>
      </c>
      <c r="FY9" s="179">
        <v>1393.2570000000001</v>
      </c>
      <c r="FZ9" s="177">
        <v>1410.39</v>
      </c>
      <c r="GA9" s="177">
        <v>1430.7660000000001</v>
      </c>
      <c r="GB9" s="177">
        <v>1452.825</v>
      </c>
      <c r="GC9" s="177">
        <v>1473.856</v>
      </c>
      <c r="GD9" s="177">
        <v>1496.943</v>
      </c>
      <c r="GE9" s="177">
        <v>1518.7360000000001</v>
      </c>
      <c r="GF9" s="177">
        <v>1542.384</v>
      </c>
      <c r="GG9" s="177">
        <v>1563.826</v>
      </c>
      <c r="GH9" s="177">
        <v>1588.326</v>
      </c>
      <c r="GI9" s="177">
        <v>1612.306</v>
      </c>
      <c r="GJ9" s="177">
        <v>1633.33</v>
      </c>
      <c r="GK9" s="179">
        <v>1651.5129999999999</v>
      </c>
      <c r="GL9" s="177">
        <v>1672.251</v>
      </c>
      <c r="GM9" s="177">
        <v>1696.5989999999999</v>
      </c>
      <c r="GN9" s="177">
        <v>1727.422</v>
      </c>
      <c r="GO9" s="177">
        <v>1754.94</v>
      </c>
      <c r="GP9" s="177">
        <v>1776.7670000000001</v>
      </c>
      <c r="GQ9" s="177">
        <v>1808.173</v>
      </c>
      <c r="GR9" s="177">
        <v>1844.0740000000001</v>
      </c>
      <c r="GS9" s="177">
        <v>1875.567</v>
      </c>
      <c r="GT9" s="177">
        <v>1908.3050000000001</v>
      </c>
      <c r="GU9" s="216"/>
    </row>
    <row r="10" spans="1:203"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3650.2849999999999</v>
      </c>
      <c r="EQ10" s="45">
        <v>3653.8519999999999</v>
      </c>
      <c r="ER10" s="45">
        <v>3665.3739999999998</v>
      </c>
      <c r="ES10" s="45">
        <v>3672.7359999999999</v>
      </c>
      <c r="ET10" s="45">
        <v>3680.0650000000001</v>
      </c>
      <c r="EU10" s="45">
        <v>3683.7719999999999</v>
      </c>
      <c r="EV10" s="45">
        <v>3690.61</v>
      </c>
      <c r="EW10" s="45">
        <v>3692.0810000000001</v>
      </c>
      <c r="EX10" s="45">
        <v>3695.569</v>
      </c>
      <c r="EY10" s="45">
        <v>3701.4810000000002</v>
      </c>
      <c r="EZ10" s="45">
        <v>3706.6089999999999</v>
      </c>
      <c r="FA10" s="82">
        <v>3714.4789999999998</v>
      </c>
      <c r="FB10" s="45">
        <v>3717.424</v>
      </c>
      <c r="FC10" s="45">
        <v>3725.18</v>
      </c>
      <c r="FD10" s="45">
        <v>3739.261</v>
      </c>
      <c r="FE10" s="45">
        <v>3743.7750000000001</v>
      </c>
      <c r="FF10" s="45">
        <v>3748.7979999999998</v>
      </c>
      <c r="FG10" s="45">
        <v>3758.9090000000001</v>
      </c>
      <c r="FH10" s="45">
        <v>3766.7080000000001</v>
      </c>
      <c r="FI10" s="45">
        <v>3772.846</v>
      </c>
      <c r="FJ10" s="45">
        <v>3781.3429999999998</v>
      </c>
      <c r="FK10" s="154">
        <v>3792.7489999999998</v>
      </c>
      <c r="FL10" s="154">
        <v>3798.7750000000001</v>
      </c>
      <c r="FM10" s="154">
        <v>3802.4720000000002</v>
      </c>
      <c r="FN10" s="69">
        <v>3815.4850000000001</v>
      </c>
      <c r="FO10" s="154">
        <v>3820.7040000000002</v>
      </c>
      <c r="FP10" s="154">
        <v>3832.3719999999998</v>
      </c>
      <c r="FQ10" s="154">
        <v>3835.44</v>
      </c>
      <c r="FR10" s="154">
        <v>3843.6329999999998</v>
      </c>
      <c r="FS10" s="154">
        <v>3850.9140000000002</v>
      </c>
      <c r="FT10" s="154">
        <v>3859.9740000000002</v>
      </c>
      <c r="FU10" s="177">
        <v>3863.989</v>
      </c>
      <c r="FV10" s="177">
        <v>3868.0520000000001</v>
      </c>
      <c r="FW10" s="177">
        <v>3873.5259999999998</v>
      </c>
      <c r="FX10" s="177">
        <v>3878.93</v>
      </c>
      <c r="FY10" s="179">
        <v>3880.25</v>
      </c>
      <c r="FZ10" s="177">
        <v>3882.5</v>
      </c>
      <c r="GA10" s="177">
        <v>3885.6529999999998</v>
      </c>
      <c r="GB10" s="177">
        <v>3889.915</v>
      </c>
      <c r="GC10" s="177">
        <v>3893.4349999999999</v>
      </c>
      <c r="GD10" s="177">
        <v>3901.03</v>
      </c>
      <c r="GE10" s="177">
        <v>3906.1480000000001</v>
      </c>
      <c r="GF10" s="177">
        <v>3919.7559999999999</v>
      </c>
      <c r="GG10" s="177">
        <v>3925.0680000000002</v>
      </c>
      <c r="GH10" s="177">
        <v>3929.8580000000002</v>
      </c>
      <c r="GI10" s="177">
        <v>3937.8090000000002</v>
      </c>
      <c r="GJ10" s="177">
        <v>3945.4630000000002</v>
      </c>
      <c r="GK10" s="179">
        <v>3959.855</v>
      </c>
      <c r="GL10" s="177">
        <v>3962.7040000000002</v>
      </c>
      <c r="GM10" s="177">
        <v>3965.1410000000001</v>
      </c>
      <c r="GN10" s="177">
        <v>3967.3809999999999</v>
      </c>
      <c r="GO10" s="177">
        <v>3972.76</v>
      </c>
      <c r="GP10" s="177">
        <v>3975.44</v>
      </c>
      <c r="GQ10" s="177">
        <v>3979.49</v>
      </c>
      <c r="GR10" s="177">
        <v>3981.34</v>
      </c>
      <c r="GS10" s="177">
        <v>3982.54</v>
      </c>
      <c r="GT10" s="177">
        <v>3983.64</v>
      </c>
      <c r="GU10" s="216"/>
    </row>
    <row r="11" spans="1:203"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5152.32</v>
      </c>
      <c r="GI11" s="177">
        <v>5159.2700000000004</v>
      </c>
      <c r="GJ11" s="177">
        <v>5159.2700000000004</v>
      </c>
      <c r="GK11" s="179">
        <v>5159.2700000000004</v>
      </c>
      <c r="GL11" s="177">
        <v>5159.2700000000004</v>
      </c>
      <c r="GM11" s="177">
        <v>5159.2700000000004</v>
      </c>
      <c r="GN11" s="177">
        <v>5159.2700000000004</v>
      </c>
      <c r="GO11" s="177">
        <v>5159.2700000000004</v>
      </c>
      <c r="GP11" s="177">
        <v>5171.2700000000004</v>
      </c>
      <c r="GQ11" s="177">
        <v>5183.2700000000004</v>
      </c>
      <c r="GR11" s="177">
        <v>5183.2700000000004</v>
      </c>
      <c r="GS11" s="177">
        <v>5183.2700000000004</v>
      </c>
      <c r="GT11" s="177">
        <v>5189.2700000000004</v>
      </c>
      <c r="GU11" s="216"/>
    </row>
    <row r="12" spans="1:203"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4899.5339999999997</v>
      </c>
      <c r="GP12" s="177">
        <v>4925.134</v>
      </c>
      <c r="GQ12" s="177">
        <v>5017.0339999999997</v>
      </c>
      <c r="GR12" s="177">
        <v>5017.0339999999997</v>
      </c>
      <c r="GS12" s="177">
        <v>5017.0339999999997</v>
      </c>
      <c r="GT12" s="177">
        <v>5017.0339999999997</v>
      </c>
      <c r="GU12" s="216"/>
    </row>
    <row r="13" spans="1:203"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8195.67</v>
      </c>
      <c r="BN13" s="52">
        <f t="shared" si="0"/>
        <v>8260.2530000000006</v>
      </c>
      <c r="BO13" s="52">
        <f t="shared" ref="BO13:DZ13" si="1">SUM(BO7:BO12)</f>
        <v>8393.2780000000002</v>
      </c>
      <c r="BP13" s="52">
        <f t="shared" si="1"/>
        <v>8478.0969999999998</v>
      </c>
      <c r="BQ13" s="52">
        <f t="shared" si="1"/>
        <v>8594.9360000000015</v>
      </c>
      <c r="BR13" s="52">
        <f t="shared" si="1"/>
        <v>8722.1410000000014</v>
      </c>
      <c r="BS13" s="52">
        <f t="shared" si="1"/>
        <v>8891.4719999999998</v>
      </c>
      <c r="BT13" s="52">
        <f t="shared" si="1"/>
        <v>9101.3919999999998</v>
      </c>
      <c r="BU13" s="54">
        <f t="shared" si="1"/>
        <v>9782.9930000000004</v>
      </c>
      <c r="BV13" s="52">
        <f t="shared" si="1"/>
        <v>9946.9210000000003</v>
      </c>
      <c r="BW13" s="52">
        <f t="shared" si="1"/>
        <v>10050.954000000002</v>
      </c>
      <c r="BX13" s="52">
        <f t="shared" si="1"/>
        <v>11218.93</v>
      </c>
      <c r="BY13" s="52">
        <f t="shared" si="1"/>
        <v>11285.047</v>
      </c>
      <c r="BZ13" s="52">
        <f t="shared" si="1"/>
        <v>11328.334999999999</v>
      </c>
      <c r="CA13" s="52">
        <f t="shared" si="1"/>
        <v>11546.361999999999</v>
      </c>
      <c r="CB13" s="52">
        <f t="shared" si="1"/>
        <v>11587.049000000001</v>
      </c>
      <c r="CC13" s="52">
        <f t="shared" si="1"/>
        <v>11647.829</v>
      </c>
      <c r="CD13" s="52">
        <f t="shared" si="1"/>
        <v>11691.592999999999</v>
      </c>
      <c r="CE13" s="52">
        <f t="shared" si="1"/>
        <v>11732.037999999999</v>
      </c>
      <c r="CF13" s="52">
        <f t="shared" si="1"/>
        <v>11773.916999999999</v>
      </c>
      <c r="CG13" s="54">
        <f t="shared" si="1"/>
        <v>11850.248999999998</v>
      </c>
      <c r="CH13" s="52">
        <f t="shared" si="1"/>
        <v>11888.222</v>
      </c>
      <c r="CI13" s="52">
        <f t="shared" si="1"/>
        <v>11954.097</v>
      </c>
      <c r="CJ13" s="52">
        <f t="shared" si="1"/>
        <v>12431.532999999999</v>
      </c>
      <c r="CK13" s="52">
        <f t="shared" si="1"/>
        <v>12450.483</v>
      </c>
      <c r="CL13" s="52">
        <f t="shared" si="1"/>
        <v>12468.225</v>
      </c>
      <c r="CM13" s="52">
        <f t="shared" si="1"/>
        <v>12485.164999999999</v>
      </c>
      <c r="CN13" s="52">
        <f t="shared" si="1"/>
        <v>12513.847</v>
      </c>
      <c r="CO13" s="52">
        <f t="shared" si="1"/>
        <v>12531.181999999999</v>
      </c>
      <c r="CP13" s="52">
        <f t="shared" si="1"/>
        <v>12547.887000000001</v>
      </c>
      <c r="CQ13" s="52">
        <f t="shared" si="1"/>
        <v>12572.495000000001</v>
      </c>
      <c r="CR13" s="52">
        <f t="shared" si="1"/>
        <v>12588.191999999999</v>
      </c>
      <c r="CS13" s="54">
        <f t="shared" si="1"/>
        <v>12599.603999999999</v>
      </c>
      <c r="CT13" s="52">
        <f t="shared" si="1"/>
        <v>12611.873</v>
      </c>
      <c r="CU13" s="52">
        <f t="shared" si="1"/>
        <v>12622.758</v>
      </c>
      <c r="CV13" s="52">
        <f t="shared" si="1"/>
        <v>12639.270999999999</v>
      </c>
      <c r="CW13" s="52">
        <f t="shared" si="1"/>
        <v>12653.043</v>
      </c>
      <c r="CX13" s="52">
        <f t="shared" si="1"/>
        <v>12669.298999999999</v>
      </c>
      <c r="CY13" s="52">
        <f t="shared" si="1"/>
        <v>12689.717999999999</v>
      </c>
      <c r="CZ13" s="52">
        <f t="shared" si="1"/>
        <v>12705.139000000001</v>
      </c>
      <c r="DA13" s="52">
        <f t="shared" si="1"/>
        <v>12722.118</v>
      </c>
      <c r="DB13" s="52">
        <f t="shared" si="1"/>
        <v>12739.358999999999</v>
      </c>
      <c r="DC13" s="52">
        <f t="shared" si="1"/>
        <v>12765.313</v>
      </c>
      <c r="DD13" s="52">
        <f t="shared" si="1"/>
        <v>12792.338</v>
      </c>
      <c r="DE13" s="54">
        <f t="shared" si="1"/>
        <v>12821.680999999999</v>
      </c>
      <c r="DF13" s="52">
        <f t="shared" si="1"/>
        <v>12845.509</v>
      </c>
      <c r="DG13" s="52">
        <f t="shared" si="1"/>
        <v>12877.656999999999</v>
      </c>
      <c r="DH13" s="52">
        <f t="shared" si="1"/>
        <v>12965.123</v>
      </c>
      <c r="DI13" s="52">
        <f t="shared" si="1"/>
        <v>12983.387999999999</v>
      </c>
      <c r="DJ13" s="52">
        <f t="shared" si="1"/>
        <v>12991.025</v>
      </c>
      <c r="DK13" s="52">
        <f t="shared" si="1"/>
        <v>13001.26</v>
      </c>
      <c r="DL13" s="52">
        <f t="shared" si="1"/>
        <v>13019.904</v>
      </c>
      <c r="DM13" s="52">
        <f t="shared" si="1"/>
        <v>13036.714999999998</v>
      </c>
      <c r="DN13" s="52">
        <f t="shared" si="1"/>
        <v>13062.947999999999</v>
      </c>
      <c r="DO13" s="52">
        <f t="shared" si="1"/>
        <v>13076.063</v>
      </c>
      <c r="DP13" s="52">
        <f t="shared" si="1"/>
        <v>13088.880999999999</v>
      </c>
      <c r="DQ13" s="54">
        <f t="shared" si="1"/>
        <v>13133.582</v>
      </c>
      <c r="DR13" s="52">
        <f t="shared" si="1"/>
        <v>13216.074000000001</v>
      </c>
      <c r="DS13" s="52">
        <f t="shared" si="1"/>
        <v>13233.030999999999</v>
      </c>
      <c r="DT13" s="52">
        <f t="shared" si="1"/>
        <v>13249.126</v>
      </c>
      <c r="DU13" s="52">
        <f t="shared" si="1"/>
        <v>13254.141</v>
      </c>
      <c r="DV13" s="52">
        <f t="shared" si="1"/>
        <v>13268.148000000001</v>
      </c>
      <c r="DW13" s="52">
        <f t="shared" si="1"/>
        <v>13278.470000000001</v>
      </c>
      <c r="DX13" s="52">
        <f t="shared" si="1"/>
        <v>13297.511999999999</v>
      </c>
      <c r="DY13" s="52">
        <f t="shared" si="1"/>
        <v>13314.659</v>
      </c>
      <c r="DZ13" s="52">
        <f t="shared" si="1"/>
        <v>13330.460999999999</v>
      </c>
      <c r="EA13" s="52">
        <f t="shared" ref="EA13:EN13" si="2">SUM(EA7:EA12)</f>
        <v>13349.36</v>
      </c>
      <c r="EB13" s="52">
        <f t="shared" si="2"/>
        <v>13367.388999999999</v>
      </c>
      <c r="EC13" s="54">
        <f t="shared" si="2"/>
        <v>13444.530999999999</v>
      </c>
      <c r="ED13" s="52">
        <f t="shared" si="2"/>
        <v>13466.3</v>
      </c>
      <c r="EE13" s="52">
        <f t="shared" si="2"/>
        <v>13481.682000000001</v>
      </c>
      <c r="EF13" s="52">
        <f t="shared" si="2"/>
        <v>13616.414000000001</v>
      </c>
      <c r="EG13" s="52">
        <f t="shared" si="2"/>
        <v>13684.773999999999</v>
      </c>
      <c r="EH13" s="52">
        <f t="shared" si="2"/>
        <v>13711.392999999998</v>
      </c>
      <c r="EI13" s="52">
        <f t="shared" si="2"/>
        <v>13745.887000000001</v>
      </c>
      <c r="EJ13" s="52">
        <f t="shared" si="2"/>
        <v>13771.635</v>
      </c>
      <c r="EK13" s="52">
        <f t="shared" si="2"/>
        <v>13793.140000000001</v>
      </c>
      <c r="EL13" s="52">
        <f t="shared" si="2"/>
        <v>13823.777</v>
      </c>
      <c r="EM13" s="52">
        <f t="shared" si="2"/>
        <v>13849.904</v>
      </c>
      <c r="EN13" s="52">
        <f t="shared" si="2"/>
        <v>13880.684999999999</v>
      </c>
      <c r="EO13" s="53">
        <f t="shared" ref="EO13:EQ13" si="3">SUM(EO7:EO12)</f>
        <v>13904.445</v>
      </c>
      <c r="EP13" s="52">
        <f t="shared" si="3"/>
        <v>13991.993</v>
      </c>
      <c r="EQ13" s="52">
        <f t="shared" si="3"/>
        <v>14025.031999999999</v>
      </c>
      <c r="ER13" s="52">
        <f t="shared" ref="ER13:ES13" si="4">SUM(ER7:ER12)</f>
        <v>14077.805999999999</v>
      </c>
      <c r="ES13" s="52">
        <f t="shared" si="4"/>
        <v>14125.073999999999</v>
      </c>
      <c r="ET13" s="52">
        <f t="shared" ref="ET13:EW13" si="5">SUM(ET7:ET12)</f>
        <v>14184.852000000001</v>
      </c>
      <c r="EU13" s="52">
        <f t="shared" si="5"/>
        <v>14235.805999999999</v>
      </c>
      <c r="EV13" s="52">
        <f t="shared" si="5"/>
        <v>14306.820999999998</v>
      </c>
      <c r="EW13" s="52">
        <f t="shared" si="5"/>
        <v>14362.462000000001</v>
      </c>
      <c r="EX13" s="52">
        <f t="shared" ref="EX13:FA13" si="6">SUM(EX7:EX12)</f>
        <v>14446.977000000001</v>
      </c>
      <c r="EY13" s="52">
        <f t="shared" si="6"/>
        <v>14560.339000000002</v>
      </c>
      <c r="EZ13" s="52">
        <f t="shared" si="6"/>
        <v>14639.603000000001</v>
      </c>
      <c r="FA13" s="53">
        <f t="shared" si="6"/>
        <v>14762.504999999999</v>
      </c>
      <c r="FB13" s="52">
        <f t="shared" ref="FB13:FC13" si="7">SUM(FB7:FB12)</f>
        <v>15187.562000000002</v>
      </c>
      <c r="FC13" s="52">
        <f t="shared" si="7"/>
        <v>15551.776000000002</v>
      </c>
      <c r="FD13" s="52">
        <f t="shared" ref="FD13:FE13" si="8">SUM(FD7:FD12)</f>
        <v>16090.474</v>
      </c>
      <c r="FE13" s="52">
        <f t="shared" si="8"/>
        <v>16179.015999999998</v>
      </c>
      <c r="FF13" s="52">
        <f t="shared" ref="FF13:FG13" si="9">SUM(FF7:FF12)</f>
        <v>16346.218999999997</v>
      </c>
      <c r="FG13" s="52">
        <f t="shared" si="9"/>
        <v>16498.212</v>
      </c>
      <c r="FH13" s="52">
        <f t="shared" ref="FH13:FI13" si="10">SUM(FH7:FH12)</f>
        <v>16585.552</v>
      </c>
      <c r="FI13" s="52">
        <f t="shared" si="10"/>
        <v>16672.253000000001</v>
      </c>
      <c r="FJ13" s="52">
        <f t="shared" ref="FJ13:FK13" si="11">SUM(FJ7:FJ12)</f>
        <v>16858.827999999998</v>
      </c>
      <c r="FK13" s="156">
        <f t="shared" si="11"/>
        <v>16984.638999999999</v>
      </c>
      <c r="FL13" s="156">
        <f t="shared" ref="FL13" si="12">SUM(FL7:FL12)</f>
        <v>17107.809000000001</v>
      </c>
      <c r="FM13" s="156">
        <f t="shared" ref="FM13:FY13" si="13">SUM(FM7:FM12)</f>
        <v>17162.07</v>
      </c>
      <c r="FN13" s="124">
        <f t="shared" si="13"/>
        <v>17317.296999999999</v>
      </c>
      <c r="FO13" s="156">
        <f t="shared" si="13"/>
        <v>17415.222000000002</v>
      </c>
      <c r="FP13" s="156">
        <f t="shared" si="13"/>
        <v>17653.41</v>
      </c>
      <c r="FQ13" s="156">
        <f t="shared" si="13"/>
        <v>17780.673000000003</v>
      </c>
      <c r="FR13" s="156">
        <f t="shared" si="13"/>
        <v>17916.793999999998</v>
      </c>
      <c r="FS13" s="156">
        <f t="shared" si="13"/>
        <v>18084.907999999999</v>
      </c>
      <c r="FT13" s="156">
        <f t="shared" si="13"/>
        <v>18228.406999999999</v>
      </c>
      <c r="FU13" s="156">
        <f t="shared" si="13"/>
        <v>18337.548000000003</v>
      </c>
      <c r="FV13" s="156">
        <f t="shared" si="13"/>
        <v>18417.916000000001</v>
      </c>
      <c r="FW13" s="156">
        <f t="shared" si="13"/>
        <v>18783.954000000002</v>
      </c>
      <c r="FX13" s="156">
        <f t="shared" si="13"/>
        <v>18924.596000000001</v>
      </c>
      <c r="FY13" s="190">
        <f t="shared" si="13"/>
        <v>19030.664000000001</v>
      </c>
      <c r="FZ13" s="156">
        <f t="shared" ref="FZ13:GA13" si="14">SUM(FZ7:FZ12)</f>
        <v>19224.887999999999</v>
      </c>
      <c r="GA13" s="156">
        <f t="shared" si="14"/>
        <v>19327.530000000002</v>
      </c>
      <c r="GB13" s="156">
        <f t="shared" ref="GB13:GC13" si="15">SUM(GB7:GB12)</f>
        <v>19681.744999999999</v>
      </c>
      <c r="GC13" s="156">
        <f t="shared" si="15"/>
        <v>19827.661</v>
      </c>
      <c r="GD13" s="156">
        <f t="shared" ref="GD13:GE13" si="16">SUM(GD7:GD12)</f>
        <v>19967.831999999999</v>
      </c>
      <c r="GE13" s="156">
        <f t="shared" si="16"/>
        <v>20141.404999999999</v>
      </c>
      <c r="GF13" s="156">
        <f t="shared" ref="GF13:GG13" si="17">SUM(GF7:GF12)</f>
        <v>20718.106</v>
      </c>
      <c r="GG13" s="156">
        <f t="shared" si="17"/>
        <v>20912.938999999998</v>
      </c>
      <c r="GH13" s="156">
        <f t="shared" ref="GH13:GI13" si="18">SUM(GH7:GH12)</f>
        <v>21074.235999999997</v>
      </c>
      <c r="GI13" s="156">
        <f t="shared" si="18"/>
        <v>21349.885000000002</v>
      </c>
      <c r="GJ13" s="156">
        <f t="shared" ref="GJ13:GK13" si="19">SUM(GJ7:GJ12)</f>
        <v>21523.996999999999</v>
      </c>
      <c r="GK13" s="190">
        <f t="shared" si="19"/>
        <v>21666.502</v>
      </c>
      <c r="GL13" s="156">
        <f t="shared" ref="GL13:GM13" si="20">SUM(GL7:GL12)</f>
        <v>21756.71</v>
      </c>
      <c r="GM13" s="156">
        <f t="shared" si="20"/>
        <v>21859.853999999999</v>
      </c>
      <c r="GN13" s="156">
        <f t="shared" ref="GN13:GO13" si="21">SUM(GN7:GN12)</f>
        <v>22035.656999999999</v>
      </c>
      <c r="GO13" s="156">
        <f t="shared" si="21"/>
        <v>22181.135999999999</v>
      </c>
      <c r="GP13" s="156">
        <f t="shared" ref="GP13:GQ13" si="22">SUM(GP7:GP12)</f>
        <v>22309.646000000001</v>
      </c>
      <c r="GQ13" s="156">
        <f t="shared" si="22"/>
        <v>22549.597000000002</v>
      </c>
      <c r="GR13" s="156">
        <f t="shared" ref="GR13:GS13" si="23">SUM(GR7:GR12)</f>
        <v>22695.59</v>
      </c>
      <c r="GS13" s="156">
        <f t="shared" si="23"/>
        <v>22821.233</v>
      </c>
      <c r="GT13" s="156">
        <f t="shared" ref="GT13" si="24">SUM(GT7:GT12)</f>
        <v>22962.715</v>
      </c>
      <c r="GU13" s="216"/>
    </row>
    <row r="14" spans="1:203"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c r="GR14" s="176"/>
      <c r="GS14" s="176"/>
      <c r="GT14" s="176"/>
      <c r="GU14" s="216"/>
    </row>
    <row r="15" spans="1:203"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29.317</v>
      </c>
      <c r="FX15" s="177">
        <v>29.658999999999999</v>
      </c>
      <c r="FY15" s="179">
        <v>29.734000000000002</v>
      </c>
      <c r="FZ15" s="177">
        <v>29.823</v>
      </c>
      <c r="GA15" s="177">
        <v>30</v>
      </c>
      <c r="GB15" s="177">
        <v>30.245000000000001</v>
      </c>
      <c r="GC15" s="177">
        <v>30.393999999999998</v>
      </c>
      <c r="GD15" s="177">
        <v>30.754999999999999</v>
      </c>
      <c r="GE15" s="177">
        <v>31.061</v>
      </c>
      <c r="GF15" s="177">
        <v>31.206</v>
      </c>
      <c r="GG15" s="177">
        <v>31.405000000000001</v>
      </c>
      <c r="GH15" s="177">
        <v>31.518999999999998</v>
      </c>
      <c r="GI15" s="177">
        <v>31.771000000000001</v>
      </c>
      <c r="GJ15" s="177">
        <v>32.084000000000003</v>
      </c>
      <c r="GK15" s="179">
        <v>32.261000000000003</v>
      </c>
      <c r="GL15" s="177">
        <v>32.469000000000001</v>
      </c>
      <c r="GM15" s="177">
        <v>32.707999999999998</v>
      </c>
      <c r="GN15" s="177">
        <v>33.067999999999998</v>
      </c>
      <c r="GO15" s="177">
        <v>33.335999999999999</v>
      </c>
      <c r="GP15" s="177">
        <v>33.561999999999998</v>
      </c>
      <c r="GQ15" s="177">
        <v>33.817999999999998</v>
      </c>
      <c r="GR15" s="177">
        <v>34.003999999999998</v>
      </c>
      <c r="GS15" s="177">
        <v>34.246000000000002</v>
      </c>
      <c r="GT15" s="177">
        <v>34.563000000000002</v>
      </c>
      <c r="GU15" s="216"/>
    </row>
    <row r="16" spans="1:203"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82.558000000000007</v>
      </c>
      <c r="FU16" s="177">
        <v>83.350999999999999</v>
      </c>
      <c r="FV16" s="177">
        <v>83.99</v>
      </c>
      <c r="FW16" s="177">
        <v>84.646000000000001</v>
      </c>
      <c r="FX16" s="177">
        <v>85.347999999999999</v>
      </c>
      <c r="FY16" s="179">
        <v>85.656000000000006</v>
      </c>
      <c r="FZ16" s="177">
        <v>86.245000000000005</v>
      </c>
      <c r="GA16" s="177">
        <v>86.817999999999998</v>
      </c>
      <c r="GB16" s="177">
        <v>87.674999999999997</v>
      </c>
      <c r="GC16" s="177">
        <v>88.421999999999997</v>
      </c>
      <c r="GD16" s="177">
        <v>89.677999999999997</v>
      </c>
      <c r="GE16" s="177">
        <v>90.816000000000003</v>
      </c>
      <c r="GF16" s="177">
        <v>91.701999999999998</v>
      </c>
      <c r="GG16" s="177">
        <v>92.738</v>
      </c>
      <c r="GH16" s="177">
        <v>93.808999999999997</v>
      </c>
      <c r="GI16" s="177">
        <v>94.971999999999994</v>
      </c>
      <c r="GJ16" s="177">
        <v>96.046000000000006</v>
      </c>
      <c r="GK16" s="179">
        <v>96.734999999999999</v>
      </c>
      <c r="GL16" s="177">
        <v>97.77</v>
      </c>
      <c r="GM16" s="177">
        <v>98.843999999999994</v>
      </c>
      <c r="GN16" s="177">
        <v>100.194</v>
      </c>
      <c r="GO16" s="177">
        <v>101.922</v>
      </c>
      <c r="GP16" s="177">
        <v>103.381</v>
      </c>
      <c r="GQ16" s="177">
        <v>105.881</v>
      </c>
      <c r="GR16" s="177">
        <v>108.226</v>
      </c>
      <c r="GS16" s="177">
        <v>110.68</v>
      </c>
      <c r="GT16" s="177">
        <v>113.143</v>
      </c>
      <c r="GU16" s="216"/>
    </row>
    <row r="17" spans="1:204"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52.33</v>
      </c>
      <c r="GM17" s="177">
        <v>52.548999999999999</v>
      </c>
      <c r="GN17" s="177">
        <v>52.820999999999998</v>
      </c>
      <c r="GO17" s="177">
        <v>52.985999999999997</v>
      </c>
      <c r="GP17" s="177">
        <v>53.081000000000003</v>
      </c>
      <c r="GQ17" s="177">
        <v>53.487000000000002</v>
      </c>
      <c r="GR17" s="177">
        <v>54.13</v>
      </c>
      <c r="GS17" s="177">
        <v>54.667000000000002</v>
      </c>
      <c r="GT17" s="177">
        <v>55.195</v>
      </c>
      <c r="GU17" s="216"/>
    </row>
    <row r="18" spans="1:204"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c r="GR18" s="177">
        <v>31.045000000000002</v>
      </c>
      <c r="GS18" s="177">
        <v>31.045000000000002</v>
      </c>
      <c r="GT18" s="177">
        <v>31.045000000000002</v>
      </c>
      <c r="GU18" s="216"/>
    </row>
    <row r="19" spans="1:204"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c r="GR19" s="177">
        <v>117.96899999999999</v>
      </c>
      <c r="GS19" s="177">
        <v>117.96899999999999</v>
      </c>
      <c r="GT19" s="177">
        <v>117.96899999999999</v>
      </c>
      <c r="GU19" s="216"/>
    </row>
    <row r="20" spans="1:204"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c r="GR20" s="177">
        <v>72.852999999999994</v>
      </c>
      <c r="GS20" s="177">
        <v>72.852999999999994</v>
      </c>
      <c r="GT20" s="177">
        <v>72.852999999999994</v>
      </c>
      <c r="GU20" s="216"/>
    </row>
    <row r="21" spans="1:204" s="25" customFormat="1" ht="20.100000000000001" customHeight="1" thickBot="1" x14ac:dyDescent="0.3">
      <c r="A21" s="32" t="s">
        <v>267</v>
      </c>
      <c r="B21" s="51">
        <f>SUM(B15:B20)</f>
        <v>1.046</v>
      </c>
      <c r="C21" s="52">
        <f t="shared" ref="C21:BN21" si="25">SUM(C15:C20)</f>
        <v>1.046</v>
      </c>
      <c r="D21" s="52">
        <f t="shared" si="25"/>
        <v>1.0860000000000001</v>
      </c>
      <c r="E21" s="52">
        <f t="shared" si="25"/>
        <v>1.099</v>
      </c>
      <c r="F21" s="52">
        <f t="shared" si="25"/>
        <v>1.105</v>
      </c>
      <c r="G21" s="52">
        <f t="shared" si="25"/>
        <v>1.133</v>
      </c>
      <c r="H21" s="52">
        <f t="shared" si="25"/>
        <v>1.1520000000000001</v>
      </c>
      <c r="I21" s="52">
        <f t="shared" si="25"/>
        <v>1.155</v>
      </c>
      <c r="J21" s="52">
        <f t="shared" si="25"/>
        <v>1.1560000000000001</v>
      </c>
      <c r="K21" s="52">
        <f t="shared" si="25"/>
        <v>1.167</v>
      </c>
      <c r="L21" s="52">
        <f t="shared" si="25"/>
        <v>1.1859999999999999</v>
      </c>
      <c r="M21" s="53">
        <f t="shared" si="25"/>
        <v>1.198</v>
      </c>
      <c r="N21" s="52">
        <f t="shared" si="25"/>
        <v>1.198</v>
      </c>
      <c r="O21" s="52">
        <f t="shared" si="25"/>
        <v>1.2070000000000001</v>
      </c>
      <c r="P21" s="52">
        <f t="shared" si="25"/>
        <v>1.2210000000000001</v>
      </c>
      <c r="Q21" s="52">
        <f t="shared" si="25"/>
        <v>1.23</v>
      </c>
      <c r="R21" s="52">
        <f t="shared" si="25"/>
        <v>1.2829999999999999</v>
      </c>
      <c r="S21" s="52">
        <f t="shared" si="25"/>
        <v>1.3260000000000001</v>
      </c>
      <c r="T21" s="52">
        <f t="shared" si="25"/>
        <v>1.343</v>
      </c>
      <c r="U21" s="52">
        <f t="shared" si="25"/>
        <v>1.3759999999999999</v>
      </c>
      <c r="V21" s="52">
        <f t="shared" si="25"/>
        <v>1.4260000000000002</v>
      </c>
      <c r="W21" s="52">
        <f t="shared" si="25"/>
        <v>1.5359999999999998</v>
      </c>
      <c r="X21" s="52">
        <f t="shared" si="25"/>
        <v>1.6529999999999998</v>
      </c>
      <c r="Y21" s="53">
        <f t="shared" si="25"/>
        <v>1.823</v>
      </c>
      <c r="Z21" s="52">
        <f t="shared" si="25"/>
        <v>2.0070000000000001</v>
      </c>
      <c r="AA21" s="52">
        <f t="shared" si="25"/>
        <v>2.0909999999999997</v>
      </c>
      <c r="AB21" s="52">
        <f t="shared" si="25"/>
        <v>2.226</v>
      </c>
      <c r="AC21" s="52">
        <f t="shared" si="25"/>
        <v>2.3180000000000001</v>
      </c>
      <c r="AD21" s="52">
        <f t="shared" si="25"/>
        <v>2.3979999999999997</v>
      </c>
      <c r="AE21" s="52">
        <f t="shared" si="25"/>
        <v>2.444</v>
      </c>
      <c r="AF21" s="52">
        <f t="shared" si="25"/>
        <v>2.5459999999999998</v>
      </c>
      <c r="AG21" s="52">
        <f t="shared" si="25"/>
        <v>2.992</v>
      </c>
      <c r="AH21" s="52">
        <f t="shared" si="25"/>
        <v>3.4409999999999998</v>
      </c>
      <c r="AI21" s="52">
        <f t="shared" si="25"/>
        <v>4.2469999999999999</v>
      </c>
      <c r="AJ21" s="52">
        <f t="shared" si="25"/>
        <v>5.3029999999999999</v>
      </c>
      <c r="AK21" s="53">
        <f t="shared" si="25"/>
        <v>5.93</v>
      </c>
      <c r="AL21" s="52">
        <f t="shared" si="25"/>
        <v>6.8069999999999995</v>
      </c>
      <c r="AM21" s="52">
        <f t="shared" si="25"/>
        <v>7.5129999999999999</v>
      </c>
      <c r="AN21" s="52">
        <f t="shared" si="25"/>
        <v>8.4510000000000023</v>
      </c>
      <c r="AO21" s="52">
        <f t="shared" si="25"/>
        <v>9.2680000000000007</v>
      </c>
      <c r="AP21" s="52">
        <f t="shared" si="25"/>
        <v>10.535</v>
      </c>
      <c r="AQ21" s="52">
        <f t="shared" si="25"/>
        <v>11.774000000000003</v>
      </c>
      <c r="AR21" s="52">
        <f t="shared" si="25"/>
        <v>13.545000000000002</v>
      </c>
      <c r="AS21" s="52">
        <f t="shared" si="25"/>
        <v>16.278999999999996</v>
      </c>
      <c r="AT21" s="52">
        <f t="shared" si="25"/>
        <v>19.079000000000001</v>
      </c>
      <c r="AU21" s="52">
        <f t="shared" si="25"/>
        <v>21.702000000000002</v>
      </c>
      <c r="AV21" s="52">
        <f t="shared" si="25"/>
        <v>25.132999999999996</v>
      </c>
      <c r="AW21" s="54">
        <f t="shared" si="25"/>
        <v>27.605999999999998</v>
      </c>
      <c r="AX21" s="52">
        <f t="shared" si="25"/>
        <v>31.162000000000003</v>
      </c>
      <c r="AY21" s="52">
        <f t="shared" si="25"/>
        <v>41.815999999999995</v>
      </c>
      <c r="AZ21" s="52">
        <f t="shared" si="25"/>
        <v>43.695</v>
      </c>
      <c r="BA21" s="52">
        <f t="shared" si="25"/>
        <v>45.463999999999999</v>
      </c>
      <c r="BB21" s="52">
        <f t="shared" si="25"/>
        <v>48.369</v>
      </c>
      <c r="BC21" s="52">
        <f t="shared" si="25"/>
        <v>50.948000000000008</v>
      </c>
      <c r="BD21" s="52">
        <f t="shared" si="25"/>
        <v>53.718000000000004</v>
      </c>
      <c r="BE21" s="52">
        <f t="shared" si="25"/>
        <v>55.921999999999997</v>
      </c>
      <c r="BF21" s="52">
        <f t="shared" si="25"/>
        <v>58.585999999999991</v>
      </c>
      <c r="BG21" s="52">
        <f t="shared" si="25"/>
        <v>61.149000000000001</v>
      </c>
      <c r="BH21" s="52">
        <f t="shared" si="25"/>
        <v>63.488999999999997</v>
      </c>
      <c r="BI21" s="54">
        <f t="shared" si="25"/>
        <v>66.841999999999999</v>
      </c>
      <c r="BJ21" s="52">
        <f t="shared" si="25"/>
        <v>69.258999999999986</v>
      </c>
      <c r="BK21" s="52">
        <f t="shared" si="25"/>
        <v>71.989999999999995</v>
      </c>
      <c r="BL21" s="52">
        <f t="shared" si="25"/>
        <v>75.652000000000001</v>
      </c>
      <c r="BM21" s="52">
        <f t="shared" si="25"/>
        <v>78.305999999999997</v>
      </c>
      <c r="BN21" s="52">
        <f t="shared" si="25"/>
        <v>84.625000000000014</v>
      </c>
      <c r="BO21" s="52">
        <f t="shared" ref="BO21:DZ21" si="26">SUM(BO15:BO20)</f>
        <v>87.588999999999999</v>
      </c>
      <c r="BP21" s="52">
        <f t="shared" si="26"/>
        <v>90.200999999999993</v>
      </c>
      <c r="BQ21" s="52">
        <f t="shared" si="26"/>
        <v>95.283999999999992</v>
      </c>
      <c r="BR21" s="52">
        <f t="shared" si="26"/>
        <v>107.08</v>
      </c>
      <c r="BS21" s="52">
        <f t="shared" si="26"/>
        <v>108.679</v>
      </c>
      <c r="BT21" s="52">
        <f t="shared" si="26"/>
        <v>110.19499999999999</v>
      </c>
      <c r="BU21" s="54">
        <f t="shared" si="26"/>
        <v>111.738</v>
      </c>
      <c r="BV21" s="52">
        <f t="shared" si="26"/>
        <v>113.33800000000001</v>
      </c>
      <c r="BW21" s="52">
        <f t="shared" si="26"/>
        <v>114.93200000000002</v>
      </c>
      <c r="BX21" s="52">
        <f t="shared" si="26"/>
        <v>116.72499999999999</v>
      </c>
      <c r="BY21" s="52">
        <f t="shared" si="26"/>
        <v>123.45100000000002</v>
      </c>
      <c r="BZ21" s="52">
        <f t="shared" si="26"/>
        <v>129.50800000000001</v>
      </c>
      <c r="CA21" s="52">
        <f t="shared" si="26"/>
        <v>131.11500000000001</v>
      </c>
      <c r="CB21" s="52">
        <f t="shared" si="26"/>
        <v>133.02600000000001</v>
      </c>
      <c r="CC21" s="52">
        <f t="shared" si="26"/>
        <v>135.28700000000001</v>
      </c>
      <c r="CD21" s="52">
        <f t="shared" si="26"/>
        <v>142.39500000000001</v>
      </c>
      <c r="CE21" s="52">
        <f t="shared" si="26"/>
        <v>142.55700000000002</v>
      </c>
      <c r="CF21" s="52">
        <f t="shared" si="26"/>
        <v>142.82599999999999</v>
      </c>
      <c r="CG21" s="54">
        <f t="shared" si="26"/>
        <v>143.071</v>
      </c>
      <c r="CH21" s="52">
        <f t="shared" si="26"/>
        <v>143.90800000000002</v>
      </c>
      <c r="CI21" s="52">
        <f t="shared" si="26"/>
        <v>171.59899999999999</v>
      </c>
      <c r="CJ21" s="52">
        <f t="shared" si="26"/>
        <v>255.709</v>
      </c>
      <c r="CK21" s="52">
        <f t="shared" si="26"/>
        <v>255.78299999999996</v>
      </c>
      <c r="CL21" s="52">
        <f t="shared" si="26"/>
        <v>255.875</v>
      </c>
      <c r="CM21" s="52">
        <f t="shared" si="26"/>
        <v>256.07900000000001</v>
      </c>
      <c r="CN21" s="52">
        <f t="shared" si="26"/>
        <v>256.12900000000002</v>
      </c>
      <c r="CO21" s="52">
        <f t="shared" si="26"/>
        <v>256.24099999999999</v>
      </c>
      <c r="CP21" s="52">
        <f t="shared" si="26"/>
        <v>256.33</v>
      </c>
      <c r="CQ21" s="52">
        <f t="shared" si="26"/>
        <v>256.41000000000003</v>
      </c>
      <c r="CR21" s="52">
        <f t="shared" si="26"/>
        <v>256.63400000000001</v>
      </c>
      <c r="CS21" s="54">
        <f t="shared" si="26"/>
        <v>268.709</v>
      </c>
      <c r="CT21" s="52">
        <f t="shared" si="26"/>
        <v>295.851</v>
      </c>
      <c r="CU21" s="52">
        <f t="shared" si="26"/>
        <v>302.43700000000001</v>
      </c>
      <c r="CV21" s="52">
        <f t="shared" si="26"/>
        <v>326.88099999999997</v>
      </c>
      <c r="CW21" s="52">
        <f t="shared" si="26"/>
        <v>340.02000000000004</v>
      </c>
      <c r="CX21" s="52">
        <f t="shared" si="26"/>
        <v>346.59199999999998</v>
      </c>
      <c r="CY21" s="52">
        <f t="shared" si="26"/>
        <v>346.661</v>
      </c>
      <c r="CZ21" s="52">
        <f t="shared" si="26"/>
        <v>346.72700000000003</v>
      </c>
      <c r="DA21" s="52">
        <f t="shared" si="26"/>
        <v>346.91699999999997</v>
      </c>
      <c r="DB21" s="52">
        <f t="shared" si="26"/>
        <v>346.96700000000004</v>
      </c>
      <c r="DC21" s="52">
        <f t="shared" si="26"/>
        <v>347.10899999999998</v>
      </c>
      <c r="DD21" s="52">
        <f t="shared" si="26"/>
        <v>347.214</v>
      </c>
      <c r="DE21" s="54">
        <f t="shared" si="26"/>
        <v>347.3</v>
      </c>
      <c r="DF21" s="52">
        <f t="shared" si="26"/>
        <v>347.42500000000001</v>
      </c>
      <c r="DG21" s="52">
        <f t="shared" si="26"/>
        <v>347.59300000000002</v>
      </c>
      <c r="DH21" s="52">
        <f t="shared" si="26"/>
        <v>347.642</v>
      </c>
      <c r="DI21" s="52">
        <f t="shared" si="26"/>
        <v>347.67400000000004</v>
      </c>
      <c r="DJ21" s="52">
        <f t="shared" si="26"/>
        <v>347.72800000000001</v>
      </c>
      <c r="DK21" s="52">
        <f t="shared" si="26"/>
        <v>347.83300000000003</v>
      </c>
      <c r="DL21" s="52">
        <f t="shared" si="26"/>
        <v>347.90500000000003</v>
      </c>
      <c r="DM21" s="52">
        <f t="shared" si="26"/>
        <v>347.983</v>
      </c>
      <c r="DN21" s="52">
        <f t="shared" si="26"/>
        <v>348.154</v>
      </c>
      <c r="DO21" s="52">
        <f t="shared" si="26"/>
        <v>348.25</v>
      </c>
      <c r="DP21" s="52">
        <f t="shared" si="26"/>
        <v>348.30799999999999</v>
      </c>
      <c r="DQ21" s="54">
        <f t="shared" si="26"/>
        <v>348.34300000000002</v>
      </c>
      <c r="DR21" s="52">
        <f t="shared" si="26"/>
        <v>348.41300000000001</v>
      </c>
      <c r="DS21" s="52">
        <f t="shared" si="26"/>
        <v>348.48700000000002</v>
      </c>
      <c r="DT21" s="52">
        <f t="shared" si="26"/>
        <v>348.54500000000002</v>
      </c>
      <c r="DU21" s="52">
        <f t="shared" si="26"/>
        <v>348.56099999999998</v>
      </c>
      <c r="DV21" s="52">
        <f t="shared" si="26"/>
        <v>348.565</v>
      </c>
      <c r="DW21" s="52">
        <f t="shared" si="26"/>
        <v>348.66900000000004</v>
      </c>
      <c r="DX21" s="52">
        <f t="shared" si="26"/>
        <v>348.77600000000001</v>
      </c>
      <c r="DY21" s="52">
        <f t="shared" si="26"/>
        <v>348.96100000000001</v>
      </c>
      <c r="DZ21" s="52">
        <f t="shared" si="26"/>
        <v>349.08699999999999</v>
      </c>
      <c r="EA21" s="52">
        <f t="shared" ref="EA21:EN21" si="27">SUM(EA15:EA20)</f>
        <v>349.13600000000002</v>
      </c>
      <c r="EB21" s="52">
        <f t="shared" si="27"/>
        <v>349.20499999999998</v>
      </c>
      <c r="EC21" s="54">
        <f t="shared" si="27"/>
        <v>349.22999999999996</v>
      </c>
      <c r="ED21" s="52">
        <f>SUM(ED15:ED20)</f>
        <v>349.33699999999999</v>
      </c>
      <c r="EE21" s="52">
        <f t="shared" si="27"/>
        <v>349.399</v>
      </c>
      <c r="EF21" s="52">
        <f t="shared" si="27"/>
        <v>349.517</v>
      </c>
      <c r="EG21" s="52">
        <f t="shared" si="27"/>
        <v>349.69800000000004</v>
      </c>
      <c r="EH21" s="52">
        <f t="shared" si="27"/>
        <v>349.947</v>
      </c>
      <c r="EI21" s="52">
        <f t="shared" si="27"/>
        <v>350.245</v>
      </c>
      <c r="EJ21" s="52">
        <f t="shared" si="27"/>
        <v>350.38900000000001</v>
      </c>
      <c r="EK21" s="52">
        <f t="shared" si="27"/>
        <v>350.63499999999999</v>
      </c>
      <c r="EL21" s="52">
        <f t="shared" si="27"/>
        <v>351.03900000000004</v>
      </c>
      <c r="EM21" s="52">
        <f t="shared" si="27"/>
        <v>351.30599999999998</v>
      </c>
      <c r="EN21" s="52">
        <f t="shared" si="27"/>
        <v>351.81799999999998</v>
      </c>
      <c r="EO21" s="53">
        <f t="shared" ref="EO21:EQ21" si="28">SUM(EO15:EO20)</f>
        <v>352.05199999999996</v>
      </c>
      <c r="EP21" s="52">
        <f t="shared" si="28"/>
        <v>352.613</v>
      </c>
      <c r="EQ21" s="52">
        <f t="shared" si="28"/>
        <v>353.03300000000002</v>
      </c>
      <c r="ER21" s="52">
        <f t="shared" ref="ER21:ES21" si="29">SUM(ER15:ER20)</f>
        <v>353.63200000000001</v>
      </c>
      <c r="ES21" s="52">
        <f t="shared" si="29"/>
        <v>354.14400000000001</v>
      </c>
      <c r="ET21" s="52">
        <f t="shared" ref="ET21:EW21" si="30">SUM(ET15:ET20)</f>
        <v>355.12200000000001</v>
      </c>
      <c r="EU21" s="52">
        <f t="shared" si="30"/>
        <v>355.98200000000003</v>
      </c>
      <c r="EV21" s="52">
        <f t="shared" si="30"/>
        <v>356.75799999999998</v>
      </c>
      <c r="EW21" s="52">
        <f t="shared" si="30"/>
        <v>357.65199999999999</v>
      </c>
      <c r="EX21" s="52">
        <f t="shared" ref="EX21:FA21" si="31">SUM(EX15:EX20)</f>
        <v>358.762</v>
      </c>
      <c r="EY21" s="52">
        <f t="shared" si="31"/>
        <v>360.02199999999999</v>
      </c>
      <c r="EZ21" s="52">
        <f t="shared" si="31"/>
        <v>361.48099999999999</v>
      </c>
      <c r="FA21" s="53">
        <f t="shared" si="31"/>
        <v>362.416</v>
      </c>
      <c r="FB21" s="52">
        <f t="shared" ref="FB21:FC21" si="32">SUM(FB15:FB20)</f>
        <v>363.67099999999999</v>
      </c>
      <c r="FC21" s="52">
        <f t="shared" si="32"/>
        <v>364.85399999999998</v>
      </c>
      <c r="FD21" s="52">
        <f t="shared" ref="FD21:FE21" si="33">SUM(FD15:FD20)</f>
        <v>365.928</v>
      </c>
      <c r="FE21" s="52">
        <f t="shared" si="33"/>
        <v>366.82</v>
      </c>
      <c r="FF21" s="52">
        <f t="shared" ref="FF21:FG21" si="34">SUM(FF15:FF20)</f>
        <v>367.91</v>
      </c>
      <c r="FG21" s="52">
        <f t="shared" si="34"/>
        <v>368.97199999999998</v>
      </c>
      <c r="FH21" s="52">
        <f t="shared" ref="FH21:FI21" si="35">SUM(FH15:FH20)</f>
        <v>369.88200000000001</v>
      </c>
      <c r="FI21" s="52">
        <f t="shared" si="35"/>
        <v>370.92400000000004</v>
      </c>
      <c r="FJ21" s="52">
        <f t="shared" ref="FJ21:FK21" si="36">SUM(FJ15:FJ20)</f>
        <v>372.01799999999997</v>
      </c>
      <c r="FK21" s="156">
        <f t="shared" si="36"/>
        <v>373.673</v>
      </c>
      <c r="FL21" s="156">
        <f t="shared" ref="FL21" si="37">SUM(FL15:FL20)</f>
        <v>374.63100000000003</v>
      </c>
      <c r="FM21" s="156">
        <f t="shared" ref="FM21:FY21" si="38">SUM(FM15:FM20)</f>
        <v>375.33000000000004</v>
      </c>
      <c r="FN21" s="124">
        <f t="shared" si="38"/>
        <v>375.96300000000002</v>
      </c>
      <c r="FO21" s="156">
        <f t="shared" si="38"/>
        <v>376.90300000000002</v>
      </c>
      <c r="FP21" s="156">
        <f t="shared" si="38"/>
        <v>377.45699999999999</v>
      </c>
      <c r="FQ21" s="156">
        <f t="shared" si="38"/>
        <v>378.63100000000003</v>
      </c>
      <c r="FR21" s="156">
        <f t="shared" si="38"/>
        <v>379.50400000000002</v>
      </c>
      <c r="FS21" s="156">
        <f t="shared" si="38"/>
        <v>380.63200000000001</v>
      </c>
      <c r="FT21" s="156">
        <f t="shared" si="38"/>
        <v>381.71499999999997</v>
      </c>
      <c r="FU21" s="156">
        <f t="shared" si="38"/>
        <v>382.77600000000001</v>
      </c>
      <c r="FV21" s="156">
        <f t="shared" si="38"/>
        <v>383.642</v>
      </c>
      <c r="FW21" s="156">
        <f t="shared" si="38"/>
        <v>384.60599999999999</v>
      </c>
      <c r="FX21" s="156">
        <f t="shared" si="38"/>
        <v>385.77800000000002</v>
      </c>
      <c r="FY21" s="190">
        <f t="shared" si="38"/>
        <v>386.46899999999999</v>
      </c>
      <c r="FZ21" s="156">
        <f t="shared" ref="FZ21:GA21" si="39">SUM(FZ15:FZ20)</f>
        <v>387.23200000000003</v>
      </c>
      <c r="GA21" s="156">
        <f t="shared" si="39"/>
        <v>388.18800000000005</v>
      </c>
      <c r="GB21" s="156">
        <f t="shared" ref="GB21:GC21" si="40">SUM(GB15:GB20)</f>
        <v>389.37400000000002</v>
      </c>
      <c r="GC21" s="156">
        <f t="shared" si="40"/>
        <v>390.48200000000003</v>
      </c>
      <c r="GD21" s="156">
        <f t="shared" ref="GD21:GE21" si="41">SUM(GD15:GD20)</f>
        <v>392.37</v>
      </c>
      <c r="GE21" s="156">
        <f t="shared" si="41"/>
        <v>394.15500000000003</v>
      </c>
      <c r="GF21" s="156">
        <f t="shared" ref="GF21:GG21" si="42">SUM(GF15:GF20)</f>
        <v>395.46899999999999</v>
      </c>
      <c r="GG21" s="156">
        <f t="shared" si="42"/>
        <v>396.98200000000003</v>
      </c>
      <c r="GH21" s="156">
        <f t="shared" ref="GH21:GI21" si="43">SUM(GH15:GH20)</f>
        <v>398.36799999999999</v>
      </c>
      <c r="GI21" s="156">
        <f t="shared" si="43"/>
        <v>400.18599999999998</v>
      </c>
      <c r="GJ21" s="156">
        <f t="shared" ref="GJ21:GK21" si="44">SUM(GJ15:GJ20)</f>
        <v>401.90500000000003</v>
      </c>
      <c r="GK21" s="190">
        <f t="shared" si="44"/>
        <v>402.90500000000003</v>
      </c>
      <c r="GL21" s="156">
        <f t="shared" ref="GL21:GM21" si="45">SUM(GL15:GL20)</f>
        <v>404.38600000000002</v>
      </c>
      <c r="GM21" s="156">
        <f t="shared" si="45"/>
        <v>405.96800000000002</v>
      </c>
      <c r="GN21" s="156">
        <f t="shared" ref="GN21:GO21" si="46">SUM(GN15:GN20)</f>
        <v>407.95</v>
      </c>
      <c r="GO21" s="156">
        <f t="shared" si="46"/>
        <v>410.11099999999999</v>
      </c>
      <c r="GP21" s="156">
        <f t="shared" ref="GP21:GQ21" si="47">SUM(GP15:GP20)</f>
        <v>411.89100000000002</v>
      </c>
      <c r="GQ21" s="156">
        <f t="shared" si="47"/>
        <v>415.053</v>
      </c>
      <c r="GR21" s="156">
        <f t="shared" ref="GR21:GS21" si="48">SUM(GR15:GR20)</f>
        <v>418.22699999999998</v>
      </c>
      <c r="GS21" s="156">
        <f t="shared" si="48"/>
        <v>421.46000000000004</v>
      </c>
      <c r="GT21" s="156">
        <f t="shared" ref="GT21" si="49">SUM(GT15:GT20)</f>
        <v>424.76800000000003</v>
      </c>
      <c r="GU21" s="216"/>
    </row>
    <row r="22" spans="1:204"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c r="GR22" s="176"/>
      <c r="GS22" s="176"/>
      <c r="GT22" s="176"/>
      <c r="GU22" s="216"/>
    </row>
    <row r="23" spans="1:204"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1489.877</v>
      </c>
      <c r="BN23" s="45">
        <v>1512.288</v>
      </c>
      <c r="BO23" s="45">
        <v>1544.4390000000001</v>
      </c>
      <c r="BP23" s="45">
        <v>1567.8489999999999</v>
      </c>
      <c r="BQ23" s="45">
        <v>1591.421</v>
      </c>
      <c r="BR23" s="45">
        <v>1630.2650000000001</v>
      </c>
      <c r="BS23" s="45">
        <v>1665.18</v>
      </c>
      <c r="BT23" s="45">
        <v>1711.5820000000001</v>
      </c>
      <c r="BU23" s="49">
        <v>1762.58</v>
      </c>
      <c r="BV23" s="45">
        <v>1794.0650000000001</v>
      </c>
      <c r="BW23" s="45">
        <v>1800.8879999999999</v>
      </c>
      <c r="BX23" s="45">
        <v>1809.1179999999999</v>
      </c>
      <c r="BY23" s="45">
        <v>1815.0319999999999</v>
      </c>
      <c r="BZ23" s="45">
        <v>1821.3340000000001</v>
      </c>
      <c r="CA23" s="45">
        <v>1828.3320000000001</v>
      </c>
      <c r="CB23" s="45">
        <v>1834.229</v>
      </c>
      <c r="CC23" s="45">
        <v>1839.75</v>
      </c>
      <c r="CD23" s="45">
        <v>1847.155</v>
      </c>
      <c r="CE23" s="45">
        <v>1851.8340000000001</v>
      </c>
      <c r="CF23" s="45">
        <v>1857.4849999999999</v>
      </c>
      <c r="CG23" s="49">
        <v>1861.703</v>
      </c>
      <c r="CH23" s="45">
        <v>1865.778</v>
      </c>
      <c r="CI23" s="45">
        <v>1870.664</v>
      </c>
      <c r="CJ23" s="45">
        <v>1877.3420000000001</v>
      </c>
      <c r="CK23" s="45">
        <v>1881.6010000000001</v>
      </c>
      <c r="CL23" s="45">
        <v>1886.5509999999999</v>
      </c>
      <c r="CM23" s="45">
        <v>1891.568</v>
      </c>
      <c r="CN23" s="45">
        <v>1896.123</v>
      </c>
      <c r="CO23" s="45">
        <v>1901.64</v>
      </c>
      <c r="CP23" s="45">
        <v>1906.96</v>
      </c>
      <c r="CQ23" s="45">
        <v>1911.9090000000001</v>
      </c>
      <c r="CR23" s="45">
        <v>1917.9359999999999</v>
      </c>
      <c r="CS23" s="49">
        <v>1921.971</v>
      </c>
      <c r="CT23" s="45">
        <v>1926.4280000000001</v>
      </c>
      <c r="CU23" s="45">
        <v>1930.509</v>
      </c>
      <c r="CV23" s="45">
        <v>1935.46</v>
      </c>
      <c r="CW23" s="45">
        <v>1940.1980000000001</v>
      </c>
      <c r="CX23" s="45">
        <v>1945.5540000000001</v>
      </c>
      <c r="CY23" s="45">
        <v>1950.982</v>
      </c>
      <c r="CZ23" s="45">
        <v>1956.222</v>
      </c>
      <c r="DA23" s="45">
        <v>1962.202</v>
      </c>
      <c r="DB23" s="45">
        <v>1968.2470000000001</v>
      </c>
      <c r="DC23" s="45">
        <v>1975.6690000000001</v>
      </c>
      <c r="DD23" s="45">
        <v>1983.45</v>
      </c>
      <c r="DE23" s="49">
        <v>1989.8620000000001</v>
      </c>
      <c r="DF23" s="45">
        <v>1999.287</v>
      </c>
      <c r="DG23" s="45">
        <v>2010.09</v>
      </c>
      <c r="DH23" s="45">
        <v>2034.662</v>
      </c>
      <c r="DI23" s="45">
        <v>2037.9749999999999</v>
      </c>
      <c r="DJ23" s="45">
        <v>2042.05</v>
      </c>
      <c r="DK23" s="45">
        <v>2046.424</v>
      </c>
      <c r="DL23" s="45">
        <v>2050.625</v>
      </c>
      <c r="DM23" s="45">
        <v>2055.0039999999999</v>
      </c>
      <c r="DN23" s="45">
        <v>2059.8009999999999</v>
      </c>
      <c r="DO23" s="45">
        <v>2064.5709999999999</v>
      </c>
      <c r="DP23" s="45">
        <v>2069.6060000000002</v>
      </c>
      <c r="DQ23" s="49">
        <v>2072.8609999999999</v>
      </c>
      <c r="DR23" s="45">
        <v>2077.1210000000001</v>
      </c>
      <c r="DS23" s="45">
        <v>2081.2510000000002</v>
      </c>
      <c r="DT23" s="45">
        <v>2085.453</v>
      </c>
      <c r="DU23" s="45">
        <v>2086.261</v>
      </c>
      <c r="DV23" s="45">
        <v>2087.5329999999999</v>
      </c>
      <c r="DW23" s="45">
        <v>2090.393</v>
      </c>
      <c r="DX23" s="45">
        <v>2094.3939999999998</v>
      </c>
      <c r="DY23" s="45">
        <v>2098.67</v>
      </c>
      <c r="DZ23" s="45">
        <v>2104.02</v>
      </c>
      <c r="EA23" s="45">
        <v>2109.2449999999999</v>
      </c>
      <c r="EB23" s="45">
        <v>2114.7979999999998</v>
      </c>
      <c r="EC23" s="49">
        <v>2118.9580000000001</v>
      </c>
      <c r="ED23" s="45">
        <v>2124.2579999999998</v>
      </c>
      <c r="EE23" s="45">
        <v>2128.9740000000002</v>
      </c>
      <c r="EF23" s="45">
        <v>2135.4319999999998</v>
      </c>
      <c r="EG23" s="45">
        <v>2142.288</v>
      </c>
      <c r="EH23" s="45">
        <v>2149.585</v>
      </c>
      <c r="EI23" s="45">
        <v>2156.9699999999998</v>
      </c>
      <c r="EJ23" s="45">
        <v>2163.7629999999999</v>
      </c>
      <c r="EK23" s="45">
        <v>2171.25</v>
      </c>
      <c r="EL23" s="45">
        <v>2179.5830000000001</v>
      </c>
      <c r="EM23" s="45">
        <v>2187.125</v>
      </c>
      <c r="EN23" s="45">
        <v>2196.79</v>
      </c>
      <c r="EO23" s="82">
        <v>2203.9969999999998</v>
      </c>
      <c r="EP23" s="45">
        <v>2212.6080000000002</v>
      </c>
      <c r="EQ23" s="45">
        <v>2223.5810000000001</v>
      </c>
      <c r="ER23" s="45">
        <v>2238.37</v>
      </c>
      <c r="ES23" s="45">
        <v>2252.4780000000001</v>
      </c>
      <c r="ET23" s="45">
        <v>2267.6990000000001</v>
      </c>
      <c r="EU23" s="45">
        <v>2283.6010000000001</v>
      </c>
      <c r="EV23" s="45">
        <v>2298.1840000000002</v>
      </c>
      <c r="EW23" s="45">
        <v>2314.297</v>
      </c>
      <c r="EX23" s="45">
        <v>2333.607</v>
      </c>
      <c r="EY23" s="45">
        <v>2350.9340000000002</v>
      </c>
      <c r="EZ23" s="45">
        <v>2369.73</v>
      </c>
      <c r="FA23" s="82">
        <v>2383.6840000000002</v>
      </c>
      <c r="FB23" s="45">
        <v>2402.4850000000001</v>
      </c>
      <c r="FC23" s="45">
        <v>2423.0749999999998</v>
      </c>
      <c r="FD23" s="45">
        <v>2446.0610000000001</v>
      </c>
      <c r="FE23" s="45">
        <v>2464.335</v>
      </c>
      <c r="FF23" s="45">
        <v>2484.0990000000002</v>
      </c>
      <c r="FG23" s="45">
        <v>2504.509</v>
      </c>
      <c r="FH23" s="45">
        <v>2522.3989999999999</v>
      </c>
      <c r="FI23" s="45">
        <v>2540.1219999999998</v>
      </c>
      <c r="FJ23" s="45">
        <v>2558.1149999999998</v>
      </c>
      <c r="FK23" s="45">
        <v>2575.5320000000002</v>
      </c>
      <c r="FL23" s="45">
        <v>2594.0819999999999</v>
      </c>
      <c r="FM23" s="154">
        <v>2605.902</v>
      </c>
      <c r="FN23" s="69">
        <v>2621.9119999999998</v>
      </c>
      <c r="FO23" s="177">
        <v>2639.1239999999998</v>
      </c>
      <c r="FP23" s="177">
        <v>2658.6840000000002</v>
      </c>
      <c r="FQ23" s="177">
        <v>2677.8139999999999</v>
      </c>
      <c r="FR23" s="177">
        <v>2697.82</v>
      </c>
      <c r="FS23" s="177">
        <v>2717.511</v>
      </c>
      <c r="FT23" s="177">
        <v>2737.8330000000001</v>
      </c>
      <c r="FU23" s="177">
        <v>2758.029</v>
      </c>
      <c r="FV23" s="177">
        <v>2780.6570000000002</v>
      </c>
      <c r="FW23" s="177">
        <v>2807.4389999999999</v>
      </c>
      <c r="FX23" s="177">
        <v>2836.029</v>
      </c>
      <c r="FY23" s="179">
        <v>2855.27</v>
      </c>
      <c r="FZ23" s="177">
        <v>2880.3719999999998</v>
      </c>
      <c r="GA23" s="177">
        <v>2909.3389999999999</v>
      </c>
      <c r="GB23" s="177">
        <v>2945.0540000000001</v>
      </c>
      <c r="GC23" s="177">
        <v>2971.453</v>
      </c>
      <c r="GD23" s="177">
        <v>3000.98</v>
      </c>
      <c r="GE23" s="177">
        <v>3031.4279999999999</v>
      </c>
      <c r="GF23" s="177">
        <v>3059.989</v>
      </c>
      <c r="GG23" s="177">
        <v>3085.0230000000001</v>
      </c>
      <c r="GH23" s="177">
        <v>3114.5920000000001</v>
      </c>
      <c r="GI23" s="177">
        <v>3147.9349999999999</v>
      </c>
      <c r="GJ23" s="177">
        <v>3178.7510000000002</v>
      </c>
      <c r="GK23" s="179">
        <v>3203.3490000000002</v>
      </c>
      <c r="GL23" s="177">
        <v>3230.614</v>
      </c>
      <c r="GM23" s="177">
        <v>3264.5790000000002</v>
      </c>
      <c r="GN23" s="177">
        <v>3307.98</v>
      </c>
      <c r="GO23" s="177">
        <v>3338.2080000000001</v>
      </c>
      <c r="GP23" s="177">
        <v>3361.3879999999999</v>
      </c>
      <c r="GQ23" s="177">
        <v>3394.098</v>
      </c>
      <c r="GR23" s="177">
        <v>3428.3130000000001</v>
      </c>
      <c r="GS23" s="177">
        <v>3457.0070000000001</v>
      </c>
      <c r="GT23" s="177">
        <v>3488.694</v>
      </c>
      <c r="GU23" s="216"/>
    </row>
    <row r="24" spans="1:204"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879.86800000000005</v>
      </c>
      <c r="DG24" s="45">
        <v>887.73299999999995</v>
      </c>
      <c r="DH24" s="45">
        <v>907.84500000000003</v>
      </c>
      <c r="DI24" s="45">
        <v>908.62300000000005</v>
      </c>
      <c r="DJ24" s="45">
        <v>909.928</v>
      </c>
      <c r="DK24" s="45">
        <v>911.63400000000001</v>
      </c>
      <c r="DL24" s="45">
        <v>914.04200000000003</v>
      </c>
      <c r="DM24" s="45">
        <v>916.48900000000003</v>
      </c>
      <c r="DN24" s="45">
        <v>919.82799999999997</v>
      </c>
      <c r="DO24" s="45">
        <v>923.86099999999999</v>
      </c>
      <c r="DP24" s="45">
        <v>927.31</v>
      </c>
      <c r="DQ24" s="49">
        <v>930.09799999999996</v>
      </c>
      <c r="DR24" s="45">
        <v>933.57600000000002</v>
      </c>
      <c r="DS24" s="45">
        <v>937.18399999999997</v>
      </c>
      <c r="DT24" s="45">
        <v>941.13599999999997</v>
      </c>
      <c r="DU24" s="45">
        <v>942.654</v>
      </c>
      <c r="DV24" s="45">
        <v>945.21799999999996</v>
      </c>
      <c r="DW24" s="45">
        <v>949.95500000000004</v>
      </c>
      <c r="DX24" s="45">
        <v>955.06600000000003</v>
      </c>
      <c r="DY24" s="45">
        <v>959.68899999999996</v>
      </c>
      <c r="DZ24" s="45">
        <v>965.61</v>
      </c>
      <c r="EA24" s="45">
        <v>971.61900000000003</v>
      </c>
      <c r="EB24" s="45">
        <v>977.95899999999995</v>
      </c>
      <c r="EC24" s="49">
        <v>982.64099999999996</v>
      </c>
      <c r="ED24" s="45">
        <v>987.64499999999998</v>
      </c>
      <c r="EE24" s="45">
        <v>993.1</v>
      </c>
      <c r="EF24" s="45">
        <v>1001.1420000000001</v>
      </c>
      <c r="EG24" s="45">
        <v>1008.77</v>
      </c>
      <c r="EH24" s="45">
        <v>1016.361</v>
      </c>
      <c r="EI24" s="45">
        <v>1024.925</v>
      </c>
      <c r="EJ24" s="45">
        <v>1033.1489999999999</v>
      </c>
      <c r="EK24" s="45">
        <v>1040.6099999999999</v>
      </c>
      <c r="EL24" s="45">
        <v>1050.769</v>
      </c>
      <c r="EM24" s="45">
        <v>1060.694</v>
      </c>
      <c r="EN24" s="45">
        <v>1073.28</v>
      </c>
      <c r="EO24" s="82">
        <v>1082.4549999999999</v>
      </c>
      <c r="EP24" s="45">
        <v>1094.3430000000001</v>
      </c>
      <c r="EQ24" s="45">
        <v>1107.999</v>
      </c>
      <c r="ER24" s="45">
        <v>1126.9690000000001</v>
      </c>
      <c r="ES24" s="45">
        <v>1147.3219999999999</v>
      </c>
      <c r="ET24" s="45">
        <v>1172.204</v>
      </c>
      <c r="EU24" s="45">
        <v>1197.2670000000001</v>
      </c>
      <c r="EV24" s="45">
        <v>1224.923</v>
      </c>
      <c r="EW24" s="45">
        <v>1255.4749999999999</v>
      </c>
      <c r="EX24" s="45">
        <v>1291.8050000000001</v>
      </c>
      <c r="EY24" s="45">
        <v>1331.0239999999999</v>
      </c>
      <c r="EZ24" s="45">
        <v>1376.922</v>
      </c>
      <c r="FA24" s="82">
        <v>1412.498</v>
      </c>
      <c r="FB24" s="45">
        <v>1462.2070000000001</v>
      </c>
      <c r="FC24" s="45">
        <v>1513.9770000000001</v>
      </c>
      <c r="FD24" s="45">
        <v>1572.5519999999999</v>
      </c>
      <c r="FE24" s="45">
        <v>1620.066</v>
      </c>
      <c r="FF24" s="45">
        <v>1673.972</v>
      </c>
      <c r="FG24" s="45">
        <v>1727.52</v>
      </c>
      <c r="FH24" s="45">
        <v>1772.924</v>
      </c>
      <c r="FI24" s="45">
        <v>1819.605</v>
      </c>
      <c r="FJ24" s="45">
        <v>1863.8820000000001</v>
      </c>
      <c r="FK24" s="45">
        <v>1908.2449999999999</v>
      </c>
      <c r="FL24" s="45">
        <v>1951.68</v>
      </c>
      <c r="FM24" s="154">
        <v>1980.4380000000001</v>
      </c>
      <c r="FN24" s="69">
        <v>2015.5519999999999</v>
      </c>
      <c r="FO24" s="177">
        <v>2052.393</v>
      </c>
      <c r="FP24" s="177">
        <v>2089.4940000000001</v>
      </c>
      <c r="FQ24" s="177">
        <v>2129.6999999999998</v>
      </c>
      <c r="FR24" s="177">
        <v>2170.1579999999999</v>
      </c>
      <c r="FS24" s="177">
        <v>2206.7550000000001</v>
      </c>
      <c r="FT24" s="177">
        <v>2246.4229999999998</v>
      </c>
      <c r="FU24" s="177">
        <v>2281.471</v>
      </c>
      <c r="FV24" s="177">
        <v>2318.6709999999998</v>
      </c>
      <c r="FW24" s="177">
        <v>2360.5520000000001</v>
      </c>
      <c r="FX24" s="177">
        <v>2400.11</v>
      </c>
      <c r="FY24" s="179">
        <v>2428.5720000000001</v>
      </c>
      <c r="FZ24" s="177">
        <v>2464.732</v>
      </c>
      <c r="GA24" s="177">
        <v>2505.627</v>
      </c>
      <c r="GB24" s="177">
        <v>2554.308</v>
      </c>
      <c r="GC24" s="177">
        <v>2600.1689999999999</v>
      </c>
      <c r="GD24" s="177">
        <v>2650.7979999999998</v>
      </c>
      <c r="GE24" s="177">
        <v>2701.4560000000001</v>
      </c>
      <c r="GF24" s="177">
        <v>2755.471</v>
      </c>
      <c r="GG24" s="177">
        <v>2803.8530000000001</v>
      </c>
      <c r="GH24" s="177">
        <v>2858.473</v>
      </c>
      <c r="GI24" s="177">
        <v>2915.5729999999999</v>
      </c>
      <c r="GJ24" s="177">
        <v>2965.578</v>
      </c>
      <c r="GK24" s="179">
        <v>3001.877</v>
      </c>
      <c r="GL24" s="177">
        <v>3042.4760000000001</v>
      </c>
      <c r="GM24" s="177">
        <v>3086.183</v>
      </c>
      <c r="GN24" s="177">
        <v>3137.3319999999999</v>
      </c>
      <c r="GO24" s="177">
        <v>3191.6819999999998</v>
      </c>
      <c r="GP24" s="177">
        <v>3236.59</v>
      </c>
      <c r="GQ24" s="177">
        <v>3307.23</v>
      </c>
      <c r="GR24" s="177">
        <v>3383.788</v>
      </c>
      <c r="GS24" s="177">
        <v>3450.741</v>
      </c>
      <c r="GT24" s="177">
        <v>3523.4780000000001</v>
      </c>
      <c r="GU24" s="216"/>
    </row>
    <row r="25" spans="1:204"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1092.596</v>
      </c>
      <c r="FE25" s="45">
        <v>1106.7270000000001</v>
      </c>
      <c r="FF25" s="45">
        <v>1124.576</v>
      </c>
      <c r="FG25" s="45">
        <v>1145.0630000000001</v>
      </c>
      <c r="FH25" s="45">
        <v>1162.22</v>
      </c>
      <c r="FI25" s="45">
        <v>1179.421</v>
      </c>
      <c r="FJ25" s="45">
        <v>1198.683</v>
      </c>
      <c r="FK25" s="45">
        <v>1215.5129999999999</v>
      </c>
      <c r="FL25" s="45">
        <v>1232.7280000000001</v>
      </c>
      <c r="FM25" s="154">
        <v>1243.4159999999999</v>
      </c>
      <c r="FN25" s="69">
        <v>1258.3630000000001</v>
      </c>
      <c r="FO25" s="177">
        <v>1271.9559999999999</v>
      </c>
      <c r="FP25" s="177">
        <v>1287.835</v>
      </c>
      <c r="FQ25" s="177">
        <v>1303.9680000000001</v>
      </c>
      <c r="FR25" s="177">
        <v>1322.403</v>
      </c>
      <c r="FS25" s="177">
        <v>1339.6880000000001</v>
      </c>
      <c r="FT25" s="177">
        <v>1358.72</v>
      </c>
      <c r="FU25" s="177">
        <v>1376.662</v>
      </c>
      <c r="FV25" s="177">
        <v>1394.0070000000001</v>
      </c>
      <c r="FW25" s="177">
        <v>1411.739</v>
      </c>
      <c r="FX25" s="177">
        <v>1430.1</v>
      </c>
      <c r="FY25" s="179">
        <v>1442.6189999999999</v>
      </c>
      <c r="FZ25" s="177">
        <v>1459.837</v>
      </c>
      <c r="GA25" s="177">
        <v>1480.4190000000001</v>
      </c>
      <c r="GB25" s="177">
        <v>1502.5619999999999</v>
      </c>
      <c r="GC25" s="177">
        <v>1523.8050000000001</v>
      </c>
      <c r="GD25" s="177">
        <v>1547.163</v>
      </c>
      <c r="GE25" s="177">
        <v>1569.298</v>
      </c>
      <c r="GF25" s="177">
        <v>1593.1769999999999</v>
      </c>
      <c r="GG25" s="177">
        <v>1614.848</v>
      </c>
      <c r="GH25" s="177">
        <v>1639.549</v>
      </c>
      <c r="GI25" s="177">
        <v>1663.932</v>
      </c>
      <c r="GJ25" s="177">
        <v>1685.288</v>
      </c>
      <c r="GK25" s="179">
        <v>1703.605</v>
      </c>
      <c r="GL25" s="177">
        <v>1724.5809999999999</v>
      </c>
      <c r="GM25" s="177">
        <v>1749.1479999999999</v>
      </c>
      <c r="GN25" s="177">
        <v>1780.2429999999999</v>
      </c>
      <c r="GO25" s="177">
        <v>1807.9259999999999</v>
      </c>
      <c r="GP25" s="177">
        <v>1829.848</v>
      </c>
      <c r="GQ25" s="177">
        <v>1861.66</v>
      </c>
      <c r="GR25" s="177">
        <v>1898.204</v>
      </c>
      <c r="GS25" s="177">
        <v>1930.2339999999999</v>
      </c>
      <c r="GT25" s="177">
        <v>1963.5</v>
      </c>
      <c r="GU25" s="216"/>
    </row>
    <row r="26" spans="1:204"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3680.4630000000002</v>
      </c>
      <c r="EQ26" s="45">
        <v>3684.03</v>
      </c>
      <c r="ER26" s="45">
        <v>3695.6019999999999</v>
      </c>
      <c r="ES26" s="45">
        <v>3702.9639999999999</v>
      </c>
      <c r="ET26" s="45">
        <v>3710.3429999999998</v>
      </c>
      <c r="EU26" s="45">
        <v>3714.05</v>
      </c>
      <c r="EV26" s="45">
        <v>3720.8879999999999</v>
      </c>
      <c r="EW26" s="45">
        <v>3722.3589999999999</v>
      </c>
      <c r="EX26" s="45">
        <v>3725.8470000000002</v>
      </c>
      <c r="EY26" s="45">
        <v>3731.759</v>
      </c>
      <c r="EZ26" s="45">
        <v>3736.8870000000002</v>
      </c>
      <c r="FA26" s="82">
        <v>3744.7570000000001</v>
      </c>
      <c r="FB26" s="45">
        <v>3747.703</v>
      </c>
      <c r="FC26" s="45">
        <v>3755.4580000000001</v>
      </c>
      <c r="FD26" s="45">
        <v>3769.54</v>
      </c>
      <c r="FE26" s="45">
        <v>3774.0529999999999</v>
      </c>
      <c r="FF26" s="45">
        <v>3779.076</v>
      </c>
      <c r="FG26" s="45">
        <v>3789.1880000000001</v>
      </c>
      <c r="FH26" s="45">
        <v>3796.9870000000001</v>
      </c>
      <c r="FI26" s="45">
        <v>3803.1239999999998</v>
      </c>
      <c r="FJ26" s="45">
        <v>3811.6709999999998</v>
      </c>
      <c r="FK26" s="45">
        <v>3823.377</v>
      </c>
      <c r="FL26" s="45">
        <v>3829.4029999999998</v>
      </c>
      <c r="FM26" s="154">
        <v>3833.1010000000001</v>
      </c>
      <c r="FN26" s="69">
        <v>3846.1129999999998</v>
      </c>
      <c r="FO26" s="177">
        <v>3851.3319999999999</v>
      </c>
      <c r="FP26" s="177">
        <v>3863</v>
      </c>
      <c r="FQ26" s="177">
        <v>3866.069</v>
      </c>
      <c r="FR26" s="177">
        <v>3874.261</v>
      </c>
      <c r="FS26" s="177">
        <v>3881.5419999999999</v>
      </c>
      <c r="FT26" s="177">
        <v>3890.652</v>
      </c>
      <c r="FU26" s="177">
        <v>3894.6669999999999</v>
      </c>
      <c r="FV26" s="177">
        <v>3898.73</v>
      </c>
      <c r="FW26" s="177">
        <v>3904.2040000000002</v>
      </c>
      <c r="FX26" s="177">
        <v>3909.6089999999999</v>
      </c>
      <c r="FY26" s="179">
        <v>3911.1460000000002</v>
      </c>
      <c r="FZ26" s="177">
        <v>3913.395</v>
      </c>
      <c r="GA26" s="177">
        <v>3916.5479999999998</v>
      </c>
      <c r="GB26" s="177">
        <v>3920.81</v>
      </c>
      <c r="GC26" s="177">
        <v>3924.33</v>
      </c>
      <c r="GD26" s="177">
        <v>3931.9259999999999</v>
      </c>
      <c r="GE26" s="177">
        <v>3937.0430000000001</v>
      </c>
      <c r="GF26" s="177">
        <v>3950.7020000000002</v>
      </c>
      <c r="GG26" s="177">
        <v>3956.0630000000001</v>
      </c>
      <c r="GH26" s="177">
        <v>3960.8530000000001</v>
      </c>
      <c r="GI26" s="177">
        <v>3968.8040000000001</v>
      </c>
      <c r="GJ26" s="177">
        <v>3976.4580000000001</v>
      </c>
      <c r="GK26" s="179">
        <v>3990.8510000000001</v>
      </c>
      <c r="GL26" s="177">
        <v>3993.7</v>
      </c>
      <c r="GM26" s="177">
        <v>3996.1860000000001</v>
      </c>
      <c r="GN26" s="177">
        <v>3998.4259999999999</v>
      </c>
      <c r="GO26" s="177">
        <v>4003.8049999999998</v>
      </c>
      <c r="GP26" s="177">
        <v>4006.4850000000001</v>
      </c>
      <c r="GQ26" s="177">
        <v>4010.5349999999999</v>
      </c>
      <c r="GR26" s="177">
        <v>4012.3850000000002</v>
      </c>
      <c r="GS26" s="177">
        <v>4013.585</v>
      </c>
      <c r="GT26" s="177">
        <v>4014.6849999999999</v>
      </c>
      <c r="GU26" s="216"/>
    </row>
    <row r="27" spans="1:204"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5270.2889999999998</v>
      </c>
      <c r="GI27" s="177">
        <v>5277.2389999999996</v>
      </c>
      <c r="GJ27" s="177">
        <v>5277.2389999999996</v>
      </c>
      <c r="GK27" s="179">
        <v>5277.2389999999996</v>
      </c>
      <c r="GL27" s="177">
        <v>5277.2389999999996</v>
      </c>
      <c r="GM27" s="177">
        <v>5277.2389999999996</v>
      </c>
      <c r="GN27" s="177">
        <v>5277.2389999999996</v>
      </c>
      <c r="GO27" s="177">
        <v>5277.2389999999996</v>
      </c>
      <c r="GP27" s="177">
        <v>5289.2389999999996</v>
      </c>
      <c r="GQ27" s="177">
        <v>5301.2389999999996</v>
      </c>
      <c r="GR27" s="177">
        <v>5301.2389999999996</v>
      </c>
      <c r="GS27" s="177">
        <v>5301.2389999999996</v>
      </c>
      <c r="GT27" s="177">
        <v>5307.2389999999996</v>
      </c>
      <c r="GU27" s="216"/>
    </row>
    <row r="28" spans="1:204"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4972.3869999999997</v>
      </c>
      <c r="GP28" s="160">
        <v>4997.9870000000001</v>
      </c>
      <c r="GQ28" s="160">
        <v>5089.8869999999997</v>
      </c>
      <c r="GR28" s="160">
        <v>5089.8869999999997</v>
      </c>
      <c r="GS28" s="160">
        <v>5089.8869999999997</v>
      </c>
      <c r="GT28" s="160">
        <v>5089.8869999999997</v>
      </c>
      <c r="GU28" s="216"/>
    </row>
    <row r="29" spans="1:204"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c r="GR29" s="177">
        <v>14.6</v>
      </c>
      <c r="GS29" s="177">
        <v>14.6</v>
      </c>
      <c r="GT29" s="177">
        <v>14.6</v>
      </c>
      <c r="GU29" s="216"/>
    </row>
    <row r="30" spans="1:204" s="25" customFormat="1" ht="20.100000000000001" customHeight="1" thickBot="1" x14ac:dyDescent="0.3">
      <c r="A30" s="32" t="s">
        <v>267</v>
      </c>
      <c r="B30" s="51">
        <f>SUM(B23:B29)</f>
        <v>29.872</v>
      </c>
      <c r="C30" s="52">
        <f t="shared" ref="C30:BN30" si="50">SUM(C23:C29)</f>
        <v>31.286999999999999</v>
      </c>
      <c r="D30" s="52">
        <f t="shared" si="50"/>
        <v>33.820999999999998</v>
      </c>
      <c r="E30" s="52">
        <f t="shared" si="50"/>
        <v>36.481000000000002</v>
      </c>
      <c r="F30" s="52">
        <f t="shared" si="50"/>
        <v>40.784999999999997</v>
      </c>
      <c r="G30" s="52">
        <f t="shared" si="50"/>
        <v>46.424999999999997</v>
      </c>
      <c r="H30" s="52">
        <f t="shared" si="50"/>
        <v>52.319000000000003</v>
      </c>
      <c r="I30" s="52">
        <f t="shared" si="50"/>
        <v>58.143999999999998</v>
      </c>
      <c r="J30" s="52">
        <f t="shared" si="50"/>
        <v>65.666999999999987</v>
      </c>
      <c r="K30" s="52">
        <f t="shared" si="50"/>
        <v>75.114999999999995</v>
      </c>
      <c r="L30" s="52">
        <f t="shared" si="50"/>
        <v>85.576999999999998</v>
      </c>
      <c r="M30" s="52">
        <f t="shared" si="50"/>
        <v>93.577999999999989</v>
      </c>
      <c r="N30" s="51">
        <f t="shared" si="50"/>
        <v>104.786</v>
      </c>
      <c r="O30" s="52">
        <f t="shared" si="50"/>
        <v>118.26700000000001</v>
      </c>
      <c r="P30" s="52">
        <f t="shared" si="50"/>
        <v>138.18700000000001</v>
      </c>
      <c r="Q30" s="52">
        <f t="shared" si="50"/>
        <v>162.62199999999999</v>
      </c>
      <c r="R30" s="52">
        <f t="shared" si="50"/>
        <v>186.316</v>
      </c>
      <c r="S30" s="52">
        <f t="shared" si="50"/>
        <v>220.309</v>
      </c>
      <c r="T30" s="52">
        <f t="shared" si="50"/>
        <v>378.154</v>
      </c>
      <c r="U30" s="52">
        <f t="shared" si="50"/>
        <v>424.12000000000006</v>
      </c>
      <c r="V30" s="52">
        <f t="shared" si="50"/>
        <v>496.08100000000002</v>
      </c>
      <c r="W30" s="52">
        <f t="shared" si="50"/>
        <v>617.72799999999995</v>
      </c>
      <c r="X30" s="52">
        <f t="shared" si="50"/>
        <v>816.34299999999996</v>
      </c>
      <c r="Y30" s="52">
        <f t="shared" si="50"/>
        <v>1010.0699999999999</v>
      </c>
      <c r="Z30" s="51">
        <f t="shared" si="50"/>
        <v>1040.6629999999998</v>
      </c>
      <c r="AA30" s="52">
        <f t="shared" si="50"/>
        <v>1215.289</v>
      </c>
      <c r="AB30" s="52">
        <f t="shared" si="50"/>
        <v>1327.5219999999999</v>
      </c>
      <c r="AC30" s="52">
        <f t="shared" si="50"/>
        <v>1344.915</v>
      </c>
      <c r="AD30" s="52">
        <f t="shared" si="50"/>
        <v>1381.1889999999999</v>
      </c>
      <c r="AE30" s="52">
        <f t="shared" si="50"/>
        <v>1446.4589999999998</v>
      </c>
      <c r="AF30" s="52">
        <f t="shared" si="50"/>
        <v>1642.3099999999997</v>
      </c>
      <c r="AG30" s="52">
        <f t="shared" si="50"/>
        <v>1657.7939999999999</v>
      </c>
      <c r="AH30" s="52">
        <f t="shared" si="50"/>
        <v>1677.1689999999999</v>
      </c>
      <c r="AI30" s="52">
        <f t="shared" si="50"/>
        <v>1722.36</v>
      </c>
      <c r="AJ30" s="52">
        <f t="shared" si="50"/>
        <v>1751.7710000000002</v>
      </c>
      <c r="AK30" s="53">
        <f t="shared" si="50"/>
        <v>1774.9309999999998</v>
      </c>
      <c r="AL30" s="52">
        <f t="shared" si="50"/>
        <v>1804.3809999999999</v>
      </c>
      <c r="AM30" s="52">
        <f t="shared" si="50"/>
        <v>1875.3409999999999</v>
      </c>
      <c r="AN30" s="52">
        <f t="shared" si="50"/>
        <v>2273.3919999999998</v>
      </c>
      <c r="AO30" s="52">
        <f t="shared" si="50"/>
        <v>2335.4160000000002</v>
      </c>
      <c r="AP30" s="52">
        <f t="shared" si="50"/>
        <v>2406.4329999999995</v>
      </c>
      <c r="AQ30" s="52">
        <f t="shared" si="50"/>
        <v>2535.5539999999996</v>
      </c>
      <c r="AR30" s="52">
        <f t="shared" si="50"/>
        <v>2576.5939999999996</v>
      </c>
      <c r="AS30" s="52">
        <f t="shared" si="50"/>
        <v>2646.0309999999999</v>
      </c>
      <c r="AT30" s="52">
        <f t="shared" si="50"/>
        <v>2692.1039999999998</v>
      </c>
      <c r="AU30" s="52">
        <f t="shared" si="50"/>
        <v>2741.0169999999998</v>
      </c>
      <c r="AV30" s="52">
        <f t="shared" si="50"/>
        <v>2846.0119999999997</v>
      </c>
      <c r="AW30" s="54">
        <f t="shared" si="50"/>
        <v>2919.1819999999998</v>
      </c>
      <c r="AX30" s="52">
        <f t="shared" si="50"/>
        <v>3045.377</v>
      </c>
      <c r="AY30" s="52">
        <f t="shared" si="50"/>
        <v>3173.2419999999997</v>
      </c>
      <c r="AZ30" s="52">
        <f t="shared" si="50"/>
        <v>4215.4900000000007</v>
      </c>
      <c r="BA30" s="52">
        <f t="shared" si="50"/>
        <v>4302.3650000000007</v>
      </c>
      <c r="BB30" s="52">
        <f t="shared" si="50"/>
        <v>4406.848</v>
      </c>
      <c r="BC30" s="52">
        <f t="shared" si="50"/>
        <v>4543.3550000000005</v>
      </c>
      <c r="BD30" s="52">
        <f t="shared" si="50"/>
        <v>4711.8899999999994</v>
      </c>
      <c r="BE30" s="52">
        <f t="shared" si="50"/>
        <v>4775.8970000000008</v>
      </c>
      <c r="BF30" s="52">
        <f t="shared" si="50"/>
        <v>4983.3020000000006</v>
      </c>
      <c r="BG30" s="52">
        <f t="shared" si="50"/>
        <v>5151.5439999999999</v>
      </c>
      <c r="BH30" s="52">
        <f t="shared" si="50"/>
        <v>5292.5780000000004</v>
      </c>
      <c r="BI30" s="54">
        <f t="shared" si="50"/>
        <v>5600.4889999999996</v>
      </c>
      <c r="BJ30" s="52">
        <f t="shared" si="50"/>
        <v>5700.5599999999995</v>
      </c>
      <c r="BK30" s="52">
        <f t="shared" si="50"/>
        <v>5865.4560000000001</v>
      </c>
      <c r="BL30" s="52">
        <f t="shared" si="50"/>
        <v>8236.5110000000004</v>
      </c>
      <c r="BM30" s="52">
        <f t="shared" si="50"/>
        <v>8288.5760000000009</v>
      </c>
      <c r="BN30" s="52">
        <f t="shared" si="50"/>
        <v>8359.478000000001</v>
      </c>
      <c r="BO30" s="52">
        <f t="shared" ref="BO30:DZ30" si="51">SUM(BO23:BO29)</f>
        <v>8495.4650000000001</v>
      </c>
      <c r="BP30" s="52">
        <f t="shared" si="51"/>
        <v>8582.8990000000013</v>
      </c>
      <c r="BQ30" s="52">
        <f t="shared" si="51"/>
        <v>8704.8200000000015</v>
      </c>
      <c r="BR30" s="52">
        <f t="shared" si="51"/>
        <v>8843.8170000000009</v>
      </c>
      <c r="BS30" s="52">
        <f t="shared" si="51"/>
        <v>9014.7520000000004</v>
      </c>
      <c r="BT30" s="52">
        <f t="shared" si="51"/>
        <v>9226.1860000000015</v>
      </c>
      <c r="BU30" s="54">
        <f t="shared" si="51"/>
        <v>9909.3320000000003</v>
      </c>
      <c r="BV30" s="52">
        <f t="shared" si="51"/>
        <v>10074.856000000002</v>
      </c>
      <c r="BW30" s="52">
        <f t="shared" si="51"/>
        <v>10180.486000000001</v>
      </c>
      <c r="BX30" s="52">
        <f t="shared" si="51"/>
        <v>11350.254000000001</v>
      </c>
      <c r="BY30" s="52">
        <f t="shared" si="51"/>
        <v>11423.098</v>
      </c>
      <c r="BZ30" s="52">
        <f t="shared" si="51"/>
        <v>11472.442000000001</v>
      </c>
      <c r="CA30" s="52">
        <f t="shared" si="51"/>
        <v>11692.076000000001</v>
      </c>
      <c r="CB30" s="52">
        <f t="shared" si="51"/>
        <v>11734.674000000001</v>
      </c>
      <c r="CC30" s="52">
        <f t="shared" si="51"/>
        <v>11797.715</v>
      </c>
      <c r="CD30" s="52">
        <f t="shared" si="51"/>
        <v>11848.588</v>
      </c>
      <c r="CE30" s="52">
        <f t="shared" si="51"/>
        <v>11889.196</v>
      </c>
      <c r="CF30" s="52">
        <f t="shared" si="51"/>
        <v>11931.342000000001</v>
      </c>
      <c r="CG30" s="54">
        <f t="shared" si="51"/>
        <v>12007.918000000001</v>
      </c>
      <c r="CH30" s="52">
        <f t="shared" si="51"/>
        <v>12046.731</v>
      </c>
      <c r="CI30" s="52">
        <f t="shared" si="51"/>
        <v>12140.295999999998</v>
      </c>
      <c r="CJ30" s="52">
        <f t="shared" si="51"/>
        <v>12701.841</v>
      </c>
      <c r="CK30" s="52">
        <f t="shared" si="51"/>
        <v>12720.866000000002</v>
      </c>
      <c r="CL30" s="52">
        <f t="shared" si="51"/>
        <v>12738.699000000001</v>
      </c>
      <c r="CM30" s="52">
        <f t="shared" si="51"/>
        <v>12755.843000000001</v>
      </c>
      <c r="CN30" s="52">
        <f t="shared" si="51"/>
        <v>12784.576000000001</v>
      </c>
      <c r="CO30" s="52">
        <f t="shared" si="51"/>
        <v>12802.023000000001</v>
      </c>
      <c r="CP30" s="52">
        <f t="shared" si="51"/>
        <v>12818.816999999999</v>
      </c>
      <c r="CQ30" s="52">
        <f t="shared" si="51"/>
        <v>12843.505000000001</v>
      </c>
      <c r="CR30" s="52">
        <f t="shared" si="51"/>
        <v>12859.427000000001</v>
      </c>
      <c r="CS30" s="54">
        <f t="shared" si="51"/>
        <v>12882.914000000001</v>
      </c>
      <c r="CT30" s="52">
        <f t="shared" si="51"/>
        <v>12922.324999999999</v>
      </c>
      <c r="CU30" s="52">
        <f t="shared" si="51"/>
        <v>12939.795</v>
      </c>
      <c r="CV30" s="52">
        <f t="shared" si="51"/>
        <v>12980.752000000002</v>
      </c>
      <c r="CW30" s="52">
        <f t="shared" si="51"/>
        <v>13007.663000000002</v>
      </c>
      <c r="CX30" s="52">
        <f t="shared" si="51"/>
        <v>13030.491</v>
      </c>
      <c r="CY30" s="52">
        <f t="shared" si="51"/>
        <v>13050.979000000001</v>
      </c>
      <c r="CZ30" s="52">
        <f t="shared" si="51"/>
        <v>13066.467999999999</v>
      </c>
      <c r="DA30" s="52">
        <f t="shared" si="51"/>
        <v>13083.635</v>
      </c>
      <c r="DB30" s="52">
        <f t="shared" si="51"/>
        <v>13100.926000000001</v>
      </c>
      <c r="DC30" s="52">
        <f t="shared" si="51"/>
        <v>13127.021999999999</v>
      </c>
      <c r="DD30" s="52">
        <f t="shared" si="51"/>
        <v>13154.153</v>
      </c>
      <c r="DE30" s="54">
        <f t="shared" si="51"/>
        <v>13183.582</v>
      </c>
      <c r="DF30" s="52">
        <f t="shared" si="51"/>
        <v>13207.536000000002</v>
      </c>
      <c r="DG30" s="52">
        <f t="shared" si="51"/>
        <v>13239.851000000001</v>
      </c>
      <c r="DH30" s="52">
        <f t="shared" si="51"/>
        <v>13327.365</v>
      </c>
      <c r="DI30" s="52">
        <f t="shared" si="51"/>
        <v>13345.662000000002</v>
      </c>
      <c r="DJ30" s="52">
        <f t="shared" si="51"/>
        <v>13353.353000000001</v>
      </c>
      <c r="DK30" s="52">
        <f t="shared" si="51"/>
        <v>13363.695000000002</v>
      </c>
      <c r="DL30" s="52">
        <f t="shared" si="51"/>
        <v>13382.410999999998</v>
      </c>
      <c r="DM30" s="52">
        <f t="shared" si="51"/>
        <v>13399.299000000001</v>
      </c>
      <c r="DN30" s="52">
        <f t="shared" si="51"/>
        <v>13425.701999999999</v>
      </c>
      <c r="DO30" s="52">
        <f t="shared" si="51"/>
        <v>13438.913999999999</v>
      </c>
      <c r="DP30" s="52">
        <f t="shared" si="51"/>
        <v>13451.788999999999</v>
      </c>
      <c r="DQ30" s="54">
        <f t="shared" si="51"/>
        <v>13496.522999999999</v>
      </c>
      <c r="DR30" s="52">
        <f t="shared" si="51"/>
        <v>13579.085999999998</v>
      </c>
      <c r="DS30" s="52">
        <f t="shared" si="51"/>
        <v>13596.119000000001</v>
      </c>
      <c r="DT30" s="52">
        <f t="shared" si="51"/>
        <v>13612.270999999999</v>
      </c>
      <c r="DU30" s="52">
        <f t="shared" si="51"/>
        <v>13617.301999999998</v>
      </c>
      <c r="DV30" s="52">
        <f t="shared" si="51"/>
        <v>13631.311</v>
      </c>
      <c r="DW30" s="52">
        <f t="shared" si="51"/>
        <v>13641.739</v>
      </c>
      <c r="DX30" s="52">
        <f t="shared" si="51"/>
        <v>13660.889000000001</v>
      </c>
      <c r="DY30" s="52">
        <f t="shared" si="51"/>
        <v>13678.22</v>
      </c>
      <c r="DZ30" s="52">
        <f t="shared" si="51"/>
        <v>13694.148999999999</v>
      </c>
      <c r="EA30" s="52">
        <f t="shared" ref="EA30:EN30" si="52">SUM(EA23:EA29)</f>
        <v>13713.096</v>
      </c>
      <c r="EB30" s="52">
        <f t="shared" si="52"/>
        <v>13731.194000000001</v>
      </c>
      <c r="EC30" s="54">
        <f t="shared" si="52"/>
        <v>13808.360999999999</v>
      </c>
      <c r="ED30" s="52">
        <f t="shared" si="52"/>
        <v>13830.236999999999</v>
      </c>
      <c r="EE30" s="52">
        <f t="shared" si="52"/>
        <v>13845.680999999999</v>
      </c>
      <c r="EF30" s="52">
        <f t="shared" si="52"/>
        <v>13980.533999999998</v>
      </c>
      <c r="EG30" s="52">
        <f t="shared" si="52"/>
        <v>14049.072000000002</v>
      </c>
      <c r="EH30" s="52">
        <f t="shared" si="52"/>
        <v>14075.939</v>
      </c>
      <c r="EI30" s="52">
        <f t="shared" si="52"/>
        <v>14110.733</v>
      </c>
      <c r="EJ30" s="52">
        <f t="shared" si="52"/>
        <v>14136.624000000002</v>
      </c>
      <c r="EK30" s="52">
        <f t="shared" si="52"/>
        <v>14158.375</v>
      </c>
      <c r="EL30" s="52">
        <f t="shared" si="52"/>
        <v>14189.416000000001</v>
      </c>
      <c r="EM30" s="52">
        <f t="shared" si="52"/>
        <v>14215.81</v>
      </c>
      <c r="EN30" s="52">
        <f t="shared" si="52"/>
        <v>14247.103000000001</v>
      </c>
      <c r="EO30" s="53">
        <f t="shared" ref="EO30:EP30" si="53">SUM(EO23:EO29)</f>
        <v>14271.096</v>
      </c>
      <c r="EP30" s="52">
        <f t="shared" si="53"/>
        <v>14359.205000000002</v>
      </c>
      <c r="EQ30" s="52">
        <f t="shared" ref="EQ30:ER30" si="54">SUM(EQ23:EQ29)</f>
        <v>14392.665000000001</v>
      </c>
      <c r="ER30" s="52">
        <f t="shared" si="54"/>
        <v>14446.039000000001</v>
      </c>
      <c r="ES30" s="52">
        <f t="shared" ref="ES30:ET30" si="55">SUM(ES23:ES29)</f>
        <v>14493.818000000001</v>
      </c>
      <c r="ET30" s="52">
        <f t="shared" si="55"/>
        <v>14554.575000000003</v>
      </c>
      <c r="EU30" s="52">
        <f t="shared" ref="EU30:EW30" si="56">SUM(EU23:EU29)</f>
        <v>14606.388000000003</v>
      </c>
      <c r="EV30" s="52">
        <f t="shared" si="56"/>
        <v>14678.179000000002</v>
      </c>
      <c r="EW30" s="52">
        <f t="shared" si="56"/>
        <v>14734.713000000002</v>
      </c>
      <c r="EX30" s="52">
        <f t="shared" ref="EX30:FA30" si="57">SUM(EX23:EX29)</f>
        <v>14820.339000000002</v>
      </c>
      <c r="EY30" s="52">
        <f t="shared" si="57"/>
        <v>14934.962000000001</v>
      </c>
      <c r="EZ30" s="52">
        <f t="shared" si="57"/>
        <v>15015.684000000001</v>
      </c>
      <c r="FA30" s="53">
        <f t="shared" si="57"/>
        <v>15139.521000000001</v>
      </c>
      <c r="FB30" s="52">
        <f t="shared" ref="FB30:FG30" si="58">SUM(FB23:FB29)</f>
        <v>15565.834000000001</v>
      </c>
      <c r="FC30" s="52">
        <f t="shared" si="58"/>
        <v>15931.231</v>
      </c>
      <c r="FD30" s="52">
        <f t="shared" si="58"/>
        <v>16471.003999999997</v>
      </c>
      <c r="FE30" s="52">
        <f t="shared" si="58"/>
        <v>16560.435999999998</v>
      </c>
      <c r="FF30" s="52">
        <f t="shared" si="58"/>
        <v>16728.727999999999</v>
      </c>
      <c r="FG30" s="52">
        <f t="shared" si="58"/>
        <v>16881.785</v>
      </c>
      <c r="FH30" s="52">
        <f t="shared" ref="FH30:FI30" si="59">SUM(FH23:FH29)</f>
        <v>16970.035</v>
      </c>
      <c r="FI30" s="52">
        <f t="shared" si="59"/>
        <v>17057.776999999998</v>
      </c>
      <c r="FJ30" s="52">
        <f t="shared" ref="FJ30:FK30" si="60">SUM(FJ23:FJ29)</f>
        <v>17245.445999999996</v>
      </c>
      <c r="FK30" s="52">
        <f t="shared" si="60"/>
        <v>17372.911999999997</v>
      </c>
      <c r="FL30" s="156">
        <f t="shared" ref="FL30" si="61">SUM(FL23:FL29)</f>
        <v>17497.038</v>
      </c>
      <c r="FM30" s="156">
        <f t="shared" ref="FM30" si="62">SUM(FM23:FM29)</f>
        <v>17552.002</v>
      </c>
      <c r="FN30" s="124">
        <f>(SUM(FN23:FN29))</f>
        <v>17707.86</v>
      </c>
      <c r="FO30" s="156">
        <f>(SUM(FO23:FO29))</f>
        <v>17806.724999999999</v>
      </c>
      <c r="FP30" s="156">
        <f t="shared" ref="FP30:FY30" si="63">(SUM(FP23:FP29))</f>
        <v>18045.466999999997</v>
      </c>
      <c r="FQ30" s="156">
        <f t="shared" si="63"/>
        <v>18173.904999999999</v>
      </c>
      <c r="FR30" s="156">
        <f t="shared" si="63"/>
        <v>18310.895999999997</v>
      </c>
      <c r="FS30" s="156">
        <f t="shared" si="63"/>
        <v>18480.139999999996</v>
      </c>
      <c r="FT30" s="156">
        <f t="shared" si="63"/>
        <v>18624.721999999998</v>
      </c>
      <c r="FU30" s="156">
        <f t="shared" si="63"/>
        <v>18734.922999999999</v>
      </c>
      <c r="FV30" s="156">
        <f t="shared" si="63"/>
        <v>18816.158999999996</v>
      </c>
      <c r="FW30" s="156">
        <f t="shared" si="63"/>
        <v>19183.16</v>
      </c>
      <c r="FX30" s="156">
        <f t="shared" si="63"/>
        <v>19324.973999999998</v>
      </c>
      <c r="FY30" s="190">
        <f t="shared" si="63"/>
        <v>19431.732999999997</v>
      </c>
      <c r="FZ30" s="156">
        <f t="shared" ref="FZ30:GA30" si="64">(SUM(FZ23:FZ29))</f>
        <v>19626.721999999998</v>
      </c>
      <c r="GA30" s="156">
        <f t="shared" si="64"/>
        <v>19730.319</v>
      </c>
      <c r="GB30" s="156">
        <f t="shared" ref="GB30:GC30" si="65">(SUM(GB23:GB29))</f>
        <v>20085.719999999998</v>
      </c>
      <c r="GC30" s="156">
        <f t="shared" si="65"/>
        <v>20232.742999999999</v>
      </c>
      <c r="GD30" s="156">
        <f t="shared" ref="GD30:GE30" si="66">(SUM(GD23:GD29))</f>
        <v>20374.802999999996</v>
      </c>
      <c r="GE30" s="156">
        <f t="shared" si="66"/>
        <v>20550.160999999996</v>
      </c>
      <c r="GF30" s="156">
        <f t="shared" ref="GF30:GK30" si="67">(SUM(GF23:GF29))</f>
        <v>21128.174999999999</v>
      </c>
      <c r="GG30" s="156">
        <f t="shared" si="67"/>
        <v>21324.523000000001</v>
      </c>
      <c r="GH30" s="156">
        <f t="shared" si="67"/>
        <v>21487.203000000001</v>
      </c>
      <c r="GI30" s="156">
        <f t="shared" si="67"/>
        <v>21764.67</v>
      </c>
      <c r="GJ30" s="156">
        <f t="shared" si="67"/>
        <v>21940.500999999997</v>
      </c>
      <c r="GK30" s="190">
        <f t="shared" si="67"/>
        <v>22084.008000000002</v>
      </c>
      <c r="GL30" s="156">
        <f t="shared" ref="GL30:GM30" si="68">(SUM(GL23:GL29))</f>
        <v>22175.697</v>
      </c>
      <c r="GM30" s="156">
        <f t="shared" si="68"/>
        <v>22280.421999999999</v>
      </c>
      <c r="GN30" s="156">
        <f t="shared" ref="GN30:GO30" si="69">(SUM(GN23:GN29))</f>
        <v>22458.206999999999</v>
      </c>
      <c r="GO30" s="156">
        <f t="shared" si="69"/>
        <v>22605.846999999998</v>
      </c>
      <c r="GP30" s="156">
        <f t="shared" ref="GP30:GQ30" si="70">(SUM(GP23:GP29))</f>
        <v>22736.137000000002</v>
      </c>
      <c r="GQ30" s="156">
        <f t="shared" si="70"/>
        <v>22979.248999999996</v>
      </c>
      <c r="GR30" s="156">
        <f t="shared" ref="GR30:GS30" si="71">(SUM(GR23:GR29))</f>
        <v>23128.415999999997</v>
      </c>
      <c r="GS30" s="156">
        <f t="shared" si="71"/>
        <v>23257.292999999994</v>
      </c>
      <c r="GT30" s="156">
        <f t="shared" ref="GT30" si="72">(SUM(GT23:GT29))</f>
        <v>23402.082999999995</v>
      </c>
      <c r="GU30" s="217"/>
      <c r="GV30" s="213"/>
    </row>
    <row r="31" spans="1:204"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2318.37</v>
      </c>
      <c r="BN31" s="87">
        <v>2360.4929999999999</v>
      </c>
      <c r="BO31" s="87">
        <v>2421.4119999999998</v>
      </c>
      <c r="BP31" s="87">
        <v>2463.7620000000002</v>
      </c>
      <c r="BQ31" s="87">
        <v>2509.7190000000001</v>
      </c>
      <c r="BR31" s="87">
        <v>2589.413</v>
      </c>
      <c r="BS31" s="87">
        <v>2646.9029999999998</v>
      </c>
      <c r="BT31" s="87">
        <v>2719.3890000000001</v>
      </c>
      <c r="BU31" s="186">
        <v>2820.2820000000002</v>
      </c>
      <c r="BV31" s="87">
        <v>2872.3510000000001</v>
      </c>
      <c r="BW31" s="87">
        <v>2880.922</v>
      </c>
      <c r="BX31" s="87">
        <v>2892.9769999999999</v>
      </c>
      <c r="BY31" s="87">
        <v>2901.866</v>
      </c>
      <c r="BZ31" s="87">
        <v>2911.424</v>
      </c>
      <c r="CA31" s="87">
        <v>2922.2310000000002</v>
      </c>
      <c r="CB31" s="87">
        <v>2931.2330000000002</v>
      </c>
      <c r="CC31" s="87">
        <v>2940.9850000000001</v>
      </c>
      <c r="CD31" s="87">
        <v>2954.3420000000001</v>
      </c>
      <c r="CE31" s="87">
        <v>2960.85</v>
      </c>
      <c r="CF31" s="87">
        <v>2968.7109999999998</v>
      </c>
      <c r="CG31" s="186">
        <v>2976.096</v>
      </c>
      <c r="CH31" s="87">
        <v>2981.5749999999998</v>
      </c>
      <c r="CI31" s="87">
        <v>2988.3290000000002</v>
      </c>
      <c r="CJ31" s="87">
        <v>2998.1010000000001</v>
      </c>
      <c r="CK31" s="87">
        <v>3004.2130000000002</v>
      </c>
      <c r="CL31" s="87">
        <v>3011.1219999999998</v>
      </c>
      <c r="CM31" s="87">
        <v>3018.7159999999999</v>
      </c>
      <c r="CN31" s="87">
        <v>3025.51</v>
      </c>
      <c r="CO31" s="87">
        <v>3033.03</v>
      </c>
      <c r="CP31" s="87">
        <v>3041.1039999999998</v>
      </c>
      <c r="CQ31" s="87">
        <v>3048.2159999999999</v>
      </c>
      <c r="CR31" s="87">
        <v>3056.4659999999999</v>
      </c>
      <c r="CS31" s="186">
        <v>3062.91</v>
      </c>
      <c r="CT31" s="87">
        <v>3069.4319999999998</v>
      </c>
      <c r="CU31" s="87">
        <v>3075.5360000000001</v>
      </c>
      <c r="CV31" s="87">
        <v>3083.59</v>
      </c>
      <c r="CW31" s="87">
        <v>3090.5990000000002</v>
      </c>
      <c r="CX31" s="87">
        <v>3098.7539999999999</v>
      </c>
      <c r="CY31" s="87">
        <v>3107.5419999999999</v>
      </c>
      <c r="CZ31" s="87">
        <v>3115.7559999999999</v>
      </c>
      <c r="DA31" s="87">
        <v>3124.8139999999999</v>
      </c>
      <c r="DB31" s="87">
        <v>3134.8870000000002</v>
      </c>
      <c r="DC31" s="87">
        <v>3145.739</v>
      </c>
      <c r="DD31" s="87">
        <v>3158.174</v>
      </c>
      <c r="DE31" s="186">
        <v>3169.9650000000001</v>
      </c>
      <c r="DF31" s="87">
        <v>3184.5749999999998</v>
      </c>
      <c r="DG31" s="87">
        <v>3203.66</v>
      </c>
      <c r="DH31" s="87">
        <v>3254.6529999999998</v>
      </c>
      <c r="DI31" s="87">
        <v>3256.5749999999998</v>
      </c>
      <c r="DJ31" s="87">
        <v>3259.3009999999999</v>
      </c>
      <c r="DK31" s="87">
        <v>3262.509</v>
      </c>
      <c r="DL31" s="87">
        <v>3266.8820000000001</v>
      </c>
      <c r="DM31" s="87">
        <v>3271.241</v>
      </c>
      <c r="DN31" s="87">
        <v>3276.8879999999999</v>
      </c>
      <c r="DO31" s="87">
        <v>3283.116</v>
      </c>
      <c r="DP31" s="87">
        <v>3288.8519999999999</v>
      </c>
      <c r="DQ31" s="186">
        <v>3293.07</v>
      </c>
      <c r="DR31" s="87">
        <v>3298.84</v>
      </c>
      <c r="DS31" s="87">
        <v>3304.777</v>
      </c>
      <c r="DT31" s="87">
        <v>3310.8440000000001</v>
      </c>
      <c r="DU31" s="87">
        <v>3312.9740000000002</v>
      </c>
      <c r="DV31" s="87">
        <v>3316.3820000000001</v>
      </c>
      <c r="DW31" s="87">
        <v>3322.6759999999999</v>
      </c>
      <c r="DX31" s="87">
        <v>3329.84</v>
      </c>
      <c r="DY31" s="87">
        <v>3336.3470000000002</v>
      </c>
      <c r="DZ31" s="87">
        <v>3345.0239999999999</v>
      </c>
      <c r="EA31" s="87">
        <v>3353.7420000000002</v>
      </c>
      <c r="EB31" s="87">
        <v>3363.42</v>
      </c>
      <c r="EC31" s="186">
        <v>3371.8290000000002</v>
      </c>
      <c r="ED31" s="87">
        <v>3381.8589999999999</v>
      </c>
      <c r="EE31" s="87">
        <v>3391.3090000000002</v>
      </c>
      <c r="EF31" s="87">
        <v>3405.556</v>
      </c>
      <c r="EG31" s="87">
        <v>3419.51</v>
      </c>
      <c r="EH31" s="87">
        <v>3434.0320000000002</v>
      </c>
      <c r="EI31" s="87">
        <v>3448.239</v>
      </c>
      <c r="EJ31" s="87">
        <v>3461.8069999999998</v>
      </c>
      <c r="EK31" s="87">
        <v>3475.2150000000001</v>
      </c>
      <c r="EL31" s="87">
        <v>3491.7159999999999</v>
      </c>
      <c r="EM31" s="87">
        <v>3507.33</v>
      </c>
      <c r="EN31" s="87">
        <v>3527.0320000000002</v>
      </c>
      <c r="EO31" s="89">
        <v>3541.5129999999999</v>
      </c>
      <c r="EP31" s="87">
        <v>3560.0529999999999</v>
      </c>
      <c r="EQ31" s="87">
        <v>3581.94</v>
      </c>
      <c r="ER31" s="87">
        <v>3613.348</v>
      </c>
      <c r="ES31" s="87">
        <v>3645.3809999999999</v>
      </c>
      <c r="ET31" s="87">
        <v>3683.489</v>
      </c>
      <c r="EU31" s="87">
        <v>3722.1959999999999</v>
      </c>
      <c r="EV31" s="87">
        <v>3762.2080000000001</v>
      </c>
      <c r="EW31" s="87">
        <v>3807.009</v>
      </c>
      <c r="EX31" s="87">
        <v>3861.2730000000001</v>
      </c>
      <c r="EY31" s="87">
        <v>3916.6239999999998</v>
      </c>
      <c r="EZ31" s="87">
        <v>3979.7570000000001</v>
      </c>
      <c r="FA31" s="89">
        <v>4028.2869999999998</v>
      </c>
      <c r="FB31" s="87">
        <v>4096.4390000000003</v>
      </c>
      <c r="FC31" s="87">
        <v>4168.5469999999996</v>
      </c>
      <c r="FD31" s="87">
        <v>4250.1109999999999</v>
      </c>
      <c r="FE31" s="87">
        <v>4316.3620000000001</v>
      </c>
      <c r="FF31" s="87">
        <v>4389.5050000000001</v>
      </c>
      <c r="FG31" s="87">
        <v>4463.8289999999997</v>
      </c>
      <c r="FH31" s="87">
        <v>4527.6859999999997</v>
      </c>
      <c r="FI31" s="87">
        <v>4591.5060000000003</v>
      </c>
      <c r="FJ31" s="87">
        <v>4654.3509999999997</v>
      </c>
      <c r="FK31" s="87">
        <v>4715.46</v>
      </c>
      <c r="FL31" s="160">
        <v>4776.7370000000001</v>
      </c>
      <c r="FM31" s="160">
        <v>4817.1760000000004</v>
      </c>
      <c r="FN31" s="169">
        <v>4868.8180000000002</v>
      </c>
      <c r="FO31" s="160">
        <v>4922.3059999999996</v>
      </c>
      <c r="FP31" s="160">
        <v>4978.3689999999997</v>
      </c>
      <c r="FQ31" s="160">
        <v>5037.808</v>
      </c>
      <c r="FR31" s="160">
        <v>5099.0110000000004</v>
      </c>
      <c r="FS31" s="160">
        <v>5154.9620000000004</v>
      </c>
      <c r="FT31" s="160">
        <v>5214.2790000000005</v>
      </c>
      <c r="FU31" s="160">
        <v>5268.9859999999999</v>
      </c>
      <c r="FV31" s="160">
        <v>5327.0569999999998</v>
      </c>
      <c r="FW31" s="160">
        <v>5393.076</v>
      </c>
      <c r="FX31" s="160">
        <v>5457.0370000000003</v>
      </c>
      <c r="FY31" s="193">
        <v>5502.8450000000003</v>
      </c>
      <c r="FZ31" s="160">
        <v>5563.1890000000003</v>
      </c>
      <c r="GA31" s="160">
        <v>5629.6379999999999</v>
      </c>
      <c r="GB31" s="160">
        <v>5707.6279999999997</v>
      </c>
      <c r="GC31" s="160">
        <v>5776.5420000000004</v>
      </c>
      <c r="GD31" s="160">
        <v>5853.6980000000003</v>
      </c>
      <c r="GE31" s="160">
        <v>5929.8010000000004</v>
      </c>
      <c r="GF31" s="160">
        <v>6011.42</v>
      </c>
      <c r="GG31" s="160">
        <v>6083.692</v>
      </c>
      <c r="GH31" s="160">
        <v>6165.4489999999996</v>
      </c>
      <c r="GI31" s="160">
        <v>6251.0839999999998</v>
      </c>
      <c r="GJ31" s="160">
        <v>6326.6229999999996</v>
      </c>
      <c r="GK31" s="193">
        <v>6384.6419999999998</v>
      </c>
      <c r="GL31" s="160">
        <v>6450.4210000000003</v>
      </c>
      <c r="GM31" s="160">
        <v>6524.0789999999997</v>
      </c>
      <c r="GN31" s="160">
        <v>6613.6779999999999</v>
      </c>
      <c r="GO31" s="160">
        <v>6700.0410000000002</v>
      </c>
      <c r="GP31" s="160">
        <v>6768.2389999999996</v>
      </c>
      <c r="GQ31" s="160">
        <v>6874.4059999999999</v>
      </c>
      <c r="GR31" s="160">
        <v>6992.1930000000002</v>
      </c>
      <c r="GS31" s="160">
        <v>7094.6670000000004</v>
      </c>
      <c r="GT31" s="160">
        <v>7204.4520000000002</v>
      </c>
      <c r="GU31" s="216"/>
    </row>
    <row r="32" spans="1:204"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c r="GU32" s="216"/>
    </row>
    <row r="33" spans="1:203"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1641</v>
      </c>
      <c r="GP33" s="43" t="s">
        <v>1642</v>
      </c>
      <c r="GQ33" s="43" t="s">
        <v>1643</v>
      </c>
      <c r="GR33" s="43" t="s">
        <v>1646</v>
      </c>
      <c r="GS33" s="43" t="s">
        <v>1655</v>
      </c>
      <c r="GT33" s="43" t="s">
        <v>1672</v>
      </c>
      <c r="GU33" s="216"/>
    </row>
    <row r="34" spans="1:203"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c r="GR34" s="178"/>
      <c r="GS34" s="178"/>
      <c r="GT34" s="178"/>
      <c r="GU34" s="216"/>
    </row>
    <row r="35" spans="1:203"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539020</v>
      </c>
      <c r="BN35" s="55">
        <v>546990</v>
      </c>
      <c r="BO35" s="55">
        <v>558206</v>
      </c>
      <c r="BP35" s="55">
        <v>566504</v>
      </c>
      <c r="BQ35" s="55">
        <v>574640</v>
      </c>
      <c r="BR35" s="55">
        <v>587713</v>
      </c>
      <c r="BS35" s="55">
        <v>599994</v>
      </c>
      <c r="BT35" s="55">
        <v>616016</v>
      </c>
      <c r="BU35" s="56">
        <v>633401</v>
      </c>
      <c r="BV35" s="55">
        <v>644415</v>
      </c>
      <c r="BW35" s="55">
        <v>647154</v>
      </c>
      <c r="BX35" s="55">
        <v>650406</v>
      </c>
      <c r="BY35" s="55">
        <v>653050</v>
      </c>
      <c r="BZ35" s="55">
        <v>655778</v>
      </c>
      <c r="CA35" s="55">
        <v>658940</v>
      </c>
      <c r="CB35" s="55">
        <v>661448</v>
      </c>
      <c r="CC35" s="55">
        <v>663727</v>
      </c>
      <c r="CD35" s="55">
        <v>666541</v>
      </c>
      <c r="CE35" s="55">
        <v>668771</v>
      </c>
      <c r="CF35" s="55">
        <v>671550</v>
      </c>
      <c r="CG35" s="56">
        <v>673459</v>
      </c>
      <c r="CH35" s="55">
        <v>675479</v>
      </c>
      <c r="CI35" s="55">
        <v>677642</v>
      </c>
      <c r="CJ35" s="55">
        <v>680398</v>
      </c>
      <c r="CK35" s="55">
        <v>682274</v>
      </c>
      <c r="CL35" s="55">
        <v>684823</v>
      </c>
      <c r="CM35" s="55">
        <v>687236</v>
      </c>
      <c r="CN35" s="55">
        <v>689373</v>
      </c>
      <c r="CO35" s="55">
        <v>691881</v>
      </c>
      <c r="CP35" s="55">
        <v>694381</v>
      </c>
      <c r="CQ35" s="55">
        <v>696796</v>
      </c>
      <c r="CR35" s="55">
        <v>699740</v>
      </c>
      <c r="CS35" s="56">
        <v>701554</v>
      </c>
      <c r="CT35" s="55">
        <v>703755</v>
      </c>
      <c r="CU35" s="55">
        <v>705839</v>
      </c>
      <c r="CV35" s="55">
        <v>708293</v>
      </c>
      <c r="CW35" s="55">
        <v>710566</v>
      </c>
      <c r="CX35" s="55">
        <v>713107</v>
      </c>
      <c r="CY35" s="55">
        <v>715613</v>
      </c>
      <c r="CZ35" s="55">
        <v>718036</v>
      </c>
      <c r="DA35" s="55">
        <v>720843</v>
      </c>
      <c r="DB35" s="55">
        <v>723623</v>
      </c>
      <c r="DC35" s="55">
        <v>726961</v>
      </c>
      <c r="DD35" s="55">
        <v>730469</v>
      </c>
      <c r="DE35" s="56">
        <v>733229</v>
      </c>
      <c r="DF35" s="55">
        <v>736948</v>
      </c>
      <c r="DG35" s="55">
        <v>741031</v>
      </c>
      <c r="DH35" s="55">
        <v>750629</v>
      </c>
      <c r="DI35" s="55">
        <v>752489</v>
      </c>
      <c r="DJ35" s="55">
        <v>754810</v>
      </c>
      <c r="DK35" s="55">
        <v>757254</v>
      </c>
      <c r="DL35" s="55">
        <v>759604</v>
      </c>
      <c r="DM35" s="55">
        <v>762083</v>
      </c>
      <c r="DN35" s="55">
        <v>764676</v>
      </c>
      <c r="DO35" s="55">
        <v>767325</v>
      </c>
      <c r="DP35" s="55">
        <v>770151</v>
      </c>
      <c r="DQ35" s="56">
        <v>772011</v>
      </c>
      <c r="DR35" s="55">
        <v>774353</v>
      </c>
      <c r="DS35" s="55">
        <v>776569</v>
      </c>
      <c r="DT35" s="55">
        <v>778837</v>
      </c>
      <c r="DU35" s="55">
        <v>779166</v>
      </c>
      <c r="DV35" s="55">
        <v>779717</v>
      </c>
      <c r="DW35" s="55">
        <v>781097</v>
      </c>
      <c r="DX35" s="55">
        <v>783291</v>
      </c>
      <c r="DY35" s="55">
        <v>785527</v>
      </c>
      <c r="DZ35" s="55">
        <v>788358</v>
      </c>
      <c r="EA35" s="55">
        <v>791046</v>
      </c>
      <c r="EB35" s="55">
        <v>794027</v>
      </c>
      <c r="EC35" s="56">
        <v>796167</v>
      </c>
      <c r="ED35" s="55">
        <v>798753</v>
      </c>
      <c r="EE35" s="55">
        <v>801166</v>
      </c>
      <c r="EF35" s="55">
        <v>804423</v>
      </c>
      <c r="EG35" s="55">
        <v>807818</v>
      </c>
      <c r="EH35" s="55">
        <v>811262</v>
      </c>
      <c r="EI35" s="55">
        <v>814715</v>
      </c>
      <c r="EJ35" s="55">
        <v>817867</v>
      </c>
      <c r="EK35" s="55">
        <v>821295</v>
      </c>
      <c r="EL35" s="55">
        <v>825079</v>
      </c>
      <c r="EM35" s="55">
        <v>828601</v>
      </c>
      <c r="EN35" s="55">
        <v>833065</v>
      </c>
      <c r="EO35" s="56">
        <v>836349</v>
      </c>
      <c r="EP35" s="55">
        <v>840061</v>
      </c>
      <c r="EQ35" s="55">
        <v>844819</v>
      </c>
      <c r="ER35" s="55">
        <v>851086</v>
      </c>
      <c r="ES35" s="55">
        <v>856949</v>
      </c>
      <c r="ET35" s="55">
        <v>863199</v>
      </c>
      <c r="EU35" s="55">
        <v>869774</v>
      </c>
      <c r="EV35" s="55">
        <v>875647</v>
      </c>
      <c r="EW35" s="55">
        <v>882100</v>
      </c>
      <c r="EX35" s="55">
        <v>889680</v>
      </c>
      <c r="EY35" s="55">
        <v>896448</v>
      </c>
      <c r="EZ35" s="55">
        <v>903971</v>
      </c>
      <c r="FA35" s="56">
        <v>909579</v>
      </c>
      <c r="FB35" s="55">
        <v>916728</v>
      </c>
      <c r="FC35" s="55">
        <v>924498</v>
      </c>
      <c r="FD35" s="55">
        <v>933349</v>
      </c>
      <c r="FE35" s="55">
        <v>940252</v>
      </c>
      <c r="FF35" s="55">
        <v>947901</v>
      </c>
      <c r="FG35" s="55">
        <v>956006</v>
      </c>
      <c r="FH35" s="55">
        <v>963010</v>
      </c>
      <c r="FI35" s="55">
        <v>969927</v>
      </c>
      <c r="FJ35" s="39">
        <v>976906</v>
      </c>
      <c r="FK35" s="39">
        <v>983815</v>
      </c>
      <c r="FL35" s="39">
        <v>991320</v>
      </c>
      <c r="FM35" s="39">
        <v>995970</v>
      </c>
      <c r="FN35" s="77">
        <v>1002289</v>
      </c>
      <c r="FO35" s="39">
        <v>1009070</v>
      </c>
      <c r="FP35" s="39">
        <v>1016809</v>
      </c>
      <c r="FQ35" s="39">
        <v>1024344</v>
      </c>
      <c r="FR35" s="39">
        <v>1032539</v>
      </c>
      <c r="FS35" s="39">
        <v>1041012</v>
      </c>
      <c r="FT35" s="39">
        <v>1049574</v>
      </c>
      <c r="FU35" s="38">
        <v>1058150</v>
      </c>
      <c r="FV35" s="38">
        <v>1067950</v>
      </c>
      <c r="FW35" s="38">
        <v>1079749</v>
      </c>
      <c r="FX35" s="38">
        <v>1093025</v>
      </c>
      <c r="FY35" s="195">
        <v>1101582</v>
      </c>
      <c r="FZ35" s="38">
        <v>1112077</v>
      </c>
      <c r="GA35" s="38">
        <v>1124399</v>
      </c>
      <c r="GB35" s="38">
        <v>1139563</v>
      </c>
      <c r="GC35" s="38">
        <v>1151195</v>
      </c>
      <c r="GD35" s="38">
        <v>1164753</v>
      </c>
      <c r="GE35" s="38">
        <v>1178826</v>
      </c>
      <c r="GF35" s="38">
        <v>1191438</v>
      </c>
      <c r="GG35" s="38">
        <v>1202696</v>
      </c>
      <c r="GH35" s="38">
        <v>1216249</v>
      </c>
      <c r="GI35" s="38">
        <v>1231700</v>
      </c>
      <c r="GJ35" s="38">
        <v>1246203</v>
      </c>
      <c r="GK35" s="195">
        <v>1257584</v>
      </c>
      <c r="GL35" s="38">
        <v>1269475</v>
      </c>
      <c r="GM35" s="38">
        <v>1283995</v>
      </c>
      <c r="GN35" s="38">
        <v>1302391</v>
      </c>
      <c r="GO35" s="38">
        <v>1315772</v>
      </c>
      <c r="GP35" s="38">
        <v>1326729</v>
      </c>
      <c r="GQ35" s="38">
        <v>1341582</v>
      </c>
      <c r="GR35" s="38">
        <v>1356097</v>
      </c>
      <c r="GS35" s="38">
        <v>1368260</v>
      </c>
      <c r="GT35" s="38">
        <v>1382003</v>
      </c>
      <c r="GU35" s="216"/>
    </row>
    <row r="36" spans="1:203"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186719</v>
      </c>
      <c r="DG36" s="55">
        <v>188256</v>
      </c>
      <c r="DH36" s="55">
        <v>192071</v>
      </c>
      <c r="DI36" s="55">
        <v>192220</v>
      </c>
      <c r="DJ36" s="55">
        <v>192471</v>
      </c>
      <c r="DK36" s="55">
        <v>192793</v>
      </c>
      <c r="DL36" s="55">
        <v>193247</v>
      </c>
      <c r="DM36" s="55">
        <v>193706</v>
      </c>
      <c r="DN36" s="55">
        <v>194348</v>
      </c>
      <c r="DO36" s="55">
        <v>195115</v>
      </c>
      <c r="DP36" s="55">
        <v>195773</v>
      </c>
      <c r="DQ36" s="56">
        <v>196296</v>
      </c>
      <c r="DR36" s="55">
        <v>196947</v>
      </c>
      <c r="DS36" s="55">
        <v>197616</v>
      </c>
      <c r="DT36" s="55">
        <v>198361</v>
      </c>
      <c r="DU36" s="55">
        <v>198644</v>
      </c>
      <c r="DV36" s="55">
        <v>199122</v>
      </c>
      <c r="DW36" s="55">
        <v>199998</v>
      </c>
      <c r="DX36" s="55">
        <v>200941</v>
      </c>
      <c r="DY36" s="55">
        <v>201802</v>
      </c>
      <c r="DZ36" s="55">
        <v>202899</v>
      </c>
      <c r="EA36" s="55">
        <v>204011</v>
      </c>
      <c r="EB36" s="55">
        <v>205174</v>
      </c>
      <c r="EC36" s="56">
        <v>206035</v>
      </c>
      <c r="ED36" s="55">
        <v>206943</v>
      </c>
      <c r="EE36" s="55">
        <v>207934</v>
      </c>
      <c r="EF36" s="55">
        <v>209398</v>
      </c>
      <c r="EG36" s="55">
        <v>210788</v>
      </c>
      <c r="EH36" s="55">
        <v>212181</v>
      </c>
      <c r="EI36" s="55">
        <v>213747</v>
      </c>
      <c r="EJ36" s="55">
        <v>215240</v>
      </c>
      <c r="EK36" s="55">
        <v>216600</v>
      </c>
      <c r="EL36" s="55">
        <v>218436</v>
      </c>
      <c r="EM36" s="55">
        <v>220214</v>
      </c>
      <c r="EN36" s="55">
        <v>222466</v>
      </c>
      <c r="EO36" s="56">
        <v>224145</v>
      </c>
      <c r="EP36" s="55">
        <v>226246</v>
      </c>
      <c r="EQ36" s="55">
        <v>228732</v>
      </c>
      <c r="ER36" s="55">
        <v>232145</v>
      </c>
      <c r="ES36" s="55">
        <v>235805</v>
      </c>
      <c r="ET36" s="55">
        <v>240265</v>
      </c>
      <c r="EU36" s="55">
        <v>244765</v>
      </c>
      <c r="EV36" s="55">
        <v>249713</v>
      </c>
      <c r="EW36" s="55">
        <v>255240</v>
      </c>
      <c r="EX36" s="55">
        <v>261734</v>
      </c>
      <c r="EY36" s="55">
        <v>268762</v>
      </c>
      <c r="EZ36" s="55">
        <v>276970</v>
      </c>
      <c r="FA36" s="56">
        <v>283284</v>
      </c>
      <c r="FB36" s="55">
        <v>292071</v>
      </c>
      <c r="FC36" s="55">
        <v>301282</v>
      </c>
      <c r="FD36" s="55">
        <v>311738</v>
      </c>
      <c r="FE36" s="55">
        <v>320184</v>
      </c>
      <c r="FF36" s="55">
        <v>329751</v>
      </c>
      <c r="FG36" s="55">
        <v>339224</v>
      </c>
      <c r="FH36" s="55">
        <v>347218</v>
      </c>
      <c r="FI36" s="55">
        <v>355498</v>
      </c>
      <c r="FJ36" s="39">
        <v>363348</v>
      </c>
      <c r="FK36" s="39">
        <v>371183</v>
      </c>
      <c r="FL36" s="39">
        <v>378899</v>
      </c>
      <c r="FM36" s="39">
        <v>383940</v>
      </c>
      <c r="FN36" s="77">
        <v>390102</v>
      </c>
      <c r="FO36" s="39">
        <v>396572</v>
      </c>
      <c r="FP36" s="39">
        <v>403133</v>
      </c>
      <c r="FQ36" s="39">
        <v>410186</v>
      </c>
      <c r="FR36" s="39">
        <v>417199</v>
      </c>
      <c r="FS36" s="39">
        <v>423528</v>
      </c>
      <c r="FT36" s="39">
        <v>430381</v>
      </c>
      <c r="FU36" s="39">
        <v>436399</v>
      </c>
      <c r="FV36" s="39">
        <v>442809</v>
      </c>
      <c r="FW36" s="39">
        <v>450019</v>
      </c>
      <c r="FX36" s="39">
        <v>456809</v>
      </c>
      <c r="FY36" s="196">
        <v>461699</v>
      </c>
      <c r="FZ36" s="39">
        <v>467847</v>
      </c>
      <c r="GA36" s="39">
        <v>474848</v>
      </c>
      <c r="GB36" s="39">
        <v>483098</v>
      </c>
      <c r="GC36" s="39">
        <v>490710</v>
      </c>
      <c r="GD36" s="39">
        <v>498985</v>
      </c>
      <c r="GE36" s="39">
        <v>507282</v>
      </c>
      <c r="GF36" s="39">
        <v>516244</v>
      </c>
      <c r="GG36" s="39">
        <v>524174</v>
      </c>
      <c r="GH36" s="39">
        <v>533196</v>
      </c>
      <c r="GI36" s="39">
        <v>542595</v>
      </c>
      <c r="GJ36" s="39">
        <v>550824</v>
      </c>
      <c r="GK36" s="196">
        <v>556842</v>
      </c>
      <c r="GL36" s="39">
        <v>563436</v>
      </c>
      <c r="GM36" s="39">
        <v>570620</v>
      </c>
      <c r="GN36" s="39">
        <v>578998</v>
      </c>
      <c r="GO36" s="39">
        <v>587540</v>
      </c>
      <c r="GP36" s="39">
        <v>594598</v>
      </c>
      <c r="GQ36" s="39">
        <v>605555</v>
      </c>
      <c r="GR36" s="39">
        <v>617449</v>
      </c>
      <c r="GS36" s="39">
        <v>627780</v>
      </c>
      <c r="GT36" s="39">
        <v>638946</v>
      </c>
      <c r="GU36" s="216"/>
    </row>
    <row r="37" spans="1:203"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43190</v>
      </c>
      <c r="FE37" s="55">
        <v>43907</v>
      </c>
      <c r="FF37" s="55">
        <v>44809</v>
      </c>
      <c r="FG37" s="55">
        <v>45790</v>
      </c>
      <c r="FH37" s="55">
        <v>46638</v>
      </c>
      <c r="FI37" s="55">
        <v>47473</v>
      </c>
      <c r="FJ37" s="39">
        <v>48394</v>
      </c>
      <c r="FK37" s="39">
        <v>49202</v>
      </c>
      <c r="FL37" s="39">
        <v>50028</v>
      </c>
      <c r="FM37" s="39">
        <v>50548</v>
      </c>
      <c r="FN37" s="77">
        <v>51304</v>
      </c>
      <c r="FO37" s="39">
        <v>51980</v>
      </c>
      <c r="FP37" s="39">
        <v>52753</v>
      </c>
      <c r="FQ37" s="39">
        <v>53556</v>
      </c>
      <c r="FR37" s="39">
        <v>54501</v>
      </c>
      <c r="FS37" s="39">
        <v>55385</v>
      </c>
      <c r="FT37" s="39">
        <v>56352</v>
      </c>
      <c r="FU37" s="39">
        <v>57268</v>
      </c>
      <c r="FV37" s="39">
        <v>58155</v>
      </c>
      <c r="FW37" s="39">
        <v>59100</v>
      </c>
      <c r="FX37" s="39">
        <v>60067</v>
      </c>
      <c r="FY37" s="196">
        <v>60749</v>
      </c>
      <c r="FZ37" s="39">
        <v>61692</v>
      </c>
      <c r="GA37" s="39">
        <v>62785</v>
      </c>
      <c r="GB37" s="39">
        <v>64006</v>
      </c>
      <c r="GC37" s="39">
        <v>65204</v>
      </c>
      <c r="GD37" s="39">
        <v>66538</v>
      </c>
      <c r="GE37" s="39">
        <v>67827</v>
      </c>
      <c r="GF37" s="39">
        <v>69216</v>
      </c>
      <c r="GG37" s="39">
        <v>70473</v>
      </c>
      <c r="GH37" s="39">
        <v>71912</v>
      </c>
      <c r="GI37" s="39">
        <v>73319</v>
      </c>
      <c r="GJ37" s="39">
        <v>74564</v>
      </c>
      <c r="GK37" s="196">
        <v>75668</v>
      </c>
      <c r="GL37" s="39">
        <v>76899</v>
      </c>
      <c r="GM37" s="39">
        <v>78284</v>
      </c>
      <c r="GN37" s="39">
        <v>80027</v>
      </c>
      <c r="GO37" s="39">
        <v>81740</v>
      </c>
      <c r="GP37" s="39">
        <v>83097</v>
      </c>
      <c r="GQ37" s="39">
        <v>85103</v>
      </c>
      <c r="GR37" s="39">
        <v>87410</v>
      </c>
      <c r="GS37" s="39">
        <v>89465</v>
      </c>
      <c r="GT37" s="39">
        <v>91630</v>
      </c>
      <c r="GU37" s="216"/>
    </row>
    <row r="38" spans="1:203"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6838</v>
      </c>
      <c r="EQ38" s="55">
        <v>6853</v>
      </c>
      <c r="ER38" s="55">
        <v>6872</v>
      </c>
      <c r="ES38" s="55">
        <v>6889</v>
      </c>
      <c r="ET38" s="55">
        <v>6909</v>
      </c>
      <c r="EU38" s="55">
        <v>6932</v>
      </c>
      <c r="EV38" s="55">
        <v>6946</v>
      </c>
      <c r="EW38" s="55">
        <v>6960</v>
      </c>
      <c r="EX38" s="55">
        <v>6979</v>
      </c>
      <c r="EY38" s="55">
        <v>7008</v>
      </c>
      <c r="EZ38" s="55">
        <v>7033</v>
      </c>
      <c r="FA38" s="56">
        <v>7054</v>
      </c>
      <c r="FB38" s="55">
        <v>7082</v>
      </c>
      <c r="FC38" s="55">
        <v>7111</v>
      </c>
      <c r="FD38" s="55">
        <v>7169</v>
      </c>
      <c r="FE38" s="55">
        <v>7209</v>
      </c>
      <c r="FF38" s="55">
        <v>7261</v>
      </c>
      <c r="FG38" s="55">
        <v>7325</v>
      </c>
      <c r="FH38" s="55">
        <v>7371</v>
      </c>
      <c r="FI38" s="55">
        <v>7424</v>
      </c>
      <c r="FJ38" s="39">
        <v>7473</v>
      </c>
      <c r="FK38" s="39">
        <v>7517</v>
      </c>
      <c r="FL38" s="39">
        <v>7558</v>
      </c>
      <c r="FM38" s="39">
        <v>7583</v>
      </c>
      <c r="FN38" s="77">
        <v>7620</v>
      </c>
      <c r="FO38" s="39">
        <v>7657</v>
      </c>
      <c r="FP38" s="39">
        <v>7704</v>
      </c>
      <c r="FQ38" s="39">
        <v>7747</v>
      </c>
      <c r="FR38" s="39">
        <v>7792</v>
      </c>
      <c r="FS38" s="39">
        <v>7825</v>
      </c>
      <c r="FT38" s="39">
        <v>7872</v>
      </c>
      <c r="FU38" s="39">
        <v>7911</v>
      </c>
      <c r="FV38" s="39">
        <v>7938</v>
      </c>
      <c r="FW38" s="39">
        <v>7970</v>
      </c>
      <c r="FX38" s="39">
        <v>8012</v>
      </c>
      <c r="FY38" s="196">
        <v>8035</v>
      </c>
      <c r="FZ38" s="39">
        <v>8061</v>
      </c>
      <c r="GA38" s="39">
        <v>8099</v>
      </c>
      <c r="GB38" s="39">
        <v>8135</v>
      </c>
      <c r="GC38" s="39">
        <v>8168</v>
      </c>
      <c r="GD38" s="39">
        <v>8225</v>
      </c>
      <c r="GE38" s="39">
        <v>8266</v>
      </c>
      <c r="GF38" s="39">
        <v>8322</v>
      </c>
      <c r="GG38" s="39">
        <v>8369</v>
      </c>
      <c r="GH38" s="39">
        <v>8419</v>
      </c>
      <c r="GI38" s="39">
        <v>8475</v>
      </c>
      <c r="GJ38" s="39">
        <v>8514</v>
      </c>
      <c r="GK38" s="196">
        <v>8550</v>
      </c>
      <c r="GL38" s="39">
        <v>8573</v>
      </c>
      <c r="GM38" s="39">
        <v>8608</v>
      </c>
      <c r="GN38" s="39">
        <v>8648</v>
      </c>
      <c r="GO38" s="39">
        <v>8680</v>
      </c>
      <c r="GP38" s="39">
        <v>8696</v>
      </c>
      <c r="GQ38" s="39">
        <v>8731</v>
      </c>
      <c r="GR38" s="39">
        <v>8768</v>
      </c>
      <c r="GS38" s="39">
        <v>8792</v>
      </c>
      <c r="GT38" s="39">
        <v>8814</v>
      </c>
      <c r="GU38" s="216"/>
    </row>
    <row r="39" spans="1:203"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494</v>
      </c>
      <c r="GI39" s="39">
        <v>495</v>
      </c>
      <c r="GJ39" s="39">
        <v>495</v>
      </c>
      <c r="GK39" s="196">
        <v>495</v>
      </c>
      <c r="GL39" s="39">
        <v>495</v>
      </c>
      <c r="GM39" s="39">
        <v>495</v>
      </c>
      <c r="GN39" s="39">
        <v>495</v>
      </c>
      <c r="GO39" s="39">
        <v>495</v>
      </c>
      <c r="GP39" s="39">
        <v>496</v>
      </c>
      <c r="GQ39" s="39">
        <v>497</v>
      </c>
      <c r="GR39" s="39">
        <v>497</v>
      </c>
      <c r="GS39" s="39">
        <v>497</v>
      </c>
      <c r="GT39" s="39">
        <v>498</v>
      </c>
      <c r="GU39" s="216"/>
    </row>
    <row r="40" spans="1:203"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110</v>
      </c>
      <c r="GP40" s="39">
        <v>111</v>
      </c>
      <c r="GQ40" s="39">
        <v>113</v>
      </c>
      <c r="GR40" s="39">
        <v>113</v>
      </c>
      <c r="GS40" s="39">
        <v>113</v>
      </c>
      <c r="GT40" s="39">
        <v>113</v>
      </c>
      <c r="GU40" s="216"/>
    </row>
    <row r="41" spans="1:203" s="1" customFormat="1" ht="20.100000000000001" customHeight="1" thickBot="1" x14ac:dyDescent="0.3">
      <c r="A41" s="32" t="s">
        <v>267</v>
      </c>
      <c r="B41" s="61">
        <f>SUM(B35:B40)</f>
        <v>4842</v>
      </c>
      <c r="C41" s="62">
        <f t="shared" ref="C41:BN41" si="73">SUM(C35:C40)</f>
        <v>5433</v>
      </c>
      <c r="D41" s="62">
        <f t="shared" si="73"/>
        <v>6460</v>
      </c>
      <c r="E41" s="62">
        <f t="shared" si="73"/>
        <v>7507</v>
      </c>
      <c r="F41" s="62">
        <f t="shared" si="73"/>
        <v>9034</v>
      </c>
      <c r="G41" s="62">
        <f t="shared" si="73"/>
        <v>10951</v>
      </c>
      <c r="H41" s="62">
        <f t="shared" si="73"/>
        <v>13274</v>
      </c>
      <c r="I41" s="62">
        <f t="shared" si="73"/>
        <v>15565</v>
      </c>
      <c r="J41" s="62">
        <f t="shared" si="73"/>
        <v>18431</v>
      </c>
      <c r="K41" s="62">
        <f t="shared" si="73"/>
        <v>21898</v>
      </c>
      <c r="L41" s="62">
        <f t="shared" si="73"/>
        <v>25864</v>
      </c>
      <c r="M41" s="62">
        <f t="shared" si="73"/>
        <v>28912</v>
      </c>
      <c r="N41" s="61">
        <f t="shared" si="73"/>
        <v>33073</v>
      </c>
      <c r="O41" s="62">
        <f t="shared" si="73"/>
        <v>37759</v>
      </c>
      <c r="P41" s="62">
        <f t="shared" si="73"/>
        <v>44858</v>
      </c>
      <c r="Q41" s="62">
        <f t="shared" si="73"/>
        <v>51274</v>
      </c>
      <c r="R41" s="62">
        <f t="shared" si="73"/>
        <v>58638</v>
      </c>
      <c r="S41" s="62">
        <f t="shared" si="73"/>
        <v>68203</v>
      </c>
      <c r="T41" s="62">
        <f t="shared" si="73"/>
        <v>79526</v>
      </c>
      <c r="U41" s="62">
        <f t="shared" si="73"/>
        <v>93770</v>
      </c>
      <c r="V41" s="62">
        <f t="shared" si="73"/>
        <v>111274</v>
      </c>
      <c r="W41" s="62">
        <f t="shared" si="73"/>
        <v>131750</v>
      </c>
      <c r="X41" s="62">
        <f t="shared" si="73"/>
        <v>188963</v>
      </c>
      <c r="Y41" s="62">
        <f t="shared" si="73"/>
        <v>235382</v>
      </c>
      <c r="Z41" s="61">
        <f t="shared" si="73"/>
        <v>243825</v>
      </c>
      <c r="AA41" s="62">
        <f t="shared" si="73"/>
        <v>287909</v>
      </c>
      <c r="AB41" s="62">
        <f t="shared" si="73"/>
        <v>314955</v>
      </c>
      <c r="AC41" s="62">
        <f t="shared" si="73"/>
        <v>320461</v>
      </c>
      <c r="AD41" s="62">
        <f t="shared" si="73"/>
        <v>330953</v>
      </c>
      <c r="AE41" s="62">
        <f t="shared" si="73"/>
        <v>344226</v>
      </c>
      <c r="AF41" s="62">
        <f t="shared" si="73"/>
        <v>370965</v>
      </c>
      <c r="AG41" s="62">
        <f t="shared" si="73"/>
        <v>374882</v>
      </c>
      <c r="AH41" s="62">
        <f t="shared" si="73"/>
        <v>380124</v>
      </c>
      <c r="AI41" s="62">
        <f t="shared" si="73"/>
        <v>390875</v>
      </c>
      <c r="AJ41" s="62">
        <f t="shared" si="73"/>
        <v>396683</v>
      </c>
      <c r="AK41" s="126">
        <f t="shared" si="73"/>
        <v>402759</v>
      </c>
      <c r="AL41" s="62">
        <f t="shared" si="73"/>
        <v>409223</v>
      </c>
      <c r="AM41" s="62">
        <f t="shared" si="73"/>
        <v>416254</v>
      </c>
      <c r="AN41" s="62">
        <f t="shared" si="73"/>
        <v>424431</v>
      </c>
      <c r="AO41" s="62">
        <f t="shared" si="73"/>
        <v>432893</v>
      </c>
      <c r="AP41" s="62">
        <f t="shared" si="73"/>
        <v>441471</v>
      </c>
      <c r="AQ41" s="62">
        <f t="shared" si="73"/>
        <v>454201</v>
      </c>
      <c r="AR41" s="62">
        <f t="shared" si="73"/>
        <v>460971</v>
      </c>
      <c r="AS41" s="62">
        <f t="shared" si="73"/>
        <v>468851</v>
      </c>
      <c r="AT41" s="62">
        <f t="shared" si="73"/>
        <v>477235</v>
      </c>
      <c r="AU41" s="62">
        <f t="shared" si="73"/>
        <v>486241</v>
      </c>
      <c r="AV41" s="62">
        <f t="shared" si="73"/>
        <v>496512</v>
      </c>
      <c r="AW41" s="63">
        <f t="shared" si="73"/>
        <v>505123</v>
      </c>
      <c r="AX41" s="62">
        <f t="shared" si="73"/>
        <v>513405</v>
      </c>
      <c r="AY41" s="62">
        <f t="shared" si="73"/>
        <v>522456</v>
      </c>
      <c r="AZ41" s="62">
        <f t="shared" si="73"/>
        <v>538349</v>
      </c>
      <c r="BA41" s="62">
        <f t="shared" si="73"/>
        <v>546593</v>
      </c>
      <c r="BB41" s="62">
        <f t="shared" si="73"/>
        <v>555651</v>
      </c>
      <c r="BC41" s="62">
        <f t="shared" si="73"/>
        <v>565804</v>
      </c>
      <c r="BD41" s="62">
        <f t="shared" si="73"/>
        <v>577094</v>
      </c>
      <c r="BE41" s="62">
        <f t="shared" si="73"/>
        <v>587910</v>
      </c>
      <c r="BF41" s="62">
        <f t="shared" si="73"/>
        <v>600829</v>
      </c>
      <c r="BG41" s="62">
        <f t="shared" si="73"/>
        <v>614287</v>
      </c>
      <c r="BH41" s="62">
        <f t="shared" si="73"/>
        <v>627016</v>
      </c>
      <c r="BI41" s="63">
        <f t="shared" si="73"/>
        <v>640427</v>
      </c>
      <c r="BJ41" s="62">
        <f t="shared" si="73"/>
        <v>648985</v>
      </c>
      <c r="BK41" s="62">
        <f t="shared" si="73"/>
        <v>659476</v>
      </c>
      <c r="BL41" s="62">
        <f t="shared" si="73"/>
        <v>676360</v>
      </c>
      <c r="BM41" s="62">
        <f t="shared" si="73"/>
        <v>687325</v>
      </c>
      <c r="BN41" s="62">
        <f t="shared" si="73"/>
        <v>698931</v>
      </c>
      <c r="BO41" s="62">
        <f t="shared" ref="BO41:DZ41" si="74">SUM(BO35:BO40)</f>
        <v>715705</v>
      </c>
      <c r="BP41" s="62">
        <f t="shared" si="74"/>
        <v>727399</v>
      </c>
      <c r="BQ41" s="62">
        <f t="shared" si="74"/>
        <v>739052</v>
      </c>
      <c r="BR41" s="62">
        <f t="shared" si="74"/>
        <v>758459</v>
      </c>
      <c r="BS41" s="62">
        <f t="shared" si="74"/>
        <v>775248</v>
      </c>
      <c r="BT41" s="62">
        <f t="shared" si="74"/>
        <v>797031</v>
      </c>
      <c r="BU41" s="63">
        <f t="shared" si="74"/>
        <v>823073</v>
      </c>
      <c r="BV41" s="62">
        <f t="shared" si="74"/>
        <v>838150</v>
      </c>
      <c r="BW41" s="62">
        <f t="shared" si="74"/>
        <v>841466</v>
      </c>
      <c r="BX41" s="62">
        <f t="shared" si="74"/>
        <v>845898</v>
      </c>
      <c r="BY41" s="62">
        <f t="shared" si="74"/>
        <v>849277</v>
      </c>
      <c r="BZ41" s="62">
        <f t="shared" si="74"/>
        <v>852748</v>
      </c>
      <c r="CA41" s="62">
        <f t="shared" si="74"/>
        <v>856875</v>
      </c>
      <c r="CB41" s="62">
        <f t="shared" si="74"/>
        <v>860126</v>
      </c>
      <c r="CC41" s="62">
        <f t="shared" si="74"/>
        <v>863186</v>
      </c>
      <c r="CD41" s="62">
        <f t="shared" si="74"/>
        <v>866998</v>
      </c>
      <c r="CE41" s="62">
        <f t="shared" si="74"/>
        <v>869838</v>
      </c>
      <c r="CF41" s="62">
        <f t="shared" si="74"/>
        <v>873287</v>
      </c>
      <c r="CG41" s="63">
        <f t="shared" si="74"/>
        <v>875887</v>
      </c>
      <c r="CH41" s="62">
        <f t="shared" si="74"/>
        <v>878367</v>
      </c>
      <c r="CI41" s="62">
        <f t="shared" si="74"/>
        <v>881040</v>
      </c>
      <c r="CJ41" s="62">
        <f t="shared" si="74"/>
        <v>884668</v>
      </c>
      <c r="CK41" s="62">
        <f t="shared" si="74"/>
        <v>887083</v>
      </c>
      <c r="CL41" s="62">
        <f t="shared" si="74"/>
        <v>890322</v>
      </c>
      <c r="CM41" s="62">
        <f t="shared" si="74"/>
        <v>893552</v>
      </c>
      <c r="CN41" s="62">
        <f t="shared" si="74"/>
        <v>896409</v>
      </c>
      <c r="CO41" s="62">
        <f t="shared" si="74"/>
        <v>899611</v>
      </c>
      <c r="CP41" s="62">
        <f t="shared" si="74"/>
        <v>902973</v>
      </c>
      <c r="CQ41" s="62">
        <f t="shared" si="74"/>
        <v>906128</v>
      </c>
      <c r="CR41" s="62">
        <f t="shared" si="74"/>
        <v>909881</v>
      </c>
      <c r="CS41" s="63">
        <f t="shared" si="74"/>
        <v>912344</v>
      </c>
      <c r="CT41" s="62">
        <f t="shared" si="74"/>
        <v>915148</v>
      </c>
      <c r="CU41" s="62">
        <f t="shared" si="74"/>
        <v>917871</v>
      </c>
      <c r="CV41" s="62">
        <f t="shared" si="74"/>
        <v>921205</v>
      </c>
      <c r="CW41" s="62">
        <f t="shared" si="74"/>
        <v>924209</v>
      </c>
      <c r="CX41" s="62">
        <f t="shared" si="74"/>
        <v>927575</v>
      </c>
      <c r="CY41" s="62">
        <f t="shared" si="74"/>
        <v>931049</v>
      </c>
      <c r="CZ41" s="62">
        <f t="shared" si="74"/>
        <v>934320</v>
      </c>
      <c r="DA41" s="62">
        <f t="shared" si="74"/>
        <v>938043</v>
      </c>
      <c r="DB41" s="62">
        <f t="shared" si="74"/>
        <v>941902</v>
      </c>
      <c r="DC41" s="62">
        <f t="shared" si="74"/>
        <v>946286</v>
      </c>
      <c r="DD41" s="62">
        <f t="shared" si="74"/>
        <v>951130</v>
      </c>
      <c r="DE41" s="63">
        <f t="shared" si="74"/>
        <v>955164</v>
      </c>
      <c r="DF41" s="62">
        <f t="shared" si="74"/>
        <v>960182</v>
      </c>
      <c r="DG41" s="62">
        <f t="shared" si="74"/>
        <v>966219</v>
      </c>
      <c r="DH41" s="62">
        <f t="shared" si="74"/>
        <v>981263</v>
      </c>
      <c r="DI41" s="62">
        <f t="shared" si="74"/>
        <v>983359</v>
      </c>
      <c r="DJ41" s="62">
        <f t="shared" si="74"/>
        <v>986006</v>
      </c>
      <c r="DK41" s="62">
        <f t="shared" si="74"/>
        <v>988877</v>
      </c>
      <c r="DL41" s="62">
        <f t="shared" si="74"/>
        <v>991800</v>
      </c>
      <c r="DM41" s="62">
        <f t="shared" si="74"/>
        <v>994890</v>
      </c>
      <c r="DN41" s="62">
        <f t="shared" si="74"/>
        <v>998276</v>
      </c>
      <c r="DO41" s="62">
        <f t="shared" si="74"/>
        <v>1001841</v>
      </c>
      <c r="DP41" s="62">
        <f t="shared" si="74"/>
        <v>1005484</v>
      </c>
      <c r="DQ41" s="63">
        <f t="shared" si="74"/>
        <v>1007985</v>
      </c>
      <c r="DR41" s="62">
        <f t="shared" si="74"/>
        <v>1011149</v>
      </c>
      <c r="DS41" s="62">
        <f t="shared" si="74"/>
        <v>1014200</v>
      </c>
      <c r="DT41" s="62">
        <f t="shared" si="74"/>
        <v>1017445</v>
      </c>
      <c r="DU41" s="62">
        <f t="shared" si="74"/>
        <v>1018116</v>
      </c>
      <c r="DV41" s="62">
        <f t="shared" si="74"/>
        <v>1019200</v>
      </c>
      <c r="DW41" s="62">
        <f t="shared" si="74"/>
        <v>1021582</v>
      </c>
      <c r="DX41" s="62">
        <f t="shared" si="74"/>
        <v>1024871</v>
      </c>
      <c r="DY41" s="62">
        <f t="shared" si="74"/>
        <v>1028095</v>
      </c>
      <c r="DZ41" s="62">
        <f t="shared" si="74"/>
        <v>1032204</v>
      </c>
      <c r="EA41" s="62">
        <f t="shared" ref="EA41:EN41" si="75">SUM(EA35:EA40)</f>
        <v>1036182</v>
      </c>
      <c r="EB41" s="62">
        <f t="shared" si="75"/>
        <v>1040519</v>
      </c>
      <c r="EC41" s="63">
        <f t="shared" si="75"/>
        <v>1043670</v>
      </c>
      <c r="ED41" s="62">
        <f t="shared" si="75"/>
        <v>1047311</v>
      </c>
      <c r="EE41" s="62">
        <f t="shared" si="75"/>
        <v>1050882</v>
      </c>
      <c r="EF41" s="62">
        <f t="shared" si="75"/>
        <v>1055843</v>
      </c>
      <c r="EG41" s="62">
        <f t="shared" si="75"/>
        <v>1060816</v>
      </c>
      <c r="EH41" s="62">
        <f t="shared" si="75"/>
        <v>1065838</v>
      </c>
      <c r="EI41" s="62">
        <f t="shared" si="75"/>
        <v>1071035</v>
      </c>
      <c r="EJ41" s="62">
        <f t="shared" si="75"/>
        <v>1075915</v>
      </c>
      <c r="EK41" s="62">
        <f t="shared" si="75"/>
        <v>1080958</v>
      </c>
      <c r="EL41" s="62">
        <f t="shared" si="75"/>
        <v>1086833</v>
      </c>
      <c r="EM41" s="62">
        <f t="shared" si="75"/>
        <v>1092394</v>
      </c>
      <c r="EN41" s="62">
        <f t="shared" si="75"/>
        <v>1099429</v>
      </c>
      <c r="EO41" s="63">
        <f t="shared" ref="EO41:EQ41" si="76">SUM(EO35:EO40)</f>
        <v>1104572</v>
      </c>
      <c r="EP41" s="62">
        <f t="shared" si="76"/>
        <v>1110630</v>
      </c>
      <c r="EQ41" s="62">
        <f t="shared" si="76"/>
        <v>1118131</v>
      </c>
      <c r="ER41" s="62">
        <f t="shared" ref="ER41:ES41" si="77">SUM(ER35:ER40)</f>
        <v>1128201</v>
      </c>
      <c r="ES41" s="62">
        <f t="shared" si="77"/>
        <v>1138020</v>
      </c>
      <c r="ET41" s="62">
        <f t="shared" ref="ET41:EW41" si="78">SUM(ET35:ET40)</f>
        <v>1149123</v>
      </c>
      <c r="EU41" s="62">
        <f t="shared" si="78"/>
        <v>1160570</v>
      </c>
      <c r="EV41" s="62">
        <f t="shared" si="78"/>
        <v>1171771</v>
      </c>
      <c r="EW41" s="62">
        <f t="shared" si="78"/>
        <v>1184155</v>
      </c>
      <c r="EX41" s="62">
        <f t="shared" ref="EX41:FA41" si="79">SUM(EX35:EX40)</f>
        <v>1198658</v>
      </c>
      <c r="EY41" s="62">
        <f t="shared" si="79"/>
        <v>1212923</v>
      </c>
      <c r="EZ41" s="62">
        <f t="shared" si="79"/>
        <v>1229207</v>
      </c>
      <c r="FA41" s="63">
        <f t="shared" si="79"/>
        <v>1241559</v>
      </c>
      <c r="FB41" s="62">
        <f t="shared" ref="FB41:FC41" si="80">SUM(FB35:FB40)</f>
        <v>1258073</v>
      </c>
      <c r="FC41" s="62">
        <f t="shared" si="80"/>
        <v>1275794</v>
      </c>
      <c r="FD41" s="62">
        <f t="shared" ref="FD41:FE41" si="81">SUM(FD35:FD40)</f>
        <v>1295976</v>
      </c>
      <c r="FE41" s="62">
        <f t="shared" si="81"/>
        <v>1312083</v>
      </c>
      <c r="FF41" s="62">
        <f t="shared" ref="FF41" si="82">SUM(FF35:FF40)</f>
        <v>1330255</v>
      </c>
      <c r="FG41" s="62">
        <f t="shared" ref="FG41:FH41" si="83">SUM(FG35:FG40)</f>
        <v>1348880</v>
      </c>
      <c r="FH41" s="62">
        <f t="shared" si="83"/>
        <v>1364772</v>
      </c>
      <c r="FI41" s="62">
        <f t="shared" ref="FI41:FJ41" si="84">SUM(FI35:FI40)</f>
        <v>1380857</v>
      </c>
      <c r="FJ41" s="62">
        <f t="shared" si="84"/>
        <v>1396659</v>
      </c>
      <c r="FK41" s="157">
        <f t="shared" ref="FK41:FL41" si="85">SUM(FK35:FK40)</f>
        <v>1412258</v>
      </c>
      <c r="FL41" s="157">
        <f t="shared" si="85"/>
        <v>1428348</v>
      </c>
      <c r="FM41" s="157">
        <f t="shared" ref="FM41:FN41" si="86">SUM(FM35:FM40)</f>
        <v>1438584</v>
      </c>
      <c r="FN41" s="121">
        <f t="shared" si="86"/>
        <v>1451861</v>
      </c>
      <c r="FO41" s="157">
        <f t="shared" ref="FO41" si="87">SUM(FO35:FO40)</f>
        <v>1465826</v>
      </c>
      <c r="FP41" s="157">
        <f t="shared" ref="FP41" si="88">SUM(FP35:FP40)</f>
        <v>1480952</v>
      </c>
      <c r="FQ41" s="157">
        <f t="shared" ref="FQ41:FY41" si="89">SUM(FQ35:FQ40)</f>
        <v>1496387</v>
      </c>
      <c r="FR41" s="157">
        <f t="shared" si="89"/>
        <v>1512586</v>
      </c>
      <c r="FS41" s="157">
        <f t="shared" si="89"/>
        <v>1528308</v>
      </c>
      <c r="FT41" s="157">
        <f t="shared" si="89"/>
        <v>1544739</v>
      </c>
      <c r="FU41" s="157">
        <f t="shared" si="89"/>
        <v>1560289</v>
      </c>
      <c r="FV41" s="157">
        <f t="shared" si="89"/>
        <v>1577413</v>
      </c>
      <c r="FW41" s="157">
        <f t="shared" si="89"/>
        <v>1597406</v>
      </c>
      <c r="FX41" s="157">
        <f t="shared" si="89"/>
        <v>1618482</v>
      </c>
      <c r="FY41" s="197">
        <f t="shared" si="89"/>
        <v>1632637</v>
      </c>
      <c r="FZ41" s="157">
        <f t="shared" ref="FZ41:GA41" si="90">SUM(FZ35:FZ40)</f>
        <v>1650254</v>
      </c>
      <c r="GA41" s="157">
        <f t="shared" si="90"/>
        <v>1670709</v>
      </c>
      <c r="GB41" s="157">
        <f t="shared" ref="GB41:GC41" si="91">SUM(GB35:GB40)</f>
        <v>1695385</v>
      </c>
      <c r="GC41" s="157">
        <f t="shared" si="91"/>
        <v>1715862</v>
      </c>
      <c r="GD41" s="157">
        <f t="shared" ref="GD41:GE41" si="92">SUM(GD35:GD40)</f>
        <v>1739088</v>
      </c>
      <c r="GE41" s="157">
        <f t="shared" si="92"/>
        <v>1762790</v>
      </c>
      <c r="GF41" s="157">
        <f t="shared" ref="GF41:GG41" si="93">SUM(GF35:GF40)</f>
        <v>1785812</v>
      </c>
      <c r="GG41" s="157">
        <f t="shared" si="93"/>
        <v>1806307</v>
      </c>
      <c r="GH41" s="157">
        <f t="shared" ref="GH41:GI41" si="94">SUM(GH35:GH40)</f>
        <v>1830373</v>
      </c>
      <c r="GI41" s="157">
        <f t="shared" si="94"/>
        <v>1856690</v>
      </c>
      <c r="GJ41" s="157">
        <f t="shared" ref="GJ41:GK41" si="95">SUM(GJ35:GJ40)</f>
        <v>1880707</v>
      </c>
      <c r="GK41" s="197">
        <f t="shared" si="95"/>
        <v>1899247</v>
      </c>
      <c r="GL41" s="157">
        <f t="shared" ref="GL41:GM41" si="96">SUM(GL35:GL40)</f>
        <v>1918986</v>
      </c>
      <c r="GM41" s="157">
        <f t="shared" si="96"/>
        <v>1942110</v>
      </c>
      <c r="GN41" s="157">
        <f t="shared" ref="GN41:GO41" si="97">SUM(GN35:GN40)</f>
        <v>1970668</v>
      </c>
      <c r="GO41" s="157">
        <f t="shared" si="97"/>
        <v>1994337</v>
      </c>
      <c r="GP41" s="157">
        <f t="shared" ref="GP41:GQ41" si="98">SUM(GP35:GP40)</f>
        <v>2013727</v>
      </c>
      <c r="GQ41" s="157">
        <f t="shared" si="98"/>
        <v>2041581</v>
      </c>
      <c r="GR41" s="157">
        <f t="shared" ref="GR41:GS41" si="99">SUM(GR35:GR40)</f>
        <v>2070334</v>
      </c>
      <c r="GS41" s="157">
        <f t="shared" si="99"/>
        <v>2094907</v>
      </c>
      <c r="GT41" s="157">
        <f t="shared" ref="GT41" si="100">SUM(GT35:GT40)</f>
        <v>2122004</v>
      </c>
      <c r="GU41" s="216"/>
    </row>
    <row r="42" spans="1:203"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c r="GR42" s="39"/>
      <c r="GS42" s="39"/>
      <c r="GT42" s="39"/>
      <c r="GU42" s="216"/>
    </row>
    <row r="43" spans="1:203"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10697</v>
      </c>
      <c r="FX43" s="38">
        <v>10821</v>
      </c>
      <c r="FY43" s="195">
        <v>10854</v>
      </c>
      <c r="FZ43" s="38">
        <v>10895</v>
      </c>
      <c r="GA43" s="38">
        <v>10966</v>
      </c>
      <c r="GB43" s="38">
        <v>11046</v>
      </c>
      <c r="GC43" s="38">
        <v>11109</v>
      </c>
      <c r="GD43" s="38">
        <v>11255</v>
      </c>
      <c r="GE43" s="38">
        <v>11377</v>
      </c>
      <c r="GF43" s="38">
        <v>11443</v>
      </c>
      <c r="GG43" s="38">
        <v>11523</v>
      </c>
      <c r="GH43" s="38">
        <v>11564</v>
      </c>
      <c r="GI43" s="38">
        <v>11668</v>
      </c>
      <c r="GJ43" s="38">
        <v>11813</v>
      </c>
      <c r="GK43" s="195">
        <v>11887</v>
      </c>
      <c r="GL43" s="38">
        <v>11971</v>
      </c>
      <c r="GM43" s="38">
        <v>12057</v>
      </c>
      <c r="GN43" s="38">
        <v>12192</v>
      </c>
      <c r="GO43" s="38">
        <v>12297</v>
      </c>
      <c r="GP43" s="38">
        <v>12393</v>
      </c>
      <c r="GQ43" s="38">
        <v>12498</v>
      </c>
      <c r="GR43" s="38">
        <v>12588</v>
      </c>
      <c r="GS43" s="38">
        <v>12687</v>
      </c>
      <c r="GT43" s="38">
        <v>12837</v>
      </c>
      <c r="GU43" s="216"/>
    </row>
    <row r="44" spans="1:203"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17021</v>
      </c>
      <c r="FU44" s="39">
        <v>17153</v>
      </c>
      <c r="FV44" s="39">
        <v>17262</v>
      </c>
      <c r="FW44" s="39">
        <v>17375</v>
      </c>
      <c r="FX44" s="39">
        <v>17489</v>
      </c>
      <c r="FY44" s="196">
        <v>17540</v>
      </c>
      <c r="FZ44" s="39">
        <v>17637</v>
      </c>
      <c r="GA44" s="39">
        <v>17730</v>
      </c>
      <c r="GB44" s="39">
        <v>17865</v>
      </c>
      <c r="GC44" s="39">
        <v>17987</v>
      </c>
      <c r="GD44" s="39">
        <v>18188</v>
      </c>
      <c r="GE44" s="39">
        <v>18369</v>
      </c>
      <c r="GF44" s="39">
        <v>18511</v>
      </c>
      <c r="GG44" s="39">
        <v>18671</v>
      </c>
      <c r="GH44" s="39">
        <v>18836</v>
      </c>
      <c r="GI44" s="39">
        <v>19016</v>
      </c>
      <c r="GJ44" s="39">
        <v>19184</v>
      </c>
      <c r="GK44" s="196">
        <v>19286</v>
      </c>
      <c r="GL44" s="39">
        <v>19444</v>
      </c>
      <c r="GM44" s="39">
        <v>19610</v>
      </c>
      <c r="GN44" s="39">
        <v>19819</v>
      </c>
      <c r="GO44" s="39">
        <v>20079</v>
      </c>
      <c r="GP44" s="39">
        <v>20302</v>
      </c>
      <c r="GQ44" s="39">
        <v>20675</v>
      </c>
      <c r="GR44" s="39">
        <v>21019</v>
      </c>
      <c r="GS44" s="39">
        <v>21385</v>
      </c>
      <c r="GT44" s="39">
        <v>21752</v>
      </c>
      <c r="GU44" s="216"/>
    </row>
    <row r="45" spans="1:203"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3054</v>
      </c>
      <c r="GM45" s="39">
        <v>3070</v>
      </c>
      <c r="GN45" s="39">
        <v>3087</v>
      </c>
      <c r="GO45" s="39">
        <v>3097</v>
      </c>
      <c r="GP45" s="39">
        <v>3102</v>
      </c>
      <c r="GQ45" s="39">
        <v>3134</v>
      </c>
      <c r="GR45" s="39">
        <v>3180</v>
      </c>
      <c r="GS45" s="39">
        <v>3214</v>
      </c>
      <c r="GT45" s="39">
        <v>3255</v>
      </c>
      <c r="GU45" s="216"/>
    </row>
    <row r="46" spans="1:203"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c r="GR46" s="39">
        <v>156</v>
      </c>
      <c r="GS46" s="39">
        <v>156</v>
      </c>
      <c r="GT46" s="39">
        <v>156</v>
      </c>
      <c r="GU46" s="216"/>
    </row>
    <row r="47" spans="1:203"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c r="GR47" s="39">
        <v>15</v>
      </c>
      <c r="GS47" s="39">
        <v>15</v>
      </c>
      <c r="GT47" s="39">
        <v>15</v>
      </c>
      <c r="GU47" s="216"/>
    </row>
    <row r="48" spans="1:203"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c r="GR48" s="39">
        <v>2</v>
      </c>
      <c r="GS48" s="39">
        <v>2</v>
      </c>
      <c r="GT48" s="39">
        <v>2</v>
      </c>
      <c r="GU48" s="216"/>
    </row>
    <row r="49" spans="1:203" s="1" customFormat="1" ht="20.100000000000001" customHeight="1" thickBot="1" x14ac:dyDescent="0.3">
      <c r="A49" s="32" t="s">
        <v>267</v>
      </c>
      <c r="B49" s="61">
        <f>SUM(B43:B48)</f>
        <v>250</v>
      </c>
      <c r="C49" s="62">
        <f t="shared" ref="C49:BM49" si="101">SUM(C43:C48)</f>
        <v>250</v>
      </c>
      <c r="D49" s="62">
        <f t="shared" si="101"/>
        <v>258</v>
      </c>
      <c r="E49" s="62">
        <f t="shared" si="101"/>
        <v>271</v>
      </c>
      <c r="F49" s="62">
        <f t="shared" si="101"/>
        <v>273</v>
      </c>
      <c r="G49" s="62">
        <f t="shared" si="101"/>
        <v>289</v>
      </c>
      <c r="H49" s="62">
        <f t="shared" si="101"/>
        <v>292</v>
      </c>
      <c r="I49" s="62">
        <f t="shared" si="101"/>
        <v>294</v>
      </c>
      <c r="J49" s="62">
        <f t="shared" si="101"/>
        <v>295</v>
      </c>
      <c r="K49" s="62">
        <f t="shared" si="101"/>
        <v>300</v>
      </c>
      <c r="L49" s="62">
        <f t="shared" si="101"/>
        <v>319</v>
      </c>
      <c r="M49" s="62">
        <f t="shared" si="101"/>
        <v>325</v>
      </c>
      <c r="N49" s="61">
        <f t="shared" si="101"/>
        <v>325</v>
      </c>
      <c r="O49" s="62">
        <f t="shared" si="101"/>
        <v>327</v>
      </c>
      <c r="P49" s="62">
        <f t="shared" si="101"/>
        <v>338</v>
      </c>
      <c r="Q49" s="62">
        <f t="shared" si="101"/>
        <v>341</v>
      </c>
      <c r="R49" s="62">
        <f t="shared" si="101"/>
        <v>354</v>
      </c>
      <c r="S49" s="62">
        <f t="shared" si="101"/>
        <v>362</v>
      </c>
      <c r="T49" s="62">
        <f t="shared" si="101"/>
        <v>366</v>
      </c>
      <c r="U49" s="62">
        <f t="shared" si="101"/>
        <v>375</v>
      </c>
      <c r="V49" s="62">
        <f t="shared" si="101"/>
        <v>401</v>
      </c>
      <c r="W49" s="62">
        <f t="shared" si="101"/>
        <v>425</v>
      </c>
      <c r="X49" s="62">
        <f t="shared" si="101"/>
        <v>461</v>
      </c>
      <c r="Y49" s="62">
        <f t="shared" si="101"/>
        <v>499</v>
      </c>
      <c r="Z49" s="61">
        <f t="shared" si="101"/>
        <v>580</v>
      </c>
      <c r="AA49" s="62">
        <f t="shared" si="101"/>
        <v>602</v>
      </c>
      <c r="AB49" s="62">
        <f t="shared" si="101"/>
        <v>658</v>
      </c>
      <c r="AC49" s="62">
        <f t="shared" si="101"/>
        <v>680</v>
      </c>
      <c r="AD49" s="62">
        <f t="shared" si="101"/>
        <v>704</v>
      </c>
      <c r="AE49" s="62">
        <f t="shared" si="101"/>
        <v>716</v>
      </c>
      <c r="AF49" s="62">
        <f t="shared" si="101"/>
        <v>759</v>
      </c>
      <c r="AG49" s="62">
        <f t="shared" si="101"/>
        <v>874</v>
      </c>
      <c r="AH49" s="62">
        <f t="shared" si="101"/>
        <v>1023</v>
      </c>
      <c r="AI49" s="62">
        <f t="shared" si="101"/>
        <v>1174</v>
      </c>
      <c r="AJ49" s="62">
        <f t="shared" si="101"/>
        <v>1334</v>
      </c>
      <c r="AK49" s="126">
        <f t="shared" si="101"/>
        <v>1459</v>
      </c>
      <c r="AL49" s="62">
        <f t="shared" si="101"/>
        <v>1665</v>
      </c>
      <c r="AM49" s="62">
        <f t="shared" si="101"/>
        <v>1843</v>
      </c>
      <c r="AN49" s="62">
        <f t="shared" si="101"/>
        <v>2020</v>
      </c>
      <c r="AO49" s="62">
        <f t="shared" si="101"/>
        <v>2176</v>
      </c>
      <c r="AP49" s="62">
        <f t="shared" si="101"/>
        <v>2399</v>
      </c>
      <c r="AQ49" s="62">
        <f t="shared" si="101"/>
        <v>2583</v>
      </c>
      <c r="AR49" s="62">
        <f t="shared" si="101"/>
        <v>2877</v>
      </c>
      <c r="AS49" s="62">
        <f t="shared" si="101"/>
        <v>3343</v>
      </c>
      <c r="AT49" s="62">
        <f t="shared" si="101"/>
        <v>3844</v>
      </c>
      <c r="AU49" s="62">
        <f t="shared" si="101"/>
        <v>4294</v>
      </c>
      <c r="AV49" s="62">
        <f t="shared" si="101"/>
        <v>4796</v>
      </c>
      <c r="AW49" s="63">
        <f t="shared" si="101"/>
        <v>5244</v>
      </c>
      <c r="AX49" s="62">
        <f t="shared" si="101"/>
        <v>5715</v>
      </c>
      <c r="AY49" s="62">
        <f t="shared" si="101"/>
        <v>7017</v>
      </c>
      <c r="AZ49" s="62">
        <f t="shared" si="101"/>
        <v>7399</v>
      </c>
      <c r="BA49" s="62">
        <f t="shared" si="101"/>
        <v>7787</v>
      </c>
      <c r="BB49" s="62">
        <f t="shared" si="101"/>
        <v>8285</v>
      </c>
      <c r="BC49" s="62">
        <f t="shared" si="101"/>
        <v>8811</v>
      </c>
      <c r="BD49" s="62">
        <f t="shared" si="101"/>
        <v>9298</v>
      </c>
      <c r="BE49" s="62">
        <f t="shared" si="101"/>
        <v>9818</v>
      </c>
      <c r="BF49" s="62">
        <f t="shared" si="101"/>
        <v>10391</v>
      </c>
      <c r="BG49" s="62">
        <f t="shared" si="101"/>
        <v>10941</v>
      </c>
      <c r="BH49" s="62">
        <f t="shared" si="101"/>
        <v>11502</v>
      </c>
      <c r="BI49" s="63">
        <f t="shared" si="101"/>
        <v>11925</v>
      </c>
      <c r="BJ49" s="62">
        <f t="shared" si="101"/>
        <v>12332</v>
      </c>
      <c r="BK49" s="62">
        <f t="shared" si="101"/>
        <v>12817</v>
      </c>
      <c r="BL49" s="62">
        <f t="shared" si="101"/>
        <v>13345</v>
      </c>
      <c r="BM49" s="62">
        <f t="shared" si="101"/>
        <v>13785</v>
      </c>
      <c r="BN49" s="62">
        <f t="shared" ref="BN49:DY49" si="102">SUM(BN43:BN48)</f>
        <v>14267</v>
      </c>
      <c r="BO49" s="62">
        <f t="shared" si="102"/>
        <v>14772</v>
      </c>
      <c r="BP49" s="62">
        <f t="shared" si="102"/>
        <v>15266</v>
      </c>
      <c r="BQ49" s="62">
        <f t="shared" si="102"/>
        <v>16079</v>
      </c>
      <c r="BR49" s="62">
        <f t="shared" si="102"/>
        <v>17700</v>
      </c>
      <c r="BS49" s="62">
        <f t="shared" si="102"/>
        <v>18031</v>
      </c>
      <c r="BT49" s="62">
        <f t="shared" si="102"/>
        <v>18399</v>
      </c>
      <c r="BU49" s="63">
        <f t="shared" si="102"/>
        <v>18752</v>
      </c>
      <c r="BV49" s="62">
        <f t="shared" si="102"/>
        <v>19148</v>
      </c>
      <c r="BW49" s="62">
        <f t="shared" si="102"/>
        <v>19529</v>
      </c>
      <c r="BX49" s="62">
        <f t="shared" si="102"/>
        <v>19966</v>
      </c>
      <c r="BY49" s="62">
        <f t="shared" si="102"/>
        <v>20334</v>
      </c>
      <c r="BZ49" s="62">
        <f t="shared" si="102"/>
        <v>20586</v>
      </c>
      <c r="CA49" s="62">
        <f t="shared" si="102"/>
        <v>20896</v>
      </c>
      <c r="CB49" s="62">
        <f t="shared" si="102"/>
        <v>21177</v>
      </c>
      <c r="CC49" s="62">
        <f t="shared" si="102"/>
        <v>21565</v>
      </c>
      <c r="CD49" s="62">
        <f t="shared" si="102"/>
        <v>22718</v>
      </c>
      <c r="CE49" s="62">
        <f t="shared" si="102"/>
        <v>22761</v>
      </c>
      <c r="CF49" s="62">
        <f t="shared" si="102"/>
        <v>22831</v>
      </c>
      <c r="CG49" s="63">
        <f t="shared" si="102"/>
        <v>22881</v>
      </c>
      <c r="CH49" s="62">
        <f t="shared" si="102"/>
        <v>22937</v>
      </c>
      <c r="CI49" s="62">
        <f t="shared" si="102"/>
        <v>23115</v>
      </c>
      <c r="CJ49" s="62">
        <f t="shared" si="102"/>
        <v>23536</v>
      </c>
      <c r="CK49" s="62">
        <f t="shared" si="102"/>
        <v>23551</v>
      </c>
      <c r="CL49" s="62">
        <f t="shared" si="102"/>
        <v>23575</v>
      </c>
      <c r="CM49" s="62">
        <f t="shared" si="102"/>
        <v>23636</v>
      </c>
      <c r="CN49" s="62">
        <f t="shared" si="102"/>
        <v>23647</v>
      </c>
      <c r="CO49" s="62">
        <f t="shared" si="102"/>
        <v>23673</v>
      </c>
      <c r="CP49" s="62">
        <f t="shared" si="102"/>
        <v>23703</v>
      </c>
      <c r="CQ49" s="62">
        <f t="shared" si="102"/>
        <v>23736</v>
      </c>
      <c r="CR49" s="62">
        <f t="shared" si="102"/>
        <v>23792</v>
      </c>
      <c r="CS49" s="63">
        <f t="shared" si="102"/>
        <v>23809</v>
      </c>
      <c r="CT49" s="62">
        <f t="shared" si="102"/>
        <v>23827</v>
      </c>
      <c r="CU49" s="62">
        <f t="shared" si="102"/>
        <v>23869</v>
      </c>
      <c r="CV49" s="62">
        <f t="shared" si="102"/>
        <v>23922</v>
      </c>
      <c r="CW49" s="62">
        <f t="shared" si="102"/>
        <v>23956</v>
      </c>
      <c r="CX49" s="62">
        <f t="shared" si="102"/>
        <v>23973</v>
      </c>
      <c r="CY49" s="62">
        <f t="shared" si="102"/>
        <v>23997</v>
      </c>
      <c r="CZ49" s="62">
        <f t="shared" si="102"/>
        <v>24015</v>
      </c>
      <c r="DA49" s="62">
        <f t="shared" si="102"/>
        <v>24058</v>
      </c>
      <c r="DB49" s="62">
        <f t="shared" si="102"/>
        <v>24067</v>
      </c>
      <c r="DC49" s="62">
        <f t="shared" si="102"/>
        <v>24149</v>
      </c>
      <c r="DD49" s="62">
        <f t="shared" si="102"/>
        <v>24197</v>
      </c>
      <c r="DE49" s="63">
        <f t="shared" si="102"/>
        <v>24208</v>
      </c>
      <c r="DF49" s="62">
        <f t="shared" si="102"/>
        <v>24275</v>
      </c>
      <c r="DG49" s="62">
        <f t="shared" si="102"/>
        <v>24328</v>
      </c>
      <c r="DH49" s="62">
        <f t="shared" si="102"/>
        <v>24341</v>
      </c>
      <c r="DI49" s="62">
        <f t="shared" si="102"/>
        <v>24367</v>
      </c>
      <c r="DJ49" s="62">
        <f t="shared" si="102"/>
        <v>24389</v>
      </c>
      <c r="DK49" s="62">
        <f t="shared" si="102"/>
        <v>24435</v>
      </c>
      <c r="DL49" s="62">
        <f t="shared" si="102"/>
        <v>24467</v>
      </c>
      <c r="DM49" s="62">
        <f t="shared" si="102"/>
        <v>24495</v>
      </c>
      <c r="DN49" s="62">
        <f t="shared" si="102"/>
        <v>24537</v>
      </c>
      <c r="DO49" s="62">
        <f t="shared" si="102"/>
        <v>24553</v>
      </c>
      <c r="DP49" s="62">
        <f t="shared" si="102"/>
        <v>24574</v>
      </c>
      <c r="DQ49" s="63">
        <f t="shared" si="102"/>
        <v>24580</v>
      </c>
      <c r="DR49" s="62">
        <f t="shared" si="102"/>
        <v>24596</v>
      </c>
      <c r="DS49" s="62">
        <f t="shared" si="102"/>
        <v>24615</v>
      </c>
      <c r="DT49" s="62">
        <f t="shared" si="102"/>
        <v>24639</v>
      </c>
      <c r="DU49" s="62">
        <f t="shared" si="102"/>
        <v>24641</v>
      </c>
      <c r="DV49" s="62">
        <f t="shared" si="102"/>
        <v>24642</v>
      </c>
      <c r="DW49" s="62">
        <f t="shared" si="102"/>
        <v>24680</v>
      </c>
      <c r="DX49" s="62">
        <f t="shared" si="102"/>
        <v>24696</v>
      </c>
      <c r="DY49" s="62">
        <f t="shared" si="102"/>
        <v>24748</v>
      </c>
      <c r="DZ49" s="62">
        <f t="shared" ref="DZ49:EW49" si="103">SUM(DZ43:DZ48)</f>
        <v>24779</v>
      </c>
      <c r="EA49" s="62">
        <f t="shared" si="103"/>
        <v>24805</v>
      </c>
      <c r="EB49" s="62">
        <f t="shared" si="103"/>
        <v>24823</v>
      </c>
      <c r="EC49" s="63">
        <f t="shared" si="103"/>
        <v>24828</v>
      </c>
      <c r="ED49" s="62">
        <f t="shared" si="103"/>
        <v>24872</v>
      </c>
      <c r="EE49" s="62">
        <f t="shared" si="103"/>
        <v>24886</v>
      </c>
      <c r="EF49" s="62">
        <f t="shared" si="103"/>
        <v>24920</v>
      </c>
      <c r="EG49" s="62">
        <f t="shared" si="103"/>
        <v>24951</v>
      </c>
      <c r="EH49" s="62">
        <f t="shared" si="103"/>
        <v>25004</v>
      </c>
      <c r="EI49" s="62">
        <f t="shared" si="103"/>
        <v>25071</v>
      </c>
      <c r="EJ49" s="62">
        <f t="shared" si="103"/>
        <v>25102</v>
      </c>
      <c r="EK49" s="62">
        <f t="shared" si="103"/>
        <v>25168</v>
      </c>
      <c r="EL49" s="62">
        <f t="shared" si="103"/>
        <v>25272</v>
      </c>
      <c r="EM49" s="62">
        <f t="shared" si="103"/>
        <v>25336</v>
      </c>
      <c r="EN49" s="62">
        <f t="shared" si="103"/>
        <v>25445</v>
      </c>
      <c r="EO49" s="63">
        <f t="shared" si="103"/>
        <v>25489</v>
      </c>
      <c r="EP49" s="62">
        <f t="shared" si="103"/>
        <v>25601</v>
      </c>
      <c r="EQ49" s="62">
        <f t="shared" si="103"/>
        <v>25687</v>
      </c>
      <c r="ER49" s="62">
        <f t="shared" si="103"/>
        <v>25785</v>
      </c>
      <c r="ES49" s="62">
        <f t="shared" si="103"/>
        <v>25870</v>
      </c>
      <c r="ET49" s="62">
        <f t="shared" si="103"/>
        <v>26053</v>
      </c>
      <c r="EU49" s="62">
        <f t="shared" si="103"/>
        <v>26198</v>
      </c>
      <c r="EV49" s="62">
        <f t="shared" si="103"/>
        <v>26334</v>
      </c>
      <c r="EW49" s="62">
        <f t="shared" si="103"/>
        <v>26497</v>
      </c>
      <c r="EX49" s="62">
        <f t="shared" ref="EX49:FA49" si="104">SUM(EX43:EX48)</f>
        <v>26699</v>
      </c>
      <c r="EY49" s="62">
        <f t="shared" si="104"/>
        <v>26892</v>
      </c>
      <c r="EZ49" s="62">
        <f t="shared" si="104"/>
        <v>27143</v>
      </c>
      <c r="FA49" s="63">
        <f t="shared" si="104"/>
        <v>27297</v>
      </c>
      <c r="FB49" s="62">
        <f t="shared" ref="FB49:FC49" si="105">SUM(FB43:FB48)</f>
        <v>27507</v>
      </c>
      <c r="FC49" s="62">
        <f t="shared" si="105"/>
        <v>27688</v>
      </c>
      <c r="FD49" s="62">
        <f t="shared" ref="FD49:FE49" si="106">SUM(FD43:FD48)</f>
        <v>27859</v>
      </c>
      <c r="FE49" s="62">
        <f t="shared" si="106"/>
        <v>27981</v>
      </c>
      <c r="FF49" s="62">
        <f t="shared" ref="FF49" si="107">SUM(FF43:FF48)</f>
        <v>28148</v>
      </c>
      <c r="FG49" s="62">
        <f t="shared" ref="FG49:FH49" si="108">SUM(FG43:FG48)</f>
        <v>28319</v>
      </c>
      <c r="FH49" s="62">
        <f t="shared" si="108"/>
        <v>28481</v>
      </c>
      <c r="FI49" s="62">
        <f t="shared" ref="FI49:FJ49" si="109">SUM(FI43:FI48)</f>
        <v>28675</v>
      </c>
      <c r="FJ49" s="62">
        <f t="shared" si="109"/>
        <v>28857</v>
      </c>
      <c r="FK49" s="157">
        <f t="shared" ref="FK49:FL49" si="110">SUM(FK43:FK48)</f>
        <v>29067</v>
      </c>
      <c r="FL49" s="157">
        <f t="shared" si="110"/>
        <v>29227</v>
      </c>
      <c r="FM49" s="157">
        <f t="shared" ref="FM49:FN49" si="111">SUM(FM43:FM48)</f>
        <v>29332</v>
      </c>
      <c r="FN49" s="121">
        <f t="shared" si="111"/>
        <v>29442</v>
      </c>
      <c r="FO49" s="157">
        <f t="shared" ref="FO49" si="112">SUM(FO43:FO48)</f>
        <v>29627</v>
      </c>
      <c r="FP49" s="157">
        <f t="shared" ref="FP49" si="113">SUM(FP43:FP48)</f>
        <v>29713</v>
      </c>
      <c r="FQ49" s="157">
        <f t="shared" ref="FQ49:FY49" si="114">SUM(FQ43:FQ48)</f>
        <v>29919</v>
      </c>
      <c r="FR49" s="157">
        <f t="shared" si="114"/>
        <v>30085</v>
      </c>
      <c r="FS49" s="157">
        <f t="shared" si="114"/>
        <v>30312</v>
      </c>
      <c r="FT49" s="157">
        <f t="shared" si="114"/>
        <v>30492</v>
      </c>
      <c r="FU49" s="157">
        <f t="shared" si="114"/>
        <v>30699</v>
      </c>
      <c r="FV49" s="157">
        <f t="shared" si="114"/>
        <v>30878</v>
      </c>
      <c r="FW49" s="157">
        <f t="shared" si="114"/>
        <v>31113</v>
      </c>
      <c r="FX49" s="157">
        <f t="shared" si="114"/>
        <v>31359</v>
      </c>
      <c r="FY49" s="197">
        <f t="shared" si="114"/>
        <v>31449</v>
      </c>
      <c r="FZ49" s="157">
        <f t="shared" ref="FZ49:GA49" si="115">SUM(FZ43:FZ48)</f>
        <v>31592</v>
      </c>
      <c r="GA49" s="157">
        <f t="shared" si="115"/>
        <v>31767</v>
      </c>
      <c r="GB49" s="157">
        <f t="shared" ref="GB49:GC49" si="116">SUM(GB43:GB48)</f>
        <v>31988</v>
      </c>
      <c r="GC49" s="157">
        <f t="shared" si="116"/>
        <v>32186</v>
      </c>
      <c r="GD49" s="157">
        <f t="shared" ref="GD49:GE49" si="117">SUM(GD43:GD48)</f>
        <v>32546</v>
      </c>
      <c r="GE49" s="157">
        <f t="shared" si="117"/>
        <v>32870</v>
      </c>
      <c r="GF49" s="157">
        <f t="shared" ref="GF49:GG49" si="118">SUM(GF43:GF48)</f>
        <v>33091</v>
      </c>
      <c r="GG49" s="157">
        <f t="shared" si="118"/>
        <v>33346</v>
      </c>
      <c r="GH49" s="157">
        <f t="shared" ref="GH49:GI49" si="119">SUM(GH43:GH48)</f>
        <v>33562</v>
      </c>
      <c r="GI49" s="157">
        <f t="shared" si="119"/>
        <v>33866</v>
      </c>
      <c r="GJ49" s="157">
        <f t="shared" ref="GJ49:GK49" si="120">SUM(GJ43:GJ48)</f>
        <v>34197</v>
      </c>
      <c r="GK49" s="197">
        <f t="shared" si="120"/>
        <v>34383</v>
      </c>
      <c r="GL49" s="157">
        <f t="shared" ref="GL49:GM49" si="121">SUM(GL43:GL48)</f>
        <v>34641</v>
      </c>
      <c r="GM49" s="157">
        <f t="shared" si="121"/>
        <v>34910</v>
      </c>
      <c r="GN49" s="157">
        <f t="shared" ref="GN49:GO49" si="122">SUM(GN43:GN48)</f>
        <v>35271</v>
      </c>
      <c r="GO49" s="157">
        <f t="shared" si="122"/>
        <v>35646</v>
      </c>
      <c r="GP49" s="157">
        <f t="shared" ref="GP49:GQ49" si="123">SUM(GP43:GP48)</f>
        <v>35970</v>
      </c>
      <c r="GQ49" s="157">
        <f t="shared" si="123"/>
        <v>36480</v>
      </c>
      <c r="GR49" s="157">
        <f t="shared" ref="GR49:GS49" si="124">SUM(GR43:GR48)</f>
        <v>36960</v>
      </c>
      <c r="GS49" s="157">
        <f t="shared" si="124"/>
        <v>37459</v>
      </c>
      <c r="GT49" s="157">
        <f t="shared" ref="GT49" si="125">SUM(GT43:GT48)</f>
        <v>38017</v>
      </c>
      <c r="GU49" s="216"/>
    </row>
    <row r="50" spans="1:203"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c r="GR50" s="39"/>
      <c r="GS50" s="39"/>
      <c r="GT50" s="39"/>
      <c r="GU50" s="216"/>
    </row>
    <row r="51" spans="1:203"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543245</v>
      </c>
      <c r="BN51" s="55">
        <v>551369</v>
      </c>
      <c r="BO51" s="55">
        <v>562748</v>
      </c>
      <c r="BP51" s="55">
        <v>571224</v>
      </c>
      <c r="BQ51" s="55">
        <v>579602</v>
      </c>
      <c r="BR51" s="55">
        <v>593044</v>
      </c>
      <c r="BS51" s="55">
        <v>605499</v>
      </c>
      <c r="BT51" s="55">
        <v>621743</v>
      </c>
      <c r="BU51" s="56">
        <v>639359</v>
      </c>
      <c r="BV51" s="55">
        <v>650630</v>
      </c>
      <c r="BW51" s="55">
        <v>653632</v>
      </c>
      <c r="BX51" s="55">
        <v>657167</v>
      </c>
      <c r="BY51" s="55">
        <v>660016</v>
      </c>
      <c r="BZ51" s="55">
        <v>662813</v>
      </c>
      <c r="CA51" s="55">
        <v>666060</v>
      </c>
      <c r="CB51" s="55">
        <v>668675</v>
      </c>
      <c r="CC51" s="55">
        <v>671059</v>
      </c>
      <c r="CD51" s="55">
        <v>674388</v>
      </c>
      <c r="CE51" s="55">
        <v>676645</v>
      </c>
      <c r="CF51" s="55">
        <v>679458</v>
      </c>
      <c r="CG51" s="55">
        <v>681381</v>
      </c>
      <c r="CH51" s="77">
        <v>683432</v>
      </c>
      <c r="CI51" s="55">
        <v>685715</v>
      </c>
      <c r="CJ51" s="55">
        <v>688711</v>
      </c>
      <c r="CK51" s="55">
        <v>690597</v>
      </c>
      <c r="CL51" s="55">
        <v>693168</v>
      </c>
      <c r="CM51" s="55">
        <v>695640</v>
      </c>
      <c r="CN51" s="55">
        <v>697786</v>
      </c>
      <c r="CO51" s="55">
        <v>700312</v>
      </c>
      <c r="CP51" s="55">
        <v>702839</v>
      </c>
      <c r="CQ51" s="55">
        <v>705286</v>
      </c>
      <c r="CR51" s="55">
        <v>708278</v>
      </c>
      <c r="CS51" s="55">
        <v>710101</v>
      </c>
      <c r="CT51" s="77">
        <v>712317</v>
      </c>
      <c r="CU51" s="55">
        <v>714430</v>
      </c>
      <c r="CV51" s="55">
        <v>716916</v>
      </c>
      <c r="CW51" s="55">
        <v>719207</v>
      </c>
      <c r="CX51" s="55">
        <v>721756</v>
      </c>
      <c r="CY51" s="55">
        <v>724277</v>
      </c>
      <c r="CZ51" s="55">
        <v>726707</v>
      </c>
      <c r="DA51" s="55">
        <v>729543</v>
      </c>
      <c r="DB51" s="55">
        <v>732325</v>
      </c>
      <c r="DC51" s="55">
        <v>735742</v>
      </c>
      <c r="DD51" s="55">
        <v>739293</v>
      </c>
      <c r="DE51" s="55">
        <v>742056</v>
      </c>
      <c r="DF51" s="77">
        <v>745837</v>
      </c>
      <c r="DG51" s="55">
        <v>749964</v>
      </c>
      <c r="DH51" s="55">
        <v>759570</v>
      </c>
      <c r="DI51" s="55">
        <v>761454</v>
      </c>
      <c r="DJ51" s="55">
        <v>763794</v>
      </c>
      <c r="DK51" s="55">
        <v>766275</v>
      </c>
      <c r="DL51" s="55">
        <v>768651</v>
      </c>
      <c r="DM51" s="55">
        <v>771153</v>
      </c>
      <c r="DN51" s="55">
        <v>773779</v>
      </c>
      <c r="DO51" s="55">
        <v>776440</v>
      </c>
      <c r="DP51" s="55">
        <v>779284</v>
      </c>
      <c r="DQ51" s="55">
        <v>781146</v>
      </c>
      <c r="DR51" s="77">
        <v>783496</v>
      </c>
      <c r="DS51" s="55">
        <v>785720</v>
      </c>
      <c r="DT51" s="55">
        <v>788005</v>
      </c>
      <c r="DU51" s="55">
        <v>788334</v>
      </c>
      <c r="DV51" s="55">
        <v>788886</v>
      </c>
      <c r="DW51" s="55">
        <v>790291</v>
      </c>
      <c r="DX51" s="55">
        <v>792486</v>
      </c>
      <c r="DY51" s="55">
        <v>794764</v>
      </c>
      <c r="DZ51" s="55">
        <v>797613</v>
      </c>
      <c r="EA51" s="55">
        <v>800324</v>
      </c>
      <c r="EB51" s="55">
        <v>803311</v>
      </c>
      <c r="EC51" s="55">
        <v>805451</v>
      </c>
      <c r="ED51" s="77">
        <v>808074</v>
      </c>
      <c r="EE51" s="55">
        <v>810491</v>
      </c>
      <c r="EF51" s="55">
        <v>813765</v>
      </c>
      <c r="EG51" s="55">
        <v>817167</v>
      </c>
      <c r="EH51" s="55">
        <v>820628</v>
      </c>
      <c r="EI51" s="55">
        <v>824112</v>
      </c>
      <c r="EJ51" s="55">
        <v>827277</v>
      </c>
      <c r="EK51" s="55">
        <v>830736</v>
      </c>
      <c r="EL51" s="55">
        <v>834571</v>
      </c>
      <c r="EM51" s="55">
        <v>838130</v>
      </c>
      <c r="EN51" s="55">
        <v>842632</v>
      </c>
      <c r="EO51" s="55">
        <v>845927</v>
      </c>
      <c r="EP51" s="77">
        <v>849666</v>
      </c>
      <c r="EQ51" s="55">
        <v>854456</v>
      </c>
      <c r="ER51" s="55">
        <v>860737</v>
      </c>
      <c r="ES51" s="55">
        <v>866606</v>
      </c>
      <c r="ET51" s="55">
        <v>872893</v>
      </c>
      <c r="EU51" s="55">
        <v>879480</v>
      </c>
      <c r="EV51" s="55">
        <v>885371</v>
      </c>
      <c r="EW51" s="55">
        <v>891855</v>
      </c>
      <c r="EX51" s="55">
        <v>899462</v>
      </c>
      <c r="EY51" s="55">
        <v>906252</v>
      </c>
      <c r="EZ51" s="55">
        <v>913801</v>
      </c>
      <c r="FA51" s="83">
        <v>919423</v>
      </c>
      <c r="FB51" s="55">
        <v>926588</v>
      </c>
      <c r="FC51" s="55">
        <v>934378</v>
      </c>
      <c r="FD51" s="55">
        <v>943251</v>
      </c>
      <c r="FE51" s="55">
        <v>950165</v>
      </c>
      <c r="FF51" s="55">
        <v>957828</v>
      </c>
      <c r="FG51" s="55">
        <v>965945</v>
      </c>
      <c r="FH51" s="55">
        <v>972968</v>
      </c>
      <c r="FI51" s="55">
        <v>979915</v>
      </c>
      <c r="FJ51" s="39">
        <v>986933</v>
      </c>
      <c r="FK51" s="39">
        <v>993884</v>
      </c>
      <c r="FL51" s="39">
        <v>1001412</v>
      </c>
      <c r="FM51" s="39">
        <v>1006071</v>
      </c>
      <c r="FN51" s="77">
        <v>1012404</v>
      </c>
      <c r="FO51" s="39">
        <v>1019254</v>
      </c>
      <c r="FP51" s="39">
        <v>1027007</v>
      </c>
      <c r="FQ51" s="39">
        <v>1034615</v>
      </c>
      <c r="FR51" s="39">
        <v>1042857</v>
      </c>
      <c r="FS51" s="39">
        <v>1051416</v>
      </c>
      <c r="FT51" s="39">
        <v>1060022</v>
      </c>
      <c r="FU51" s="38">
        <v>1068664</v>
      </c>
      <c r="FV51" s="38">
        <v>1078530</v>
      </c>
      <c r="FW51" s="38">
        <v>1090446</v>
      </c>
      <c r="FX51" s="38">
        <v>1103846</v>
      </c>
      <c r="FY51" s="195">
        <v>1112436</v>
      </c>
      <c r="FZ51" s="38">
        <v>1122972</v>
      </c>
      <c r="GA51" s="38">
        <v>1135365</v>
      </c>
      <c r="GB51" s="38">
        <v>1150609</v>
      </c>
      <c r="GC51" s="38">
        <v>1162304</v>
      </c>
      <c r="GD51" s="38">
        <v>1176008</v>
      </c>
      <c r="GE51" s="38">
        <v>1190203</v>
      </c>
      <c r="GF51" s="38">
        <v>1202881</v>
      </c>
      <c r="GG51" s="38">
        <v>1214219</v>
      </c>
      <c r="GH51" s="38">
        <v>1227813</v>
      </c>
      <c r="GI51" s="38">
        <v>1243368</v>
      </c>
      <c r="GJ51" s="38">
        <v>1258016</v>
      </c>
      <c r="GK51" s="195">
        <v>1269471</v>
      </c>
      <c r="GL51" s="38">
        <v>1281446</v>
      </c>
      <c r="GM51" s="38">
        <v>1296052</v>
      </c>
      <c r="GN51" s="38">
        <v>1314583</v>
      </c>
      <c r="GO51" s="38">
        <v>1328069</v>
      </c>
      <c r="GP51" s="38">
        <v>1339122</v>
      </c>
      <c r="GQ51" s="38">
        <v>1354080</v>
      </c>
      <c r="GR51" s="38">
        <v>1368685</v>
      </c>
      <c r="GS51" s="38">
        <v>1380947</v>
      </c>
      <c r="GT51" s="38">
        <v>1394840</v>
      </c>
      <c r="GU51" s="216"/>
    </row>
    <row r="52" spans="1:203"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199568</v>
      </c>
      <c r="DG52" s="55">
        <v>201112</v>
      </c>
      <c r="DH52" s="55">
        <v>204932</v>
      </c>
      <c r="DI52" s="55">
        <v>205083</v>
      </c>
      <c r="DJ52" s="55">
        <v>205337</v>
      </c>
      <c r="DK52" s="55">
        <v>205665</v>
      </c>
      <c r="DL52" s="55">
        <v>206125</v>
      </c>
      <c r="DM52" s="55">
        <v>206588</v>
      </c>
      <c r="DN52" s="55">
        <v>207237</v>
      </c>
      <c r="DO52" s="55">
        <v>208007</v>
      </c>
      <c r="DP52" s="55">
        <v>208667</v>
      </c>
      <c r="DQ52" s="55">
        <v>209193</v>
      </c>
      <c r="DR52" s="77">
        <v>209851</v>
      </c>
      <c r="DS52" s="55">
        <v>210531</v>
      </c>
      <c r="DT52" s="55">
        <v>211282</v>
      </c>
      <c r="DU52" s="55">
        <v>211566</v>
      </c>
      <c r="DV52" s="55">
        <v>212044</v>
      </c>
      <c r="DW52" s="55">
        <v>212931</v>
      </c>
      <c r="DX52" s="55">
        <v>213886</v>
      </c>
      <c r="DY52" s="55">
        <v>214755</v>
      </c>
      <c r="DZ52" s="55">
        <v>215863</v>
      </c>
      <c r="EA52" s="55">
        <v>216978</v>
      </c>
      <c r="EB52" s="55">
        <v>218153</v>
      </c>
      <c r="EC52" s="55">
        <v>219019</v>
      </c>
      <c r="ED52" s="77">
        <v>219933</v>
      </c>
      <c r="EE52" s="55">
        <v>220934</v>
      </c>
      <c r="EF52" s="55">
        <v>222413</v>
      </c>
      <c r="EG52" s="55">
        <v>223822</v>
      </c>
      <c r="EH52" s="55">
        <v>225248</v>
      </c>
      <c r="EI52" s="55">
        <v>226846</v>
      </c>
      <c r="EJ52" s="55">
        <v>228356</v>
      </c>
      <c r="EK52" s="55">
        <v>229750</v>
      </c>
      <c r="EL52" s="55">
        <v>231637</v>
      </c>
      <c r="EM52" s="55">
        <v>233438</v>
      </c>
      <c r="EN52" s="55">
        <v>235759</v>
      </c>
      <c r="EO52" s="55">
        <v>237468</v>
      </c>
      <c r="EP52" s="77">
        <v>239650</v>
      </c>
      <c r="EQ52" s="55">
        <v>242182</v>
      </c>
      <c r="ER52" s="55">
        <v>245669</v>
      </c>
      <c r="ES52" s="55">
        <v>249404</v>
      </c>
      <c r="ET52" s="55">
        <v>254000</v>
      </c>
      <c r="EU52" s="55">
        <v>258621</v>
      </c>
      <c r="EV52" s="55">
        <v>263678</v>
      </c>
      <c r="EW52" s="55">
        <v>269326</v>
      </c>
      <c r="EX52" s="55">
        <v>275983</v>
      </c>
      <c r="EY52" s="55">
        <v>283159</v>
      </c>
      <c r="EZ52" s="55">
        <v>291575</v>
      </c>
      <c r="FA52" s="83">
        <v>298015</v>
      </c>
      <c r="FB52" s="55">
        <v>306979</v>
      </c>
      <c r="FC52" s="55">
        <v>316328</v>
      </c>
      <c r="FD52" s="55">
        <v>326912</v>
      </c>
      <c r="FE52" s="55">
        <v>335441</v>
      </c>
      <c r="FF52" s="55">
        <v>345141</v>
      </c>
      <c r="FG52" s="55">
        <v>354759</v>
      </c>
      <c r="FH52" s="55">
        <v>362885</v>
      </c>
      <c r="FI52" s="55">
        <v>371322</v>
      </c>
      <c r="FJ52" s="39">
        <v>379297</v>
      </c>
      <c r="FK52" s="39">
        <v>387264</v>
      </c>
      <c r="FL52" s="39">
        <v>395105</v>
      </c>
      <c r="FM52" s="39">
        <v>400231</v>
      </c>
      <c r="FN52" s="77">
        <v>406480</v>
      </c>
      <c r="FO52" s="39">
        <v>413049</v>
      </c>
      <c r="FP52" s="39">
        <v>419676</v>
      </c>
      <c r="FQ52" s="39">
        <v>426835</v>
      </c>
      <c r="FR52" s="39">
        <v>433959</v>
      </c>
      <c r="FS52" s="39">
        <v>440421</v>
      </c>
      <c r="FT52" s="39">
        <v>447402</v>
      </c>
      <c r="FU52" s="39">
        <v>453552</v>
      </c>
      <c r="FV52" s="39">
        <v>460071</v>
      </c>
      <c r="FW52" s="39">
        <v>467394</v>
      </c>
      <c r="FX52" s="39">
        <v>474298</v>
      </c>
      <c r="FY52" s="196">
        <v>479239</v>
      </c>
      <c r="FZ52" s="39">
        <v>485484</v>
      </c>
      <c r="GA52" s="39">
        <v>492578</v>
      </c>
      <c r="GB52" s="39">
        <v>500963</v>
      </c>
      <c r="GC52" s="39">
        <v>508697</v>
      </c>
      <c r="GD52" s="39">
        <v>517173</v>
      </c>
      <c r="GE52" s="39">
        <v>525651</v>
      </c>
      <c r="GF52" s="39">
        <v>534755</v>
      </c>
      <c r="GG52" s="39">
        <v>542845</v>
      </c>
      <c r="GH52" s="39">
        <v>552032</v>
      </c>
      <c r="GI52" s="39">
        <v>561611</v>
      </c>
      <c r="GJ52" s="39">
        <v>570008</v>
      </c>
      <c r="GK52" s="196">
        <v>576128</v>
      </c>
      <c r="GL52" s="39">
        <v>582880</v>
      </c>
      <c r="GM52" s="39">
        <v>590230</v>
      </c>
      <c r="GN52" s="39">
        <v>598817</v>
      </c>
      <c r="GO52" s="39">
        <v>607619</v>
      </c>
      <c r="GP52" s="39">
        <v>614900</v>
      </c>
      <c r="GQ52" s="39">
        <v>626230</v>
      </c>
      <c r="GR52" s="39">
        <v>638468</v>
      </c>
      <c r="GS52" s="39">
        <v>649165</v>
      </c>
      <c r="GT52" s="39">
        <v>660698</v>
      </c>
      <c r="GU52" s="216"/>
    </row>
    <row r="53" spans="1:203"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45812</v>
      </c>
      <c r="FE53" s="55">
        <v>46557</v>
      </c>
      <c r="FF53" s="55">
        <v>47479</v>
      </c>
      <c r="FG53" s="55">
        <v>48474</v>
      </c>
      <c r="FH53" s="55">
        <v>49333</v>
      </c>
      <c r="FI53" s="55">
        <v>50175</v>
      </c>
      <c r="FJ53" s="39">
        <v>51113</v>
      </c>
      <c r="FK53" s="39">
        <v>51951</v>
      </c>
      <c r="FL53" s="39">
        <v>52789</v>
      </c>
      <c r="FM53" s="39">
        <v>53320</v>
      </c>
      <c r="FN53" s="77">
        <v>54085</v>
      </c>
      <c r="FO53" s="39">
        <v>54778</v>
      </c>
      <c r="FP53" s="39">
        <v>55557</v>
      </c>
      <c r="FQ53" s="39">
        <v>56387</v>
      </c>
      <c r="FR53" s="39">
        <v>57340</v>
      </c>
      <c r="FS53" s="39">
        <v>58232</v>
      </c>
      <c r="FT53" s="39">
        <v>59206</v>
      </c>
      <c r="FU53" s="39">
        <v>60131</v>
      </c>
      <c r="FV53" s="39">
        <v>61022</v>
      </c>
      <c r="FW53" s="39">
        <v>61972</v>
      </c>
      <c r="FX53" s="39">
        <v>62947</v>
      </c>
      <c r="FY53" s="196">
        <v>63634</v>
      </c>
      <c r="FZ53" s="39">
        <v>64582</v>
      </c>
      <c r="GA53" s="39">
        <v>65686</v>
      </c>
      <c r="GB53" s="39">
        <v>66913</v>
      </c>
      <c r="GC53" s="39">
        <v>68124</v>
      </c>
      <c r="GD53" s="39">
        <v>69471</v>
      </c>
      <c r="GE53" s="39">
        <v>70781</v>
      </c>
      <c r="GF53" s="39">
        <v>72182</v>
      </c>
      <c r="GG53" s="39">
        <v>73453</v>
      </c>
      <c r="GH53" s="39">
        <v>74902</v>
      </c>
      <c r="GI53" s="39">
        <v>76329</v>
      </c>
      <c r="GJ53" s="39">
        <v>77592</v>
      </c>
      <c r="GK53" s="196">
        <v>78706</v>
      </c>
      <c r="GL53" s="39">
        <v>79953</v>
      </c>
      <c r="GM53" s="39">
        <v>81354</v>
      </c>
      <c r="GN53" s="39">
        <v>83114</v>
      </c>
      <c r="GO53" s="39">
        <v>84837</v>
      </c>
      <c r="GP53" s="39">
        <v>86199</v>
      </c>
      <c r="GQ53" s="39">
        <v>88237</v>
      </c>
      <c r="GR53" s="39">
        <v>90590</v>
      </c>
      <c r="GS53" s="39">
        <v>92679</v>
      </c>
      <c r="GT53" s="39">
        <v>94885</v>
      </c>
      <c r="GU53" s="216"/>
    </row>
    <row r="54" spans="1:203"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6980</v>
      </c>
      <c r="EQ54" s="55">
        <v>6995</v>
      </c>
      <c r="ER54" s="55">
        <v>7015</v>
      </c>
      <c r="ES54" s="55">
        <v>7032</v>
      </c>
      <c r="ET54" s="55">
        <v>7053</v>
      </c>
      <c r="EU54" s="55">
        <v>7076</v>
      </c>
      <c r="EV54" s="55">
        <v>7090</v>
      </c>
      <c r="EW54" s="55">
        <v>7104</v>
      </c>
      <c r="EX54" s="55">
        <v>7123</v>
      </c>
      <c r="EY54" s="55">
        <v>7152</v>
      </c>
      <c r="EZ54" s="55">
        <v>7177</v>
      </c>
      <c r="FA54" s="83">
        <v>7198</v>
      </c>
      <c r="FB54" s="55">
        <v>7226</v>
      </c>
      <c r="FC54" s="55">
        <v>7255</v>
      </c>
      <c r="FD54" s="55">
        <v>7313</v>
      </c>
      <c r="FE54" s="55">
        <v>7353</v>
      </c>
      <c r="FF54" s="55">
        <v>7405</v>
      </c>
      <c r="FG54" s="55">
        <v>7469</v>
      </c>
      <c r="FH54" s="55">
        <v>7515</v>
      </c>
      <c r="FI54" s="55">
        <v>7568</v>
      </c>
      <c r="FJ54" s="39">
        <v>7618</v>
      </c>
      <c r="FK54" s="39">
        <v>7668</v>
      </c>
      <c r="FL54" s="39">
        <v>7709</v>
      </c>
      <c r="FM54" s="39">
        <v>7734</v>
      </c>
      <c r="FN54" s="77">
        <v>7771</v>
      </c>
      <c r="FO54" s="39">
        <v>7808</v>
      </c>
      <c r="FP54" s="39">
        <v>7855</v>
      </c>
      <c r="FQ54" s="39">
        <v>7898</v>
      </c>
      <c r="FR54" s="39">
        <v>7943</v>
      </c>
      <c r="FS54" s="39">
        <v>7976</v>
      </c>
      <c r="FT54" s="39">
        <v>8024</v>
      </c>
      <c r="FU54" s="39">
        <v>8063</v>
      </c>
      <c r="FV54" s="39">
        <v>8090</v>
      </c>
      <c r="FW54" s="39">
        <v>8122</v>
      </c>
      <c r="FX54" s="39">
        <v>8164</v>
      </c>
      <c r="FY54" s="196">
        <v>8188</v>
      </c>
      <c r="FZ54" s="39">
        <v>8214</v>
      </c>
      <c r="GA54" s="39">
        <v>8252</v>
      </c>
      <c r="GB54" s="39">
        <v>8288</v>
      </c>
      <c r="GC54" s="39">
        <v>8321</v>
      </c>
      <c r="GD54" s="39">
        <v>8378</v>
      </c>
      <c r="GE54" s="39">
        <v>8419</v>
      </c>
      <c r="GF54" s="39">
        <v>8476</v>
      </c>
      <c r="GG54" s="39">
        <v>8524</v>
      </c>
      <c r="GH54" s="39">
        <v>8574</v>
      </c>
      <c r="GI54" s="39">
        <v>8630</v>
      </c>
      <c r="GJ54" s="39">
        <v>8669</v>
      </c>
      <c r="GK54" s="196">
        <v>8705</v>
      </c>
      <c r="GL54" s="39">
        <v>8728</v>
      </c>
      <c r="GM54" s="39">
        <v>8764</v>
      </c>
      <c r="GN54" s="39">
        <v>8804</v>
      </c>
      <c r="GO54" s="39">
        <v>8836</v>
      </c>
      <c r="GP54" s="39">
        <v>8852</v>
      </c>
      <c r="GQ54" s="39">
        <v>8887</v>
      </c>
      <c r="GR54" s="39">
        <v>8924</v>
      </c>
      <c r="GS54" s="39">
        <v>8948</v>
      </c>
      <c r="GT54" s="39">
        <v>8970</v>
      </c>
      <c r="GU54" s="216"/>
    </row>
    <row r="55" spans="1:203"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509</v>
      </c>
      <c r="GI55" s="39">
        <v>510</v>
      </c>
      <c r="GJ55" s="39">
        <v>510</v>
      </c>
      <c r="GK55" s="196">
        <v>510</v>
      </c>
      <c r="GL55" s="39">
        <v>510</v>
      </c>
      <c r="GM55" s="39">
        <v>510</v>
      </c>
      <c r="GN55" s="39">
        <v>510</v>
      </c>
      <c r="GO55" s="39">
        <v>510</v>
      </c>
      <c r="GP55" s="39">
        <v>511</v>
      </c>
      <c r="GQ55" s="39">
        <v>512</v>
      </c>
      <c r="GR55" s="39">
        <v>512</v>
      </c>
      <c r="GS55" s="39">
        <v>512</v>
      </c>
      <c r="GT55" s="39">
        <v>513</v>
      </c>
      <c r="GU55" s="216"/>
    </row>
    <row r="56" spans="1:203"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112</v>
      </c>
      <c r="GP56" s="39">
        <v>113</v>
      </c>
      <c r="GQ56" s="39">
        <v>115</v>
      </c>
      <c r="GR56" s="39">
        <v>115</v>
      </c>
      <c r="GS56" s="39">
        <v>115</v>
      </c>
      <c r="GT56" s="39">
        <v>115</v>
      </c>
      <c r="GU56" s="216"/>
    </row>
    <row r="57" spans="1:203" s="1" customFormat="1" ht="20.100000000000001" customHeight="1" thickBot="1" x14ac:dyDescent="0.3">
      <c r="A57" s="32" t="s">
        <v>267</v>
      </c>
      <c r="B57" s="64">
        <f>SUM(B51:B56)</f>
        <v>5092</v>
      </c>
      <c r="C57" s="65">
        <f t="shared" ref="C57:BN57" si="126">SUM(C51:C56)</f>
        <v>5683</v>
      </c>
      <c r="D57" s="65">
        <f t="shared" si="126"/>
        <v>6718</v>
      </c>
      <c r="E57" s="65">
        <f t="shared" si="126"/>
        <v>7778</v>
      </c>
      <c r="F57" s="65">
        <f t="shared" si="126"/>
        <v>9307</v>
      </c>
      <c r="G57" s="65">
        <f t="shared" si="126"/>
        <v>11240</v>
      </c>
      <c r="H57" s="65">
        <f t="shared" si="126"/>
        <v>13566</v>
      </c>
      <c r="I57" s="65">
        <f t="shared" si="126"/>
        <v>15859</v>
      </c>
      <c r="J57" s="65">
        <f t="shared" si="126"/>
        <v>18726</v>
      </c>
      <c r="K57" s="65">
        <f t="shared" si="126"/>
        <v>22198</v>
      </c>
      <c r="L57" s="65">
        <f t="shared" si="126"/>
        <v>26183</v>
      </c>
      <c r="M57" s="65">
        <f t="shared" si="126"/>
        <v>29237</v>
      </c>
      <c r="N57" s="64">
        <f t="shared" si="126"/>
        <v>33398</v>
      </c>
      <c r="O57" s="65">
        <f t="shared" si="126"/>
        <v>38086</v>
      </c>
      <c r="P57" s="65">
        <f t="shared" si="126"/>
        <v>45196</v>
      </c>
      <c r="Q57" s="65">
        <f t="shared" si="126"/>
        <v>51615</v>
      </c>
      <c r="R57" s="65">
        <f t="shared" si="126"/>
        <v>58992</v>
      </c>
      <c r="S57" s="65">
        <f t="shared" si="126"/>
        <v>68565</v>
      </c>
      <c r="T57" s="65">
        <f t="shared" si="126"/>
        <v>79892</v>
      </c>
      <c r="U57" s="65">
        <f t="shared" si="126"/>
        <v>94145</v>
      </c>
      <c r="V57" s="65">
        <f t="shared" si="126"/>
        <v>111675</v>
      </c>
      <c r="W57" s="65">
        <f t="shared" si="126"/>
        <v>132175</v>
      </c>
      <c r="X57" s="65">
        <f t="shared" si="126"/>
        <v>189424</v>
      </c>
      <c r="Y57" s="65">
        <f t="shared" si="126"/>
        <v>235881</v>
      </c>
      <c r="Z57" s="64">
        <f t="shared" si="126"/>
        <v>244405</v>
      </c>
      <c r="AA57" s="65">
        <f t="shared" si="126"/>
        <v>288511</v>
      </c>
      <c r="AB57" s="65">
        <f t="shared" si="126"/>
        <v>315613</v>
      </c>
      <c r="AC57" s="65">
        <f t="shared" si="126"/>
        <v>321141</v>
      </c>
      <c r="AD57" s="65">
        <f t="shared" si="126"/>
        <v>331657</v>
      </c>
      <c r="AE57" s="65">
        <f t="shared" si="126"/>
        <v>344942</v>
      </c>
      <c r="AF57" s="65">
        <f t="shared" si="126"/>
        <v>371724</v>
      </c>
      <c r="AG57" s="65">
        <f t="shared" si="126"/>
        <v>375756</v>
      </c>
      <c r="AH57" s="65">
        <f t="shared" si="126"/>
        <v>381147</v>
      </c>
      <c r="AI57" s="65">
        <f t="shared" si="126"/>
        <v>392049</v>
      </c>
      <c r="AJ57" s="65">
        <f t="shared" si="126"/>
        <v>398017</v>
      </c>
      <c r="AK57" s="65">
        <f t="shared" si="126"/>
        <v>404218</v>
      </c>
      <c r="AL57" s="64">
        <f t="shared" si="126"/>
        <v>410888</v>
      </c>
      <c r="AM57" s="65">
        <f t="shared" si="126"/>
        <v>418097</v>
      </c>
      <c r="AN57" s="65">
        <f t="shared" si="126"/>
        <v>426451</v>
      </c>
      <c r="AO57" s="65">
        <f t="shared" si="126"/>
        <v>435069</v>
      </c>
      <c r="AP57" s="65">
        <f t="shared" si="126"/>
        <v>443870</v>
      </c>
      <c r="AQ57" s="65">
        <f t="shared" si="126"/>
        <v>456784</v>
      </c>
      <c r="AR57" s="65">
        <f t="shared" si="126"/>
        <v>463848</v>
      </c>
      <c r="AS57" s="65">
        <f t="shared" si="126"/>
        <v>472194</v>
      </c>
      <c r="AT57" s="65">
        <f t="shared" si="126"/>
        <v>481079</v>
      </c>
      <c r="AU57" s="65">
        <f t="shared" si="126"/>
        <v>490535</v>
      </c>
      <c r="AV57" s="65">
        <f t="shared" si="126"/>
        <v>501308</v>
      </c>
      <c r="AW57" s="66">
        <f t="shared" si="126"/>
        <v>510367</v>
      </c>
      <c r="AX57" s="65">
        <f t="shared" si="126"/>
        <v>519120</v>
      </c>
      <c r="AY57" s="65">
        <f t="shared" si="126"/>
        <v>529473</v>
      </c>
      <c r="AZ57" s="65">
        <f t="shared" si="126"/>
        <v>545748</v>
      </c>
      <c r="BA57" s="65">
        <f t="shared" si="126"/>
        <v>554380</v>
      </c>
      <c r="BB57" s="65">
        <f t="shared" si="126"/>
        <v>563936</v>
      </c>
      <c r="BC57" s="65">
        <f t="shared" si="126"/>
        <v>574615</v>
      </c>
      <c r="BD57" s="65">
        <f t="shared" si="126"/>
        <v>586392</v>
      </c>
      <c r="BE57" s="65">
        <f t="shared" si="126"/>
        <v>597728</v>
      </c>
      <c r="BF57" s="65">
        <f t="shared" si="126"/>
        <v>611220</v>
      </c>
      <c r="BG57" s="65">
        <f t="shared" si="126"/>
        <v>625228</v>
      </c>
      <c r="BH57" s="65">
        <f t="shared" si="126"/>
        <v>638518</v>
      </c>
      <c r="BI57" s="66">
        <f t="shared" si="126"/>
        <v>652352</v>
      </c>
      <c r="BJ57" s="65">
        <f t="shared" si="126"/>
        <v>661317</v>
      </c>
      <c r="BK57" s="65">
        <f t="shared" si="126"/>
        <v>672293</v>
      </c>
      <c r="BL57" s="65">
        <f t="shared" si="126"/>
        <v>689705</v>
      </c>
      <c r="BM57" s="65">
        <f t="shared" si="126"/>
        <v>701110</v>
      </c>
      <c r="BN57" s="65">
        <f t="shared" si="126"/>
        <v>713198</v>
      </c>
      <c r="BO57" s="65">
        <f t="shared" ref="BO57:BV57" si="127">SUM(BO51:BO56)</f>
        <v>730477</v>
      </c>
      <c r="BP57" s="65">
        <f t="shared" si="127"/>
        <v>742665</v>
      </c>
      <c r="BQ57" s="65">
        <f t="shared" si="127"/>
        <v>755131</v>
      </c>
      <c r="BR57" s="65">
        <f t="shared" si="127"/>
        <v>776159</v>
      </c>
      <c r="BS57" s="65">
        <f t="shared" si="127"/>
        <v>793279</v>
      </c>
      <c r="BT57" s="65">
        <f t="shared" si="127"/>
        <v>815430</v>
      </c>
      <c r="BU57" s="66">
        <f t="shared" si="127"/>
        <v>841825</v>
      </c>
      <c r="BV57" s="65">
        <f t="shared" si="127"/>
        <v>857298</v>
      </c>
      <c r="BW57" s="65">
        <f t="shared" ref="BW57:EH57" si="128">SUM(BW51:BW56)</f>
        <v>860995</v>
      </c>
      <c r="BX57" s="65">
        <f t="shared" si="128"/>
        <v>865864</v>
      </c>
      <c r="BY57" s="65">
        <f t="shared" si="128"/>
        <v>869611</v>
      </c>
      <c r="BZ57" s="65">
        <f t="shared" si="128"/>
        <v>873334</v>
      </c>
      <c r="CA57" s="65">
        <f t="shared" si="128"/>
        <v>877771</v>
      </c>
      <c r="CB57" s="65">
        <f t="shared" si="128"/>
        <v>881303</v>
      </c>
      <c r="CC57" s="65">
        <f t="shared" si="128"/>
        <v>884751</v>
      </c>
      <c r="CD57" s="65">
        <f t="shared" si="128"/>
        <v>889716</v>
      </c>
      <c r="CE57" s="65">
        <f t="shared" si="128"/>
        <v>892599</v>
      </c>
      <c r="CF57" s="65">
        <f t="shared" si="128"/>
        <v>896118</v>
      </c>
      <c r="CG57" s="65">
        <f t="shared" si="128"/>
        <v>898768</v>
      </c>
      <c r="CH57" s="78">
        <f t="shared" si="128"/>
        <v>901304</v>
      </c>
      <c r="CI57" s="65">
        <f t="shared" si="128"/>
        <v>904155</v>
      </c>
      <c r="CJ57" s="65">
        <f t="shared" si="128"/>
        <v>908204</v>
      </c>
      <c r="CK57" s="65">
        <f t="shared" si="128"/>
        <v>910634</v>
      </c>
      <c r="CL57" s="65">
        <f t="shared" si="128"/>
        <v>913897</v>
      </c>
      <c r="CM57" s="65">
        <f t="shared" si="128"/>
        <v>917188</v>
      </c>
      <c r="CN57" s="65">
        <f t="shared" si="128"/>
        <v>920056</v>
      </c>
      <c r="CO57" s="65">
        <f t="shared" si="128"/>
        <v>923284</v>
      </c>
      <c r="CP57" s="65">
        <f t="shared" si="128"/>
        <v>926676</v>
      </c>
      <c r="CQ57" s="65">
        <f t="shared" si="128"/>
        <v>929864</v>
      </c>
      <c r="CR57" s="65">
        <f t="shared" si="128"/>
        <v>933673</v>
      </c>
      <c r="CS57" s="65">
        <f t="shared" si="128"/>
        <v>936153</v>
      </c>
      <c r="CT57" s="78">
        <f t="shared" si="128"/>
        <v>938975</v>
      </c>
      <c r="CU57" s="65">
        <f t="shared" si="128"/>
        <v>941740</v>
      </c>
      <c r="CV57" s="65">
        <f t="shared" si="128"/>
        <v>945127</v>
      </c>
      <c r="CW57" s="65">
        <f t="shared" si="128"/>
        <v>948165</v>
      </c>
      <c r="CX57" s="65">
        <f t="shared" si="128"/>
        <v>951548</v>
      </c>
      <c r="CY57" s="65">
        <f t="shared" si="128"/>
        <v>955046</v>
      </c>
      <c r="CZ57" s="65">
        <f t="shared" si="128"/>
        <v>958335</v>
      </c>
      <c r="DA57" s="65">
        <f t="shared" si="128"/>
        <v>962101</v>
      </c>
      <c r="DB57" s="65">
        <f t="shared" si="128"/>
        <v>965969</v>
      </c>
      <c r="DC57" s="65">
        <f t="shared" si="128"/>
        <v>970435</v>
      </c>
      <c r="DD57" s="65">
        <f t="shared" si="128"/>
        <v>975327</v>
      </c>
      <c r="DE57" s="65">
        <f t="shared" si="128"/>
        <v>979372</v>
      </c>
      <c r="DF57" s="78">
        <f t="shared" si="128"/>
        <v>984457</v>
      </c>
      <c r="DG57" s="65">
        <f t="shared" si="128"/>
        <v>990547</v>
      </c>
      <c r="DH57" s="65">
        <f t="shared" si="128"/>
        <v>1005604</v>
      </c>
      <c r="DI57" s="65">
        <f t="shared" si="128"/>
        <v>1007726</v>
      </c>
      <c r="DJ57" s="65">
        <f t="shared" si="128"/>
        <v>1010395</v>
      </c>
      <c r="DK57" s="65">
        <f t="shared" si="128"/>
        <v>1013312</v>
      </c>
      <c r="DL57" s="65">
        <f t="shared" si="128"/>
        <v>1016267</v>
      </c>
      <c r="DM57" s="65">
        <f t="shared" si="128"/>
        <v>1019385</v>
      </c>
      <c r="DN57" s="65">
        <f t="shared" si="128"/>
        <v>1022813</v>
      </c>
      <c r="DO57" s="65">
        <f t="shared" si="128"/>
        <v>1026394</v>
      </c>
      <c r="DP57" s="65">
        <f t="shared" si="128"/>
        <v>1030058</v>
      </c>
      <c r="DQ57" s="65">
        <f t="shared" si="128"/>
        <v>1032565</v>
      </c>
      <c r="DR57" s="78">
        <f t="shared" si="128"/>
        <v>1035745</v>
      </c>
      <c r="DS57" s="65">
        <f t="shared" si="128"/>
        <v>1038815</v>
      </c>
      <c r="DT57" s="65">
        <f t="shared" si="128"/>
        <v>1042084</v>
      </c>
      <c r="DU57" s="65">
        <f t="shared" si="128"/>
        <v>1042757</v>
      </c>
      <c r="DV57" s="65">
        <f t="shared" si="128"/>
        <v>1043842</v>
      </c>
      <c r="DW57" s="65">
        <f t="shared" si="128"/>
        <v>1046262</v>
      </c>
      <c r="DX57" s="65">
        <f t="shared" si="128"/>
        <v>1049567</v>
      </c>
      <c r="DY57" s="65">
        <f t="shared" si="128"/>
        <v>1052843</v>
      </c>
      <c r="DZ57" s="65">
        <f t="shared" si="128"/>
        <v>1056983</v>
      </c>
      <c r="EA57" s="65">
        <f t="shared" si="128"/>
        <v>1060987</v>
      </c>
      <c r="EB57" s="65">
        <f t="shared" si="128"/>
        <v>1065342</v>
      </c>
      <c r="EC57" s="65">
        <f t="shared" si="128"/>
        <v>1068498</v>
      </c>
      <c r="ED57" s="78">
        <f t="shared" si="128"/>
        <v>1072183</v>
      </c>
      <c r="EE57" s="65">
        <f t="shared" si="128"/>
        <v>1075768</v>
      </c>
      <c r="EF57" s="65">
        <f t="shared" si="128"/>
        <v>1080763</v>
      </c>
      <c r="EG57" s="65">
        <f t="shared" si="128"/>
        <v>1085767</v>
      </c>
      <c r="EH57" s="65">
        <f t="shared" si="128"/>
        <v>1090842</v>
      </c>
      <c r="EI57" s="65">
        <f t="shared" ref="EI57:EX57" si="129">SUM(EI51:EI56)</f>
        <v>1096106</v>
      </c>
      <c r="EJ57" s="65">
        <f t="shared" si="129"/>
        <v>1101017</v>
      </c>
      <c r="EK57" s="65">
        <f t="shared" si="129"/>
        <v>1106126</v>
      </c>
      <c r="EL57" s="65">
        <f t="shared" si="129"/>
        <v>1112105</v>
      </c>
      <c r="EM57" s="65">
        <f t="shared" si="129"/>
        <v>1117730</v>
      </c>
      <c r="EN57" s="65">
        <f t="shared" si="129"/>
        <v>1124874</v>
      </c>
      <c r="EO57" s="65">
        <f t="shared" si="129"/>
        <v>1130061</v>
      </c>
      <c r="EP57" s="78">
        <f t="shared" si="129"/>
        <v>1136231</v>
      </c>
      <c r="EQ57" s="65">
        <f t="shared" si="129"/>
        <v>1143818</v>
      </c>
      <c r="ER57" s="65">
        <f t="shared" si="129"/>
        <v>1153986</v>
      </c>
      <c r="ES57" s="65">
        <f t="shared" si="129"/>
        <v>1163890</v>
      </c>
      <c r="ET57" s="65">
        <f t="shared" si="129"/>
        <v>1175176</v>
      </c>
      <c r="EU57" s="65">
        <f t="shared" si="129"/>
        <v>1186768</v>
      </c>
      <c r="EV57" s="65">
        <f t="shared" si="129"/>
        <v>1198105</v>
      </c>
      <c r="EW57" s="65">
        <f t="shared" si="129"/>
        <v>1210652</v>
      </c>
      <c r="EX57" s="65">
        <f t="shared" si="129"/>
        <v>1225357</v>
      </c>
      <c r="EY57" s="65">
        <f t="shared" ref="EY57:FA57" si="130">SUM(EY51:EY56)</f>
        <v>1239815</v>
      </c>
      <c r="EZ57" s="65">
        <f t="shared" si="130"/>
        <v>1256350</v>
      </c>
      <c r="FA57" s="84">
        <f t="shared" si="130"/>
        <v>1268856</v>
      </c>
      <c r="FB57" s="65">
        <f t="shared" ref="FB57:FC57" si="131">SUM(FB51:FB56)</f>
        <v>1285580</v>
      </c>
      <c r="FC57" s="65">
        <f t="shared" si="131"/>
        <v>1303482</v>
      </c>
      <c r="FD57" s="65">
        <f t="shared" ref="FD57:FE57" si="132">SUM(FD51:FD56)</f>
        <v>1323835</v>
      </c>
      <c r="FE57" s="65">
        <f t="shared" si="132"/>
        <v>1340064</v>
      </c>
      <c r="FF57" s="65">
        <f t="shared" ref="FF57" si="133">SUM(FF51:FF56)</f>
        <v>1358403</v>
      </c>
      <c r="FG57" s="65">
        <f t="shared" ref="FG57:FH57" si="134">SUM(FG51:FG56)</f>
        <v>1377199</v>
      </c>
      <c r="FH57" s="65">
        <f t="shared" si="134"/>
        <v>1393253</v>
      </c>
      <c r="FI57" s="65">
        <f t="shared" ref="FI57:FJ57" si="135">SUM(FI51:FI56)</f>
        <v>1409532</v>
      </c>
      <c r="FJ57" s="65">
        <f t="shared" si="135"/>
        <v>1425516</v>
      </c>
      <c r="FK57" s="158">
        <f t="shared" ref="FK57:FL57" si="136">SUM(FK51:FK56)</f>
        <v>1441325</v>
      </c>
      <c r="FL57" s="158">
        <f t="shared" si="136"/>
        <v>1457575</v>
      </c>
      <c r="FM57" s="158">
        <f t="shared" ref="FM57:FN57" si="137">SUM(FM51:FM56)</f>
        <v>1467916</v>
      </c>
      <c r="FN57" s="78">
        <f t="shared" si="137"/>
        <v>1481303</v>
      </c>
      <c r="FO57" s="158">
        <f t="shared" ref="FO57" si="138">SUM(FO51:FO56)</f>
        <v>1495453</v>
      </c>
      <c r="FP57" s="158">
        <f t="shared" ref="FP57" si="139">SUM(FP51:FP56)</f>
        <v>1510665</v>
      </c>
      <c r="FQ57" s="158">
        <f t="shared" ref="FQ57:FY57" si="140">SUM(FQ51:FQ56)</f>
        <v>1526306</v>
      </c>
      <c r="FR57" s="158">
        <f t="shared" si="140"/>
        <v>1542671</v>
      </c>
      <c r="FS57" s="158">
        <f t="shared" si="140"/>
        <v>1558620</v>
      </c>
      <c r="FT57" s="158">
        <f t="shared" si="140"/>
        <v>1575231</v>
      </c>
      <c r="FU57" s="158">
        <f t="shared" si="140"/>
        <v>1590988</v>
      </c>
      <c r="FV57" s="158">
        <f t="shared" si="140"/>
        <v>1608291</v>
      </c>
      <c r="FW57" s="158">
        <f t="shared" si="140"/>
        <v>1628519</v>
      </c>
      <c r="FX57" s="158">
        <f t="shared" si="140"/>
        <v>1649841</v>
      </c>
      <c r="FY57" s="198">
        <f t="shared" si="140"/>
        <v>1664086</v>
      </c>
      <c r="FZ57" s="158">
        <f t="shared" ref="FZ57:GB57" si="141">SUM(FZ51:FZ56)</f>
        <v>1681846</v>
      </c>
      <c r="GA57" s="158">
        <f t="shared" si="141"/>
        <v>1702476</v>
      </c>
      <c r="GB57" s="158">
        <f t="shared" si="141"/>
        <v>1727373</v>
      </c>
      <c r="GC57" s="158">
        <f t="shared" ref="GC57:GD57" si="142">SUM(GC51:GC56)</f>
        <v>1748048</v>
      </c>
      <c r="GD57" s="158">
        <f t="shared" si="142"/>
        <v>1771634</v>
      </c>
      <c r="GE57" s="158">
        <f t="shared" ref="GE57:GG57" si="143">SUM(GE51:GE56)</f>
        <v>1795660</v>
      </c>
      <c r="GF57" s="158">
        <f t="shared" si="143"/>
        <v>1818903</v>
      </c>
      <c r="GG57" s="158">
        <f t="shared" si="143"/>
        <v>1839653</v>
      </c>
      <c r="GH57" s="158">
        <f t="shared" ref="GH57:GI57" si="144">SUM(GH51:GH56)</f>
        <v>1863935</v>
      </c>
      <c r="GI57" s="158">
        <f t="shared" si="144"/>
        <v>1890556</v>
      </c>
      <c r="GJ57" s="158">
        <f t="shared" ref="GJ57:GK57" si="145">SUM(GJ51:GJ56)</f>
        <v>1914904</v>
      </c>
      <c r="GK57" s="198">
        <f t="shared" si="145"/>
        <v>1933630</v>
      </c>
      <c r="GL57" s="158">
        <f t="shared" ref="GL57:GM57" si="146">SUM(GL51:GL56)</f>
        <v>1953627</v>
      </c>
      <c r="GM57" s="158">
        <f t="shared" si="146"/>
        <v>1977020</v>
      </c>
      <c r="GN57" s="158">
        <f t="shared" ref="GN57:GO57" si="147">SUM(GN51:GN56)</f>
        <v>2005939</v>
      </c>
      <c r="GO57" s="158">
        <f t="shared" si="147"/>
        <v>2029983</v>
      </c>
      <c r="GP57" s="158">
        <f t="shared" ref="GP57:GQ57" si="148">SUM(GP51:GP56)</f>
        <v>2049697</v>
      </c>
      <c r="GQ57" s="158">
        <f t="shared" si="148"/>
        <v>2078061</v>
      </c>
      <c r="GR57" s="158">
        <f t="shared" ref="GR57:GS57" si="149">SUM(GR51:GR56)</f>
        <v>2107294</v>
      </c>
      <c r="GS57" s="158">
        <f t="shared" si="149"/>
        <v>2132366</v>
      </c>
      <c r="GT57" s="158">
        <f t="shared" ref="GT57" si="150">SUM(GT51:GT56)</f>
        <v>2160021</v>
      </c>
      <c r="GU57" s="216"/>
    </row>
    <row r="58" spans="1:203"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677873</v>
      </c>
      <c r="BN58" s="127">
        <v>689624</v>
      </c>
      <c r="BO58" s="127">
        <v>706290</v>
      </c>
      <c r="BP58" s="127">
        <v>718045</v>
      </c>
      <c r="BQ58" s="127">
        <v>730041</v>
      </c>
      <c r="BR58" s="127">
        <v>750066</v>
      </c>
      <c r="BS58" s="127">
        <v>766554</v>
      </c>
      <c r="BT58" s="127">
        <v>786747</v>
      </c>
      <c r="BU58" s="129">
        <v>810031</v>
      </c>
      <c r="BV58" s="127">
        <v>823393</v>
      </c>
      <c r="BW58" s="127">
        <v>826273</v>
      </c>
      <c r="BX58" s="127">
        <v>829927</v>
      </c>
      <c r="BY58" s="127">
        <v>832875</v>
      </c>
      <c r="BZ58" s="127">
        <v>835878</v>
      </c>
      <c r="CA58" s="127">
        <v>839403</v>
      </c>
      <c r="CB58" s="127">
        <v>842197</v>
      </c>
      <c r="CC58" s="127">
        <v>844899</v>
      </c>
      <c r="CD58" s="127">
        <v>848606</v>
      </c>
      <c r="CE58" s="127">
        <v>850833</v>
      </c>
      <c r="CF58" s="127">
        <v>853475</v>
      </c>
      <c r="CG58" s="129">
        <v>855517</v>
      </c>
      <c r="CH58" s="127">
        <v>857336</v>
      </c>
      <c r="CI58" s="127">
        <v>859441</v>
      </c>
      <c r="CJ58" s="127">
        <v>862362</v>
      </c>
      <c r="CK58" s="127">
        <v>864172</v>
      </c>
      <c r="CL58" s="127">
        <v>866451</v>
      </c>
      <c r="CM58" s="127">
        <v>868755</v>
      </c>
      <c r="CN58" s="127">
        <v>870888</v>
      </c>
      <c r="CO58" s="127">
        <v>873316</v>
      </c>
      <c r="CP58" s="127">
        <v>875782</v>
      </c>
      <c r="CQ58" s="127">
        <v>878029</v>
      </c>
      <c r="CR58" s="127">
        <v>880676</v>
      </c>
      <c r="CS58" s="129">
        <v>882487</v>
      </c>
      <c r="CT58" s="127">
        <v>884491</v>
      </c>
      <c r="CU58" s="127">
        <v>886386</v>
      </c>
      <c r="CV58" s="127">
        <v>888760</v>
      </c>
      <c r="CW58" s="127">
        <v>890923</v>
      </c>
      <c r="CX58" s="127">
        <v>893353</v>
      </c>
      <c r="CY58" s="127">
        <v>895804</v>
      </c>
      <c r="CZ58" s="127">
        <v>898080</v>
      </c>
      <c r="DA58" s="127">
        <v>900728</v>
      </c>
      <c r="DB58" s="127">
        <v>903589</v>
      </c>
      <c r="DC58" s="127">
        <v>906789</v>
      </c>
      <c r="DD58" s="127">
        <v>910334</v>
      </c>
      <c r="DE58" s="129">
        <v>913400</v>
      </c>
      <c r="DF58" s="127">
        <v>917470</v>
      </c>
      <c r="DG58" s="127">
        <v>922223</v>
      </c>
      <c r="DH58" s="127">
        <v>933437</v>
      </c>
      <c r="DI58" s="127">
        <v>934213</v>
      </c>
      <c r="DJ58" s="127">
        <v>935244</v>
      </c>
      <c r="DK58" s="127">
        <v>936333</v>
      </c>
      <c r="DL58" s="127">
        <v>937701</v>
      </c>
      <c r="DM58" s="127">
        <v>939147</v>
      </c>
      <c r="DN58" s="127">
        <v>940777</v>
      </c>
      <c r="DO58" s="127">
        <v>942559</v>
      </c>
      <c r="DP58" s="127">
        <v>944240</v>
      </c>
      <c r="DQ58" s="129">
        <v>945430</v>
      </c>
      <c r="DR58" s="127">
        <v>947120</v>
      </c>
      <c r="DS58" s="127">
        <v>948789</v>
      </c>
      <c r="DT58" s="127">
        <v>950509</v>
      </c>
      <c r="DU58" s="127">
        <v>951010</v>
      </c>
      <c r="DV58" s="127">
        <v>951831</v>
      </c>
      <c r="DW58" s="127">
        <v>953356</v>
      </c>
      <c r="DX58" s="127">
        <v>955257</v>
      </c>
      <c r="DY58" s="127">
        <v>957061</v>
      </c>
      <c r="DZ58" s="127">
        <v>959305</v>
      </c>
      <c r="EA58" s="127">
        <v>961552</v>
      </c>
      <c r="EB58" s="127">
        <v>964202</v>
      </c>
      <c r="EC58" s="129">
        <v>966647</v>
      </c>
      <c r="ED58" s="127">
        <v>969808</v>
      </c>
      <c r="EE58" s="127">
        <v>972609</v>
      </c>
      <c r="EF58" s="127">
        <v>976686</v>
      </c>
      <c r="EG58" s="127">
        <v>980800</v>
      </c>
      <c r="EH58" s="127">
        <v>984990</v>
      </c>
      <c r="EI58" s="127">
        <v>988970</v>
      </c>
      <c r="EJ58" s="127">
        <v>992500</v>
      </c>
      <c r="EK58" s="127">
        <v>996214</v>
      </c>
      <c r="EL58" s="127">
        <v>1000505</v>
      </c>
      <c r="EM58" s="127">
        <v>1004460</v>
      </c>
      <c r="EN58" s="127">
        <v>1009485</v>
      </c>
      <c r="EO58" s="128">
        <v>1013112</v>
      </c>
      <c r="EP58" s="127">
        <v>1017673</v>
      </c>
      <c r="EQ58" s="127">
        <v>1023302</v>
      </c>
      <c r="ER58" s="127">
        <v>1031051</v>
      </c>
      <c r="ES58" s="127">
        <v>1038755</v>
      </c>
      <c r="ET58" s="127">
        <v>1047864</v>
      </c>
      <c r="EU58" s="127">
        <v>1057197</v>
      </c>
      <c r="EV58" s="127">
        <v>1066368</v>
      </c>
      <c r="EW58" s="127">
        <v>1076687</v>
      </c>
      <c r="EX58" s="127">
        <v>1089158</v>
      </c>
      <c r="EY58" s="127">
        <v>1101209</v>
      </c>
      <c r="EZ58" s="127">
        <v>1115008</v>
      </c>
      <c r="FA58" s="129">
        <v>1125444</v>
      </c>
      <c r="FB58" s="127">
        <v>1140113</v>
      </c>
      <c r="FC58" s="127">
        <v>1155529</v>
      </c>
      <c r="FD58" s="127">
        <v>1173058</v>
      </c>
      <c r="FE58" s="127">
        <v>1186975</v>
      </c>
      <c r="FF58" s="127">
        <v>1202211</v>
      </c>
      <c r="FG58" s="127">
        <v>1217905</v>
      </c>
      <c r="FH58" s="127">
        <v>1231277</v>
      </c>
      <c r="FI58" s="127">
        <v>1244793</v>
      </c>
      <c r="FJ58" s="155">
        <v>1258206</v>
      </c>
      <c r="FK58" s="155">
        <v>1271143</v>
      </c>
      <c r="FL58" s="155">
        <v>1284335</v>
      </c>
      <c r="FM58" s="155">
        <v>1292817</v>
      </c>
      <c r="FN58" s="167">
        <v>1303998</v>
      </c>
      <c r="FO58" s="155">
        <v>1315723</v>
      </c>
      <c r="FP58" s="155">
        <v>1328284</v>
      </c>
      <c r="FQ58" s="155">
        <v>1341177</v>
      </c>
      <c r="FR58" s="155">
        <v>1354249</v>
      </c>
      <c r="FS58" s="155">
        <v>1366680</v>
      </c>
      <c r="FT58" s="155">
        <v>1379391</v>
      </c>
      <c r="FU58" s="155">
        <v>1391355</v>
      </c>
      <c r="FV58" s="155">
        <v>1404230</v>
      </c>
      <c r="FW58" s="155">
        <v>1419056</v>
      </c>
      <c r="FX58" s="155">
        <v>1433809</v>
      </c>
      <c r="FY58" s="199">
        <v>1444111</v>
      </c>
      <c r="FZ58" s="155">
        <v>1457568</v>
      </c>
      <c r="GA58" s="155">
        <v>1472287</v>
      </c>
      <c r="GB58" s="155">
        <v>1489510</v>
      </c>
      <c r="GC58" s="155">
        <v>1503585</v>
      </c>
      <c r="GD58" s="155">
        <v>1519224</v>
      </c>
      <c r="GE58" s="155">
        <v>1534819</v>
      </c>
      <c r="GF58" s="155">
        <v>1551213</v>
      </c>
      <c r="GG58" s="155">
        <v>1565574</v>
      </c>
      <c r="GH58" s="155">
        <v>1581942</v>
      </c>
      <c r="GI58" s="155">
        <v>1599386</v>
      </c>
      <c r="GJ58" s="155">
        <v>1614736</v>
      </c>
      <c r="GK58" s="199">
        <v>1626764</v>
      </c>
      <c r="GL58" s="155">
        <v>1640213</v>
      </c>
      <c r="GM58" s="155">
        <v>1655959</v>
      </c>
      <c r="GN58" s="155">
        <v>1675163</v>
      </c>
      <c r="GO58" s="155">
        <v>1691516</v>
      </c>
      <c r="GP58" s="155">
        <v>1704195</v>
      </c>
      <c r="GQ58" s="155">
        <v>1723408</v>
      </c>
      <c r="GR58" s="155">
        <v>1744248</v>
      </c>
      <c r="GS58" s="155">
        <v>1762286</v>
      </c>
      <c r="GT58" s="155">
        <v>1781735</v>
      </c>
      <c r="GU58" s="216"/>
    </row>
    <row r="59" spans="1:203"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203"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c r="GQ60" s="159"/>
      <c r="GR60" s="159"/>
      <c r="GS60" s="159"/>
    </row>
    <row r="61" spans="1:203"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c r="GS61" s="119"/>
    </row>
    <row r="62" spans="1:203"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c r="GS62" s="159"/>
    </row>
    <row r="63" spans="1:203" s="1" customFormat="1" ht="20.100000000000001" customHeight="1" x14ac:dyDescent="0.25">
      <c r="A63" s="6"/>
      <c r="B63" s="6"/>
      <c r="C63" s="6"/>
      <c r="D63" s="6"/>
      <c r="E63" s="6"/>
      <c r="F63" s="6"/>
      <c r="G63" s="6"/>
      <c r="H63" s="6"/>
      <c r="I63" s="6"/>
      <c r="J63" s="6"/>
      <c r="K63" s="6"/>
      <c r="L63" s="6"/>
      <c r="M63" s="6"/>
      <c r="FC63" s="159"/>
      <c r="FD63" s="119"/>
    </row>
    <row r="64" spans="1:203"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c r="GS64" s="159"/>
    </row>
    <row r="65" spans="1:20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GS65" s="119"/>
    </row>
    <row r="66" spans="1:201" s="1" customFormat="1" ht="20.100000000000001" customHeight="1" x14ac:dyDescent="0.25">
      <c r="CK66" s="40"/>
      <c r="CL66" s="6"/>
      <c r="CM66" s="6"/>
      <c r="CN66" s="6"/>
      <c r="CO66" s="6"/>
      <c r="CP66" s="6"/>
      <c r="CQ66" s="6"/>
      <c r="CR66" s="6"/>
      <c r="CS66" s="6"/>
      <c r="CT66" s="6"/>
      <c r="CU66" s="6"/>
      <c r="GS66" s="159"/>
    </row>
    <row r="67" spans="1:201" s="1" customFormat="1" ht="20.100000000000001" customHeight="1" x14ac:dyDescent="0.25">
      <c r="CK67" s="40"/>
      <c r="CL67" s="6"/>
      <c r="CM67" s="6"/>
      <c r="CN67" s="6"/>
      <c r="CO67" s="6"/>
      <c r="CP67" s="6"/>
      <c r="CQ67" s="6"/>
      <c r="CR67" s="6"/>
      <c r="CS67" s="6"/>
      <c r="CT67" s="6"/>
      <c r="CU67" s="6"/>
      <c r="FY67" s="159"/>
    </row>
    <row r="68" spans="1:201" s="1" customFormat="1" ht="20.100000000000001" customHeight="1" x14ac:dyDescent="0.25">
      <c r="CK68" s="40"/>
      <c r="CL68" s="6"/>
      <c r="CM68" s="6"/>
      <c r="CN68" s="6"/>
      <c r="CO68" s="6"/>
      <c r="CP68" s="6"/>
      <c r="CQ68" s="6"/>
      <c r="CR68" s="6"/>
      <c r="CS68" s="6"/>
      <c r="CT68" s="6"/>
      <c r="CU68" s="6"/>
    </row>
    <row r="69" spans="1:201" s="1" customFormat="1" ht="20.100000000000001" customHeight="1" x14ac:dyDescent="0.25">
      <c r="CK69" s="40"/>
      <c r="CL69" s="6"/>
      <c r="CM69" s="6"/>
      <c r="CN69" s="6"/>
      <c r="CO69" s="6"/>
      <c r="CP69" s="6"/>
      <c r="CQ69" s="6"/>
      <c r="CR69" s="6"/>
      <c r="CS69" s="6"/>
      <c r="CT69" s="6"/>
      <c r="CU69" s="6"/>
      <c r="GS69" s="159"/>
    </row>
    <row r="70" spans="1:20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GS70" s="119"/>
    </row>
    <row r="72" spans="1:20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201" s="1" customFormat="1" ht="20.100000000000001" customHeight="1" x14ac:dyDescent="0.25">
      <c r="CK73" s="42"/>
      <c r="CL73" s="36"/>
      <c r="CM73" s="6"/>
      <c r="CN73" s="6"/>
      <c r="CO73" s="6"/>
      <c r="CP73" s="6"/>
      <c r="CQ73" s="6"/>
      <c r="CR73" s="6"/>
      <c r="CS73" s="6"/>
      <c r="CT73" s="6"/>
      <c r="CU73" s="6"/>
    </row>
    <row r="74" spans="1:201" s="1" customFormat="1" ht="20.100000000000001" customHeight="1" x14ac:dyDescent="0.25">
      <c r="CK74" s="42"/>
      <c r="CL74" s="36"/>
      <c r="CM74" s="6"/>
      <c r="CN74" s="6"/>
      <c r="CO74" s="6"/>
      <c r="CP74" s="6"/>
      <c r="CQ74" s="6"/>
      <c r="CR74" s="6"/>
      <c r="CS74" s="6"/>
      <c r="CT74" s="6"/>
      <c r="CU74" s="6"/>
    </row>
    <row r="75" spans="1:201" s="1" customFormat="1" ht="20.100000000000001" customHeight="1" x14ac:dyDescent="0.25">
      <c r="CK75" s="42"/>
      <c r="CL75" s="36"/>
      <c r="CM75" s="6"/>
      <c r="CN75" s="6"/>
      <c r="CO75" s="6"/>
      <c r="CP75" s="6"/>
      <c r="CQ75" s="6"/>
      <c r="CR75" s="6"/>
      <c r="CS75" s="6"/>
      <c r="CT75" s="6"/>
      <c r="CU75" s="6"/>
    </row>
    <row r="76" spans="1:201" s="1" customFormat="1" ht="20.100000000000001" customHeight="1" x14ac:dyDescent="0.25">
      <c r="CK76" s="42"/>
      <c r="CL76" s="36"/>
      <c r="CM76" s="6"/>
      <c r="CN76" s="6"/>
      <c r="CO76" s="6"/>
      <c r="CP76" s="6"/>
      <c r="CQ76" s="6"/>
      <c r="CR76" s="6"/>
      <c r="CS76" s="6"/>
      <c r="CT76" s="6"/>
      <c r="CU76" s="6"/>
    </row>
    <row r="77" spans="1:201" s="1" customFormat="1" ht="20.100000000000001" customHeight="1" x14ac:dyDescent="0.25">
      <c r="CK77" s="42"/>
      <c r="CL77" s="36"/>
      <c r="CM77" s="6"/>
      <c r="CN77" s="6"/>
      <c r="CO77" s="6"/>
      <c r="CP77" s="6"/>
      <c r="CQ77" s="6"/>
      <c r="CR77" s="6"/>
      <c r="CS77" s="6"/>
      <c r="CT77" s="6"/>
      <c r="CU77" s="6"/>
    </row>
    <row r="78" spans="1:201" s="1" customFormat="1" ht="20.100000000000001" customHeight="1" x14ac:dyDescent="0.25">
      <c r="CK78" s="42"/>
      <c r="CL78" s="36"/>
      <c r="CM78" s="6"/>
      <c r="CN78" s="6"/>
      <c r="CO78" s="6"/>
      <c r="CP78" s="6"/>
      <c r="CQ78" s="6"/>
      <c r="CR78" s="6"/>
      <c r="CS78" s="6"/>
      <c r="CT78" s="6"/>
      <c r="CU78" s="6"/>
    </row>
    <row r="79" spans="1:201" s="1" customFormat="1" ht="20.100000000000001" customHeight="1" x14ac:dyDescent="0.25">
      <c r="CK79" s="42"/>
      <c r="CL79" s="6"/>
      <c r="CM79" s="6"/>
      <c r="CN79" s="6"/>
      <c r="CO79" s="6"/>
      <c r="CP79" s="6"/>
      <c r="CQ79" s="6"/>
      <c r="CR79" s="6"/>
      <c r="CS79" s="6"/>
      <c r="CT79" s="6"/>
      <c r="CU79" s="6"/>
    </row>
    <row r="80" spans="1:20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U49"/>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10.28515625" style="6" customWidth="1"/>
    <col min="198" max="198" width="10.140625" style="6" bestFit="1" customWidth="1"/>
    <col min="199" max="199" width="11.28515625" style="6" bestFit="1" customWidth="1"/>
    <col min="200" max="200" width="10.28515625" style="6" bestFit="1" customWidth="1"/>
    <col min="201" max="201" width="10.42578125" style="6" customWidth="1"/>
    <col min="202" max="202" width="11" style="6" customWidth="1"/>
    <col min="203" max="203" width="10.28515625" style="6" bestFit="1" customWidth="1"/>
    <col min="204" max="16384" width="8.85546875" style="6"/>
  </cols>
  <sheetData>
    <row r="1" spans="1:202" s="18" customFormat="1" ht="45" customHeight="1" x14ac:dyDescent="0.4">
      <c r="A1" s="17" t="s">
        <v>274</v>
      </c>
    </row>
    <row r="2" spans="1:202"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2" s="19" customFormat="1" ht="20.100000000000001" customHeight="1" x14ac:dyDescent="0.25">
      <c r="A3" s="19" t="s">
        <v>73</v>
      </c>
    </row>
    <row r="4" spans="1:202" s="19" customFormat="1" ht="20.100000000000001" customHeight="1" x14ac:dyDescent="0.25">
      <c r="A4" s="19" t="s">
        <v>74</v>
      </c>
    </row>
    <row r="5" spans="1:202"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1641</v>
      </c>
      <c r="GP5" s="43" t="s">
        <v>1642</v>
      </c>
      <c r="GQ5" s="43" t="s">
        <v>1643</v>
      </c>
      <c r="GR5" s="43" t="s">
        <v>1646</v>
      </c>
      <c r="GS5" s="43" t="s">
        <v>1655</v>
      </c>
      <c r="GT5" s="43" t="s">
        <v>1672</v>
      </c>
    </row>
    <row r="6" spans="1:202"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7"/>
      <c r="AA6" s="27"/>
      <c r="AB6" s="27"/>
      <c r="AC6" s="27"/>
      <c r="AD6" s="27"/>
      <c r="AE6" s="27"/>
      <c r="AF6" s="27"/>
      <c r="AG6" s="27"/>
      <c r="AH6" s="27"/>
      <c r="AI6" s="27"/>
      <c r="AJ6" s="27"/>
      <c r="AK6" s="28"/>
      <c r="AL6" s="27"/>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79"/>
      <c r="DF6" s="71"/>
      <c r="DG6" s="27"/>
      <c r="DH6" s="27"/>
      <c r="DI6" s="27"/>
      <c r="DJ6" s="27"/>
      <c r="DK6" s="27"/>
      <c r="DL6" s="27"/>
      <c r="DM6" s="27"/>
      <c r="DN6" s="27"/>
      <c r="DO6" s="27"/>
      <c r="DP6" s="27"/>
      <c r="DQ6" s="79"/>
      <c r="DR6" s="71"/>
      <c r="DS6" s="27"/>
      <c r="DT6" s="27"/>
      <c r="DU6" s="27"/>
      <c r="DV6" s="27"/>
      <c r="DW6" s="27"/>
      <c r="DX6" s="27"/>
      <c r="DY6" s="27"/>
      <c r="DZ6" s="27"/>
      <c r="EA6" s="27"/>
      <c r="EB6" s="27"/>
      <c r="EC6" s="79"/>
      <c r="ED6" s="71"/>
      <c r="EE6" s="27"/>
      <c r="EF6" s="27"/>
      <c r="EG6" s="27"/>
      <c r="EH6" s="27"/>
      <c r="EI6" s="27"/>
      <c r="EJ6" s="27"/>
      <c r="EK6" s="27"/>
      <c r="EL6" s="141"/>
      <c r="EM6" s="141"/>
      <c r="EN6" s="141"/>
      <c r="EO6" s="141"/>
      <c r="EP6" s="142"/>
      <c r="EQ6" s="141"/>
      <c r="ER6" s="68"/>
      <c r="ES6" s="68"/>
      <c r="ET6" s="68"/>
      <c r="EU6" s="68"/>
      <c r="EV6" s="68"/>
      <c r="EW6" s="68"/>
      <c r="EX6" s="68"/>
      <c r="EY6" s="68"/>
      <c r="EZ6" s="68"/>
      <c r="FA6" s="130"/>
      <c r="FB6" s="68"/>
      <c r="FC6" s="68"/>
      <c r="FD6" s="68"/>
      <c r="FE6" s="68"/>
      <c r="FF6" s="68"/>
      <c r="FG6" s="68"/>
      <c r="FH6" s="68"/>
      <c r="FI6" s="68"/>
      <c r="FJ6" s="68"/>
      <c r="FK6" s="68"/>
      <c r="FL6" s="68"/>
      <c r="FM6" s="68"/>
      <c r="FN6" s="170"/>
      <c r="FO6" s="68"/>
      <c r="FP6" s="68"/>
      <c r="FQ6" s="68"/>
      <c r="FR6" s="68"/>
      <c r="FS6" s="68"/>
      <c r="FT6" s="68"/>
      <c r="FU6" s="68"/>
      <c r="FV6" s="68"/>
      <c r="FW6" s="125"/>
      <c r="FX6" s="125"/>
      <c r="FY6" s="125"/>
      <c r="FZ6" s="170"/>
      <c r="GA6" s="125"/>
      <c r="GB6" s="125"/>
      <c r="GC6" s="125"/>
      <c r="GD6" s="125"/>
      <c r="GE6" s="125"/>
      <c r="GF6" s="125"/>
      <c r="GG6" s="125"/>
      <c r="GH6" s="125"/>
      <c r="GI6" s="125"/>
      <c r="GJ6" s="125"/>
      <c r="GK6" s="125"/>
      <c r="GL6" s="170"/>
      <c r="GM6" s="125"/>
      <c r="GN6" s="125"/>
      <c r="GO6" s="125"/>
      <c r="GP6" s="125"/>
      <c r="GQ6" s="125"/>
      <c r="GR6" s="125"/>
      <c r="GS6" s="125"/>
      <c r="GT6" s="125"/>
    </row>
    <row r="7" spans="1:202" s="1" customFormat="1" ht="20.100000000000001" customHeight="1" x14ac:dyDescent="0.25">
      <c r="A7" s="31" t="s">
        <v>277</v>
      </c>
      <c r="B7" s="45">
        <v>5.0000000000000001E-3</v>
      </c>
      <c r="C7" s="45">
        <v>5.0000000000000001E-3</v>
      </c>
      <c r="D7" s="45">
        <v>5.0000000000000001E-3</v>
      </c>
      <c r="E7" s="45">
        <v>1.2E-2</v>
      </c>
      <c r="F7" s="45">
        <v>2.3E-2</v>
      </c>
      <c r="G7" s="45">
        <v>0.78700000000000003</v>
      </c>
      <c r="H7" s="45">
        <v>0.78900000000000003</v>
      </c>
      <c r="I7" s="45">
        <v>0.81799999999999995</v>
      </c>
      <c r="J7" s="45">
        <v>0.83199999999999996</v>
      </c>
      <c r="K7" s="45">
        <v>0.84199999999999997</v>
      </c>
      <c r="L7" s="45">
        <v>0.872</v>
      </c>
      <c r="M7" s="49">
        <v>0.93300000000000005</v>
      </c>
      <c r="N7" s="50">
        <v>0.93700000000000006</v>
      </c>
      <c r="O7" s="45">
        <v>0.95</v>
      </c>
      <c r="P7" s="45">
        <v>1.01</v>
      </c>
      <c r="Q7" s="45">
        <v>1.077</v>
      </c>
      <c r="R7" s="45">
        <v>1.1200000000000001</v>
      </c>
      <c r="S7" s="45">
        <v>1.7909999999999999</v>
      </c>
      <c r="T7" s="45">
        <v>86.438000000000002</v>
      </c>
      <c r="U7" s="45">
        <v>87.072999999999993</v>
      </c>
      <c r="V7" s="45">
        <v>92.716999999999999</v>
      </c>
      <c r="W7" s="45">
        <v>104.771</v>
      </c>
      <c r="X7" s="45">
        <v>105.297</v>
      </c>
      <c r="Y7" s="49">
        <v>105.98</v>
      </c>
      <c r="Z7" s="45">
        <v>105.98</v>
      </c>
      <c r="AA7" s="45">
        <v>106.392</v>
      </c>
      <c r="AB7" s="45">
        <v>111.581</v>
      </c>
      <c r="AC7" s="45">
        <v>111.581</v>
      </c>
      <c r="AD7" s="45">
        <v>111.64100000000001</v>
      </c>
      <c r="AE7" s="45">
        <v>121.617</v>
      </c>
      <c r="AF7" s="45">
        <v>177.93899999999999</v>
      </c>
      <c r="AG7" s="45">
        <v>177.93899999999999</v>
      </c>
      <c r="AH7" s="45">
        <v>177.93899999999999</v>
      </c>
      <c r="AI7" s="45">
        <v>177.94200000000001</v>
      </c>
      <c r="AJ7" s="45">
        <v>181.327</v>
      </c>
      <c r="AK7" s="49">
        <v>181.327</v>
      </c>
      <c r="AL7" s="45">
        <v>181.327</v>
      </c>
      <c r="AM7" s="45">
        <v>181.327</v>
      </c>
      <c r="AN7" s="45">
        <v>186.166</v>
      </c>
      <c r="AO7" s="45">
        <v>192.941</v>
      </c>
      <c r="AP7" s="45">
        <v>192.947</v>
      </c>
      <c r="AQ7" s="45">
        <v>194.19200000000001</v>
      </c>
      <c r="AR7" s="45">
        <v>198.096</v>
      </c>
      <c r="AS7" s="45">
        <v>202.75</v>
      </c>
      <c r="AT7" s="45">
        <v>203.86</v>
      </c>
      <c r="AU7" s="45">
        <v>210.44800000000001</v>
      </c>
      <c r="AV7" s="45">
        <v>210.452</v>
      </c>
      <c r="AW7" s="49">
        <v>213.83199999999999</v>
      </c>
      <c r="AX7" s="45">
        <v>213.83199999999999</v>
      </c>
      <c r="AY7" s="45">
        <v>219.64500000000001</v>
      </c>
      <c r="AZ7" s="45">
        <v>229.172</v>
      </c>
      <c r="BA7" s="45">
        <v>234.166</v>
      </c>
      <c r="BB7" s="45">
        <v>245.434</v>
      </c>
      <c r="BC7" s="45">
        <v>255.26</v>
      </c>
      <c r="BD7" s="45">
        <v>260.18299999999999</v>
      </c>
      <c r="BE7" s="45">
        <v>263.80099999999999</v>
      </c>
      <c r="BF7" s="45">
        <v>265.58800000000002</v>
      </c>
      <c r="BG7" s="45">
        <v>265.87599999999998</v>
      </c>
      <c r="BH7" s="45">
        <v>268.85500000000002</v>
      </c>
      <c r="BI7" s="49">
        <v>285.61500000000001</v>
      </c>
      <c r="BJ7" s="45">
        <v>285.61500000000001</v>
      </c>
      <c r="BK7" s="45">
        <v>289.358</v>
      </c>
      <c r="BL7" s="45">
        <v>326.36799999999999</v>
      </c>
      <c r="BM7" s="45">
        <v>328.20800000000003</v>
      </c>
      <c r="BN7" s="45">
        <v>332.11399999999998</v>
      </c>
      <c r="BO7" s="45">
        <v>364.01100000000002</v>
      </c>
      <c r="BP7" s="45">
        <v>373.15499999999997</v>
      </c>
      <c r="BQ7" s="45">
        <v>382.76600000000002</v>
      </c>
      <c r="BR7" s="45">
        <v>404.47800000000001</v>
      </c>
      <c r="BS7" s="45">
        <v>438.08</v>
      </c>
      <c r="BT7" s="45">
        <v>478.149</v>
      </c>
      <c r="BU7" s="49">
        <v>786.798</v>
      </c>
      <c r="BV7" s="45">
        <v>787.06500000000005</v>
      </c>
      <c r="BW7" s="45">
        <v>792.495</v>
      </c>
      <c r="BX7" s="45">
        <v>803.65800000000002</v>
      </c>
      <c r="BY7" s="45">
        <v>803.65800000000002</v>
      </c>
      <c r="BZ7" s="45">
        <v>818.64200000000005</v>
      </c>
      <c r="CA7" s="45">
        <v>946.69299999999998</v>
      </c>
      <c r="CB7" s="45">
        <v>946.69299999999998</v>
      </c>
      <c r="CC7" s="45">
        <v>956.18</v>
      </c>
      <c r="CD7" s="45">
        <v>965.89499999999998</v>
      </c>
      <c r="CE7" s="45">
        <v>965.89499999999998</v>
      </c>
      <c r="CF7" s="45">
        <v>970.7</v>
      </c>
      <c r="CG7" s="123">
        <v>970.7</v>
      </c>
      <c r="CH7" s="69">
        <v>970.70399999999995</v>
      </c>
      <c r="CI7" s="45">
        <v>970.70399999999995</v>
      </c>
      <c r="CJ7" s="45">
        <v>975.71400000000006</v>
      </c>
      <c r="CK7" s="45">
        <v>975.71400000000006</v>
      </c>
      <c r="CL7" s="45">
        <v>975.71799999999996</v>
      </c>
      <c r="CM7" s="45">
        <v>975.71799999999996</v>
      </c>
      <c r="CN7" s="45">
        <v>975.71799999999996</v>
      </c>
      <c r="CO7" s="45">
        <v>975.71799999999996</v>
      </c>
      <c r="CP7" s="45">
        <v>975.71799999999996</v>
      </c>
      <c r="CQ7" s="45">
        <v>975.71799999999996</v>
      </c>
      <c r="CR7" s="45">
        <v>975.71799999999996</v>
      </c>
      <c r="CS7" s="123">
        <v>975.71799999999996</v>
      </c>
      <c r="CT7" s="69">
        <v>975.72199999999998</v>
      </c>
      <c r="CU7" s="45">
        <v>975.72199999999998</v>
      </c>
      <c r="CV7" s="45">
        <v>975.72199999999998</v>
      </c>
      <c r="CW7" s="45">
        <v>975.72199999999998</v>
      </c>
      <c r="CX7" s="45">
        <v>975.72199999999998</v>
      </c>
      <c r="CY7" s="45">
        <v>975.72199999999998</v>
      </c>
      <c r="CZ7" s="45">
        <v>975.72199999999998</v>
      </c>
      <c r="DA7" s="45">
        <v>975.72199999999998</v>
      </c>
      <c r="DB7" s="45">
        <v>975.72199999999998</v>
      </c>
      <c r="DC7" s="45">
        <v>975.72199999999998</v>
      </c>
      <c r="DD7" s="45">
        <v>975.72199999999998</v>
      </c>
      <c r="DE7" s="123">
        <v>975.72199999999998</v>
      </c>
      <c r="DF7" s="69">
        <v>975.72199999999998</v>
      </c>
      <c r="DG7" s="45">
        <v>975.72199999999998</v>
      </c>
      <c r="DH7" s="45">
        <v>975.72199999999998</v>
      </c>
      <c r="DI7" s="45">
        <v>975.72199999999998</v>
      </c>
      <c r="DJ7" s="45">
        <v>975.72199999999998</v>
      </c>
      <c r="DK7" s="45">
        <v>975.72199999999998</v>
      </c>
      <c r="DL7" s="45">
        <v>975.72199999999998</v>
      </c>
      <c r="DM7" s="45">
        <v>975.72199999999998</v>
      </c>
      <c r="DN7" s="45">
        <v>975.72199999999998</v>
      </c>
      <c r="DO7" s="45">
        <v>975.72199999999998</v>
      </c>
      <c r="DP7" s="45">
        <v>975.72199999999998</v>
      </c>
      <c r="DQ7" s="123">
        <v>975.72199999999998</v>
      </c>
      <c r="DR7" s="69">
        <v>975.72199999999998</v>
      </c>
      <c r="DS7" s="45">
        <v>975.72199999999998</v>
      </c>
      <c r="DT7" s="45">
        <v>975.72199999999998</v>
      </c>
      <c r="DU7" s="45">
        <v>975.72199999999998</v>
      </c>
      <c r="DV7" s="45">
        <v>975.72199999999998</v>
      </c>
      <c r="DW7" s="45">
        <v>975.72199999999998</v>
      </c>
      <c r="DX7" s="45">
        <v>975.72199999999998</v>
      </c>
      <c r="DY7" s="45">
        <v>975.72199999999998</v>
      </c>
      <c r="DZ7" s="45">
        <v>975.72199999999998</v>
      </c>
      <c r="EA7" s="45">
        <v>975.72199999999998</v>
      </c>
      <c r="EB7" s="45">
        <v>975.72199999999998</v>
      </c>
      <c r="EC7" s="45">
        <v>975.72199999999998</v>
      </c>
      <c r="ED7" s="69">
        <v>975.72199999999998</v>
      </c>
      <c r="EE7" s="45">
        <v>975.72199999999998</v>
      </c>
      <c r="EF7" s="45">
        <v>975.72199999999998</v>
      </c>
      <c r="EG7" s="45">
        <v>975.72199999999998</v>
      </c>
      <c r="EH7" s="45">
        <v>975.72199999999998</v>
      </c>
      <c r="EI7" s="45">
        <v>975.72199999999998</v>
      </c>
      <c r="EJ7" s="45">
        <v>975.72199999999998</v>
      </c>
      <c r="EK7" s="45">
        <v>975.72199999999998</v>
      </c>
      <c r="EL7" s="45">
        <v>975.72199999999998</v>
      </c>
      <c r="EM7" s="45">
        <v>975.72199999999998</v>
      </c>
      <c r="EN7" s="45">
        <v>975.72199999999998</v>
      </c>
      <c r="EO7" s="45">
        <v>975.72199999999998</v>
      </c>
      <c r="EP7" s="69">
        <v>975.72199999999998</v>
      </c>
      <c r="EQ7" s="45">
        <v>975.72199999999998</v>
      </c>
      <c r="ER7" s="45">
        <v>975.72199999999998</v>
      </c>
      <c r="ES7" s="45">
        <v>975.72199999999998</v>
      </c>
      <c r="ET7" s="45">
        <v>975.72199999999998</v>
      </c>
      <c r="EU7" s="45">
        <v>975.72199999999998</v>
      </c>
      <c r="EV7" s="45">
        <v>975.72199999999998</v>
      </c>
      <c r="EW7" s="45">
        <v>975.72199999999998</v>
      </c>
      <c r="EX7" s="45">
        <v>975.72199999999998</v>
      </c>
      <c r="EY7" s="45">
        <v>975.72199999999998</v>
      </c>
      <c r="EZ7" s="45">
        <v>975.72199999999998</v>
      </c>
      <c r="FA7" s="82">
        <v>975.72199999999998</v>
      </c>
      <c r="FB7" s="45">
        <v>975.72199999999998</v>
      </c>
      <c r="FC7" s="45">
        <v>975.72199999999998</v>
      </c>
      <c r="FD7" s="45">
        <v>975.72199999999998</v>
      </c>
      <c r="FE7" s="45">
        <v>975.72199999999998</v>
      </c>
      <c r="FF7" s="45">
        <v>975.72199999999998</v>
      </c>
      <c r="FG7" s="45">
        <v>975.72199999999998</v>
      </c>
      <c r="FH7" s="45">
        <v>975.72199999999998</v>
      </c>
      <c r="FI7" s="45">
        <v>975.72199999999998</v>
      </c>
      <c r="FJ7" s="45">
        <v>975.72199999999998</v>
      </c>
      <c r="FK7" s="45">
        <v>975.72199999999998</v>
      </c>
      <c r="FL7" s="45">
        <v>975.72199999999998</v>
      </c>
      <c r="FM7" s="45">
        <v>975.72199999999998</v>
      </c>
      <c r="FN7" s="69">
        <v>975.72199999999998</v>
      </c>
      <c r="FO7" s="45">
        <v>975.72199999999998</v>
      </c>
      <c r="FP7" s="45">
        <v>975.72199999999998</v>
      </c>
      <c r="FQ7" s="45">
        <v>975.72199999999998</v>
      </c>
      <c r="FR7" s="45">
        <v>975.72199999999998</v>
      </c>
      <c r="FS7" s="45">
        <v>975.72199999999998</v>
      </c>
      <c r="FT7" s="45">
        <v>975.72199999999998</v>
      </c>
      <c r="FU7" s="45">
        <v>975.72199999999998</v>
      </c>
      <c r="FV7" s="45">
        <v>975.72199999999998</v>
      </c>
      <c r="FW7" s="45">
        <v>975.72199999999998</v>
      </c>
      <c r="FX7" s="45">
        <v>975.72199999999998</v>
      </c>
      <c r="FY7" s="45">
        <v>975.72199999999998</v>
      </c>
      <c r="FZ7" s="69">
        <v>975.72199999999998</v>
      </c>
      <c r="GA7" s="45">
        <v>975.72199999999998</v>
      </c>
      <c r="GB7" s="45">
        <v>975.72199999999998</v>
      </c>
      <c r="GC7" s="45">
        <v>975.72199999999998</v>
      </c>
      <c r="GD7" s="45">
        <v>975.72199999999998</v>
      </c>
      <c r="GE7" s="45">
        <v>975.72199999999998</v>
      </c>
      <c r="GF7" s="45">
        <v>975.72199999999998</v>
      </c>
      <c r="GG7" s="45">
        <v>975.72199999999998</v>
      </c>
      <c r="GH7" s="45">
        <v>975.72199999999998</v>
      </c>
      <c r="GI7" s="45">
        <v>975.72199999999998</v>
      </c>
      <c r="GJ7" s="45">
        <v>975.72199999999998</v>
      </c>
      <c r="GK7" s="45">
        <v>975.72199999999998</v>
      </c>
      <c r="GL7" s="69">
        <v>975.72199999999998</v>
      </c>
      <c r="GM7" s="45">
        <v>975.72199999999998</v>
      </c>
      <c r="GN7" s="45">
        <v>975.72199999999998</v>
      </c>
      <c r="GO7" s="45">
        <v>975.72199999999998</v>
      </c>
      <c r="GP7" s="45">
        <v>975.72199999999998</v>
      </c>
      <c r="GQ7" s="45">
        <v>975.72199999999998</v>
      </c>
      <c r="GR7" s="45">
        <v>975.72199999999998</v>
      </c>
      <c r="GS7" s="45">
        <v>975.72199999999998</v>
      </c>
      <c r="GT7" s="45">
        <v>975.72199999999998</v>
      </c>
    </row>
    <row r="8" spans="1:202" s="1" customFormat="1" ht="20.100000000000001" customHeight="1" x14ac:dyDescent="0.25">
      <c r="A8" s="31" t="s">
        <v>278</v>
      </c>
      <c r="B8" s="45">
        <v>12.845000000000001</v>
      </c>
      <c r="C8" s="45">
        <v>13.856999999999999</v>
      </c>
      <c r="D8" s="45">
        <v>15.819000000000001</v>
      </c>
      <c r="E8" s="45">
        <v>18.035</v>
      </c>
      <c r="F8" s="45">
        <v>21.678999999999998</v>
      </c>
      <c r="G8" s="45">
        <v>26.094000000000001</v>
      </c>
      <c r="H8" s="45">
        <v>31.177</v>
      </c>
      <c r="I8" s="45">
        <v>36.463999999999999</v>
      </c>
      <c r="J8" s="45">
        <v>43.343000000000004</v>
      </c>
      <c r="K8" s="45">
        <v>51.899000000000001</v>
      </c>
      <c r="L8" s="45">
        <v>61.375</v>
      </c>
      <c r="M8" s="49">
        <v>68.727999999999994</v>
      </c>
      <c r="N8" s="50">
        <v>78.876999999999995</v>
      </c>
      <c r="O8" s="45">
        <v>91.263999999999996</v>
      </c>
      <c r="P8" s="45">
        <v>109.855</v>
      </c>
      <c r="Q8" s="45">
        <v>133.27199999999999</v>
      </c>
      <c r="R8" s="45">
        <v>155.833</v>
      </c>
      <c r="S8" s="45">
        <v>187.97499999999999</v>
      </c>
      <c r="T8" s="45">
        <v>258.32299999999998</v>
      </c>
      <c r="U8" s="45">
        <v>301.97300000000001</v>
      </c>
      <c r="V8" s="45">
        <v>366.24299999999999</v>
      </c>
      <c r="W8" s="45">
        <v>468.44299999999998</v>
      </c>
      <c r="X8" s="45">
        <v>659.84699999999998</v>
      </c>
      <c r="Y8" s="49">
        <v>838.26900000000001</v>
      </c>
      <c r="Z8" s="45">
        <v>861.54200000000003</v>
      </c>
      <c r="AA8" s="45">
        <v>1029.3030000000001</v>
      </c>
      <c r="AB8" s="45">
        <v>1129.694</v>
      </c>
      <c r="AC8" s="45">
        <v>1145.461</v>
      </c>
      <c r="AD8" s="45">
        <v>1179.6369999999999</v>
      </c>
      <c r="AE8" s="45">
        <v>1232.527</v>
      </c>
      <c r="AF8" s="45">
        <v>1365.8869999999999</v>
      </c>
      <c r="AG8" s="45">
        <v>1379.604</v>
      </c>
      <c r="AH8" s="45">
        <v>1397.1780000000001</v>
      </c>
      <c r="AI8" s="45">
        <v>1439.5060000000001</v>
      </c>
      <c r="AJ8" s="45">
        <v>1460.954</v>
      </c>
      <c r="AK8" s="49">
        <v>1481.809</v>
      </c>
      <c r="AL8" s="45">
        <v>1505.348</v>
      </c>
      <c r="AM8" s="45">
        <v>1532.778</v>
      </c>
      <c r="AN8" s="45">
        <v>1564.847</v>
      </c>
      <c r="AO8" s="45">
        <v>1611.0809999999999</v>
      </c>
      <c r="AP8" s="45">
        <v>1647.5050000000001</v>
      </c>
      <c r="AQ8" s="45">
        <v>1713.261</v>
      </c>
      <c r="AR8" s="45">
        <v>1742.0730000000001</v>
      </c>
      <c r="AS8" s="45">
        <v>1779.2139999999999</v>
      </c>
      <c r="AT8" s="45">
        <v>1815.9290000000001</v>
      </c>
      <c r="AU8" s="45">
        <v>1853.0050000000001</v>
      </c>
      <c r="AV8" s="45">
        <v>1896.32</v>
      </c>
      <c r="AW8" s="49">
        <v>1939.405</v>
      </c>
      <c r="AX8" s="45">
        <v>1973.627</v>
      </c>
      <c r="AY8" s="45">
        <v>2010.3620000000001</v>
      </c>
      <c r="AZ8" s="45">
        <v>2092.16</v>
      </c>
      <c r="BA8" s="45">
        <v>2128.4090000000001</v>
      </c>
      <c r="BB8" s="45">
        <v>2164.9960000000001</v>
      </c>
      <c r="BC8" s="45">
        <v>2225.0390000000002</v>
      </c>
      <c r="BD8" s="45">
        <v>2269.6909999999998</v>
      </c>
      <c r="BE8" s="45">
        <v>2313.4960000000001</v>
      </c>
      <c r="BF8" s="45">
        <v>2367.6959999999999</v>
      </c>
      <c r="BG8" s="45">
        <v>2424.8090000000002</v>
      </c>
      <c r="BH8" s="45">
        <v>2478.7249999999999</v>
      </c>
      <c r="BI8" s="49">
        <v>2551.1849999999999</v>
      </c>
      <c r="BJ8" s="45">
        <v>2583.3270000000002</v>
      </c>
      <c r="BK8" s="45">
        <v>2623.1889999999999</v>
      </c>
      <c r="BL8" s="45">
        <v>2711.2669999999998</v>
      </c>
      <c r="BM8" s="45">
        <v>2753.3420000000001</v>
      </c>
      <c r="BN8" s="45">
        <v>2801.4549999999999</v>
      </c>
      <c r="BO8" s="45">
        <v>2891.5219999999999</v>
      </c>
      <c r="BP8" s="45">
        <v>2942.0169999999998</v>
      </c>
      <c r="BQ8" s="45">
        <v>2993.5059999999999</v>
      </c>
      <c r="BR8" s="45">
        <v>3089.1280000000002</v>
      </c>
      <c r="BS8" s="45">
        <v>3164.587</v>
      </c>
      <c r="BT8" s="45">
        <v>3268.7570000000001</v>
      </c>
      <c r="BU8" s="49">
        <v>3472.1320000000001</v>
      </c>
      <c r="BV8" s="45">
        <v>3563.2489999999998</v>
      </c>
      <c r="BW8" s="45">
        <v>3582.5880000000002</v>
      </c>
      <c r="BX8" s="45">
        <v>3650.223</v>
      </c>
      <c r="BY8" s="45">
        <v>3659.5419999999999</v>
      </c>
      <c r="BZ8" s="45">
        <v>3675.181</v>
      </c>
      <c r="CA8" s="45">
        <v>3687.9609999999998</v>
      </c>
      <c r="CB8" s="45">
        <v>3700.32</v>
      </c>
      <c r="CC8" s="45">
        <v>3714.6840000000002</v>
      </c>
      <c r="CD8" s="45">
        <v>3734.759</v>
      </c>
      <c r="CE8" s="45">
        <v>3744.1840000000002</v>
      </c>
      <c r="CF8" s="45">
        <v>3753.857</v>
      </c>
      <c r="CG8" s="123">
        <v>3765.01</v>
      </c>
      <c r="CH8" s="69">
        <v>3769.7959999999998</v>
      </c>
      <c r="CI8" s="45">
        <v>3777.192</v>
      </c>
      <c r="CJ8" s="45">
        <v>3788.2489999999998</v>
      </c>
      <c r="CK8" s="45">
        <v>3796.078</v>
      </c>
      <c r="CL8" s="45">
        <v>3805.9589999999998</v>
      </c>
      <c r="CM8" s="45">
        <v>3817.9639999999999</v>
      </c>
      <c r="CN8" s="45">
        <v>3829.3490000000002</v>
      </c>
      <c r="CO8" s="45">
        <v>3843.1970000000001</v>
      </c>
      <c r="CP8" s="45">
        <v>3855.953</v>
      </c>
      <c r="CQ8" s="45">
        <v>3865.1489999999999</v>
      </c>
      <c r="CR8" s="45">
        <v>3876.2979999999998</v>
      </c>
      <c r="CS8" s="123">
        <v>3884.3519999999999</v>
      </c>
      <c r="CT8" s="69">
        <v>3892.1460000000002</v>
      </c>
      <c r="CU8" s="45">
        <v>3899.3510000000001</v>
      </c>
      <c r="CV8" s="45">
        <v>3911.4349999999999</v>
      </c>
      <c r="CW8" s="45">
        <v>3921.3150000000001</v>
      </c>
      <c r="CX8" s="45">
        <v>3931.78</v>
      </c>
      <c r="CY8" s="45">
        <v>3944.444</v>
      </c>
      <c r="CZ8" s="45">
        <v>3955.866</v>
      </c>
      <c r="DA8" s="45">
        <v>3967.7049999999999</v>
      </c>
      <c r="DB8" s="45">
        <v>3980.846</v>
      </c>
      <c r="DC8" s="45">
        <v>3992.8960000000002</v>
      </c>
      <c r="DD8" s="45">
        <v>4008.0219999999999</v>
      </c>
      <c r="DE8" s="123">
        <v>4026.8679999999999</v>
      </c>
      <c r="DF8" s="69">
        <v>4043.8629999999998</v>
      </c>
      <c r="DG8" s="45">
        <v>4068.7080000000001</v>
      </c>
      <c r="DH8" s="45">
        <v>4132.2510000000002</v>
      </c>
      <c r="DI8" s="45">
        <v>4136.4049999999997</v>
      </c>
      <c r="DJ8" s="45">
        <v>4137.1880000000001</v>
      </c>
      <c r="DK8" s="45">
        <v>4138.9549999999999</v>
      </c>
      <c r="DL8" s="45">
        <v>4140.3389999999999</v>
      </c>
      <c r="DM8" s="45">
        <v>4142.6559999999999</v>
      </c>
      <c r="DN8" s="45">
        <v>4145.34</v>
      </c>
      <c r="DO8" s="45">
        <v>4145.6840000000002</v>
      </c>
      <c r="DP8" s="45">
        <v>4146.1459999999997</v>
      </c>
      <c r="DQ8" s="123">
        <v>4146.5169999999998</v>
      </c>
      <c r="DR8" s="69">
        <v>4147.1409999999996</v>
      </c>
      <c r="DS8" s="45">
        <v>4147.9679999999998</v>
      </c>
      <c r="DT8" s="45">
        <v>4150.1779999999999</v>
      </c>
      <c r="DU8" s="45">
        <v>4150.1779999999999</v>
      </c>
      <c r="DV8" s="45">
        <v>4150.1779999999999</v>
      </c>
      <c r="DW8" s="45">
        <v>4150.2079999999996</v>
      </c>
      <c r="DX8" s="45">
        <v>4150.2380000000003</v>
      </c>
      <c r="DY8" s="45">
        <v>4150.4660000000003</v>
      </c>
      <c r="DZ8" s="45">
        <v>4150.6790000000001</v>
      </c>
      <c r="EA8" s="45">
        <v>4150.6869999999999</v>
      </c>
      <c r="EB8" s="45">
        <v>4150.6869999999999</v>
      </c>
      <c r="EC8" s="45">
        <v>4150.7470000000003</v>
      </c>
      <c r="ED8" s="69">
        <v>4150.7969999999996</v>
      </c>
      <c r="EE8" s="45">
        <v>4150.7969999999996</v>
      </c>
      <c r="EF8" s="45">
        <v>4150.7969999999996</v>
      </c>
      <c r="EG8" s="45">
        <v>4150.7969999999996</v>
      </c>
      <c r="EH8" s="45">
        <v>4150.7969999999996</v>
      </c>
      <c r="EI8" s="45">
        <v>4150.7969999999996</v>
      </c>
      <c r="EJ8" s="45">
        <v>4150.7969999999996</v>
      </c>
      <c r="EK8" s="45">
        <v>4150.7969999999996</v>
      </c>
      <c r="EL8" s="45">
        <v>4150.7969999999996</v>
      </c>
      <c r="EM8" s="45">
        <v>4150.7969999999996</v>
      </c>
      <c r="EN8" s="45">
        <v>4150.7969999999996</v>
      </c>
      <c r="EO8" s="45">
        <v>4150.7969999999996</v>
      </c>
      <c r="EP8" s="69">
        <v>4150.7969999999996</v>
      </c>
      <c r="EQ8" s="45">
        <v>4150.7969999999996</v>
      </c>
      <c r="ER8" s="45">
        <v>4150.7969999999996</v>
      </c>
      <c r="ES8" s="45">
        <v>4150.7969999999996</v>
      </c>
      <c r="ET8" s="45">
        <v>4150.7969999999996</v>
      </c>
      <c r="EU8" s="45">
        <v>4150.7969999999996</v>
      </c>
      <c r="EV8" s="45">
        <v>4150.7969999999996</v>
      </c>
      <c r="EW8" s="45">
        <v>4150.7969999999996</v>
      </c>
      <c r="EX8" s="45">
        <v>4150.7969999999996</v>
      </c>
      <c r="EY8" s="45">
        <v>4150.7969999999996</v>
      </c>
      <c r="EZ8" s="45">
        <v>4150.7969999999996</v>
      </c>
      <c r="FA8" s="82">
        <v>4150.7969999999996</v>
      </c>
      <c r="FB8" s="45">
        <v>4150.7969999999996</v>
      </c>
      <c r="FC8" s="45">
        <v>4150.7969999999996</v>
      </c>
      <c r="FD8" s="45">
        <v>4150.7969999999996</v>
      </c>
      <c r="FE8" s="45">
        <v>4150.7969999999996</v>
      </c>
      <c r="FF8" s="45">
        <v>4150.7969999999996</v>
      </c>
      <c r="FG8" s="45">
        <v>4150.7969999999996</v>
      </c>
      <c r="FH8" s="45">
        <v>4150.7969999999996</v>
      </c>
      <c r="FI8" s="45">
        <v>4150.7969999999996</v>
      </c>
      <c r="FJ8" s="45">
        <v>4150.7969999999996</v>
      </c>
      <c r="FK8" s="45">
        <v>4150.7969999999996</v>
      </c>
      <c r="FL8" s="45">
        <v>4150.7969999999996</v>
      </c>
      <c r="FM8" s="45">
        <v>4150.7969999999996</v>
      </c>
      <c r="FN8" s="69">
        <v>4150.7969999999996</v>
      </c>
      <c r="FO8" s="45">
        <v>4150.7969999999996</v>
      </c>
      <c r="FP8" s="45">
        <v>4150.7969999999996</v>
      </c>
      <c r="FQ8" s="45">
        <v>4150.7969999999996</v>
      </c>
      <c r="FR8" s="45">
        <v>4150.7969999999996</v>
      </c>
      <c r="FS8" s="45">
        <v>4150.7969999999996</v>
      </c>
      <c r="FT8" s="45">
        <v>4150.7969999999996</v>
      </c>
      <c r="FU8" s="45">
        <v>4150.7969999999996</v>
      </c>
      <c r="FV8" s="45">
        <v>4150.7969999999996</v>
      </c>
      <c r="FW8" s="45">
        <v>4150.7969999999996</v>
      </c>
      <c r="FX8" s="45">
        <v>4150.7969999999996</v>
      </c>
      <c r="FY8" s="45">
        <v>4150.7969999999996</v>
      </c>
      <c r="FZ8" s="69">
        <v>4150.7969999999996</v>
      </c>
      <c r="GA8" s="45">
        <v>4150.7969999999996</v>
      </c>
      <c r="GB8" s="45">
        <v>4150.7969999999996</v>
      </c>
      <c r="GC8" s="45">
        <v>4150.7969999999996</v>
      </c>
      <c r="GD8" s="45">
        <v>4150.7969999999996</v>
      </c>
      <c r="GE8" s="45">
        <v>4150.7969999999996</v>
      </c>
      <c r="GF8" s="45">
        <v>4150.7969999999996</v>
      </c>
      <c r="GG8" s="45">
        <v>4150.7969999999996</v>
      </c>
      <c r="GH8" s="45">
        <v>4150.7969999999996</v>
      </c>
      <c r="GI8" s="45">
        <v>4150.7969999999996</v>
      </c>
      <c r="GJ8" s="45">
        <v>4150.7969999999996</v>
      </c>
      <c r="GK8" s="45">
        <v>4150.7969999999996</v>
      </c>
      <c r="GL8" s="69">
        <v>4150.7969999999996</v>
      </c>
      <c r="GM8" s="45">
        <v>4150.7969999999996</v>
      </c>
      <c r="GN8" s="45">
        <v>4150.7969999999996</v>
      </c>
      <c r="GO8" s="45">
        <v>4150.7969999999996</v>
      </c>
      <c r="GP8" s="45">
        <v>4150.7969999999996</v>
      </c>
      <c r="GQ8" s="45">
        <v>4150.7969999999996</v>
      </c>
      <c r="GR8" s="45">
        <v>4150.7969999999996</v>
      </c>
      <c r="GS8" s="45">
        <v>4150.7969999999996</v>
      </c>
      <c r="GT8" s="45">
        <v>4150.7969999999996</v>
      </c>
    </row>
    <row r="9" spans="1:202" s="1" customFormat="1" ht="20.100000000000001" customHeight="1" x14ac:dyDescent="0.25">
      <c r="A9" s="31" t="s">
        <v>279</v>
      </c>
      <c r="B9" s="45">
        <v>0</v>
      </c>
      <c r="C9" s="45">
        <v>0</v>
      </c>
      <c r="D9" s="45">
        <v>0</v>
      </c>
      <c r="E9" s="45">
        <v>0</v>
      </c>
      <c r="F9" s="45">
        <v>0</v>
      </c>
      <c r="G9" s="45">
        <v>0</v>
      </c>
      <c r="H9" s="45">
        <v>0</v>
      </c>
      <c r="I9" s="45">
        <v>0</v>
      </c>
      <c r="J9" s="45">
        <v>0</v>
      </c>
      <c r="K9" s="45">
        <v>0</v>
      </c>
      <c r="L9" s="45">
        <v>0</v>
      </c>
      <c r="M9" s="49">
        <v>0</v>
      </c>
      <c r="N9" s="50">
        <v>0</v>
      </c>
      <c r="O9" s="45">
        <v>0</v>
      </c>
      <c r="P9" s="45">
        <v>0</v>
      </c>
      <c r="Q9" s="45">
        <v>0</v>
      </c>
      <c r="R9" s="45">
        <v>0</v>
      </c>
      <c r="S9" s="45">
        <v>0</v>
      </c>
      <c r="T9" s="45">
        <v>1.4410000000000001</v>
      </c>
      <c r="U9" s="45">
        <v>1.4410000000000001</v>
      </c>
      <c r="V9" s="45">
        <v>1.4410000000000001</v>
      </c>
      <c r="W9" s="45">
        <v>1.4410000000000001</v>
      </c>
      <c r="X9" s="45">
        <v>1.4410000000000001</v>
      </c>
      <c r="Y9" s="49">
        <v>6.4409999999999998</v>
      </c>
      <c r="Z9" s="45">
        <v>6.4409999999999998</v>
      </c>
      <c r="AA9" s="45">
        <v>6.4409999999999998</v>
      </c>
      <c r="AB9" s="45">
        <v>6.4409999999999998</v>
      </c>
      <c r="AC9" s="45">
        <v>6.4409999999999998</v>
      </c>
      <c r="AD9" s="45">
        <v>6.4409999999999998</v>
      </c>
      <c r="AE9" s="45">
        <v>6.4409999999999998</v>
      </c>
      <c r="AF9" s="45">
        <v>6.4409999999999998</v>
      </c>
      <c r="AG9" s="45">
        <v>6.4409999999999998</v>
      </c>
      <c r="AH9" s="45">
        <v>6.4409999999999998</v>
      </c>
      <c r="AI9" s="45">
        <v>6.4409999999999998</v>
      </c>
      <c r="AJ9" s="45">
        <v>6.4409999999999998</v>
      </c>
      <c r="AK9" s="49">
        <v>6.4409999999999998</v>
      </c>
      <c r="AL9" s="45">
        <v>6.4409999999999998</v>
      </c>
      <c r="AM9" s="45">
        <v>6.4409999999999998</v>
      </c>
      <c r="AN9" s="45">
        <v>93.528999999999996</v>
      </c>
      <c r="AO9" s="45">
        <v>99.16</v>
      </c>
      <c r="AP9" s="45">
        <v>118.131</v>
      </c>
      <c r="AQ9" s="45">
        <v>176.33500000000001</v>
      </c>
      <c r="AR9" s="45">
        <v>180.78800000000001</v>
      </c>
      <c r="AS9" s="45">
        <v>203.63399999999999</v>
      </c>
      <c r="AT9" s="45">
        <v>206.53399999999999</v>
      </c>
      <c r="AU9" s="45">
        <v>206.53399999999999</v>
      </c>
      <c r="AV9" s="45">
        <v>261.53500000000003</v>
      </c>
      <c r="AW9" s="49">
        <v>271.57900000000001</v>
      </c>
      <c r="AX9" s="45">
        <v>357.81900000000002</v>
      </c>
      <c r="AY9" s="45">
        <v>397.91199999999998</v>
      </c>
      <c r="AZ9" s="45">
        <v>1292.3420000000001</v>
      </c>
      <c r="BA9" s="45">
        <v>1301.3330000000001</v>
      </c>
      <c r="BB9" s="45">
        <v>1352.367</v>
      </c>
      <c r="BC9" s="45">
        <v>1412.1610000000001</v>
      </c>
      <c r="BD9" s="45">
        <v>1524.8610000000001</v>
      </c>
      <c r="BE9" s="45">
        <v>1535.962</v>
      </c>
      <c r="BF9" s="45">
        <v>1680.5409999999999</v>
      </c>
      <c r="BG9" s="45">
        <v>1784.5129999999999</v>
      </c>
      <c r="BH9" s="45">
        <v>1856.7940000000001</v>
      </c>
      <c r="BI9" s="49">
        <v>2068.0369999999998</v>
      </c>
      <c r="BJ9" s="45">
        <v>2100.4749999999999</v>
      </c>
      <c r="BK9" s="45">
        <v>2209.6840000000002</v>
      </c>
      <c r="BL9" s="45">
        <v>4426.5820000000003</v>
      </c>
      <c r="BM9" s="45">
        <v>4428.4669999999996</v>
      </c>
      <c r="BN9" s="45">
        <v>4433.09</v>
      </c>
      <c r="BO9" s="45">
        <v>4433.09</v>
      </c>
      <c r="BP9" s="45">
        <v>4453.4080000000004</v>
      </c>
      <c r="BQ9" s="45">
        <v>4487.8549999999996</v>
      </c>
      <c r="BR9" s="45">
        <v>4491.8459999999995</v>
      </c>
      <c r="BS9" s="45">
        <v>4543.027</v>
      </c>
      <c r="BT9" s="45">
        <v>4580.5209999999997</v>
      </c>
      <c r="BU9" s="49">
        <v>4673.1750000000002</v>
      </c>
      <c r="BV9" s="45">
        <v>4710.43</v>
      </c>
      <c r="BW9" s="45">
        <v>4784.7579999999998</v>
      </c>
      <c r="BX9" s="45">
        <v>5831.6030000000001</v>
      </c>
      <c r="BY9" s="45">
        <v>5873.0349999999999</v>
      </c>
      <c r="BZ9" s="45">
        <v>5883.0320000000002</v>
      </c>
      <c r="CA9" s="45">
        <v>5902.9979999999996</v>
      </c>
      <c r="CB9" s="45">
        <v>5912.9759999999997</v>
      </c>
      <c r="CC9" s="45">
        <v>5927.4250000000002</v>
      </c>
      <c r="CD9" s="45">
        <v>5937.0439999999999</v>
      </c>
      <c r="CE9" s="45">
        <v>5963.9189999999999</v>
      </c>
      <c r="CF9" s="45">
        <v>5986.9139999999998</v>
      </c>
      <c r="CG9" s="123">
        <v>6043.0919999999996</v>
      </c>
      <c r="CH9" s="69">
        <v>6061.5079999999998</v>
      </c>
      <c r="CI9" s="45">
        <v>6117.1620000000003</v>
      </c>
      <c r="CJ9" s="45">
        <v>6520.1610000000001</v>
      </c>
      <c r="CK9" s="45">
        <v>6528.15</v>
      </c>
      <c r="CL9" s="45">
        <v>6532.53</v>
      </c>
      <c r="CM9" s="45">
        <v>6532.53</v>
      </c>
      <c r="CN9" s="45">
        <v>6537.433</v>
      </c>
      <c r="CO9" s="45">
        <v>6537.433</v>
      </c>
      <c r="CP9" s="45">
        <v>6537.433</v>
      </c>
      <c r="CQ9" s="45">
        <v>6537.433</v>
      </c>
      <c r="CR9" s="45">
        <v>6537.433</v>
      </c>
      <c r="CS9" s="123">
        <v>6537.433</v>
      </c>
      <c r="CT9" s="69">
        <v>6537.433</v>
      </c>
      <c r="CU9" s="45">
        <v>6537.433</v>
      </c>
      <c r="CV9" s="45">
        <v>6537.433</v>
      </c>
      <c r="CW9" s="45">
        <v>6537.433</v>
      </c>
      <c r="CX9" s="45">
        <v>6537.433</v>
      </c>
      <c r="CY9" s="45">
        <v>6540.7250000000004</v>
      </c>
      <c r="CZ9" s="45">
        <v>6540.7250000000004</v>
      </c>
      <c r="DA9" s="45">
        <v>6540.7250000000004</v>
      </c>
      <c r="DB9" s="45">
        <v>6540.7250000000004</v>
      </c>
      <c r="DC9" s="45">
        <v>6540.7250000000004</v>
      </c>
      <c r="DD9" s="45">
        <v>6540.7250000000004</v>
      </c>
      <c r="DE9" s="123">
        <v>6540.7250000000004</v>
      </c>
      <c r="DF9" s="69">
        <v>6540.7250000000004</v>
      </c>
      <c r="DG9" s="45">
        <v>6540.7250000000004</v>
      </c>
      <c r="DH9" s="45">
        <v>6540.7250000000004</v>
      </c>
      <c r="DI9" s="45">
        <v>6540.7250000000004</v>
      </c>
      <c r="DJ9" s="45">
        <v>6540.7250000000004</v>
      </c>
      <c r="DK9" s="45">
        <v>6540.7250000000004</v>
      </c>
      <c r="DL9" s="45">
        <v>6540.7250000000004</v>
      </c>
      <c r="DM9" s="45">
        <v>6540.7250000000004</v>
      </c>
      <c r="DN9" s="45">
        <v>6540.7250000000004</v>
      </c>
      <c r="DO9" s="45">
        <v>6540.7250000000004</v>
      </c>
      <c r="DP9" s="45">
        <v>6540.7250000000004</v>
      </c>
      <c r="DQ9" s="123">
        <v>6540.7250000000004</v>
      </c>
      <c r="DR9" s="69">
        <v>6540.7250000000004</v>
      </c>
      <c r="DS9" s="45">
        <v>6540.7250000000004</v>
      </c>
      <c r="DT9" s="45">
        <v>6540.7250000000004</v>
      </c>
      <c r="DU9" s="45">
        <v>6540.7250000000004</v>
      </c>
      <c r="DV9" s="45">
        <v>6540.7250000000004</v>
      </c>
      <c r="DW9" s="45">
        <v>6540.7250000000004</v>
      </c>
      <c r="DX9" s="45">
        <v>6540.7250000000004</v>
      </c>
      <c r="DY9" s="45">
        <v>6540.7250000000004</v>
      </c>
      <c r="DZ9" s="45">
        <v>6540.7250000000004</v>
      </c>
      <c r="EA9" s="45">
        <v>6540.7250000000004</v>
      </c>
      <c r="EB9" s="45">
        <v>6540.7250000000004</v>
      </c>
      <c r="EC9" s="45">
        <v>6540.7250000000004</v>
      </c>
      <c r="ED9" s="69">
        <v>6540.7250000000004</v>
      </c>
      <c r="EE9" s="45">
        <v>6540.7250000000004</v>
      </c>
      <c r="EF9" s="45">
        <v>6540.7250000000004</v>
      </c>
      <c r="EG9" s="45">
        <v>6540.7250000000004</v>
      </c>
      <c r="EH9" s="45">
        <v>6540.7250000000004</v>
      </c>
      <c r="EI9" s="45">
        <v>6540.7250000000004</v>
      </c>
      <c r="EJ9" s="45">
        <v>6540.7250000000004</v>
      </c>
      <c r="EK9" s="45">
        <v>6540.7250000000004</v>
      </c>
      <c r="EL9" s="45">
        <v>6540.7250000000004</v>
      </c>
      <c r="EM9" s="45">
        <v>6540.7250000000004</v>
      </c>
      <c r="EN9" s="45">
        <v>6540.7250000000004</v>
      </c>
      <c r="EO9" s="45">
        <v>6540.7250000000004</v>
      </c>
      <c r="EP9" s="69">
        <v>6540.7250000000004</v>
      </c>
      <c r="EQ9" s="45">
        <v>6540.7250000000004</v>
      </c>
      <c r="ER9" s="45">
        <v>6540.7250000000004</v>
      </c>
      <c r="ES9" s="45">
        <v>6540.7250000000004</v>
      </c>
      <c r="ET9" s="45">
        <v>6540.7250000000004</v>
      </c>
      <c r="EU9" s="45">
        <v>6540.7250000000004</v>
      </c>
      <c r="EV9" s="45">
        <v>6540.7250000000004</v>
      </c>
      <c r="EW9" s="45">
        <v>6540.7250000000004</v>
      </c>
      <c r="EX9" s="45">
        <v>6540.7250000000004</v>
      </c>
      <c r="EY9" s="45">
        <v>6540.7250000000004</v>
      </c>
      <c r="EZ9" s="45">
        <v>6540.7250000000004</v>
      </c>
      <c r="FA9" s="82">
        <v>6540.7250000000004</v>
      </c>
      <c r="FB9" s="45">
        <v>6540.7250000000004</v>
      </c>
      <c r="FC9" s="45">
        <v>6540.7250000000004</v>
      </c>
      <c r="FD9" s="45">
        <v>6540.7250000000004</v>
      </c>
      <c r="FE9" s="45">
        <v>6540.7250000000004</v>
      </c>
      <c r="FF9" s="45">
        <v>6540.7250000000004</v>
      </c>
      <c r="FG9" s="45">
        <v>6540.7250000000004</v>
      </c>
      <c r="FH9" s="45">
        <v>6540.7250000000004</v>
      </c>
      <c r="FI9" s="45">
        <v>6540.7250000000004</v>
      </c>
      <c r="FJ9" s="45">
        <v>6540.7250000000004</v>
      </c>
      <c r="FK9" s="45">
        <v>6540.7250000000004</v>
      </c>
      <c r="FL9" s="45">
        <v>6540.7250000000004</v>
      </c>
      <c r="FM9" s="45">
        <v>6540.7250000000004</v>
      </c>
      <c r="FN9" s="69">
        <v>6540.7250000000004</v>
      </c>
      <c r="FO9" s="45">
        <v>6540.7250000000004</v>
      </c>
      <c r="FP9" s="45">
        <v>6540.7250000000004</v>
      </c>
      <c r="FQ9" s="45">
        <v>6540.7250000000004</v>
      </c>
      <c r="FR9" s="45">
        <v>6540.7250000000004</v>
      </c>
      <c r="FS9" s="45">
        <v>6540.7250000000004</v>
      </c>
      <c r="FT9" s="45">
        <v>6540.7250000000004</v>
      </c>
      <c r="FU9" s="45">
        <v>6540.7250000000004</v>
      </c>
      <c r="FV9" s="45">
        <v>6540.7250000000004</v>
      </c>
      <c r="FW9" s="45">
        <v>6540.7250000000004</v>
      </c>
      <c r="FX9" s="45">
        <v>6540.7250000000004</v>
      </c>
      <c r="FY9" s="45">
        <v>6540.7250000000004</v>
      </c>
      <c r="FZ9" s="69">
        <v>6540.7250000000004</v>
      </c>
      <c r="GA9" s="45">
        <v>6540.7250000000004</v>
      </c>
      <c r="GB9" s="45">
        <v>6540.7250000000004</v>
      </c>
      <c r="GC9" s="45">
        <v>6540.7250000000004</v>
      </c>
      <c r="GD9" s="45">
        <v>6540.7250000000004</v>
      </c>
      <c r="GE9" s="45">
        <v>6540.7250000000004</v>
      </c>
      <c r="GF9" s="45">
        <v>6540.7250000000004</v>
      </c>
      <c r="GG9" s="45">
        <v>6540.7250000000004</v>
      </c>
      <c r="GH9" s="45">
        <v>6540.7250000000004</v>
      </c>
      <c r="GI9" s="45">
        <v>6540.7250000000004</v>
      </c>
      <c r="GJ9" s="45">
        <v>6540.7250000000004</v>
      </c>
      <c r="GK9" s="45">
        <v>6540.7250000000004</v>
      </c>
      <c r="GL9" s="69">
        <v>6540.7250000000004</v>
      </c>
      <c r="GM9" s="45">
        <v>6540.7250000000004</v>
      </c>
      <c r="GN9" s="45">
        <v>6540.7250000000004</v>
      </c>
      <c r="GO9" s="45">
        <v>6540.7250000000004</v>
      </c>
      <c r="GP9" s="45">
        <v>6540.7250000000004</v>
      </c>
      <c r="GQ9" s="45">
        <v>6540.7250000000004</v>
      </c>
      <c r="GR9" s="45">
        <v>6540.7250000000004</v>
      </c>
      <c r="GS9" s="45">
        <v>6540.7250000000004</v>
      </c>
      <c r="GT9" s="45">
        <v>6540.7250000000004</v>
      </c>
    </row>
    <row r="10" spans="1:202" s="1" customFormat="1" ht="20.100000000000001" customHeight="1" x14ac:dyDescent="0.25">
      <c r="A10" s="31" t="s">
        <v>280</v>
      </c>
      <c r="B10" s="45">
        <v>0.90400000000000003</v>
      </c>
      <c r="C10" s="45">
        <v>0.90400000000000003</v>
      </c>
      <c r="D10" s="45">
        <v>0.90400000000000003</v>
      </c>
      <c r="E10" s="45">
        <v>0.90400000000000003</v>
      </c>
      <c r="F10" s="45">
        <v>0.90400000000000003</v>
      </c>
      <c r="G10" s="45">
        <v>0.90400000000000003</v>
      </c>
      <c r="H10" s="45">
        <v>0.90400000000000003</v>
      </c>
      <c r="I10" s="45">
        <v>0.90400000000000003</v>
      </c>
      <c r="J10" s="45">
        <v>0.90400000000000003</v>
      </c>
      <c r="K10" s="45">
        <v>0.90400000000000003</v>
      </c>
      <c r="L10" s="45">
        <v>0.90400000000000003</v>
      </c>
      <c r="M10" s="49">
        <v>0.90400000000000003</v>
      </c>
      <c r="N10" s="50">
        <v>0.90400000000000003</v>
      </c>
      <c r="O10" s="45">
        <v>0.90400000000000003</v>
      </c>
      <c r="P10" s="45">
        <v>0.90400000000000003</v>
      </c>
      <c r="Q10" s="45">
        <v>0.90400000000000003</v>
      </c>
      <c r="R10" s="45">
        <v>0.90400000000000003</v>
      </c>
      <c r="S10" s="45">
        <v>0.90400000000000003</v>
      </c>
      <c r="T10" s="45">
        <v>0.90400000000000003</v>
      </c>
      <c r="U10" s="45">
        <v>0.90400000000000003</v>
      </c>
      <c r="V10" s="45">
        <v>0.90400000000000003</v>
      </c>
      <c r="W10" s="45">
        <v>5.7149999999999999</v>
      </c>
      <c r="X10" s="45">
        <v>5.7149999999999999</v>
      </c>
      <c r="Y10" s="49">
        <v>5.7149999999999999</v>
      </c>
      <c r="Z10" s="45">
        <v>5.7149999999999999</v>
      </c>
      <c r="AA10" s="45">
        <v>5.7149999999999999</v>
      </c>
      <c r="AB10" s="45">
        <v>6.72</v>
      </c>
      <c r="AC10" s="45">
        <v>6.72</v>
      </c>
      <c r="AD10" s="45">
        <v>6.72</v>
      </c>
      <c r="AE10" s="45">
        <v>6.782</v>
      </c>
      <c r="AF10" s="45">
        <v>6.782</v>
      </c>
      <c r="AG10" s="45">
        <v>6.782</v>
      </c>
      <c r="AH10" s="45">
        <v>6.782</v>
      </c>
      <c r="AI10" s="45">
        <v>6.782</v>
      </c>
      <c r="AJ10" s="45">
        <v>8.5980000000000008</v>
      </c>
      <c r="AK10" s="49">
        <v>8.5980000000000008</v>
      </c>
      <c r="AL10" s="45">
        <v>11.348000000000001</v>
      </c>
      <c r="AM10" s="45">
        <v>52.261000000000003</v>
      </c>
      <c r="AN10" s="45">
        <v>322.61099999999999</v>
      </c>
      <c r="AO10" s="45">
        <v>322.61099999999999</v>
      </c>
      <c r="AP10" s="45">
        <v>334.959</v>
      </c>
      <c r="AQ10" s="45">
        <v>334.959</v>
      </c>
      <c r="AR10" s="45">
        <v>335.22899999999998</v>
      </c>
      <c r="AS10" s="45">
        <v>335.28</v>
      </c>
      <c r="AT10" s="45">
        <v>335.28</v>
      </c>
      <c r="AU10" s="45">
        <v>335.33100000000002</v>
      </c>
      <c r="AV10" s="45">
        <v>335.33100000000002</v>
      </c>
      <c r="AW10" s="49">
        <v>335.428</v>
      </c>
      <c r="AX10" s="45">
        <v>335.428</v>
      </c>
      <c r="AY10" s="45">
        <v>367.75200000000001</v>
      </c>
      <c r="AZ10" s="45">
        <v>387.38099999999997</v>
      </c>
      <c r="BA10" s="45">
        <v>387.899</v>
      </c>
      <c r="BB10" s="45">
        <v>387.899</v>
      </c>
      <c r="BC10" s="45">
        <v>389.08300000000003</v>
      </c>
      <c r="BD10" s="45">
        <v>389.483</v>
      </c>
      <c r="BE10" s="45">
        <v>389.483</v>
      </c>
      <c r="BF10" s="45">
        <v>389.483</v>
      </c>
      <c r="BG10" s="45">
        <v>389.911</v>
      </c>
      <c r="BH10" s="45">
        <v>389.911</v>
      </c>
      <c r="BI10" s="49">
        <v>390.73700000000002</v>
      </c>
      <c r="BJ10" s="45">
        <v>397.16399999999999</v>
      </c>
      <c r="BK10" s="45">
        <v>397.16399999999999</v>
      </c>
      <c r="BL10" s="45">
        <v>399.952</v>
      </c>
      <c r="BM10" s="45">
        <v>399.952</v>
      </c>
      <c r="BN10" s="45">
        <v>401.14</v>
      </c>
      <c r="BO10" s="45">
        <v>401.50599999999997</v>
      </c>
      <c r="BP10" s="45">
        <v>401.50599999999997</v>
      </c>
      <c r="BQ10" s="45">
        <v>401.50599999999997</v>
      </c>
      <c r="BR10" s="45">
        <v>401.50599999999997</v>
      </c>
      <c r="BS10" s="45">
        <v>404.12799999999999</v>
      </c>
      <c r="BT10" s="45">
        <v>406.22899999999998</v>
      </c>
      <c r="BU10" s="49">
        <v>406.22899999999998</v>
      </c>
      <c r="BV10" s="45">
        <v>410.041</v>
      </c>
      <c r="BW10" s="45">
        <v>412.197</v>
      </c>
      <c r="BX10" s="45">
        <v>425.28100000000001</v>
      </c>
      <c r="BY10" s="45">
        <v>426.78100000000001</v>
      </c>
      <c r="BZ10" s="45">
        <v>426.78100000000001</v>
      </c>
      <c r="CA10" s="45">
        <v>428.06099999999998</v>
      </c>
      <c r="CB10" s="45">
        <v>428.06099999999998</v>
      </c>
      <c r="CC10" s="45">
        <v>428.06099999999998</v>
      </c>
      <c r="CD10" s="45">
        <v>428.06099999999998</v>
      </c>
      <c r="CE10" s="45">
        <v>428.06099999999998</v>
      </c>
      <c r="CF10" s="45">
        <v>428.06099999999998</v>
      </c>
      <c r="CG10" s="123">
        <v>428.06099999999998</v>
      </c>
      <c r="CH10" s="69">
        <v>428.06099999999998</v>
      </c>
      <c r="CI10" s="45">
        <v>428.06099999999998</v>
      </c>
      <c r="CJ10" s="45">
        <v>428.06099999999998</v>
      </c>
      <c r="CK10" s="45">
        <v>428.06099999999998</v>
      </c>
      <c r="CL10" s="45">
        <v>428.06099999999998</v>
      </c>
      <c r="CM10" s="45">
        <v>428.06099999999998</v>
      </c>
      <c r="CN10" s="45">
        <v>428.06099999999998</v>
      </c>
      <c r="CO10" s="45">
        <v>428.06099999999998</v>
      </c>
      <c r="CP10" s="45">
        <v>428.06099999999998</v>
      </c>
      <c r="CQ10" s="45">
        <v>428.06099999999998</v>
      </c>
      <c r="CR10" s="45">
        <v>428.06099999999998</v>
      </c>
      <c r="CS10" s="123">
        <v>428.06099999999998</v>
      </c>
      <c r="CT10" s="69">
        <v>428.06099999999998</v>
      </c>
      <c r="CU10" s="45">
        <v>428.06099999999998</v>
      </c>
      <c r="CV10" s="45">
        <v>428.06099999999998</v>
      </c>
      <c r="CW10" s="45">
        <v>428.06099999999998</v>
      </c>
      <c r="CX10" s="45">
        <v>428.06099999999998</v>
      </c>
      <c r="CY10" s="45">
        <v>428.06099999999998</v>
      </c>
      <c r="CZ10" s="45">
        <v>428.06099999999998</v>
      </c>
      <c r="DA10" s="45">
        <v>428.06099999999998</v>
      </c>
      <c r="DB10" s="45">
        <v>428.06099999999998</v>
      </c>
      <c r="DC10" s="45">
        <v>428.06099999999998</v>
      </c>
      <c r="DD10" s="45">
        <v>428.06099999999998</v>
      </c>
      <c r="DE10" s="123">
        <v>428.06099999999998</v>
      </c>
      <c r="DF10" s="69">
        <v>428.06099999999998</v>
      </c>
      <c r="DG10" s="45">
        <v>428.06099999999998</v>
      </c>
      <c r="DH10" s="45">
        <v>428.06099999999998</v>
      </c>
      <c r="DI10" s="45">
        <v>428.06099999999998</v>
      </c>
      <c r="DJ10" s="45">
        <v>428.06099999999998</v>
      </c>
      <c r="DK10" s="45">
        <v>428.06099999999998</v>
      </c>
      <c r="DL10" s="45">
        <v>428.06099999999998</v>
      </c>
      <c r="DM10" s="45">
        <v>428.06099999999998</v>
      </c>
      <c r="DN10" s="45">
        <v>428.06099999999998</v>
      </c>
      <c r="DO10" s="45">
        <v>428.06099999999998</v>
      </c>
      <c r="DP10" s="45">
        <v>428.06099999999998</v>
      </c>
      <c r="DQ10" s="123">
        <v>428.06099999999998</v>
      </c>
      <c r="DR10" s="69">
        <v>428.06099999999998</v>
      </c>
      <c r="DS10" s="45">
        <v>428.06099999999998</v>
      </c>
      <c r="DT10" s="45">
        <v>428.06099999999998</v>
      </c>
      <c r="DU10" s="45">
        <v>428.06099999999998</v>
      </c>
      <c r="DV10" s="45">
        <v>428.06099999999998</v>
      </c>
      <c r="DW10" s="45">
        <v>428.06099999999998</v>
      </c>
      <c r="DX10" s="45">
        <v>428.06099999999998</v>
      </c>
      <c r="DY10" s="45">
        <v>428.06099999999998</v>
      </c>
      <c r="DZ10" s="45">
        <v>428.06099999999998</v>
      </c>
      <c r="EA10" s="45">
        <v>428.06099999999998</v>
      </c>
      <c r="EB10" s="45">
        <v>428.06099999999998</v>
      </c>
      <c r="EC10" s="45">
        <v>428.06099999999998</v>
      </c>
      <c r="ED10" s="69">
        <v>428.06099999999998</v>
      </c>
      <c r="EE10" s="45">
        <v>428.06099999999998</v>
      </c>
      <c r="EF10" s="45">
        <v>428.06099999999998</v>
      </c>
      <c r="EG10" s="45">
        <v>428.06099999999998</v>
      </c>
      <c r="EH10" s="45">
        <v>428.06099999999998</v>
      </c>
      <c r="EI10" s="45">
        <v>428.06099999999998</v>
      </c>
      <c r="EJ10" s="45">
        <v>428.06099999999998</v>
      </c>
      <c r="EK10" s="45">
        <v>428.06099999999998</v>
      </c>
      <c r="EL10" s="45">
        <v>428.06099999999998</v>
      </c>
      <c r="EM10" s="45">
        <v>428.06099999999998</v>
      </c>
      <c r="EN10" s="45">
        <v>428.06099999999998</v>
      </c>
      <c r="EO10" s="45">
        <v>428.06099999999998</v>
      </c>
      <c r="EP10" s="69">
        <v>428.06099999999998</v>
      </c>
      <c r="EQ10" s="45">
        <v>428.06099999999998</v>
      </c>
      <c r="ER10" s="45">
        <v>428.06099999999998</v>
      </c>
      <c r="ES10" s="45">
        <v>428.06099999999998</v>
      </c>
      <c r="ET10" s="45">
        <v>428.06099999999998</v>
      </c>
      <c r="EU10" s="45">
        <v>428.06099999999998</v>
      </c>
      <c r="EV10" s="45">
        <v>428.06099999999998</v>
      </c>
      <c r="EW10" s="45">
        <v>428.06099999999998</v>
      </c>
      <c r="EX10" s="45">
        <v>428.06099999999998</v>
      </c>
      <c r="EY10" s="45">
        <v>428.06099999999998</v>
      </c>
      <c r="EZ10" s="45">
        <v>428.06099999999998</v>
      </c>
      <c r="FA10" s="82">
        <v>428.06099999999998</v>
      </c>
      <c r="FB10" s="45">
        <v>428.06099999999998</v>
      </c>
      <c r="FC10" s="45">
        <v>428.06099999999998</v>
      </c>
      <c r="FD10" s="45">
        <v>428.06099999999998</v>
      </c>
      <c r="FE10" s="45">
        <v>428.06099999999998</v>
      </c>
      <c r="FF10" s="45">
        <v>428.06099999999998</v>
      </c>
      <c r="FG10" s="45">
        <v>428.06099999999998</v>
      </c>
      <c r="FH10" s="45">
        <v>428.06099999999998</v>
      </c>
      <c r="FI10" s="45">
        <v>428.06099999999998</v>
      </c>
      <c r="FJ10" s="45">
        <v>428.06099999999998</v>
      </c>
      <c r="FK10" s="45">
        <v>428.06099999999998</v>
      </c>
      <c r="FL10" s="45">
        <v>428.06099999999998</v>
      </c>
      <c r="FM10" s="45">
        <v>428.06099999999998</v>
      </c>
      <c r="FN10" s="69">
        <v>451.28100000000001</v>
      </c>
      <c r="FO10" s="45">
        <v>451.28100000000001</v>
      </c>
      <c r="FP10" s="45">
        <v>455.75</v>
      </c>
      <c r="FQ10" s="45">
        <v>455.75</v>
      </c>
      <c r="FR10" s="45">
        <v>457.84699999999998</v>
      </c>
      <c r="FS10" s="45">
        <v>458.49700000000001</v>
      </c>
      <c r="FT10" s="45">
        <v>458.49700000000001</v>
      </c>
      <c r="FU10" s="45">
        <v>459.22300000000001</v>
      </c>
      <c r="FV10" s="45">
        <v>459.22300000000001</v>
      </c>
      <c r="FW10" s="45">
        <v>483.30500000000001</v>
      </c>
      <c r="FX10" s="45">
        <v>483.30500000000001</v>
      </c>
      <c r="FY10" s="45">
        <v>483.30500000000001</v>
      </c>
      <c r="FZ10" s="69">
        <v>483.30500000000001</v>
      </c>
      <c r="GA10" s="45">
        <v>483.30500000000001</v>
      </c>
      <c r="GB10" s="45">
        <v>483.30500000000001</v>
      </c>
      <c r="GC10" s="45">
        <v>483.30500000000001</v>
      </c>
      <c r="GD10" s="45">
        <v>483.30500000000001</v>
      </c>
      <c r="GE10" s="45">
        <v>483.30500000000001</v>
      </c>
      <c r="GF10" s="45">
        <v>483.30500000000001</v>
      </c>
      <c r="GG10" s="45">
        <v>483.30500000000001</v>
      </c>
      <c r="GH10" s="45">
        <v>483.30500000000001</v>
      </c>
      <c r="GI10" s="45">
        <v>483.30500000000001</v>
      </c>
      <c r="GJ10" s="45">
        <v>483.30500000000001</v>
      </c>
      <c r="GK10" s="45">
        <v>483.30500000000001</v>
      </c>
      <c r="GL10" s="69">
        <v>483.30500000000001</v>
      </c>
      <c r="GM10" s="45">
        <v>483.30500000000001</v>
      </c>
      <c r="GN10" s="45">
        <v>483.30500000000001</v>
      </c>
      <c r="GO10" s="45">
        <v>483.30500000000001</v>
      </c>
      <c r="GP10" s="45">
        <v>483.30500000000001</v>
      </c>
      <c r="GQ10" s="45">
        <v>483.30500000000001</v>
      </c>
      <c r="GR10" s="45">
        <v>483.30500000000001</v>
      </c>
      <c r="GS10" s="45">
        <v>483.30500000000001</v>
      </c>
      <c r="GT10" s="45">
        <v>483.30500000000001</v>
      </c>
    </row>
    <row r="11" spans="1:202" s="1" customFormat="1" ht="20.100000000000001" customHeight="1" x14ac:dyDescent="0.25">
      <c r="A11" s="31" t="s">
        <v>281</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45">
        <v>0</v>
      </c>
      <c r="AA11" s="45">
        <v>0</v>
      </c>
      <c r="AB11" s="45">
        <v>0</v>
      </c>
      <c r="AC11" s="45">
        <v>0</v>
      </c>
      <c r="AD11" s="45">
        <v>0</v>
      </c>
      <c r="AE11" s="45">
        <v>0</v>
      </c>
      <c r="AF11" s="45">
        <v>0</v>
      </c>
      <c r="AG11" s="45">
        <v>0</v>
      </c>
      <c r="AH11" s="45">
        <v>0</v>
      </c>
      <c r="AI11" s="45">
        <v>0</v>
      </c>
      <c r="AJ11" s="45">
        <v>0</v>
      </c>
      <c r="AK11" s="49">
        <v>0</v>
      </c>
      <c r="AL11" s="45">
        <v>0</v>
      </c>
      <c r="AM11" s="45">
        <v>0</v>
      </c>
      <c r="AN11" s="45">
        <v>0</v>
      </c>
      <c r="AO11" s="45">
        <v>0</v>
      </c>
      <c r="AP11" s="45">
        <v>0</v>
      </c>
      <c r="AQ11" s="45">
        <v>0</v>
      </c>
      <c r="AR11" s="45">
        <v>0</v>
      </c>
      <c r="AS11" s="45">
        <v>0</v>
      </c>
      <c r="AT11" s="45">
        <v>0</v>
      </c>
      <c r="AU11" s="45">
        <v>0</v>
      </c>
      <c r="AV11" s="45">
        <v>0</v>
      </c>
      <c r="AW11" s="49">
        <v>0</v>
      </c>
      <c r="AX11" s="45">
        <v>0</v>
      </c>
      <c r="AY11" s="45">
        <v>0</v>
      </c>
      <c r="AZ11" s="45">
        <v>0</v>
      </c>
      <c r="BA11" s="45">
        <v>0</v>
      </c>
      <c r="BB11" s="45">
        <v>0</v>
      </c>
      <c r="BC11" s="45">
        <v>0</v>
      </c>
      <c r="BD11" s="45">
        <v>0</v>
      </c>
      <c r="BE11" s="45">
        <v>0</v>
      </c>
      <c r="BF11" s="45">
        <v>0</v>
      </c>
      <c r="BG11" s="45">
        <v>0</v>
      </c>
      <c r="BH11" s="45">
        <v>0</v>
      </c>
      <c r="BI11" s="49">
        <v>0</v>
      </c>
      <c r="BJ11" s="45">
        <v>0</v>
      </c>
      <c r="BK11" s="45">
        <v>0</v>
      </c>
      <c r="BL11" s="45">
        <v>0</v>
      </c>
      <c r="BM11" s="45">
        <v>0</v>
      </c>
      <c r="BN11" s="45">
        <v>0</v>
      </c>
      <c r="BO11" s="45">
        <v>0</v>
      </c>
      <c r="BP11" s="45">
        <v>0</v>
      </c>
      <c r="BQ11" s="45">
        <v>0</v>
      </c>
      <c r="BR11" s="45">
        <v>0</v>
      </c>
      <c r="BS11" s="45">
        <v>0</v>
      </c>
      <c r="BT11" s="45">
        <v>0</v>
      </c>
      <c r="BU11" s="49">
        <v>0</v>
      </c>
      <c r="BV11" s="45">
        <v>0</v>
      </c>
      <c r="BW11" s="45">
        <v>0</v>
      </c>
      <c r="BX11" s="45">
        <v>0</v>
      </c>
      <c r="BY11" s="45">
        <v>0</v>
      </c>
      <c r="BZ11" s="45">
        <v>0</v>
      </c>
      <c r="CA11" s="45">
        <v>11.94</v>
      </c>
      <c r="CB11" s="45">
        <v>11.94</v>
      </c>
      <c r="CC11" s="45">
        <v>11.94</v>
      </c>
      <c r="CD11" s="45">
        <v>11.94</v>
      </c>
      <c r="CE11" s="45">
        <v>11.94</v>
      </c>
      <c r="CF11" s="45">
        <v>11.94</v>
      </c>
      <c r="CG11" s="123">
        <v>11.94</v>
      </c>
      <c r="CH11" s="69">
        <v>11.94</v>
      </c>
      <c r="CI11" s="45">
        <v>11.94</v>
      </c>
      <c r="CJ11" s="45">
        <v>11.94</v>
      </c>
      <c r="CK11" s="45">
        <v>11.94</v>
      </c>
      <c r="CL11" s="45">
        <v>11.94</v>
      </c>
      <c r="CM11" s="45">
        <v>11.94</v>
      </c>
      <c r="CN11" s="45">
        <v>22.84</v>
      </c>
      <c r="CO11" s="45">
        <v>22.84</v>
      </c>
      <c r="CP11" s="45">
        <v>22.84</v>
      </c>
      <c r="CQ11" s="45">
        <v>22.84</v>
      </c>
      <c r="CR11" s="45">
        <v>22.84</v>
      </c>
      <c r="CS11" s="123">
        <v>22.84</v>
      </c>
      <c r="CT11" s="69">
        <v>22.84</v>
      </c>
      <c r="CU11" s="45">
        <v>22.84</v>
      </c>
      <c r="CV11" s="45">
        <v>22.84</v>
      </c>
      <c r="CW11" s="45">
        <v>22.84</v>
      </c>
      <c r="CX11" s="45">
        <v>22.84</v>
      </c>
      <c r="CY11" s="45">
        <v>22.84</v>
      </c>
      <c r="CZ11" s="45">
        <v>22.84</v>
      </c>
      <c r="DA11" s="45">
        <v>22.84</v>
      </c>
      <c r="DB11" s="45">
        <v>22.84</v>
      </c>
      <c r="DC11" s="45">
        <v>22.84</v>
      </c>
      <c r="DD11" s="45">
        <v>22.84</v>
      </c>
      <c r="DE11" s="123">
        <v>22.84</v>
      </c>
      <c r="DF11" s="69">
        <v>22.84</v>
      </c>
      <c r="DG11" s="45">
        <v>22.84</v>
      </c>
      <c r="DH11" s="45">
        <v>22.84</v>
      </c>
      <c r="DI11" s="45">
        <v>22.84</v>
      </c>
      <c r="DJ11" s="45">
        <v>22.84</v>
      </c>
      <c r="DK11" s="45">
        <v>22.84</v>
      </c>
      <c r="DL11" s="45">
        <v>22.84</v>
      </c>
      <c r="DM11" s="45">
        <v>22.84</v>
      </c>
      <c r="DN11" s="45">
        <v>22.84</v>
      </c>
      <c r="DO11" s="45">
        <v>22.84</v>
      </c>
      <c r="DP11" s="45">
        <v>22.84</v>
      </c>
      <c r="DQ11" s="123">
        <v>22.84</v>
      </c>
      <c r="DR11" s="69">
        <v>22.84</v>
      </c>
      <c r="DS11" s="45">
        <v>22.84</v>
      </c>
      <c r="DT11" s="45">
        <v>22.84</v>
      </c>
      <c r="DU11" s="45">
        <v>22.84</v>
      </c>
      <c r="DV11" s="45">
        <v>22.84</v>
      </c>
      <c r="DW11" s="45">
        <v>22.84</v>
      </c>
      <c r="DX11" s="45">
        <v>22.84</v>
      </c>
      <c r="DY11" s="45">
        <v>22.84</v>
      </c>
      <c r="DZ11" s="45">
        <v>22.84</v>
      </c>
      <c r="EA11" s="45">
        <v>22.84</v>
      </c>
      <c r="EB11" s="45">
        <v>22.84</v>
      </c>
      <c r="EC11" s="45">
        <v>22.84</v>
      </c>
      <c r="ED11" s="69">
        <v>22.84</v>
      </c>
      <c r="EE11" s="45">
        <v>22.84</v>
      </c>
      <c r="EF11" s="45">
        <v>22.84</v>
      </c>
      <c r="EG11" s="45">
        <v>22.84</v>
      </c>
      <c r="EH11" s="45">
        <v>22.84</v>
      </c>
      <c r="EI11" s="45">
        <v>22.84</v>
      </c>
      <c r="EJ11" s="45">
        <v>22.84</v>
      </c>
      <c r="EK11" s="45">
        <v>22.84</v>
      </c>
      <c r="EL11" s="45">
        <v>22.84</v>
      </c>
      <c r="EM11" s="45">
        <v>22.84</v>
      </c>
      <c r="EN11" s="45">
        <v>22.84</v>
      </c>
      <c r="EO11" s="45">
        <v>22.84</v>
      </c>
      <c r="EP11" s="69">
        <v>22.84</v>
      </c>
      <c r="EQ11" s="45">
        <v>22.84</v>
      </c>
      <c r="ER11" s="45">
        <v>22.84</v>
      </c>
      <c r="ES11" s="45">
        <v>22.84</v>
      </c>
      <c r="ET11" s="45">
        <v>22.84</v>
      </c>
      <c r="EU11" s="45">
        <v>22.84</v>
      </c>
      <c r="EV11" s="45">
        <v>22.84</v>
      </c>
      <c r="EW11" s="45">
        <v>22.84</v>
      </c>
      <c r="EX11" s="45">
        <v>22.84</v>
      </c>
      <c r="EY11" s="45">
        <v>22.84</v>
      </c>
      <c r="EZ11" s="45">
        <v>22.84</v>
      </c>
      <c r="FA11" s="82">
        <v>22.84</v>
      </c>
      <c r="FB11" s="45">
        <v>22.84</v>
      </c>
      <c r="FC11" s="45">
        <v>22.84</v>
      </c>
      <c r="FD11" s="45">
        <v>22.84</v>
      </c>
      <c r="FE11" s="45">
        <v>22.84</v>
      </c>
      <c r="FF11" s="45">
        <v>22.84</v>
      </c>
      <c r="FG11" s="45">
        <v>22.84</v>
      </c>
      <c r="FH11" s="45">
        <v>22.84</v>
      </c>
      <c r="FI11" s="45">
        <v>22.84</v>
      </c>
      <c r="FJ11" s="45">
        <v>22.84</v>
      </c>
      <c r="FK11" s="45">
        <v>22.84</v>
      </c>
      <c r="FL11" s="45">
        <v>22.84</v>
      </c>
      <c r="FM11" s="45">
        <v>22.84</v>
      </c>
      <c r="FN11" s="69">
        <v>22.84</v>
      </c>
      <c r="FO11" s="45">
        <v>22.84</v>
      </c>
      <c r="FP11" s="45">
        <v>22.84</v>
      </c>
      <c r="FQ11" s="45">
        <v>22.84</v>
      </c>
      <c r="FR11" s="45">
        <v>22.84</v>
      </c>
      <c r="FS11" s="45">
        <v>22.84</v>
      </c>
      <c r="FT11" s="45">
        <v>22.84</v>
      </c>
      <c r="FU11" s="45">
        <v>22.84</v>
      </c>
      <c r="FV11" s="45">
        <v>22.84</v>
      </c>
      <c r="FW11" s="45">
        <v>22.84</v>
      </c>
      <c r="FX11" s="45">
        <v>22.84</v>
      </c>
      <c r="FY11" s="45">
        <v>22.84</v>
      </c>
      <c r="FZ11" s="69">
        <v>117.316</v>
      </c>
      <c r="GA11" s="45">
        <v>117.316</v>
      </c>
      <c r="GB11" s="45">
        <v>140.316</v>
      </c>
      <c r="GC11" s="45">
        <v>148.316</v>
      </c>
      <c r="GD11" s="45">
        <v>186.57</v>
      </c>
      <c r="GE11" s="45">
        <v>226.63</v>
      </c>
      <c r="GF11" s="45">
        <v>336.63</v>
      </c>
      <c r="GG11" s="45">
        <v>363.33</v>
      </c>
      <c r="GH11" s="45">
        <v>363.33</v>
      </c>
      <c r="GI11" s="45">
        <v>399.42</v>
      </c>
      <c r="GJ11" s="45">
        <v>509.21</v>
      </c>
      <c r="GK11" s="45">
        <v>542.80999999999995</v>
      </c>
      <c r="GL11" s="69">
        <v>622.71</v>
      </c>
      <c r="GM11" s="45">
        <v>622.71</v>
      </c>
      <c r="GN11" s="45">
        <v>697.61</v>
      </c>
      <c r="GO11" s="45">
        <v>852.41</v>
      </c>
      <c r="GP11" s="45">
        <v>852.41</v>
      </c>
      <c r="GQ11" s="45">
        <v>954.84</v>
      </c>
      <c r="GR11" s="45">
        <v>1050.6600000000001</v>
      </c>
      <c r="GS11" s="45">
        <v>1085.6600000000001</v>
      </c>
      <c r="GT11" s="45">
        <v>1136.6600000000001</v>
      </c>
    </row>
    <row r="12" spans="1:202" s="1" customFormat="1" ht="20.100000000000001" customHeight="1" x14ac:dyDescent="0.25">
      <c r="A12" s="31" t="s">
        <v>282</v>
      </c>
      <c r="B12" s="46">
        <v>0.47199999999999998</v>
      </c>
      <c r="C12" s="46">
        <v>0.876</v>
      </c>
      <c r="D12" s="46">
        <v>1.407</v>
      </c>
      <c r="E12" s="46">
        <v>1.8320000000000001</v>
      </c>
      <c r="F12" s="46">
        <v>2.4740000000000002</v>
      </c>
      <c r="G12" s="46">
        <v>2.907</v>
      </c>
      <c r="H12" s="46">
        <v>3.6989999999999998</v>
      </c>
      <c r="I12" s="46">
        <v>4.2030000000000003</v>
      </c>
      <c r="J12" s="46">
        <v>4.8330000000000002</v>
      </c>
      <c r="K12" s="46">
        <v>5.702</v>
      </c>
      <c r="L12" s="46">
        <v>6.6390000000000002</v>
      </c>
      <c r="M12" s="48">
        <v>7.2160000000000002</v>
      </c>
      <c r="N12" s="47">
        <v>8.27</v>
      </c>
      <c r="O12" s="46">
        <v>9.343</v>
      </c>
      <c r="P12" s="46">
        <v>10.597</v>
      </c>
      <c r="Q12" s="46">
        <v>11.538</v>
      </c>
      <c r="R12" s="46">
        <v>12.576000000000001</v>
      </c>
      <c r="S12" s="46">
        <v>13.712999999999999</v>
      </c>
      <c r="T12" s="46">
        <v>15.106</v>
      </c>
      <c r="U12" s="46">
        <v>16.753</v>
      </c>
      <c r="V12" s="46">
        <v>18.75</v>
      </c>
      <c r="W12" s="46">
        <v>21.221</v>
      </c>
      <c r="X12" s="46">
        <v>27.789000000000001</v>
      </c>
      <c r="Y12" s="48">
        <v>37.241</v>
      </c>
      <c r="Z12" s="46">
        <v>44.378999999999998</v>
      </c>
      <c r="AA12" s="46">
        <v>50.747</v>
      </c>
      <c r="AB12" s="46">
        <v>56.262</v>
      </c>
      <c r="AC12" s="46">
        <v>57.795000000000002</v>
      </c>
      <c r="AD12" s="46">
        <v>59.752000000000002</v>
      </c>
      <c r="AE12" s="46">
        <v>62.048000000000002</v>
      </c>
      <c r="AF12" s="46">
        <v>68.116</v>
      </c>
      <c r="AG12" s="46">
        <v>69.436999999999998</v>
      </c>
      <c r="AH12" s="46">
        <v>70.789000000000001</v>
      </c>
      <c r="AI12" s="46">
        <v>72.843000000000004</v>
      </c>
      <c r="AJ12" s="46">
        <v>74.548000000000002</v>
      </c>
      <c r="AK12" s="48">
        <v>76.227000000000004</v>
      </c>
      <c r="AL12" s="46">
        <v>78.510000000000005</v>
      </c>
      <c r="AM12" s="46">
        <v>80.421000000000006</v>
      </c>
      <c r="AN12" s="46">
        <v>83.188999999999993</v>
      </c>
      <c r="AO12" s="46">
        <v>85.754999999999995</v>
      </c>
      <c r="AP12" s="46">
        <v>87.756</v>
      </c>
      <c r="AQ12" s="46">
        <v>90.433999999999997</v>
      </c>
      <c r="AR12" s="46">
        <v>92.263999999999996</v>
      </c>
      <c r="AS12" s="46">
        <v>94.274000000000001</v>
      </c>
      <c r="AT12" s="46">
        <v>96.822999999999993</v>
      </c>
      <c r="AU12" s="46">
        <v>99.397999999999996</v>
      </c>
      <c r="AV12" s="46">
        <v>102.642</v>
      </c>
      <c r="AW12" s="48">
        <v>116.733</v>
      </c>
      <c r="AX12" s="46">
        <v>118.908</v>
      </c>
      <c r="AY12" s="46">
        <v>121.157</v>
      </c>
      <c r="AZ12" s="46">
        <v>156.13999999999999</v>
      </c>
      <c r="BA12" s="46">
        <v>190.495</v>
      </c>
      <c r="BB12" s="46">
        <v>193.184</v>
      </c>
      <c r="BC12" s="46">
        <v>196.26499999999999</v>
      </c>
      <c r="BD12" s="46">
        <v>199.35400000000001</v>
      </c>
      <c r="BE12" s="46">
        <v>202.63200000000001</v>
      </c>
      <c r="BF12" s="46">
        <v>206.80699999999999</v>
      </c>
      <c r="BG12" s="46">
        <v>210.685</v>
      </c>
      <c r="BH12" s="46">
        <v>220.20400000000001</v>
      </c>
      <c r="BI12" s="48">
        <v>223.47300000000001</v>
      </c>
      <c r="BJ12" s="46">
        <v>250.12</v>
      </c>
      <c r="BK12" s="46">
        <v>259.471</v>
      </c>
      <c r="BL12" s="46">
        <v>282.08800000000002</v>
      </c>
      <c r="BM12" s="46">
        <v>285.70100000000002</v>
      </c>
      <c r="BN12" s="46">
        <v>292.45499999999998</v>
      </c>
      <c r="BO12" s="46">
        <v>303.14699999999999</v>
      </c>
      <c r="BP12" s="46">
        <v>308.01</v>
      </c>
      <c r="BQ12" s="46">
        <v>329.303</v>
      </c>
      <c r="BR12" s="46">
        <v>335.18200000000002</v>
      </c>
      <c r="BS12" s="46">
        <v>341.65100000000001</v>
      </c>
      <c r="BT12" s="46">
        <v>367.73599999999999</v>
      </c>
      <c r="BU12" s="48">
        <v>444.65800000000002</v>
      </c>
      <c r="BV12" s="46">
        <v>476.13499999999999</v>
      </c>
      <c r="BW12" s="46">
        <v>478.91699999999997</v>
      </c>
      <c r="BX12" s="46">
        <v>508.16399999999999</v>
      </c>
      <c r="BY12" s="46">
        <v>522.03199999999993</v>
      </c>
      <c r="BZ12" s="46">
        <v>524.69899999999996</v>
      </c>
      <c r="CA12" s="46">
        <v>568.70799999999997</v>
      </c>
      <c r="CB12" s="46">
        <v>587.05999999999995</v>
      </c>
      <c r="CC12" s="46">
        <v>609.53899999999999</v>
      </c>
      <c r="CD12" s="46">
        <v>613.89400000000001</v>
      </c>
      <c r="CE12" s="46">
        <v>618.04100000000005</v>
      </c>
      <c r="CF12" s="46">
        <v>622.44500000000005</v>
      </c>
      <c r="CG12" s="46">
        <v>631.44600000000003</v>
      </c>
      <c r="CH12" s="69">
        <v>646.21500000000003</v>
      </c>
      <c r="CI12" s="45">
        <v>649.03899999999999</v>
      </c>
      <c r="CJ12" s="45">
        <v>707.40899999999999</v>
      </c>
      <c r="CK12" s="45">
        <v>710.54100000000005</v>
      </c>
      <c r="CL12" s="45">
        <v>714.01800000000003</v>
      </c>
      <c r="CM12" s="45">
        <v>718.95300000000009</v>
      </c>
      <c r="CN12" s="45">
        <v>720.44599999999991</v>
      </c>
      <c r="CO12" s="45">
        <v>723.93399999999997</v>
      </c>
      <c r="CP12" s="45">
        <v>727.88199999999995</v>
      </c>
      <c r="CQ12" s="45">
        <v>743.29499999999996</v>
      </c>
      <c r="CR12" s="45">
        <v>747.84299999999996</v>
      </c>
      <c r="CS12" s="123">
        <v>751.202</v>
      </c>
      <c r="CT12" s="69">
        <v>755.67099999999994</v>
      </c>
      <c r="CU12" s="45">
        <v>759.35199999999998</v>
      </c>
      <c r="CV12" s="45">
        <v>763.78099999999995</v>
      </c>
      <c r="CW12" s="45">
        <v>767.673</v>
      </c>
      <c r="CX12" s="45">
        <v>773.46299999999997</v>
      </c>
      <c r="CY12" s="45">
        <v>777.92699999999991</v>
      </c>
      <c r="CZ12" s="45">
        <v>781.92699999999991</v>
      </c>
      <c r="DA12" s="45">
        <v>787.06499999999994</v>
      </c>
      <c r="DB12" s="45">
        <v>791.16499999999996</v>
      </c>
      <c r="DC12" s="45">
        <v>805.06899999999996</v>
      </c>
      <c r="DD12" s="46">
        <v>816.96999999999991</v>
      </c>
      <c r="DE12" s="46">
        <v>827.46499999999992</v>
      </c>
      <c r="DF12" s="69">
        <v>834.29899999999998</v>
      </c>
      <c r="DG12" s="45">
        <v>841.60199999999998</v>
      </c>
      <c r="DH12" s="46">
        <v>865.524</v>
      </c>
      <c r="DI12" s="45">
        <v>879.63599999999997</v>
      </c>
      <c r="DJ12" s="45">
        <v>886.48899999999992</v>
      </c>
      <c r="DK12" s="45">
        <v>894.95799999999997</v>
      </c>
      <c r="DL12" s="46">
        <v>912.21799999999996</v>
      </c>
      <c r="DM12" s="45">
        <v>926.71199999999999</v>
      </c>
      <c r="DN12" s="45">
        <v>950.26</v>
      </c>
      <c r="DO12" s="45">
        <v>963.03199999999993</v>
      </c>
      <c r="DP12" s="45">
        <v>975.38799999999992</v>
      </c>
      <c r="DQ12" s="46">
        <v>1019.716</v>
      </c>
      <c r="DR12" s="69">
        <v>1101.5840000000001</v>
      </c>
      <c r="DS12" s="45">
        <v>1117.7159999999999</v>
      </c>
      <c r="DT12" s="45">
        <v>1131.5999999999999</v>
      </c>
      <c r="DU12" s="45">
        <v>1136.615</v>
      </c>
      <c r="DV12" s="45">
        <v>1150.6209999999999</v>
      </c>
      <c r="DW12" s="45">
        <v>1160.914</v>
      </c>
      <c r="DX12" s="45">
        <v>1179.9269999999999</v>
      </c>
      <c r="DY12" s="45">
        <v>1196.845</v>
      </c>
      <c r="DZ12" s="45">
        <v>1212.4349999999999</v>
      </c>
      <c r="EA12" s="45">
        <v>1231.326</v>
      </c>
      <c r="EB12" s="45">
        <v>1249.354</v>
      </c>
      <c r="EC12" s="45">
        <v>1326.4359999999999</v>
      </c>
      <c r="ED12" s="69">
        <v>1348.155</v>
      </c>
      <c r="EE12" s="45">
        <v>1363.538</v>
      </c>
      <c r="EF12" s="45">
        <v>1498.27</v>
      </c>
      <c r="EG12" s="45">
        <v>1566.6289999999999</v>
      </c>
      <c r="EH12" s="45">
        <v>1593.248</v>
      </c>
      <c r="EI12" s="45">
        <v>1627.7429999999999</v>
      </c>
      <c r="EJ12" s="45">
        <v>1653.491</v>
      </c>
      <c r="EK12" s="45">
        <v>1674.9949999999999</v>
      </c>
      <c r="EL12" s="45">
        <v>1705.6320000000001</v>
      </c>
      <c r="EM12" s="45">
        <v>1731.76</v>
      </c>
      <c r="EN12" s="45">
        <v>1762.5409999999999</v>
      </c>
      <c r="EO12" s="45">
        <v>1786.3009999999999</v>
      </c>
      <c r="EP12" s="69">
        <v>1873.847</v>
      </c>
      <c r="EQ12" s="45">
        <v>1906.8869999999999</v>
      </c>
      <c r="ER12" s="45">
        <v>1959.662</v>
      </c>
      <c r="ES12" s="45">
        <v>2006.9289999999999</v>
      </c>
      <c r="ET12" s="45">
        <v>2066.7069999999999</v>
      </c>
      <c r="EU12" s="45">
        <v>2117.6610000000001</v>
      </c>
      <c r="EV12" s="45">
        <v>2188.6770000000001</v>
      </c>
      <c r="EW12" s="45">
        <v>2244.317</v>
      </c>
      <c r="EX12" s="45">
        <v>2328.8320000000003</v>
      </c>
      <c r="EY12" s="45">
        <v>2442.1950000000002</v>
      </c>
      <c r="EZ12" s="45">
        <v>2521.4580000000001</v>
      </c>
      <c r="FA12" s="82">
        <v>2644.3610000000003</v>
      </c>
      <c r="FB12" s="45">
        <v>3069.4170000000004</v>
      </c>
      <c r="FC12" s="45">
        <v>3433.6329999999998</v>
      </c>
      <c r="FD12" s="45">
        <v>3972.3310000000001</v>
      </c>
      <c r="FE12" s="45">
        <v>4060.8720000000003</v>
      </c>
      <c r="FF12" s="45">
        <v>4228.0749999999998</v>
      </c>
      <c r="FG12" s="45">
        <v>4380.0689999999995</v>
      </c>
      <c r="FH12" s="45">
        <v>4467.4079999999994</v>
      </c>
      <c r="FI12" s="45">
        <v>4554.1090000000004</v>
      </c>
      <c r="FJ12" s="45">
        <v>4740.6849999999995</v>
      </c>
      <c r="FK12" s="45">
        <v>4866.4939999999997</v>
      </c>
      <c r="FL12" s="45">
        <v>4989.6639999999998</v>
      </c>
      <c r="FM12" s="45">
        <v>5043.9269999999997</v>
      </c>
      <c r="FN12" s="69">
        <v>5175.9339999999993</v>
      </c>
      <c r="FO12" s="45">
        <v>5273.8589999999995</v>
      </c>
      <c r="FP12" s="45">
        <v>5507.5770000000002</v>
      </c>
      <c r="FQ12" s="45">
        <v>5634.84</v>
      </c>
      <c r="FR12" s="45">
        <v>5768.8639999999996</v>
      </c>
      <c r="FS12" s="45">
        <v>5936.3270000000002</v>
      </c>
      <c r="FT12" s="45">
        <v>6079.8270000000002</v>
      </c>
      <c r="FU12" s="45">
        <v>6188.241</v>
      </c>
      <c r="FV12" s="45">
        <v>6268.6100000000006</v>
      </c>
      <c r="FW12" s="45">
        <v>6610.5649999999996</v>
      </c>
      <c r="FX12" s="45">
        <v>6751.2079999999996</v>
      </c>
      <c r="FY12" s="45">
        <v>6857.2759999999998</v>
      </c>
      <c r="FZ12" s="69">
        <v>6957.0240000000003</v>
      </c>
      <c r="GA12" s="45">
        <v>7059.6660000000002</v>
      </c>
      <c r="GB12" s="45">
        <v>7390.8809999999994</v>
      </c>
      <c r="GC12" s="45">
        <v>7528.7969999999996</v>
      </c>
      <c r="GD12" s="45">
        <v>7630.7139999999999</v>
      </c>
      <c r="GE12" s="45">
        <v>7764.2280000000001</v>
      </c>
      <c r="GF12" s="45">
        <v>8230.9279999999999</v>
      </c>
      <c r="GG12" s="45">
        <v>8399.0630000000001</v>
      </c>
      <c r="GH12" s="45">
        <v>8560.357</v>
      </c>
      <c r="GI12" s="45">
        <v>8799.9160000000011</v>
      </c>
      <c r="GJ12" s="45">
        <v>8864.2389999999996</v>
      </c>
      <c r="GK12" s="45">
        <v>8973.1440000000002</v>
      </c>
      <c r="GL12" s="69">
        <v>8983.4529999999995</v>
      </c>
      <c r="GM12" s="45">
        <v>9086.5960000000014</v>
      </c>
      <c r="GN12" s="45">
        <v>9187.5</v>
      </c>
      <c r="GO12" s="45">
        <v>9178.1769999999997</v>
      </c>
      <c r="GP12" s="45">
        <v>9306.6890000000003</v>
      </c>
      <c r="GQ12" s="45">
        <v>9444.2089999999989</v>
      </c>
      <c r="GR12" s="45">
        <v>9494.3819999999996</v>
      </c>
      <c r="GS12" s="45">
        <v>9585.0249999999996</v>
      </c>
      <c r="GT12" s="45">
        <v>9675.5069999999996</v>
      </c>
    </row>
    <row r="13" spans="1:202" s="25" customFormat="1" ht="20.100000000000001" customHeight="1" thickBot="1" x14ac:dyDescent="0.3">
      <c r="A13" s="32" t="s">
        <v>267</v>
      </c>
      <c r="B13" s="51">
        <f>SUM(B7:B12)</f>
        <v>14.226000000000001</v>
      </c>
      <c r="C13" s="52">
        <f t="shared" ref="C13:BN13" si="0">SUM(C7:C12)</f>
        <v>15.641999999999999</v>
      </c>
      <c r="D13" s="52">
        <f t="shared" si="0"/>
        <v>18.135000000000002</v>
      </c>
      <c r="E13" s="52">
        <f t="shared" si="0"/>
        <v>20.783000000000001</v>
      </c>
      <c r="F13" s="52">
        <f t="shared" si="0"/>
        <v>25.08</v>
      </c>
      <c r="G13" s="52">
        <f t="shared" si="0"/>
        <v>30.692</v>
      </c>
      <c r="H13" s="52">
        <f t="shared" si="0"/>
        <v>36.569000000000003</v>
      </c>
      <c r="I13" s="52">
        <f t="shared" si="0"/>
        <v>42.389000000000003</v>
      </c>
      <c r="J13" s="52">
        <f t="shared" si="0"/>
        <v>49.912000000000006</v>
      </c>
      <c r="K13" s="52">
        <f t="shared" si="0"/>
        <v>59.347000000000001</v>
      </c>
      <c r="L13" s="52">
        <f t="shared" si="0"/>
        <v>69.790000000000006</v>
      </c>
      <c r="M13" s="52">
        <f t="shared" si="0"/>
        <v>77.780999999999992</v>
      </c>
      <c r="N13" s="51">
        <f t="shared" si="0"/>
        <v>88.987999999999985</v>
      </c>
      <c r="O13" s="52">
        <f t="shared" si="0"/>
        <v>102.461</v>
      </c>
      <c r="P13" s="52">
        <f t="shared" si="0"/>
        <v>122.366</v>
      </c>
      <c r="Q13" s="52">
        <f t="shared" si="0"/>
        <v>146.791</v>
      </c>
      <c r="R13" s="52">
        <f t="shared" si="0"/>
        <v>170.43299999999999</v>
      </c>
      <c r="S13" s="52">
        <f t="shared" si="0"/>
        <v>204.38299999999998</v>
      </c>
      <c r="T13" s="52">
        <f t="shared" si="0"/>
        <v>362.21199999999993</v>
      </c>
      <c r="U13" s="52">
        <f t="shared" si="0"/>
        <v>408.14399999999995</v>
      </c>
      <c r="V13" s="52">
        <f t="shared" si="0"/>
        <v>480.05499999999995</v>
      </c>
      <c r="W13" s="52">
        <f t="shared" si="0"/>
        <v>601.59100000000001</v>
      </c>
      <c r="X13" s="52">
        <f t="shared" si="0"/>
        <v>800.08900000000006</v>
      </c>
      <c r="Y13" s="54">
        <f t="shared" si="0"/>
        <v>993.64600000000007</v>
      </c>
      <c r="Z13" s="52">
        <f t="shared" si="0"/>
        <v>1024.057</v>
      </c>
      <c r="AA13" s="52">
        <f t="shared" si="0"/>
        <v>1198.5980000000002</v>
      </c>
      <c r="AB13" s="52">
        <f t="shared" si="0"/>
        <v>1310.6979999999999</v>
      </c>
      <c r="AC13" s="52">
        <f t="shared" si="0"/>
        <v>1327.998</v>
      </c>
      <c r="AD13" s="52">
        <f t="shared" si="0"/>
        <v>1364.191</v>
      </c>
      <c r="AE13" s="52">
        <f t="shared" si="0"/>
        <v>1429.415</v>
      </c>
      <c r="AF13" s="52">
        <f t="shared" si="0"/>
        <v>1625.165</v>
      </c>
      <c r="AG13" s="52">
        <f t="shared" si="0"/>
        <v>1640.203</v>
      </c>
      <c r="AH13" s="52">
        <f t="shared" si="0"/>
        <v>1659.1290000000001</v>
      </c>
      <c r="AI13" s="52">
        <f t="shared" si="0"/>
        <v>1703.5140000000001</v>
      </c>
      <c r="AJ13" s="52">
        <f t="shared" si="0"/>
        <v>1731.8679999999999</v>
      </c>
      <c r="AK13" s="54">
        <f t="shared" si="0"/>
        <v>1754.402</v>
      </c>
      <c r="AL13" s="52">
        <f t="shared" si="0"/>
        <v>1782.9739999999999</v>
      </c>
      <c r="AM13" s="52">
        <f t="shared" si="0"/>
        <v>1853.2280000000001</v>
      </c>
      <c r="AN13" s="52">
        <f t="shared" si="0"/>
        <v>2250.3419999999996</v>
      </c>
      <c r="AO13" s="52">
        <f t="shared" si="0"/>
        <v>2311.5480000000002</v>
      </c>
      <c r="AP13" s="52">
        <f t="shared" si="0"/>
        <v>2381.2980000000002</v>
      </c>
      <c r="AQ13" s="52">
        <f t="shared" si="0"/>
        <v>2509.181</v>
      </c>
      <c r="AR13" s="52">
        <f t="shared" si="0"/>
        <v>2548.4500000000003</v>
      </c>
      <c r="AS13" s="52">
        <f t="shared" si="0"/>
        <v>2615.1519999999996</v>
      </c>
      <c r="AT13" s="52">
        <f t="shared" si="0"/>
        <v>2658.4259999999999</v>
      </c>
      <c r="AU13" s="52">
        <f t="shared" si="0"/>
        <v>2704.7160000000003</v>
      </c>
      <c r="AV13" s="52">
        <f t="shared" si="0"/>
        <v>2806.2799999999997</v>
      </c>
      <c r="AW13" s="54">
        <f t="shared" si="0"/>
        <v>2876.9770000000003</v>
      </c>
      <c r="AX13" s="52">
        <f t="shared" si="0"/>
        <v>2999.6139999999996</v>
      </c>
      <c r="AY13" s="52">
        <f t="shared" si="0"/>
        <v>3116.828</v>
      </c>
      <c r="AZ13" s="52">
        <f t="shared" si="0"/>
        <v>4157.1949999999997</v>
      </c>
      <c r="BA13" s="52">
        <f t="shared" si="0"/>
        <v>4242.3020000000006</v>
      </c>
      <c r="BB13" s="52">
        <f t="shared" si="0"/>
        <v>4343.880000000001</v>
      </c>
      <c r="BC13" s="52">
        <f t="shared" si="0"/>
        <v>4477.808</v>
      </c>
      <c r="BD13" s="52">
        <f t="shared" si="0"/>
        <v>4643.5720000000001</v>
      </c>
      <c r="BE13" s="52">
        <f t="shared" si="0"/>
        <v>4705.3739999999998</v>
      </c>
      <c r="BF13" s="52">
        <f t="shared" si="0"/>
        <v>4910.1149999999998</v>
      </c>
      <c r="BG13" s="52">
        <f t="shared" si="0"/>
        <v>5075.7940000000008</v>
      </c>
      <c r="BH13" s="52">
        <f t="shared" si="0"/>
        <v>5214.4889999999996</v>
      </c>
      <c r="BI13" s="54">
        <f t="shared" si="0"/>
        <v>5519.0469999999996</v>
      </c>
      <c r="BJ13" s="52">
        <f t="shared" si="0"/>
        <v>5616.7009999999991</v>
      </c>
      <c r="BK13" s="52">
        <f t="shared" si="0"/>
        <v>5778.866</v>
      </c>
      <c r="BL13" s="52">
        <f t="shared" si="0"/>
        <v>8146.2570000000005</v>
      </c>
      <c r="BM13" s="52">
        <f t="shared" si="0"/>
        <v>8195.67</v>
      </c>
      <c r="BN13" s="52">
        <f t="shared" si="0"/>
        <v>8260.2540000000008</v>
      </c>
      <c r="BO13" s="52">
        <f t="shared" ref="BO13:DZ13" si="1">SUM(BO7:BO12)</f>
        <v>8393.2759999999998</v>
      </c>
      <c r="BP13" s="52">
        <f t="shared" si="1"/>
        <v>8478.0959999999995</v>
      </c>
      <c r="BQ13" s="52">
        <f t="shared" si="1"/>
        <v>8594.9359999999997</v>
      </c>
      <c r="BR13" s="52">
        <f t="shared" si="1"/>
        <v>8722.14</v>
      </c>
      <c r="BS13" s="52">
        <f t="shared" si="1"/>
        <v>8891.473</v>
      </c>
      <c r="BT13" s="52">
        <f t="shared" si="1"/>
        <v>9101.3919999999998</v>
      </c>
      <c r="BU13" s="54">
        <f t="shared" si="1"/>
        <v>9782.9919999999984</v>
      </c>
      <c r="BV13" s="52">
        <f t="shared" si="1"/>
        <v>9946.92</v>
      </c>
      <c r="BW13" s="52">
        <f t="shared" si="1"/>
        <v>10050.955</v>
      </c>
      <c r="BX13" s="52">
        <f t="shared" si="1"/>
        <v>11218.929000000002</v>
      </c>
      <c r="BY13" s="52">
        <f t="shared" si="1"/>
        <v>11285.048000000001</v>
      </c>
      <c r="BZ13" s="52">
        <f t="shared" si="1"/>
        <v>11328.335000000001</v>
      </c>
      <c r="CA13" s="52">
        <f t="shared" si="1"/>
        <v>11546.360999999999</v>
      </c>
      <c r="CB13" s="52">
        <f t="shared" si="1"/>
        <v>11587.05</v>
      </c>
      <c r="CC13" s="52">
        <f t="shared" si="1"/>
        <v>11647.829000000002</v>
      </c>
      <c r="CD13" s="52">
        <f t="shared" si="1"/>
        <v>11691.593000000001</v>
      </c>
      <c r="CE13" s="52">
        <f t="shared" si="1"/>
        <v>11732.039999999999</v>
      </c>
      <c r="CF13" s="52">
        <f t="shared" si="1"/>
        <v>11773.916999999999</v>
      </c>
      <c r="CG13" s="52">
        <f t="shared" si="1"/>
        <v>11850.249</v>
      </c>
      <c r="CH13" s="124">
        <f t="shared" si="1"/>
        <v>11888.224</v>
      </c>
      <c r="CI13" s="52">
        <f t="shared" si="1"/>
        <v>11954.098000000002</v>
      </c>
      <c r="CJ13" s="52">
        <f t="shared" si="1"/>
        <v>12431.534</v>
      </c>
      <c r="CK13" s="52">
        <f t="shared" si="1"/>
        <v>12450.483999999999</v>
      </c>
      <c r="CL13" s="52">
        <f t="shared" si="1"/>
        <v>12468.225999999999</v>
      </c>
      <c r="CM13" s="52">
        <f t="shared" si="1"/>
        <v>12485.165999999999</v>
      </c>
      <c r="CN13" s="52">
        <f t="shared" si="1"/>
        <v>12513.847</v>
      </c>
      <c r="CO13" s="52">
        <f t="shared" si="1"/>
        <v>12531.182999999999</v>
      </c>
      <c r="CP13" s="52">
        <f t="shared" si="1"/>
        <v>12547.886999999999</v>
      </c>
      <c r="CQ13" s="52">
        <f t="shared" si="1"/>
        <v>12572.495999999999</v>
      </c>
      <c r="CR13" s="52">
        <f t="shared" si="1"/>
        <v>12588.193000000001</v>
      </c>
      <c r="CS13" s="52">
        <f t="shared" si="1"/>
        <v>12599.606</v>
      </c>
      <c r="CT13" s="124">
        <f t="shared" si="1"/>
        <v>12611.873</v>
      </c>
      <c r="CU13" s="52">
        <f t="shared" si="1"/>
        <v>12622.759000000002</v>
      </c>
      <c r="CV13" s="52">
        <f t="shared" si="1"/>
        <v>12639.272000000001</v>
      </c>
      <c r="CW13" s="52">
        <f t="shared" si="1"/>
        <v>12653.044000000002</v>
      </c>
      <c r="CX13" s="52">
        <f t="shared" si="1"/>
        <v>12669.299000000001</v>
      </c>
      <c r="CY13" s="52">
        <f t="shared" si="1"/>
        <v>12689.718999999999</v>
      </c>
      <c r="CZ13" s="52">
        <f t="shared" si="1"/>
        <v>12705.141</v>
      </c>
      <c r="DA13" s="52">
        <f t="shared" si="1"/>
        <v>12722.118</v>
      </c>
      <c r="DB13" s="52">
        <f t="shared" si="1"/>
        <v>12739.359</v>
      </c>
      <c r="DC13" s="52">
        <f t="shared" si="1"/>
        <v>12765.313</v>
      </c>
      <c r="DD13" s="52">
        <f t="shared" si="1"/>
        <v>12792.34</v>
      </c>
      <c r="DE13" s="52">
        <f t="shared" si="1"/>
        <v>12821.681</v>
      </c>
      <c r="DF13" s="124">
        <f t="shared" si="1"/>
        <v>12845.510000000002</v>
      </c>
      <c r="DG13" s="52">
        <f t="shared" si="1"/>
        <v>12877.658000000001</v>
      </c>
      <c r="DH13" s="52">
        <f t="shared" si="1"/>
        <v>12965.123</v>
      </c>
      <c r="DI13" s="52">
        <f t="shared" si="1"/>
        <v>12983.388999999999</v>
      </c>
      <c r="DJ13" s="52">
        <f t="shared" si="1"/>
        <v>12991.025</v>
      </c>
      <c r="DK13" s="52">
        <f t="shared" si="1"/>
        <v>13001.261</v>
      </c>
      <c r="DL13" s="52">
        <f t="shared" si="1"/>
        <v>13019.905000000001</v>
      </c>
      <c r="DM13" s="52">
        <f t="shared" si="1"/>
        <v>13036.715999999999</v>
      </c>
      <c r="DN13" s="52">
        <f t="shared" si="1"/>
        <v>13062.948</v>
      </c>
      <c r="DO13" s="52">
        <f t="shared" si="1"/>
        <v>13076.064</v>
      </c>
      <c r="DP13" s="52">
        <f t="shared" si="1"/>
        <v>13088.882000000001</v>
      </c>
      <c r="DQ13" s="52">
        <f t="shared" si="1"/>
        <v>13133.581</v>
      </c>
      <c r="DR13" s="124">
        <f t="shared" si="1"/>
        <v>13216.073</v>
      </c>
      <c r="DS13" s="52">
        <f t="shared" si="1"/>
        <v>13233.032000000001</v>
      </c>
      <c r="DT13" s="52">
        <f t="shared" si="1"/>
        <v>13249.126</v>
      </c>
      <c r="DU13" s="52">
        <f t="shared" si="1"/>
        <v>13254.141</v>
      </c>
      <c r="DV13" s="52">
        <f t="shared" si="1"/>
        <v>13268.146999999999</v>
      </c>
      <c r="DW13" s="52">
        <f t="shared" si="1"/>
        <v>13278.47</v>
      </c>
      <c r="DX13" s="52">
        <f t="shared" si="1"/>
        <v>13297.513000000001</v>
      </c>
      <c r="DY13" s="52">
        <f t="shared" si="1"/>
        <v>13314.659</v>
      </c>
      <c r="DZ13" s="52">
        <f t="shared" si="1"/>
        <v>13330.462</v>
      </c>
      <c r="EA13" s="52">
        <f t="shared" ref="EA13:FA13" si="2">SUM(EA7:EA12)</f>
        <v>13349.361000000001</v>
      </c>
      <c r="EB13" s="52">
        <f t="shared" si="2"/>
        <v>13367.388999999999</v>
      </c>
      <c r="EC13" s="52">
        <f t="shared" si="2"/>
        <v>13444.530999999999</v>
      </c>
      <c r="ED13" s="124">
        <f t="shared" si="2"/>
        <v>13466.3</v>
      </c>
      <c r="EE13" s="52">
        <f t="shared" si="2"/>
        <v>13481.682999999999</v>
      </c>
      <c r="EF13" s="52">
        <f t="shared" si="2"/>
        <v>13616.414999999999</v>
      </c>
      <c r="EG13" s="52">
        <f t="shared" si="2"/>
        <v>13684.773999999998</v>
      </c>
      <c r="EH13" s="52">
        <f t="shared" si="2"/>
        <v>13711.392999999998</v>
      </c>
      <c r="EI13" s="52">
        <f t="shared" si="2"/>
        <v>13745.887999999999</v>
      </c>
      <c r="EJ13" s="52">
        <f t="shared" si="2"/>
        <v>13771.635999999999</v>
      </c>
      <c r="EK13" s="52">
        <f t="shared" si="2"/>
        <v>13793.14</v>
      </c>
      <c r="EL13" s="52">
        <f t="shared" si="2"/>
        <v>13823.776999999998</v>
      </c>
      <c r="EM13" s="52">
        <f t="shared" si="2"/>
        <v>13849.904999999999</v>
      </c>
      <c r="EN13" s="52">
        <f t="shared" si="2"/>
        <v>13880.685999999998</v>
      </c>
      <c r="EO13" s="52">
        <f t="shared" si="2"/>
        <v>13904.445999999998</v>
      </c>
      <c r="EP13" s="124">
        <f t="shared" si="2"/>
        <v>13991.991999999998</v>
      </c>
      <c r="EQ13" s="52">
        <f t="shared" si="2"/>
        <v>14025.031999999999</v>
      </c>
      <c r="ER13" s="52">
        <f t="shared" si="2"/>
        <v>14077.806999999999</v>
      </c>
      <c r="ES13" s="52">
        <f t="shared" si="2"/>
        <v>14125.073999999999</v>
      </c>
      <c r="ET13" s="52">
        <f t="shared" si="2"/>
        <v>14184.851999999999</v>
      </c>
      <c r="EU13" s="52">
        <f t="shared" si="2"/>
        <v>14235.805999999999</v>
      </c>
      <c r="EV13" s="52">
        <f t="shared" si="2"/>
        <v>14306.821999999998</v>
      </c>
      <c r="EW13" s="52">
        <f t="shared" si="2"/>
        <v>14362.462</v>
      </c>
      <c r="EX13" s="52">
        <f t="shared" si="2"/>
        <v>14446.976999999999</v>
      </c>
      <c r="EY13" s="52">
        <f t="shared" si="2"/>
        <v>14560.339999999998</v>
      </c>
      <c r="EZ13" s="52">
        <f t="shared" si="2"/>
        <v>14639.602999999999</v>
      </c>
      <c r="FA13" s="53">
        <f t="shared" si="2"/>
        <v>14762.505999999999</v>
      </c>
      <c r="FB13" s="52">
        <f t="shared" ref="FB13" si="3">SUM(FB7:FB12)</f>
        <v>15187.561999999998</v>
      </c>
      <c r="FC13" s="52">
        <f t="shared" ref="FC13" si="4">SUM(FC7:FC12)</f>
        <v>15551.777999999998</v>
      </c>
      <c r="FD13" s="52">
        <f t="shared" ref="FD13:FG13" si="5">SUM(FD7:FD12)</f>
        <v>16090.475999999999</v>
      </c>
      <c r="FE13" s="52">
        <f t="shared" si="5"/>
        <v>16179.017</v>
      </c>
      <c r="FF13" s="52">
        <f t="shared" si="5"/>
        <v>16346.219999999998</v>
      </c>
      <c r="FG13" s="52">
        <f t="shared" si="5"/>
        <v>16498.214</v>
      </c>
      <c r="FH13" s="52">
        <f t="shared" ref="FH13:FJ13" si="6">SUM(FH7:FH12)</f>
        <v>16585.553</v>
      </c>
      <c r="FI13" s="52">
        <f t="shared" si="6"/>
        <v>16672.254000000001</v>
      </c>
      <c r="FJ13" s="52">
        <f t="shared" si="6"/>
        <v>16858.829999999998</v>
      </c>
      <c r="FK13" s="52">
        <f t="shared" ref="FK13:FV13" si="7">SUM(FK7:FK12)</f>
        <v>16984.638999999999</v>
      </c>
      <c r="FL13" s="52">
        <f t="shared" si="7"/>
        <v>17107.808999999997</v>
      </c>
      <c r="FM13" s="52">
        <f t="shared" si="7"/>
        <v>17162.072</v>
      </c>
      <c r="FN13" s="124">
        <f t="shared" si="7"/>
        <v>17317.298999999999</v>
      </c>
      <c r="FO13" s="52">
        <f t="shared" si="7"/>
        <v>17415.223999999998</v>
      </c>
      <c r="FP13" s="52">
        <f t="shared" si="7"/>
        <v>17653.411</v>
      </c>
      <c r="FQ13" s="52">
        <f t="shared" si="7"/>
        <v>17780.673999999999</v>
      </c>
      <c r="FR13" s="52">
        <f t="shared" si="7"/>
        <v>17916.794999999998</v>
      </c>
      <c r="FS13" s="52">
        <f t="shared" si="7"/>
        <v>18084.907999999999</v>
      </c>
      <c r="FT13" s="52">
        <f t="shared" si="7"/>
        <v>18228.407999999999</v>
      </c>
      <c r="FU13" s="52">
        <f t="shared" si="7"/>
        <v>18337.547999999999</v>
      </c>
      <c r="FV13" s="52">
        <f t="shared" si="7"/>
        <v>18417.917000000001</v>
      </c>
      <c r="FW13" s="52">
        <f t="shared" ref="FW13:FY13" si="8">SUM(FW7:FW12)</f>
        <v>18783.953999999998</v>
      </c>
      <c r="FX13" s="52">
        <f t="shared" si="8"/>
        <v>18924.596999999998</v>
      </c>
      <c r="FY13" s="52">
        <f t="shared" si="8"/>
        <v>19030.665000000001</v>
      </c>
      <c r="FZ13" s="124">
        <f t="shared" ref="FZ13:GB13" si="9">SUM(FZ7:FZ12)</f>
        <v>19224.888999999999</v>
      </c>
      <c r="GA13" s="52">
        <f t="shared" si="9"/>
        <v>19327.530999999999</v>
      </c>
      <c r="GB13" s="52">
        <f t="shared" si="9"/>
        <v>19681.745999999999</v>
      </c>
      <c r="GC13" s="52">
        <f t="shared" ref="GC13:GG13" si="10">SUM(GC7:GC12)</f>
        <v>19827.662</v>
      </c>
      <c r="GD13" s="52">
        <f t="shared" si="10"/>
        <v>19967.832999999999</v>
      </c>
      <c r="GE13" s="52">
        <f t="shared" si="10"/>
        <v>20141.406999999999</v>
      </c>
      <c r="GF13" s="52">
        <f t="shared" si="10"/>
        <v>20718.106999999996</v>
      </c>
      <c r="GG13" s="52">
        <f t="shared" si="10"/>
        <v>20912.941999999999</v>
      </c>
      <c r="GH13" s="52">
        <f t="shared" ref="GH13:GI13" si="11">SUM(GH7:GH12)</f>
        <v>21074.235999999997</v>
      </c>
      <c r="GI13" s="52">
        <f t="shared" si="11"/>
        <v>21349.885000000002</v>
      </c>
      <c r="GJ13" s="52">
        <f t="shared" ref="GJ13:GK13" si="12">SUM(GJ7:GJ12)</f>
        <v>21523.998</v>
      </c>
      <c r="GK13" s="52">
        <f t="shared" si="12"/>
        <v>21666.502999999997</v>
      </c>
      <c r="GL13" s="124">
        <f t="shared" ref="GL13:GM13" si="13">SUM(GL7:GL12)</f>
        <v>21756.712</v>
      </c>
      <c r="GM13" s="52">
        <f t="shared" si="13"/>
        <v>21859.855</v>
      </c>
      <c r="GN13" s="52">
        <f t="shared" ref="GN13:GO13" si="14">SUM(GN7:GN12)</f>
        <v>22035.659</v>
      </c>
      <c r="GO13" s="52">
        <f t="shared" si="14"/>
        <v>22181.135999999999</v>
      </c>
      <c r="GP13" s="52">
        <f t="shared" ref="GP13:GQ13" si="15">SUM(GP7:GP12)</f>
        <v>22309.648000000001</v>
      </c>
      <c r="GQ13" s="52">
        <f t="shared" si="15"/>
        <v>22549.597999999998</v>
      </c>
      <c r="GR13" s="52">
        <f t="shared" ref="GR13:GS13" si="16">SUM(GR7:GR12)</f>
        <v>22695.591</v>
      </c>
      <c r="GS13" s="52">
        <f t="shared" si="16"/>
        <v>22821.233999999997</v>
      </c>
      <c r="GT13" s="52">
        <f t="shared" ref="GT13" si="17">SUM(GT7:GT12)</f>
        <v>22962.716</v>
      </c>
    </row>
    <row r="14" spans="1:202"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45"/>
      <c r="AA14" s="45"/>
      <c r="AB14" s="45"/>
      <c r="AC14" s="45"/>
      <c r="AD14" s="45"/>
      <c r="AE14" s="45"/>
      <c r="AF14" s="45"/>
      <c r="AG14" s="45"/>
      <c r="AH14" s="45"/>
      <c r="AI14" s="45"/>
      <c r="AJ14" s="45"/>
      <c r="AK14" s="49"/>
      <c r="AL14" s="45"/>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123"/>
      <c r="CH14" s="69"/>
      <c r="CI14" s="45"/>
      <c r="CJ14" s="45"/>
      <c r="CK14" s="45"/>
      <c r="CL14" s="45"/>
      <c r="CM14" s="45"/>
      <c r="CN14" s="45"/>
      <c r="CO14" s="45"/>
      <c r="CP14" s="45"/>
      <c r="CQ14" s="45"/>
      <c r="CR14" s="45"/>
      <c r="CS14" s="123"/>
      <c r="CT14" s="69"/>
      <c r="CU14" s="45"/>
      <c r="CV14" s="45"/>
      <c r="CW14" s="45"/>
      <c r="CX14" s="45"/>
      <c r="CY14" s="45"/>
      <c r="CZ14" s="45"/>
      <c r="DA14" s="45"/>
      <c r="DB14" s="45"/>
      <c r="DC14" s="45"/>
      <c r="DD14" s="45"/>
      <c r="DE14" s="123"/>
      <c r="DF14" s="69"/>
      <c r="DG14" s="45"/>
      <c r="DH14" s="45"/>
      <c r="DI14" s="45"/>
      <c r="DJ14" s="45"/>
      <c r="DK14" s="45"/>
      <c r="DL14" s="45"/>
      <c r="DM14" s="45"/>
      <c r="DN14" s="45"/>
      <c r="DO14" s="45"/>
      <c r="DP14" s="45"/>
      <c r="DQ14" s="123"/>
      <c r="DR14" s="69"/>
      <c r="DS14" s="45"/>
      <c r="DT14" s="125"/>
      <c r="DU14" s="125"/>
      <c r="DV14" s="125"/>
      <c r="DW14" s="125"/>
      <c r="DX14" s="125"/>
      <c r="DY14" s="125"/>
      <c r="DZ14" s="125"/>
      <c r="EA14" s="125"/>
      <c r="EB14" s="125"/>
      <c r="EC14" s="125"/>
      <c r="ED14" s="69"/>
      <c r="EE14" s="45"/>
      <c r="EF14" s="125"/>
      <c r="EG14" s="125"/>
      <c r="EH14" s="125"/>
      <c r="EI14" s="125"/>
      <c r="EJ14" s="125"/>
      <c r="EK14" s="125"/>
      <c r="EL14" s="125"/>
      <c r="EM14" s="125"/>
      <c r="EN14" s="125"/>
      <c r="EO14" s="125"/>
      <c r="EP14" s="69"/>
      <c r="EQ14" s="45"/>
      <c r="ER14" s="125"/>
      <c r="ES14" s="125"/>
      <c r="ET14" s="125"/>
      <c r="EU14" s="125"/>
      <c r="EV14" s="125"/>
      <c r="EW14" s="125"/>
      <c r="EX14" s="125"/>
      <c r="EY14" s="125"/>
      <c r="EZ14" s="125"/>
      <c r="FA14" s="131"/>
      <c r="FB14" s="125"/>
      <c r="FC14" s="125"/>
      <c r="FD14" s="125"/>
      <c r="FE14" s="125"/>
      <c r="FF14" s="125"/>
      <c r="FG14" s="125"/>
      <c r="FH14" s="125"/>
      <c r="FI14" s="125"/>
      <c r="FJ14" s="125"/>
      <c r="FK14" s="125"/>
      <c r="FL14" s="125"/>
      <c r="FM14" s="125"/>
      <c r="FN14" s="171"/>
      <c r="FO14" s="125"/>
      <c r="FP14" s="125"/>
      <c r="FQ14" s="125"/>
      <c r="FR14" s="125"/>
      <c r="FS14" s="125"/>
      <c r="FT14" s="125"/>
      <c r="FU14" s="125"/>
      <c r="FV14" s="125"/>
      <c r="FW14" s="125"/>
      <c r="FX14" s="125"/>
      <c r="FY14" s="125"/>
      <c r="FZ14" s="171"/>
      <c r="GA14" s="125"/>
      <c r="GB14" s="125"/>
      <c r="GC14" s="125"/>
      <c r="GD14" s="125"/>
      <c r="GE14" s="125"/>
      <c r="GF14" s="125"/>
      <c r="GG14" s="125"/>
      <c r="GH14" s="125"/>
      <c r="GI14" s="125"/>
      <c r="GJ14" s="125"/>
      <c r="GK14" s="125"/>
      <c r="GL14" s="171"/>
      <c r="GM14" s="125"/>
      <c r="GN14" s="125"/>
      <c r="GO14" s="125"/>
      <c r="GP14" s="125"/>
      <c r="GQ14" s="125"/>
      <c r="GR14" s="125"/>
      <c r="GS14" s="125"/>
      <c r="GT14" s="125"/>
    </row>
    <row r="15" spans="1:202" s="1" customFormat="1" ht="20.100000000000001" customHeight="1" x14ac:dyDescent="0.25">
      <c r="A15" s="31" t="s">
        <v>279</v>
      </c>
      <c r="B15" s="45">
        <v>0</v>
      </c>
      <c r="C15" s="45">
        <v>0</v>
      </c>
      <c r="D15" s="45">
        <v>0</v>
      </c>
      <c r="E15" s="45">
        <v>0</v>
      </c>
      <c r="F15" s="45">
        <v>0</v>
      </c>
      <c r="G15" s="45">
        <v>0</v>
      </c>
      <c r="H15" s="45">
        <v>0</v>
      </c>
      <c r="I15" s="45">
        <v>0</v>
      </c>
      <c r="J15" s="45">
        <v>0</v>
      </c>
      <c r="K15" s="45">
        <v>0</v>
      </c>
      <c r="L15" s="45">
        <v>0</v>
      </c>
      <c r="M15" s="49">
        <v>0</v>
      </c>
      <c r="N15" s="50">
        <v>0</v>
      </c>
      <c r="O15" s="45">
        <v>0</v>
      </c>
      <c r="P15" s="45">
        <v>0</v>
      </c>
      <c r="Q15" s="45">
        <v>0</v>
      </c>
      <c r="R15" s="45">
        <v>0</v>
      </c>
      <c r="S15" s="45">
        <v>0</v>
      </c>
      <c r="T15" s="45">
        <v>0</v>
      </c>
      <c r="U15" s="45">
        <v>0</v>
      </c>
      <c r="V15" s="45">
        <v>0</v>
      </c>
      <c r="W15" s="45">
        <v>0</v>
      </c>
      <c r="X15" s="45">
        <v>0</v>
      </c>
      <c r="Y15" s="49">
        <v>0</v>
      </c>
      <c r="Z15" s="45">
        <v>0</v>
      </c>
      <c r="AA15" s="45">
        <v>0</v>
      </c>
      <c r="AB15" s="45">
        <v>0</v>
      </c>
      <c r="AC15" s="45">
        <v>0</v>
      </c>
      <c r="AD15" s="45">
        <v>0</v>
      </c>
      <c r="AE15" s="45">
        <v>0</v>
      </c>
      <c r="AF15" s="45">
        <v>0</v>
      </c>
      <c r="AG15" s="45">
        <v>0</v>
      </c>
      <c r="AH15" s="45">
        <v>0</v>
      </c>
      <c r="AI15" s="45">
        <v>0</v>
      </c>
      <c r="AJ15" s="45">
        <v>0</v>
      </c>
      <c r="AK15" s="49">
        <v>0</v>
      </c>
      <c r="AL15" s="45">
        <v>0</v>
      </c>
      <c r="AM15" s="45">
        <v>0</v>
      </c>
      <c r="AN15" s="45">
        <v>0</v>
      </c>
      <c r="AO15" s="45">
        <v>0</v>
      </c>
      <c r="AP15" s="45">
        <v>0</v>
      </c>
      <c r="AQ15" s="45">
        <v>0</v>
      </c>
      <c r="AR15" s="45">
        <v>0</v>
      </c>
      <c r="AS15" s="45">
        <v>0</v>
      </c>
      <c r="AT15" s="45">
        <v>0</v>
      </c>
      <c r="AU15" s="45">
        <v>0</v>
      </c>
      <c r="AV15" s="45">
        <v>0</v>
      </c>
      <c r="AW15" s="49">
        <v>0</v>
      </c>
      <c r="AX15" s="45">
        <v>0</v>
      </c>
      <c r="AY15" s="45">
        <v>0</v>
      </c>
      <c r="AZ15" s="45">
        <v>0</v>
      </c>
      <c r="BA15" s="45">
        <v>0</v>
      </c>
      <c r="BB15" s="45">
        <v>0</v>
      </c>
      <c r="BC15" s="45">
        <v>0</v>
      </c>
      <c r="BD15" s="45">
        <v>0</v>
      </c>
      <c r="BE15" s="45">
        <v>0</v>
      </c>
      <c r="BF15" s="45">
        <v>0</v>
      </c>
      <c r="BG15" s="45">
        <v>0</v>
      </c>
      <c r="BH15" s="45">
        <v>0</v>
      </c>
      <c r="BI15" s="49">
        <v>0</v>
      </c>
      <c r="BJ15" s="45">
        <v>0</v>
      </c>
      <c r="BK15" s="45">
        <v>0</v>
      </c>
      <c r="BL15" s="45">
        <v>0</v>
      </c>
      <c r="BM15" s="45">
        <v>0</v>
      </c>
      <c r="BN15" s="45">
        <v>0</v>
      </c>
      <c r="BO15" s="45">
        <v>0</v>
      </c>
      <c r="BP15" s="45">
        <v>0</v>
      </c>
      <c r="BQ15" s="45">
        <v>0</v>
      </c>
      <c r="BR15" s="45">
        <v>0</v>
      </c>
      <c r="BS15" s="45">
        <v>0</v>
      </c>
      <c r="BT15" s="45">
        <v>0</v>
      </c>
      <c r="BU15" s="49">
        <v>0</v>
      </c>
      <c r="BV15" s="45">
        <v>0</v>
      </c>
      <c r="BW15" s="45">
        <v>0</v>
      </c>
      <c r="BX15" s="45">
        <v>0</v>
      </c>
      <c r="BY15" s="45">
        <v>5.1260000000000003</v>
      </c>
      <c r="BZ15" s="45">
        <v>9.9260000000000002</v>
      </c>
      <c r="CA15" s="45">
        <v>9.9260000000000002</v>
      </c>
      <c r="CB15" s="45">
        <v>9.9260000000000002</v>
      </c>
      <c r="CC15" s="45">
        <v>9.9260000000000002</v>
      </c>
      <c r="CD15" s="45">
        <v>9.9260000000000002</v>
      </c>
      <c r="CE15" s="45">
        <v>9.9260000000000002</v>
      </c>
      <c r="CF15" s="45">
        <v>9.9260000000000002</v>
      </c>
      <c r="CG15" s="123">
        <v>9.9260000000000002</v>
      </c>
      <c r="CH15" s="69">
        <v>9.9260000000000002</v>
      </c>
      <c r="CI15" s="45">
        <v>36.406999999999996</v>
      </c>
      <c r="CJ15" s="45">
        <v>116.36</v>
      </c>
      <c r="CK15" s="45">
        <v>116.36</v>
      </c>
      <c r="CL15" s="45">
        <v>116.36</v>
      </c>
      <c r="CM15" s="45">
        <v>116.36</v>
      </c>
      <c r="CN15" s="45">
        <v>116.36</v>
      </c>
      <c r="CO15" s="45">
        <v>116.36</v>
      </c>
      <c r="CP15" s="45">
        <v>116.36</v>
      </c>
      <c r="CQ15" s="45">
        <v>116.36</v>
      </c>
      <c r="CR15" s="45">
        <v>116.36</v>
      </c>
      <c r="CS15" s="123">
        <v>122.32</v>
      </c>
      <c r="CT15" s="69">
        <v>149.41999999999999</v>
      </c>
      <c r="CU15" s="45">
        <v>155.91999999999999</v>
      </c>
      <c r="CV15" s="45">
        <v>180.01400000000001</v>
      </c>
      <c r="CW15" s="45">
        <v>193.01400000000001</v>
      </c>
      <c r="CX15" s="45">
        <v>193.01400000000001</v>
      </c>
      <c r="CY15" s="45">
        <v>193.01400000000001</v>
      </c>
      <c r="CZ15" s="45">
        <v>193.01400000000001</v>
      </c>
      <c r="DA15" s="45">
        <v>193.01400000000001</v>
      </c>
      <c r="DB15" s="45">
        <v>193.01400000000001</v>
      </c>
      <c r="DC15" s="45">
        <v>193.01400000000001</v>
      </c>
      <c r="DD15" s="45">
        <v>193.01400000000001</v>
      </c>
      <c r="DE15" s="123">
        <v>193.01400000000001</v>
      </c>
      <c r="DF15" s="69">
        <v>193.01400000000001</v>
      </c>
      <c r="DG15" s="45">
        <v>193.01400000000001</v>
      </c>
      <c r="DH15" s="45">
        <v>193.01400000000001</v>
      </c>
      <c r="DI15" s="45">
        <v>193.01400000000001</v>
      </c>
      <c r="DJ15" s="45">
        <v>193.01400000000001</v>
      </c>
      <c r="DK15" s="45">
        <v>193.01400000000001</v>
      </c>
      <c r="DL15" s="45">
        <v>193.01400000000001</v>
      </c>
      <c r="DM15" s="45">
        <v>193.01400000000001</v>
      </c>
      <c r="DN15" s="45">
        <v>193.01400000000001</v>
      </c>
      <c r="DO15" s="45">
        <v>193.01400000000001</v>
      </c>
      <c r="DP15" s="45">
        <v>193.01400000000001</v>
      </c>
      <c r="DQ15" s="123">
        <v>193.01400000000001</v>
      </c>
      <c r="DR15" s="69">
        <v>193.01400000000001</v>
      </c>
      <c r="DS15" s="45">
        <v>193.01400000000001</v>
      </c>
      <c r="DT15" s="45">
        <v>193.01400000000001</v>
      </c>
      <c r="DU15" s="45">
        <v>193.01400000000001</v>
      </c>
      <c r="DV15" s="45">
        <v>193.01400000000001</v>
      </c>
      <c r="DW15" s="45">
        <v>193.01400000000001</v>
      </c>
      <c r="DX15" s="45">
        <v>193.01400000000001</v>
      </c>
      <c r="DY15" s="45">
        <v>193.01400000000001</v>
      </c>
      <c r="DZ15" s="45">
        <v>193.01400000000001</v>
      </c>
      <c r="EA15" s="45">
        <v>193.01400000000001</v>
      </c>
      <c r="EB15" s="45">
        <v>193.01400000000001</v>
      </c>
      <c r="EC15" s="45">
        <v>193.01400000000001</v>
      </c>
      <c r="ED15" s="69">
        <v>193.01400000000001</v>
      </c>
      <c r="EE15" s="45">
        <v>193.01400000000001</v>
      </c>
      <c r="EF15" s="45">
        <v>193.01400000000001</v>
      </c>
      <c r="EG15" s="45">
        <v>193.01400000000001</v>
      </c>
      <c r="EH15" s="45">
        <v>193.01400000000001</v>
      </c>
      <c r="EI15" s="45">
        <v>193.01400000000001</v>
      </c>
      <c r="EJ15" s="45">
        <v>193.01400000000001</v>
      </c>
      <c r="EK15" s="45">
        <v>193.01400000000001</v>
      </c>
      <c r="EL15" s="45">
        <v>193.01400000000001</v>
      </c>
      <c r="EM15" s="45">
        <v>193.01400000000001</v>
      </c>
      <c r="EN15" s="45">
        <v>193.01400000000001</v>
      </c>
      <c r="EO15" s="45">
        <v>193.01400000000001</v>
      </c>
      <c r="EP15" s="69">
        <v>193.01400000000001</v>
      </c>
      <c r="EQ15" s="45">
        <v>193.01400000000001</v>
      </c>
      <c r="ER15" s="45">
        <v>193.01400000000001</v>
      </c>
      <c r="ES15" s="45">
        <v>193.01400000000001</v>
      </c>
      <c r="ET15" s="45">
        <v>193.01400000000001</v>
      </c>
      <c r="EU15" s="45">
        <v>193.01400000000001</v>
      </c>
      <c r="EV15" s="45">
        <v>193.01400000000001</v>
      </c>
      <c r="EW15" s="45">
        <v>193.01400000000001</v>
      </c>
      <c r="EX15" s="45">
        <v>193.01400000000001</v>
      </c>
      <c r="EY15" s="45">
        <v>193.01400000000001</v>
      </c>
      <c r="EZ15" s="45">
        <v>193.01400000000001</v>
      </c>
      <c r="FA15" s="82">
        <v>193.01400000000001</v>
      </c>
      <c r="FB15" s="45">
        <v>193.01400000000001</v>
      </c>
      <c r="FC15" s="45">
        <v>193.01400000000001</v>
      </c>
      <c r="FD15" s="45">
        <v>193.01400000000001</v>
      </c>
      <c r="FE15" s="45">
        <v>193.01400000000001</v>
      </c>
      <c r="FF15" s="45">
        <v>193.01400000000001</v>
      </c>
      <c r="FG15" s="45">
        <v>193.01400000000001</v>
      </c>
      <c r="FH15" s="45">
        <v>193.01400000000001</v>
      </c>
      <c r="FI15" s="45">
        <v>193.01400000000001</v>
      </c>
      <c r="FJ15" s="45">
        <v>193.01400000000001</v>
      </c>
      <c r="FK15" s="45">
        <v>193.01400000000001</v>
      </c>
      <c r="FL15" s="45">
        <v>193.01400000000001</v>
      </c>
      <c r="FM15" s="45">
        <v>193.01400000000001</v>
      </c>
      <c r="FN15" s="69">
        <v>193.01400000000001</v>
      </c>
      <c r="FO15" s="45">
        <v>193.01400000000001</v>
      </c>
      <c r="FP15" s="45">
        <v>193.01400000000001</v>
      </c>
      <c r="FQ15" s="45">
        <v>193.01400000000001</v>
      </c>
      <c r="FR15" s="45">
        <v>193.01400000000001</v>
      </c>
      <c r="FS15" s="45">
        <v>193.01400000000001</v>
      </c>
      <c r="FT15" s="45">
        <v>193.01400000000001</v>
      </c>
      <c r="FU15" s="45">
        <v>193.01400000000001</v>
      </c>
      <c r="FV15" s="45">
        <v>193.01400000000001</v>
      </c>
      <c r="FW15" s="45">
        <v>193.01400000000001</v>
      </c>
      <c r="FX15" s="45">
        <v>193.01400000000001</v>
      </c>
      <c r="FY15" s="45">
        <v>193.01400000000001</v>
      </c>
      <c r="FZ15" s="69">
        <v>193.01400000000001</v>
      </c>
      <c r="GA15" s="45">
        <v>193.01400000000001</v>
      </c>
      <c r="GB15" s="45">
        <v>193.01400000000001</v>
      </c>
      <c r="GC15" s="45">
        <v>193.01400000000001</v>
      </c>
      <c r="GD15" s="45">
        <v>193.01400000000001</v>
      </c>
      <c r="GE15" s="45">
        <v>193.01400000000001</v>
      </c>
      <c r="GF15" s="45">
        <v>193.01400000000001</v>
      </c>
      <c r="GG15" s="45">
        <v>193.01400000000001</v>
      </c>
      <c r="GH15" s="45">
        <v>193.01400000000001</v>
      </c>
      <c r="GI15" s="45">
        <v>193.01400000000001</v>
      </c>
      <c r="GJ15" s="45">
        <v>193.01400000000001</v>
      </c>
      <c r="GK15" s="45">
        <v>193.01400000000001</v>
      </c>
      <c r="GL15" s="69">
        <v>193.01400000000001</v>
      </c>
      <c r="GM15" s="45">
        <v>193.01400000000001</v>
      </c>
      <c r="GN15" s="45">
        <v>193.01400000000001</v>
      </c>
      <c r="GO15" s="45">
        <v>193.01400000000001</v>
      </c>
      <c r="GP15" s="45">
        <v>193.01400000000001</v>
      </c>
      <c r="GQ15" s="45">
        <v>193.01400000000001</v>
      </c>
      <c r="GR15" s="45">
        <v>193.01400000000001</v>
      </c>
      <c r="GS15" s="45">
        <v>193.01400000000001</v>
      </c>
      <c r="GT15" s="45">
        <v>193.01400000000001</v>
      </c>
    </row>
    <row r="16" spans="1:202" s="1" customFormat="1" ht="20.100000000000001" customHeight="1" x14ac:dyDescent="0.25">
      <c r="A16" s="31" t="s">
        <v>280</v>
      </c>
      <c r="B16" s="45">
        <v>1.046</v>
      </c>
      <c r="C16" s="45">
        <v>1.046</v>
      </c>
      <c r="D16" s="45">
        <v>1.0860000000000001</v>
      </c>
      <c r="E16" s="45">
        <v>1.099</v>
      </c>
      <c r="F16" s="45">
        <v>1.105</v>
      </c>
      <c r="G16" s="45">
        <v>1.133</v>
      </c>
      <c r="H16" s="45">
        <v>1.1519999999999999</v>
      </c>
      <c r="I16" s="45">
        <v>1.1559999999999999</v>
      </c>
      <c r="J16" s="45">
        <v>1.157</v>
      </c>
      <c r="K16" s="45">
        <v>1.1679999999999999</v>
      </c>
      <c r="L16" s="45">
        <v>1.1870000000000001</v>
      </c>
      <c r="M16" s="49">
        <v>1.198</v>
      </c>
      <c r="N16" s="50">
        <v>1.198</v>
      </c>
      <c r="O16" s="45">
        <v>1.2070000000000001</v>
      </c>
      <c r="P16" s="45">
        <v>1.222</v>
      </c>
      <c r="Q16" s="45">
        <v>1.23</v>
      </c>
      <c r="R16" s="45">
        <v>1.282</v>
      </c>
      <c r="S16" s="45">
        <v>1.3260000000000001</v>
      </c>
      <c r="T16" s="45">
        <v>1.3440000000000001</v>
      </c>
      <c r="U16" s="45">
        <v>1.3759999999999999</v>
      </c>
      <c r="V16" s="45">
        <v>1.4259999999999999</v>
      </c>
      <c r="W16" s="45">
        <v>1.536</v>
      </c>
      <c r="X16" s="45">
        <v>1.6539999999999999</v>
      </c>
      <c r="Y16" s="49">
        <v>1.823</v>
      </c>
      <c r="Z16" s="45">
        <v>2.0070000000000001</v>
      </c>
      <c r="AA16" s="45">
        <v>2.0910000000000002</v>
      </c>
      <c r="AB16" s="45">
        <v>2.2250000000000001</v>
      </c>
      <c r="AC16" s="45">
        <v>2.3180000000000001</v>
      </c>
      <c r="AD16" s="45">
        <v>2.3980000000000001</v>
      </c>
      <c r="AE16" s="45">
        <v>2.444</v>
      </c>
      <c r="AF16" s="45">
        <v>2.5449999999999999</v>
      </c>
      <c r="AG16" s="45">
        <v>2.992</v>
      </c>
      <c r="AH16" s="45">
        <v>3.4409999999999998</v>
      </c>
      <c r="AI16" s="45">
        <v>4.1970000000000001</v>
      </c>
      <c r="AJ16" s="45">
        <v>5.2530000000000001</v>
      </c>
      <c r="AK16" s="49">
        <v>5.88</v>
      </c>
      <c r="AL16" s="45">
        <v>6.7569999999999997</v>
      </c>
      <c r="AM16" s="45">
        <v>7.4640000000000004</v>
      </c>
      <c r="AN16" s="45">
        <v>8.4009999999999998</v>
      </c>
      <c r="AO16" s="45">
        <v>9.2189999999999994</v>
      </c>
      <c r="AP16" s="45">
        <v>10.486000000000001</v>
      </c>
      <c r="AQ16" s="45">
        <v>11.724</v>
      </c>
      <c r="AR16" s="45">
        <v>13.496</v>
      </c>
      <c r="AS16" s="45">
        <v>16.228999999999999</v>
      </c>
      <c r="AT16" s="45">
        <v>19.027999999999999</v>
      </c>
      <c r="AU16" s="45">
        <v>21.652000000000001</v>
      </c>
      <c r="AV16" s="45">
        <v>25.082999999999998</v>
      </c>
      <c r="AW16" s="49">
        <v>27.556000000000001</v>
      </c>
      <c r="AX16" s="45">
        <v>31.113</v>
      </c>
      <c r="AY16" s="45">
        <v>41.765999999999998</v>
      </c>
      <c r="AZ16" s="45">
        <v>43.645000000000003</v>
      </c>
      <c r="BA16" s="45">
        <v>45.414000000000001</v>
      </c>
      <c r="BB16" s="45">
        <v>48.319000000000003</v>
      </c>
      <c r="BC16" s="45">
        <v>50.898000000000003</v>
      </c>
      <c r="BD16" s="45">
        <v>53.667999999999999</v>
      </c>
      <c r="BE16" s="45">
        <v>55.831000000000003</v>
      </c>
      <c r="BF16" s="45">
        <v>58.496000000000002</v>
      </c>
      <c r="BG16" s="45">
        <v>61.058999999999997</v>
      </c>
      <c r="BH16" s="45">
        <v>63.398000000000003</v>
      </c>
      <c r="BI16" s="49">
        <v>66.753</v>
      </c>
      <c r="BJ16" s="45">
        <v>69.168999999999997</v>
      </c>
      <c r="BK16" s="45">
        <v>71.900999999999996</v>
      </c>
      <c r="BL16" s="45">
        <v>75.561999999999998</v>
      </c>
      <c r="BM16" s="45">
        <v>78.215999999999994</v>
      </c>
      <c r="BN16" s="45">
        <v>84.534999999999997</v>
      </c>
      <c r="BO16" s="45">
        <v>87.498999999999995</v>
      </c>
      <c r="BP16" s="45">
        <v>90.11</v>
      </c>
      <c r="BQ16" s="45">
        <v>95.194000000000003</v>
      </c>
      <c r="BR16" s="45">
        <v>106.988</v>
      </c>
      <c r="BS16" s="45">
        <v>108.589</v>
      </c>
      <c r="BT16" s="45">
        <v>110.104</v>
      </c>
      <c r="BU16" s="49">
        <v>111.648</v>
      </c>
      <c r="BV16" s="45">
        <v>113.247</v>
      </c>
      <c r="BW16" s="45">
        <v>114.84099999999999</v>
      </c>
      <c r="BX16" s="45">
        <v>116.634</v>
      </c>
      <c r="BY16" s="45">
        <v>118.235</v>
      </c>
      <c r="BZ16" s="45">
        <v>119.492</v>
      </c>
      <c r="CA16" s="45">
        <v>121.099</v>
      </c>
      <c r="CB16" s="45">
        <v>123.009</v>
      </c>
      <c r="CC16" s="45">
        <v>125.27</v>
      </c>
      <c r="CD16" s="45">
        <v>132.37799999999999</v>
      </c>
      <c r="CE16" s="45">
        <v>132.541</v>
      </c>
      <c r="CF16" s="45">
        <v>132.81</v>
      </c>
      <c r="CG16" s="123">
        <v>133.054</v>
      </c>
      <c r="CH16" s="69">
        <v>133.25399999999999</v>
      </c>
      <c r="CI16" s="45">
        <v>133.79900000000001</v>
      </c>
      <c r="CJ16" s="45">
        <v>136.066</v>
      </c>
      <c r="CK16" s="45">
        <v>136.066</v>
      </c>
      <c r="CL16" s="45">
        <v>136.066</v>
      </c>
      <c r="CM16" s="45">
        <v>136.066</v>
      </c>
      <c r="CN16" s="45">
        <v>136.066</v>
      </c>
      <c r="CO16" s="45">
        <v>136.066</v>
      </c>
      <c r="CP16" s="45">
        <v>136.066</v>
      </c>
      <c r="CQ16" s="45">
        <v>136.066</v>
      </c>
      <c r="CR16" s="45">
        <v>136.066</v>
      </c>
      <c r="CS16" s="123">
        <v>136.066</v>
      </c>
      <c r="CT16" s="69">
        <v>136.066</v>
      </c>
      <c r="CU16" s="45">
        <v>136.066</v>
      </c>
      <c r="CV16" s="45">
        <v>136.23500000000001</v>
      </c>
      <c r="CW16" s="45">
        <v>136.23500000000001</v>
      </c>
      <c r="CX16" s="45">
        <v>136.23500000000001</v>
      </c>
      <c r="CY16" s="45">
        <v>136.23500000000001</v>
      </c>
      <c r="CZ16" s="45">
        <v>136.23500000000001</v>
      </c>
      <c r="DA16" s="45">
        <v>136.23500000000001</v>
      </c>
      <c r="DB16" s="45">
        <v>136.23500000000001</v>
      </c>
      <c r="DC16" s="45">
        <v>136.23500000000001</v>
      </c>
      <c r="DD16" s="45">
        <v>136.23500000000001</v>
      </c>
      <c r="DE16" s="123">
        <v>136.23500000000001</v>
      </c>
      <c r="DF16" s="69">
        <v>136.23500000000001</v>
      </c>
      <c r="DG16" s="45">
        <v>136.23500000000001</v>
      </c>
      <c r="DH16" s="45">
        <v>136.23500000000001</v>
      </c>
      <c r="DI16" s="45">
        <v>136.23500000000001</v>
      </c>
      <c r="DJ16" s="45">
        <v>136.23500000000001</v>
      </c>
      <c r="DK16" s="45">
        <v>136.23500000000001</v>
      </c>
      <c r="DL16" s="45">
        <v>136.23500000000001</v>
      </c>
      <c r="DM16" s="45">
        <v>136.23500000000001</v>
      </c>
      <c r="DN16" s="45">
        <v>136.23500000000001</v>
      </c>
      <c r="DO16" s="45">
        <v>136.23500000000001</v>
      </c>
      <c r="DP16" s="45">
        <v>136.23500000000001</v>
      </c>
      <c r="DQ16" s="123">
        <v>136.23500000000001</v>
      </c>
      <c r="DR16" s="69">
        <v>136.23500000000001</v>
      </c>
      <c r="DS16" s="45">
        <v>136.23500000000001</v>
      </c>
      <c r="DT16" s="45">
        <v>136.23500000000001</v>
      </c>
      <c r="DU16" s="45">
        <v>136.23500000000001</v>
      </c>
      <c r="DV16" s="45">
        <v>136.23500000000001</v>
      </c>
      <c r="DW16" s="45">
        <v>136.23500000000001</v>
      </c>
      <c r="DX16" s="45">
        <v>136.23500000000001</v>
      </c>
      <c r="DY16" s="45">
        <v>136.23500000000001</v>
      </c>
      <c r="DZ16" s="45">
        <v>136.23500000000001</v>
      </c>
      <c r="EA16" s="45">
        <v>136.23500000000001</v>
      </c>
      <c r="EB16" s="45">
        <v>136.23500000000001</v>
      </c>
      <c r="EC16" s="45">
        <v>136.23500000000001</v>
      </c>
      <c r="ED16" s="69">
        <v>136.23500000000001</v>
      </c>
      <c r="EE16" s="45">
        <v>136.23500000000001</v>
      </c>
      <c r="EF16" s="45">
        <v>136.23500000000001</v>
      </c>
      <c r="EG16" s="45">
        <v>136.23500000000001</v>
      </c>
      <c r="EH16" s="45">
        <v>136.23500000000001</v>
      </c>
      <c r="EI16" s="45">
        <v>136.23500000000001</v>
      </c>
      <c r="EJ16" s="45">
        <v>136.23500000000001</v>
      </c>
      <c r="EK16" s="45">
        <v>136.23500000000001</v>
      </c>
      <c r="EL16" s="45">
        <v>136.23500000000001</v>
      </c>
      <c r="EM16" s="45">
        <v>136.23500000000001</v>
      </c>
      <c r="EN16" s="45">
        <v>136.23500000000001</v>
      </c>
      <c r="EO16" s="45">
        <v>136.23500000000001</v>
      </c>
      <c r="EP16" s="69">
        <v>136.23500000000001</v>
      </c>
      <c r="EQ16" s="45">
        <v>136.23500000000001</v>
      </c>
      <c r="ER16" s="45">
        <v>136.23500000000001</v>
      </c>
      <c r="ES16" s="45">
        <v>136.23500000000001</v>
      </c>
      <c r="ET16" s="45">
        <v>136.23500000000001</v>
      </c>
      <c r="EU16" s="45">
        <v>136.23500000000001</v>
      </c>
      <c r="EV16" s="45">
        <v>136.23500000000001</v>
      </c>
      <c r="EW16" s="45">
        <v>136.23500000000001</v>
      </c>
      <c r="EX16" s="45">
        <v>136.23500000000001</v>
      </c>
      <c r="EY16" s="45">
        <v>136.23500000000001</v>
      </c>
      <c r="EZ16" s="45">
        <v>136.23500000000001</v>
      </c>
      <c r="FA16" s="82">
        <v>136.23500000000001</v>
      </c>
      <c r="FB16" s="45">
        <v>136.23500000000001</v>
      </c>
      <c r="FC16" s="45">
        <v>136.23500000000001</v>
      </c>
      <c r="FD16" s="45">
        <v>136.23500000000001</v>
      </c>
      <c r="FE16" s="45">
        <v>136.23500000000001</v>
      </c>
      <c r="FF16" s="45">
        <v>136.23500000000001</v>
      </c>
      <c r="FG16" s="45">
        <v>136.23500000000001</v>
      </c>
      <c r="FH16" s="45">
        <v>136.23500000000001</v>
      </c>
      <c r="FI16" s="45">
        <v>136.23500000000001</v>
      </c>
      <c r="FJ16" s="45">
        <v>136.23500000000001</v>
      </c>
      <c r="FK16" s="45">
        <v>136.23500000000001</v>
      </c>
      <c r="FL16" s="45">
        <v>136.23500000000001</v>
      </c>
      <c r="FM16" s="45">
        <v>136.23500000000001</v>
      </c>
      <c r="FN16" s="69">
        <v>136.23500000000001</v>
      </c>
      <c r="FO16" s="45">
        <v>136.23500000000001</v>
      </c>
      <c r="FP16" s="45">
        <v>136.23500000000001</v>
      </c>
      <c r="FQ16" s="45">
        <v>136.23500000000001</v>
      </c>
      <c r="FR16" s="45">
        <v>136.23500000000001</v>
      </c>
      <c r="FS16" s="45">
        <v>136.23500000000001</v>
      </c>
      <c r="FT16" s="45">
        <v>136.23500000000001</v>
      </c>
      <c r="FU16" s="45">
        <v>136.23500000000001</v>
      </c>
      <c r="FV16" s="45">
        <v>136.23500000000001</v>
      </c>
      <c r="FW16" s="45">
        <v>136.23500000000001</v>
      </c>
      <c r="FX16" s="45">
        <v>136.23500000000001</v>
      </c>
      <c r="FY16" s="45">
        <v>136.23500000000001</v>
      </c>
      <c r="FZ16" s="69">
        <v>136.23500000000001</v>
      </c>
      <c r="GA16" s="45">
        <v>136.23500000000001</v>
      </c>
      <c r="GB16" s="45">
        <v>136.23500000000001</v>
      </c>
      <c r="GC16" s="45">
        <v>136.23500000000001</v>
      </c>
      <c r="GD16" s="45">
        <v>136.23500000000001</v>
      </c>
      <c r="GE16" s="45">
        <v>136.23500000000001</v>
      </c>
      <c r="GF16" s="45">
        <v>136.23500000000001</v>
      </c>
      <c r="GG16" s="45">
        <v>136.23500000000001</v>
      </c>
      <c r="GH16" s="45">
        <v>136.23500000000001</v>
      </c>
      <c r="GI16" s="45">
        <v>136.23500000000001</v>
      </c>
      <c r="GJ16" s="45">
        <v>136.23500000000001</v>
      </c>
      <c r="GK16" s="45">
        <v>136.23500000000001</v>
      </c>
      <c r="GL16" s="69">
        <v>136.23500000000001</v>
      </c>
      <c r="GM16" s="45">
        <v>136.23500000000001</v>
      </c>
      <c r="GN16" s="45">
        <v>136.23500000000001</v>
      </c>
      <c r="GO16" s="45">
        <v>136.23500000000001</v>
      </c>
      <c r="GP16" s="45">
        <v>136.23500000000001</v>
      </c>
      <c r="GQ16" s="45">
        <v>136.23500000000001</v>
      </c>
      <c r="GR16" s="45">
        <v>136.23500000000001</v>
      </c>
      <c r="GS16" s="45">
        <v>136.23500000000001</v>
      </c>
      <c r="GT16" s="45">
        <v>136.23500000000001</v>
      </c>
    </row>
    <row r="17" spans="1:203" s="1" customFormat="1" ht="20.100000000000001" customHeight="1" x14ac:dyDescent="0.25">
      <c r="A17" s="31" t="s">
        <v>283</v>
      </c>
      <c r="B17" s="46">
        <v>0</v>
      </c>
      <c r="C17" s="46">
        <v>0</v>
      </c>
      <c r="D17" s="46">
        <v>0</v>
      </c>
      <c r="E17" s="46">
        <v>0</v>
      </c>
      <c r="F17" s="46">
        <v>0</v>
      </c>
      <c r="G17" s="46">
        <v>0</v>
      </c>
      <c r="H17" s="46">
        <v>0</v>
      </c>
      <c r="I17" s="46">
        <v>0</v>
      </c>
      <c r="J17" s="46">
        <v>0</v>
      </c>
      <c r="K17" s="46">
        <v>0</v>
      </c>
      <c r="L17" s="46">
        <v>0</v>
      </c>
      <c r="M17" s="48">
        <v>0</v>
      </c>
      <c r="N17" s="47">
        <v>0</v>
      </c>
      <c r="O17" s="46">
        <v>0</v>
      </c>
      <c r="P17" s="46">
        <v>0</v>
      </c>
      <c r="Q17" s="46">
        <v>0</v>
      </c>
      <c r="R17" s="46">
        <v>0</v>
      </c>
      <c r="S17" s="46">
        <v>0</v>
      </c>
      <c r="T17" s="46">
        <v>0</v>
      </c>
      <c r="U17" s="46">
        <v>0</v>
      </c>
      <c r="V17" s="46">
        <v>0</v>
      </c>
      <c r="W17" s="46">
        <v>0</v>
      </c>
      <c r="X17" s="46">
        <v>0</v>
      </c>
      <c r="Y17" s="48">
        <v>0</v>
      </c>
      <c r="Z17" s="46">
        <v>0</v>
      </c>
      <c r="AA17" s="46">
        <v>0</v>
      </c>
      <c r="AB17" s="46">
        <v>0</v>
      </c>
      <c r="AC17" s="46">
        <v>0</v>
      </c>
      <c r="AD17" s="46">
        <v>0</v>
      </c>
      <c r="AE17" s="46">
        <v>0</v>
      </c>
      <c r="AF17" s="46">
        <v>0</v>
      </c>
      <c r="AG17" s="46">
        <v>0</v>
      </c>
      <c r="AH17" s="46">
        <v>0</v>
      </c>
      <c r="AI17" s="46">
        <v>0.05</v>
      </c>
      <c r="AJ17" s="46">
        <v>0.05</v>
      </c>
      <c r="AK17" s="48">
        <v>0.05</v>
      </c>
      <c r="AL17" s="46">
        <v>0.05</v>
      </c>
      <c r="AM17" s="46">
        <v>0.05</v>
      </c>
      <c r="AN17" s="46">
        <v>0.05</v>
      </c>
      <c r="AO17" s="46">
        <v>0.05</v>
      </c>
      <c r="AP17" s="46">
        <v>0.05</v>
      </c>
      <c r="AQ17" s="46">
        <v>0.05</v>
      </c>
      <c r="AR17" s="46">
        <v>0.05</v>
      </c>
      <c r="AS17" s="46">
        <v>0.05</v>
      </c>
      <c r="AT17" s="46">
        <v>0.05</v>
      </c>
      <c r="AU17" s="46">
        <v>0.05</v>
      </c>
      <c r="AV17" s="46">
        <v>0.05</v>
      </c>
      <c r="AW17" s="48">
        <v>0.05</v>
      </c>
      <c r="AX17" s="46">
        <v>0.05</v>
      </c>
      <c r="AY17" s="46">
        <v>0.05</v>
      </c>
      <c r="AZ17" s="46">
        <v>0.05</v>
      </c>
      <c r="BA17" s="46">
        <v>0.05</v>
      </c>
      <c r="BB17" s="46">
        <v>0.05</v>
      </c>
      <c r="BC17" s="46">
        <v>0.05</v>
      </c>
      <c r="BD17" s="46">
        <v>0.05</v>
      </c>
      <c r="BE17" s="46">
        <v>0.09</v>
      </c>
      <c r="BF17" s="46">
        <v>0.09</v>
      </c>
      <c r="BG17" s="46">
        <v>0.09</v>
      </c>
      <c r="BH17" s="46">
        <v>0.09</v>
      </c>
      <c r="BI17" s="48">
        <v>0.09</v>
      </c>
      <c r="BJ17" s="46">
        <v>0.09</v>
      </c>
      <c r="BK17" s="46">
        <v>0.09</v>
      </c>
      <c r="BL17" s="46">
        <v>0.09</v>
      </c>
      <c r="BM17" s="46">
        <v>0.09</v>
      </c>
      <c r="BN17" s="46">
        <v>0.09</v>
      </c>
      <c r="BO17" s="46">
        <v>0.09</v>
      </c>
      <c r="BP17" s="46">
        <v>0.09</v>
      </c>
      <c r="BQ17" s="46">
        <v>0.09</v>
      </c>
      <c r="BR17" s="46">
        <v>0.09</v>
      </c>
      <c r="BS17" s="46">
        <v>0.09</v>
      </c>
      <c r="BT17" s="46">
        <v>0.09</v>
      </c>
      <c r="BU17" s="48">
        <v>0.09</v>
      </c>
      <c r="BV17" s="46">
        <v>0.09</v>
      </c>
      <c r="BW17" s="46">
        <v>0.09</v>
      </c>
      <c r="BX17" s="46">
        <v>0.09</v>
      </c>
      <c r="BY17" s="46">
        <v>0.09</v>
      </c>
      <c r="BZ17" s="46">
        <v>0.09</v>
      </c>
      <c r="CA17" s="46">
        <v>0.09</v>
      </c>
      <c r="CB17" s="46">
        <v>0.09</v>
      </c>
      <c r="CC17" s="46">
        <v>0.09</v>
      </c>
      <c r="CD17" s="46">
        <v>0.09</v>
      </c>
      <c r="CE17" s="46">
        <v>0.09</v>
      </c>
      <c r="CF17" s="46">
        <v>0.09</v>
      </c>
      <c r="CG17" s="46">
        <v>0.09</v>
      </c>
      <c r="CH17" s="69">
        <v>0.72699999999999998</v>
      </c>
      <c r="CI17" s="45">
        <v>1.393</v>
      </c>
      <c r="CJ17" s="45">
        <v>3.2829999999999999</v>
      </c>
      <c r="CK17" s="45">
        <v>3.3570000000000002</v>
      </c>
      <c r="CL17" s="45">
        <v>3.4489999999999998</v>
      </c>
      <c r="CM17" s="45">
        <v>3.653</v>
      </c>
      <c r="CN17" s="45">
        <v>3.7029999999999998</v>
      </c>
      <c r="CO17" s="45">
        <v>3.8149999999999999</v>
      </c>
      <c r="CP17" s="45">
        <v>3.9049999999999998</v>
      </c>
      <c r="CQ17" s="45">
        <v>3.984</v>
      </c>
      <c r="CR17" s="45">
        <v>4.2080000000000002</v>
      </c>
      <c r="CS17" s="123">
        <v>10.323</v>
      </c>
      <c r="CT17" s="69">
        <v>10.366</v>
      </c>
      <c r="CU17" s="45">
        <v>10.451000000000001</v>
      </c>
      <c r="CV17" s="45">
        <v>10.632999999999999</v>
      </c>
      <c r="CW17" s="45">
        <v>10.771000000000001</v>
      </c>
      <c r="CX17" s="45">
        <v>17.343</v>
      </c>
      <c r="CY17" s="45">
        <v>17.411999999999999</v>
      </c>
      <c r="CZ17" s="45">
        <v>17.478000000000002</v>
      </c>
      <c r="DA17" s="45">
        <v>17.667999999999999</v>
      </c>
      <c r="DB17" s="45">
        <v>17.718</v>
      </c>
      <c r="DC17" s="45">
        <v>17.861000000000001</v>
      </c>
      <c r="DD17" s="46">
        <v>17.966000000000001</v>
      </c>
      <c r="DE17" s="46">
        <v>18.052</v>
      </c>
      <c r="DF17" s="69">
        <v>18.177</v>
      </c>
      <c r="DG17" s="45">
        <v>18.344999999999999</v>
      </c>
      <c r="DH17" s="46">
        <v>18.393999999999998</v>
      </c>
      <c r="DI17" s="45">
        <v>18.425000000000001</v>
      </c>
      <c r="DJ17" s="45">
        <v>18.478999999999999</v>
      </c>
      <c r="DK17" s="45">
        <v>18.585000000000001</v>
      </c>
      <c r="DL17" s="45">
        <v>18.657</v>
      </c>
      <c r="DM17" s="45">
        <v>18.734999999999999</v>
      </c>
      <c r="DN17" s="45">
        <v>18.905999999999999</v>
      </c>
      <c r="DO17" s="45">
        <v>19.001000000000001</v>
      </c>
      <c r="DP17" s="45">
        <v>19.058</v>
      </c>
      <c r="DQ17" s="46">
        <v>19.093</v>
      </c>
      <c r="DR17" s="69">
        <v>19.164000000000001</v>
      </c>
      <c r="DS17" s="45">
        <v>19.238</v>
      </c>
      <c r="DT17" s="45">
        <v>19.295999999999999</v>
      </c>
      <c r="DU17" s="45">
        <v>19.312000000000001</v>
      </c>
      <c r="DV17" s="45">
        <v>19.315000000000001</v>
      </c>
      <c r="DW17" s="45">
        <v>19.420000000000002</v>
      </c>
      <c r="DX17" s="45">
        <v>19.527000000000001</v>
      </c>
      <c r="DY17" s="45">
        <v>19.712</v>
      </c>
      <c r="DZ17" s="45">
        <v>19.838999999999999</v>
      </c>
      <c r="EA17" s="45">
        <v>19.888000000000002</v>
      </c>
      <c r="EB17" s="45">
        <v>19.957000000000001</v>
      </c>
      <c r="EC17" s="45">
        <v>19.981000000000002</v>
      </c>
      <c r="ED17" s="69">
        <v>20.088999999999999</v>
      </c>
      <c r="EE17" s="45">
        <v>20.149999999999999</v>
      </c>
      <c r="EF17" s="45">
        <v>20.268999999999998</v>
      </c>
      <c r="EG17" s="45">
        <v>20.449000000000002</v>
      </c>
      <c r="EH17" s="45">
        <v>20.696999999999999</v>
      </c>
      <c r="EI17" s="45">
        <v>20.995999999999999</v>
      </c>
      <c r="EJ17" s="45">
        <v>21.14</v>
      </c>
      <c r="EK17" s="45">
        <v>21.385999999999999</v>
      </c>
      <c r="EL17" s="45">
        <v>21.791</v>
      </c>
      <c r="EM17" s="45">
        <v>22.056999999999999</v>
      </c>
      <c r="EN17" s="45">
        <v>22.568999999999999</v>
      </c>
      <c r="EO17" s="45">
        <v>22.803000000000001</v>
      </c>
      <c r="EP17" s="69">
        <v>23.364999999999998</v>
      </c>
      <c r="EQ17" s="45">
        <v>23.783999999999999</v>
      </c>
      <c r="ER17" s="45">
        <v>24.382999999999999</v>
      </c>
      <c r="ES17" s="45">
        <v>24.896000000000001</v>
      </c>
      <c r="ET17" s="45">
        <v>25.873000000000001</v>
      </c>
      <c r="EU17" s="45">
        <v>26.733000000000001</v>
      </c>
      <c r="EV17" s="45">
        <v>27.509</v>
      </c>
      <c r="EW17" s="45">
        <v>28.402999999999999</v>
      </c>
      <c r="EX17" s="45">
        <v>29.513000000000002</v>
      </c>
      <c r="EY17" s="45">
        <v>30.773</v>
      </c>
      <c r="EZ17" s="45">
        <v>32.232999999999997</v>
      </c>
      <c r="FA17" s="82">
        <v>33.167000000000002</v>
      </c>
      <c r="FB17" s="45">
        <v>34.423000000000002</v>
      </c>
      <c r="FC17" s="45">
        <v>35.604999999999997</v>
      </c>
      <c r="FD17" s="45">
        <v>36.68</v>
      </c>
      <c r="FE17" s="45">
        <v>37.570999999999998</v>
      </c>
      <c r="FF17" s="45">
        <v>38.661000000000001</v>
      </c>
      <c r="FG17" s="45">
        <v>39.722999999999999</v>
      </c>
      <c r="FH17" s="45">
        <v>40.633000000000003</v>
      </c>
      <c r="FI17" s="45">
        <v>41.674999999999997</v>
      </c>
      <c r="FJ17" s="45">
        <v>42.768000000000001</v>
      </c>
      <c r="FK17" s="45">
        <v>44.423999999999999</v>
      </c>
      <c r="FL17" s="45">
        <v>45.381</v>
      </c>
      <c r="FM17" s="45">
        <v>46.081000000000003</v>
      </c>
      <c r="FN17" s="69">
        <v>46.713999999999999</v>
      </c>
      <c r="FO17" s="45">
        <v>47.654000000000003</v>
      </c>
      <c r="FP17" s="45">
        <v>48.207999999999998</v>
      </c>
      <c r="FQ17" s="45">
        <v>49.381999999999998</v>
      </c>
      <c r="FR17" s="45">
        <v>50.253999999999998</v>
      </c>
      <c r="FS17" s="45">
        <v>51.383000000000003</v>
      </c>
      <c r="FT17" s="45">
        <v>52.466999999999999</v>
      </c>
      <c r="FU17" s="45">
        <v>53.527000000000001</v>
      </c>
      <c r="FV17" s="45">
        <v>54.393000000000001</v>
      </c>
      <c r="FW17" s="45">
        <v>55.357999999999997</v>
      </c>
      <c r="FX17" s="45">
        <v>56.529000000000003</v>
      </c>
      <c r="FY17" s="45">
        <v>57.22</v>
      </c>
      <c r="FZ17" s="69">
        <v>57.984000000000002</v>
      </c>
      <c r="GA17" s="45">
        <v>58.94</v>
      </c>
      <c r="GB17" s="45">
        <v>60.125</v>
      </c>
      <c r="GC17" s="45">
        <v>61.232999999999997</v>
      </c>
      <c r="GD17" s="45">
        <v>63.121000000000002</v>
      </c>
      <c r="GE17" s="45">
        <v>64.906999999999996</v>
      </c>
      <c r="GF17" s="45">
        <v>66.22</v>
      </c>
      <c r="GG17" s="45">
        <v>67.733999999999995</v>
      </c>
      <c r="GH17" s="45">
        <v>69.119</v>
      </c>
      <c r="GI17" s="45">
        <v>70.936999999999998</v>
      </c>
      <c r="GJ17" s="45">
        <v>72.655000000000001</v>
      </c>
      <c r="GK17" s="45">
        <v>73.656000000000006</v>
      </c>
      <c r="GL17" s="69">
        <v>75.137</v>
      </c>
      <c r="GM17" s="45">
        <v>76.72</v>
      </c>
      <c r="GN17" s="45">
        <v>78.700999999999993</v>
      </c>
      <c r="GO17" s="45">
        <v>80.861999999999995</v>
      </c>
      <c r="GP17" s="45">
        <v>82.641999999999996</v>
      </c>
      <c r="GQ17" s="45">
        <v>85.802999999999997</v>
      </c>
      <c r="GR17" s="45">
        <v>88.977999999999994</v>
      </c>
      <c r="GS17" s="45">
        <v>92.210999999999999</v>
      </c>
      <c r="GT17" s="45">
        <v>95.52</v>
      </c>
    </row>
    <row r="18" spans="1:203" s="25" customFormat="1" ht="20.100000000000001" customHeight="1" thickBot="1" x14ac:dyDescent="0.3">
      <c r="A18" s="32" t="s">
        <v>267</v>
      </c>
      <c r="B18" s="52">
        <f>SUM(B15:B17)</f>
        <v>1.046</v>
      </c>
      <c r="C18" s="52">
        <f t="shared" ref="C18:BN18" si="18">SUM(C15:C17)</f>
        <v>1.046</v>
      </c>
      <c r="D18" s="52">
        <f t="shared" si="18"/>
        <v>1.0860000000000001</v>
      </c>
      <c r="E18" s="52">
        <f t="shared" si="18"/>
        <v>1.099</v>
      </c>
      <c r="F18" s="52">
        <f t="shared" si="18"/>
        <v>1.105</v>
      </c>
      <c r="G18" s="52">
        <f t="shared" si="18"/>
        <v>1.133</v>
      </c>
      <c r="H18" s="52">
        <f t="shared" si="18"/>
        <v>1.1519999999999999</v>
      </c>
      <c r="I18" s="52">
        <f t="shared" si="18"/>
        <v>1.1559999999999999</v>
      </c>
      <c r="J18" s="52">
        <f t="shared" si="18"/>
        <v>1.157</v>
      </c>
      <c r="K18" s="52">
        <f t="shared" si="18"/>
        <v>1.1679999999999999</v>
      </c>
      <c r="L18" s="52">
        <f t="shared" si="18"/>
        <v>1.1870000000000001</v>
      </c>
      <c r="M18" s="52">
        <f t="shared" si="18"/>
        <v>1.198</v>
      </c>
      <c r="N18" s="52">
        <f t="shared" si="18"/>
        <v>1.198</v>
      </c>
      <c r="O18" s="52">
        <f t="shared" si="18"/>
        <v>1.2070000000000001</v>
      </c>
      <c r="P18" s="52">
        <f t="shared" si="18"/>
        <v>1.222</v>
      </c>
      <c r="Q18" s="52">
        <f t="shared" si="18"/>
        <v>1.23</v>
      </c>
      <c r="R18" s="52">
        <f t="shared" si="18"/>
        <v>1.282</v>
      </c>
      <c r="S18" s="52">
        <f t="shared" si="18"/>
        <v>1.3260000000000001</v>
      </c>
      <c r="T18" s="52">
        <f t="shared" si="18"/>
        <v>1.3440000000000001</v>
      </c>
      <c r="U18" s="52">
        <f t="shared" si="18"/>
        <v>1.3759999999999999</v>
      </c>
      <c r="V18" s="52">
        <f t="shared" si="18"/>
        <v>1.4259999999999999</v>
      </c>
      <c r="W18" s="52">
        <f t="shared" si="18"/>
        <v>1.536</v>
      </c>
      <c r="X18" s="52">
        <f t="shared" si="18"/>
        <v>1.6539999999999999</v>
      </c>
      <c r="Y18" s="54">
        <f t="shared" si="18"/>
        <v>1.823</v>
      </c>
      <c r="Z18" s="52">
        <f t="shared" si="18"/>
        <v>2.0070000000000001</v>
      </c>
      <c r="AA18" s="52">
        <f t="shared" si="18"/>
        <v>2.0910000000000002</v>
      </c>
      <c r="AB18" s="52">
        <f t="shared" si="18"/>
        <v>2.2250000000000001</v>
      </c>
      <c r="AC18" s="52">
        <f t="shared" si="18"/>
        <v>2.3180000000000001</v>
      </c>
      <c r="AD18" s="52">
        <f t="shared" si="18"/>
        <v>2.3980000000000001</v>
      </c>
      <c r="AE18" s="52">
        <f t="shared" si="18"/>
        <v>2.444</v>
      </c>
      <c r="AF18" s="52">
        <f t="shared" si="18"/>
        <v>2.5449999999999999</v>
      </c>
      <c r="AG18" s="52">
        <f t="shared" si="18"/>
        <v>2.992</v>
      </c>
      <c r="AH18" s="52">
        <f t="shared" si="18"/>
        <v>3.4409999999999998</v>
      </c>
      <c r="AI18" s="52">
        <f t="shared" si="18"/>
        <v>4.2469999999999999</v>
      </c>
      <c r="AJ18" s="52">
        <f t="shared" si="18"/>
        <v>5.3029999999999999</v>
      </c>
      <c r="AK18" s="54">
        <f t="shared" si="18"/>
        <v>5.93</v>
      </c>
      <c r="AL18" s="52">
        <f t="shared" si="18"/>
        <v>6.8069999999999995</v>
      </c>
      <c r="AM18" s="52">
        <f t="shared" si="18"/>
        <v>7.5140000000000002</v>
      </c>
      <c r="AN18" s="52">
        <f t="shared" si="18"/>
        <v>8.4510000000000005</v>
      </c>
      <c r="AO18" s="52">
        <f t="shared" si="18"/>
        <v>9.2690000000000001</v>
      </c>
      <c r="AP18" s="52">
        <f t="shared" si="18"/>
        <v>10.536000000000001</v>
      </c>
      <c r="AQ18" s="52">
        <f t="shared" si="18"/>
        <v>11.774000000000001</v>
      </c>
      <c r="AR18" s="52">
        <f t="shared" si="18"/>
        <v>13.546000000000001</v>
      </c>
      <c r="AS18" s="52">
        <f t="shared" si="18"/>
        <v>16.279</v>
      </c>
      <c r="AT18" s="52">
        <f t="shared" si="18"/>
        <v>19.077999999999999</v>
      </c>
      <c r="AU18" s="52">
        <f t="shared" si="18"/>
        <v>21.702000000000002</v>
      </c>
      <c r="AV18" s="52">
        <f t="shared" si="18"/>
        <v>25.132999999999999</v>
      </c>
      <c r="AW18" s="54">
        <f t="shared" si="18"/>
        <v>27.606000000000002</v>
      </c>
      <c r="AX18" s="52">
        <f t="shared" si="18"/>
        <v>31.163</v>
      </c>
      <c r="AY18" s="52">
        <f t="shared" si="18"/>
        <v>41.815999999999995</v>
      </c>
      <c r="AZ18" s="52">
        <f t="shared" si="18"/>
        <v>43.695</v>
      </c>
      <c r="BA18" s="52">
        <f t="shared" si="18"/>
        <v>45.463999999999999</v>
      </c>
      <c r="BB18" s="52">
        <f t="shared" si="18"/>
        <v>48.369</v>
      </c>
      <c r="BC18" s="52">
        <f t="shared" si="18"/>
        <v>50.948</v>
      </c>
      <c r="BD18" s="52">
        <f t="shared" si="18"/>
        <v>53.717999999999996</v>
      </c>
      <c r="BE18" s="52">
        <f t="shared" si="18"/>
        <v>55.921000000000006</v>
      </c>
      <c r="BF18" s="52">
        <f t="shared" si="18"/>
        <v>58.586000000000006</v>
      </c>
      <c r="BG18" s="52">
        <f t="shared" si="18"/>
        <v>61.149000000000001</v>
      </c>
      <c r="BH18" s="52">
        <f t="shared" si="18"/>
        <v>63.488000000000007</v>
      </c>
      <c r="BI18" s="54">
        <f t="shared" si="18"/>
        <v>66.843000000000004</v>
      </c>
      <c r="BJ18" s="52">
        <f t="shared" si="18"/>
        <v>69.259</v>
      </c>
      <c r="BK18" s="52">
        <f t="shared" si="18"/>
        <v>71.991</v>
      </c>
      <c r="BL18" s="52">
        <f t="shared" si="18"/>
        <v>75.652000000000001</v>
      </c>
      <c r="BM18" s="52">
        <f t="shared" si="18"/>
        <v>78.305999999999997</v>
      </c>
      <c r="BN18" s="52">
        <f t="shared" si="18"/>
        <v>84.625</v>
      </c>
      <c r="BO18" s="52">
        <f t="shared" ref="BO18:DZ18" si="19">SUM(BO15:BO17)</f>
        <v>87.588999999999999</v>
      </c>
      <c r="BP18" s="52">
        <f t="shared" si="19"/>
        <v>90.2</v>
      </c>
      <c r="BQ18" s="52">
        <f t="shared" si="19"/>
        <v>95.284000000000006</v>
      </c>
      <c r="BR18" s="52">
        <f t="shared" si="19"/>
        <v>107.078</v>
      </c>
      <c r="BS18" s="52">
        <f t="shared" si="19"/>
        <v>108.679</v>
      </c>
      <c r="BT18" s="52">
        <f t="shared" si="19"/>
        <v>110.194</v>
      </c>
      <c r="BU18" s="54">
        <f t="shared" si="19"/>
        <v>111.738</v>
      </c>
      <c r="BV18" s="52">
        <f t="shared" si="19"/>
        <v>113.337</v>
      </c>
      <c r="BW18" s="52">
        <f t="shared" si="19"/>
        <v>114.931</v>
      </c>
      <c r="BX18" s="52">
        <f t="shared" si="19"/>
        <v>116.724</v>
      </c>
      <c r="BY18" s="52">
        <f t="shared" si="19"/>
        <v>123.45100000000001</v>
      </c>
      <c r="BZ18" s="52">
        <f t="shared" si="19"/>
        <v>129.50800000000001</v>
      </c>
      <c r="CA18" s="52">
        <f t="shared" si="19"/>
        <v>131.11500000000001</v>
      </c>
      <c r="CB18" s="52">
        <f t="shared" si="19"/>
        <v>133.02500000000001</v>
      </c>
      <c r="CC18" s="52">
        <f t="shared" si="19"/>
        <v>135.286</v>
      </c>
      <c r="CD18" s="52">
        <f t="shared" si="19"/>
        <v>142.39399999999998</v>
      </c>
      <c r="CE18" s="52">
        <f t="shared" si="19"/>
        <v>142.55699999999999</v>
      </c>
      <c r="CF18" s="52">
        <f t="shared" si="19"/>
        <v>142.82599999999999</v>
      </c>
      <c r="CG18" s="52">
        <f t="shared" si="19"/>
        <v>143.07</v>
      </c>
      <c r="CH18" s="124">
        <f t="shared" si="19"/>
        <v>143.90699999999998</v>
      </c>
      <c r="CI18" s="52">
        <f t="shared" si="19"/>
        <v>171.59900000000002</v>
      </c>
      <c r="CJ18" s="52">
        <f t="shared" si="19"/>
        <v>255.70899999999997</v>
      </c>
      <c r="CK18" s="52">
        <f t="shared" si="19"/>
        <v>255.78299999999999</v>
      </c>
      <c r="CL18" s="52">
        <f t="shared" si="19"/>
        <v>255.875</v>
      </c>
      <c r="CM18" s="52">
        <f t="shared" si="19"/>
        <v>256.07900000000001</v>
      </c>
      <c r="CN18" s="52">
        <f t="shared" si="19"/>
        <v>256.12899999999996</v>
      </c>
      <c r="CO18" s="52">
        <f t="shared" si="19"/>
        <v>256.24099999999999</v>
      </c>
      <c r="CP18" s="52">
        <f t="shared" si="19"/>
        <v>256.33099999999996</v>
      </c>
      <c r="CQ18" s="52">
        <f t="shared" si="19"/>
        <v>256.40999999999997</v>
      </c>
      <c r="CR18" s="52">
        <f t="shared" si="19"/>
        <v>256.63400000000001</v>
      </c>
      <c r="CS18" s="52">
        <f t="shared" si="19"/>
        <v>268.70899999999995</v>
      </c>
      <c r="CT18" s="124">
        <f t="shared" si="19"/>
        <v>295.85199999999998</v>
      </c>
      <c r="CU18" s="52">
        <f t="shared" si="19"/>
        <v>302.43700000000001</v>
      </c>
      <c r="CV18" s="52">
        <f t="shared" si="19"/>
        <v>326.88200000000001</v>
      </c>
      <c r="CW18" s="52">
        <f t="shared" si="19"/>
        <v>340.02000000000004</v>
      </c>
      <c r="CX18" s="52">
        <f t="shared" si="19"/>
        <v>346.59200000000004</v>
      </c>
      <c r="CY18" s="52">
        <f t="shared" si="19"/>
        <v>346.661</v>
      </c>
      <c r="CZ18" s="52">
        <f t="shared" si="19"/>
        <v>346.72700000000003</v>
      </c>
      <c r="DA18" s="52">
        <f t="shared" si="19"/>
        <v>346.91700000000003</v>
      </c>
      <c r="DB18" s="52">
        <f t="shared" si="19"/>
        <v>346.96700000000004</v>
      </c>
      <c r="DC18" s="52">
        <f t="shared" si="19"/>
        <v>347.11</v>
      </c>
      <c r="DD18" s="52">
        <f t="shared" si="19"/>
        <v>347.21500000000003</v>
      </c>
      <c r="DE18" s="52">
        <f t="shared" si="19"/>
        <v>347.30100000000004</v>
      </c>
      <c r="DF18" s="124">
        <f t="shared" si="19"/>
        <v>347.42600000000004</v>
      </c>
      <c r="DG18" s="52">
        <f t="shared" si="19"/>
        <v>347.59400000000005</v>
      </c>
      <c r="DH18" s="52">
        <f t="shared" si="19"/>
        <v>347.64300000000003</v>
      </c>
      <c r="DI18" s="52">
        <f t="shared" si="19"/>
        <v>347.67400000000004</v>
      </c>
      <c r="DJ18" s="52">
        <f t="shared" si="19"/>
        <v>347.72800000000001</v>
      </c>
      <c r="DK18" s="52">
        <f t="shared" si="19"/>
        <v>347.834</v>
      </c>
      <c r="DL18" s="52">
        <f t="shared" si="19"/>
        <v>347.90600000000001</v>
      </c>
      <c r="DM18" s="52">
        <f t="shared" si="19"/>
        <v>347.98400000000004</v>
      </c>
      <c r="DN18" s="52">
        <f t="shared" si="19"/>
        <v>348.15500000000003</v>
      </c>
      <c r="DO18" s="52">
        <f t="shared" si="19"/>
        <v>348.25</v>
      </c>
      <c r="DP18" s="52">
        <f t="shared" si="19"/>
        <v>348.30700000000002</v>
      </c>
      <c r="DQ18" s="52">
        <f t="shared" si="19"/>
        <v>348.34200000000004</v>
      </c>
      <c r="DR18" s="124">
        <f t="shared" si="19"/>
        <v>348.41300000000001</v>
      </c>
      <c r="DS18" s="52">
        <f t="shared" si="19"/>
        <v>348.48700000000002</v>
      </c>
      <c r="DT18" s="52">
        <f t="shared" si="19"/>
        <v>348.54500000000002</v>
      </c>
      <c r="DU18" s="52">
        <f t="shared" si="19"/>
        <v>348.56100000000004</v>
      </c>
      <c r="DV18" s="52">
        <f t="shared" si="19"/>
        <v>348.56400000000002</v>
      </c>
      <c r="DW18" s="52">
        <f t="shared" si="19"/>
        <v>348.66900000000004</v>
      </c>
      <c r="DX18" s="52">
        <f t="shared" si="19"/>
        <v>348.77600000000001</v>
      </c>
      <c r="DY18" s="52">
        <f t="shared" si="19"/>
        <v>348.96100000000001</v>
      </c>
      <c r="DZ18" s="52">
        <f t="shared" si="19"/>
        <v>349.08800000000002</v>
      </c>
      <c r="EA18" s="52">
        <f t="shared" ref="EA18:FA18" si="20">SUM(EA15:EA17)</f>
        <v>349.137</v>
      </c>
      <c r="EB18" s="52">
        <f t="shared" si="20"/>
        <v>349.20600000000002</v>
      </c>
      <c r="EC18" s="52">
        <f t="shared" si="20"/>
        <v>349.23</v>
      </c>
      <c r="ED18" s="124">
        <f t="shared" si="20"/>
        <v>349.33800000000002</v>
      </c>
      <c r="EE18" s="52">
        <f t="shared" si="20"/>
        <v>349.399</v>
      </c>
      <c r="EF18" s="52">
        <f t="shared" si="20"/>
        <v>349.51800000000003</v>
      </c>
      <c r="EG18" s="52">
        <f t="shared" si="20"/>
        <v>349.69800000000004</v>
      </c>
      <c r="EH18" s="52">
        <f t="shared" si="20"/>
        <v>349.94600000000003</v>
      </c>
      <c r="EI18" s="52">
        <f t="shared" si="20"/>
        <v>350.245</v>
      </c>
      <c r="EJ18" s="52">
        <f t="shared" si="20"/>
        <v>350.38900000000001</v>
      </c>
      <c r="EK18" s="52">
        <f t="shared" si="20"/>
        <v>350.63500000000005</v>
      </c>
      <c r="EL18" s="52">
        <f t="shared" si="20"/>
        <v>351.04</v>
      </c>
      <c r="EM18" s="52">
        <f t="shared" si="20"/>
        <v>351.30600000000004</v>
      </c>
      <c r="EN18" s="52">
        <f t="shared" si="20"/>
        <v>351.81800000000004</v>
      </c>
      <c r="EO18" s="52">
        <f t="shared" si="20"/>
        <v>352.05200000000002</v>
      </c>
      <c r="EP18" s="124">
        <f t="shared" si="20"/>
        <v>352.61400000000003</v>
      </c>
      <c r="EQ18" s="52">
        <f t="shared" si="20"/>
        <v>353.03300000000002</v>
      </c>
      <c r="ER18" s="52">
        <f t="shared" si="20"/>
        <v>353.63200000000001</v>
      </c>
      <c r="ES18" s="52">
        <f t="shared" si="20"/>
        <v>354.14500000000004</v>
      </c>
      <c r="ET18" s="52">
        <f t="shared" si="20"/>
        <v>355.12200000000001</v>
      </c>
      <c r="EU18" s="52">
        <f t="shared" si="20"/>
        <v>355.98200000000003</v>
      </c>
      <c r="EV18" s="52">
        <f t="shared" si="20"/>
        <v>356.75800000000004</v>
      </c>
      <c r="EW18" s="52">
        <f t="shared" si="20"/>
        <v>357.65200000000004</v>
      </c>
      <c r="EX18" s="52">
        <f t="shared" si="20"/>
        <v>358.762</v>
      </c>
      <c r="EY18" s="52">
        <f t="shared" si="20"/>
        <v>360.02200000000005</v>
      </c>
      <c r="EZ18" s="52">
        <f t="shared" si="20"/>
        <v>361.48200000000003</v>
      </c>
      <c r="FA18" s="53">
        <f t="shared" si="20"/>
        <v>362.41600000000005</v>
      </c>
      <c r="FB18" s="52">
        <f t="shared" ref="FB18" si="21">SUM(FB15:FB17)</f>
        <v>363.67200000000003</v>
      </c>
      <c r="FC18" s="52">
        <f t="shared" ref="FC18" si="22">SUM(FC15:FC17)</f>
        <v>364.85400000000004</v>
      </c>
      <c r="FD18" s="52">
        <f t="shared" ref="FD18:FG18" si="23">SUM(FD15:FD17)</f>
        <v>365.92900000000003</v>
      </c>
      <c r="FE18" s="52">
        <f t="shared" si="23"/>
        <v>366.82000000000005</v>
      </c>
      <c r="FF18" s="52">
        <f t="shared" si="23"/>
        <v>367.91</v>
      </c>
      <c r="FG18" s="52">
        <f t="shared" si="23"/>
        <v>368.97200000000004</v>
      </c>
      <c r="FH18" s="52">
        <f t="shared" ref="FH18:FJ18" si="24">SUM(FH15:FH17)</f>
        <v>369.88200000000001</v>
      </c>
      <c r="FI18" s="52">
        <f t="shared" si="24"/>
        <v>370.92400000000004</v>
      </c>
      <c r="FJ18" s="52">
        <f t="shared" si="24"/>
        <v>372.01700000000005</v>
      </c>
      <c r="FK18" s="52">
        <f t="shared" ref="FK18:FV18" si="25">SUM(FK15:FK17)</f>
        <v>373.673</v>
      </c>
      <c r="FL18" s="52">
        <f t="shared" si="25"/>
        <v>374.63</v>
      </c>
      <c r="FM18" s="52">
        <f t="shared" si="25"/>
        <v>375.33000000000004</v>
      </c>
      <c r="FN18" s="124">
        <f t="shared" si="25"/>
        <v>375.96300000000002</v>
      </c>
      <c r="FO18" s="52">
        <f t="shared" si="25"/>
        <v>376.90300000000002</v>
      </c>
      <c r="FP18" s="52">
        <f t="shared" si="25"/>
        <v>377.45699999999999</v>
      </c>
      <c r="FQ18" s="52">
        <f t="shared" si="25"/>
        <v>378.63100000000003</v>
      </c>
      <c r="FR18" s="52">
        <f t="shared" si="25"/>
        <v>379.50300000000004</v>
      </c>
      <c r="FS18" s="52">
        <f t="shared" si="25"/>
        <v>380.63200000000001</v>
      </c>
      <c r="FT18" s="52">
        <f t="shared" si="25"/>
        <v>381.71600000000001</v>
      </c>
      <c r="FU18" s="52">
        <f t="shared" si="25"/>
        <v>382.77600000000001</v>
      </c>
      <c r="FV18" s="52">
        <f t="shared" si="25"/>
        <v>383.64200000000005</v>
      </c>
      <c r="FW18" s="52">
        <f t="shared" ref="FW18:FY18" si="26">SUM(FW15:FW17)</f>
        <v>384.60700000000003</v>
      </c>
      <c r="FX18" s="52">
        <f t="shared" si="26"/>
        <v>385.77800000000002</v>
      </c>
      <c r="FY18" s="52">
        <f t="shared" si="26"/>
        <v>386.46900000000005</v>
      </c>
      <c r="FZ18" s="124">
        <f t="shared" ref="FZ18:GB18" si="27">SUM(FZ15:FZ17)</f>
        <v>387.233</v>
      </c>
      <c r="GA18" s="52">
        <f t="shared" si="27"/>
        <v>388.18900000000002</v>
      </c>
      <c r="GB18" s="52">
        <f t="shared" si="27"/>
        <v>389.37400000000002</v>
      </c>
      <c r="GC18" s="52">
        <f t="shared" ref="GC18:GG18" si="28">SUM(GC15:GC17)</f>
        <v>390.48200000000003</v>
      </c>
      <c r="GD18" s="52">
        <f t="shared" si="28"/>
        <v>392.37</v>
      </c>
      <c r="GE18" s="52">
        <f t="shared" si="28"/>
        <v>394.15600000000001</v>
      </c>
      <c r="GF18" s="52">
        <f t="shared" si="28"/>
        <v>395.46900000000005</v>
      </c>
      <c r="GG18" s="52">
        <f t="shared" si="28"/>
        <v>396.983</v>
      </c>
      <c r="GH18" s="52">
        <f t="shared" ref="GH18:GI18" si="29">SUM(GH15:GH17)</f>
        <v>398.36800000000005</v>
      </c>
      <c r="GI18" s="52">
        <f t="shared" si="29"/>
        <v>400.18600000000004</v>
      </c>
      <c r="GJ18" s="52">
        <f t="shared" ref="GJ18:GK18" si="30">SUM(GJ15:GJ17)</f>
        <v>401.904</v>
      </c>
      <c r="GK18" s="52">
        <f t="shared" si="30"/>
        <v>402.90500000000003</v>
      </c>
      <c r="GL18" s="124">
        <f t="shared" ref="GL18:GM18" si="31">SUM(GL15:GL17)</f>
        <v>404.38600000000002</v>
      </c>
      <c r="GM18" s="52">
        <f t="shared" si="31"/>
        <v>405.96900000000005</v>
      </c>
      <c r="GN18" s="52">
        <f t="shared" ref="GN18:GO18" si="32">SUM(GN15:GN17)</f>
        <v>407.95000000000005</v>
      </c>
      <c r="GO18" s="52">
        <f t="shared" si="32"/>
        <v>410.11099999999999</v>
      </c>
      <c r="GP18" s="52">
        <f t="shared" ref="GP18:GQ18" si="33">SUM(GP15:GP17)</f>
        <v>411.89100000000002</v>
      </c>
      <c r="GQ18" s="52">
        <f t="shared" si="33"/>
        <v>415.05200000000002</v>
      </c>
      <c r="GR18" s="52">
        <f t="shared" ref="GR18:GS18" si="34">SUM(GR15:GR17)</f>
        <v>418.22700000000003</v>
      </c>
      <c r="GS18" s="52">
        <f t="shared" si="34"/>
        <v>421.46000000000004</v>
      </c>
      <c r="GT18" s="52">
        <f t="shared" ref="GT18" si="35">SUM(GT15:GT17)</f>
        <v>424.76900000000001</v>
      </c>
    </row>
    <row r="19" spans="1:203" s="30" customFormat="1" ht="20.100000000000001" customHeight="1" thickTop="1" x14ac:dyDescent="0.25">
      <c r="A19" s="26" t="s">
        <v>269</v>
      </c>
      <c r="B19" s="45"/>
      <c r="C19" s="45"/>
      <c r="D19" s="45"/>
      <c r="E19" s="45"/>
      <c r="F19" s="45"/>
      <c r="G19" s="45"/>
      <c r="H19" s="45"/>
      <c r="I19" s="45"/>
      <c r="J19" s="45"/>
      <c r="K19" s="45"/>
      <c r="L19" s="45"/>
      <c r="M19" s="49"/>
      <c r="N19" s="50"/>
      <c r="O19" s="45"/>
      <c r="P19" s="45"/>
      <c r="Q19" s="45"/>
      <c r="R19" s="45"/>
      <c r="S19" s="45"/>
      <c r="T19" s="45"/>
      <c r="U19" s="45"/>
      <c r="V19" s="45"/>
      <c r="W19" s="45"/>
      <c r="X19" s="45"/>
      <c r="Y19" s="49"/>
      <c r="Z19" s="45"/>
      <c r="AA19" s="45"/>
      <c r="AB19" s="45"/>
      <c r="AC19" s="45"/>
      <c r="AD19" s="45"/>
      <c r="AE19" s="45"/>
      <c r="AF19" s="45"/>
      <c r="AG19" s="45"/>
      <c r="AH19" s="45"/>
      <c r="AI19" s="45"/>
      <c r="AJ19" s="45"/>
      <c r="AK19" s="49"/>
      <c r="AL19" s="45"/>
      <c r="AM19" s="45"/>
      <c r="AN19" s="45"/>
      <c r="AO19" s="45"/>
      <c r="AP19" s="45"/>
      <c r="AQ19" s="45"/>
      <c r="AR19" s="45"/>
      <c r="AS19" s="45"/>
      <c r="AT19" s="45"/>
      <c r="AU19" s="45"/>
      <c r="AV19" s="45"/>
      <c r="AW19" s="49"/>
      <c r="AX19" s="45"/>
      <c r="AY19" s="45"/>
      <c r="AZ19" s="45"/>
      <c r="BA19" s="45"/>
      <c r="BB19" s="45"/>
      <c r="BC19" s="45"/>
      <c r="BD19" s="45"/>
      <c r="BE19" s="45"/>
      <c r="BF19" s="45"/>
      <c r="BG19" s="45"/>
      <c r="BH19" s="45"/>
      <c r="BI19" s="49"/>
      <c r="BJ19" s="45"/>
      <c r="BK19" s="45"/>
      <c r="BL19" s="45"/>
      <c r="BM19" s="45"/>
      <c r="BN19" s="45"/>
      <c r="BO19" s="45"/>
      <c r="BP19" s="45"/>
      <c r="BQ19" s="45"/>
      <c r="BR19" s="45"/>
      <c r="BS19" s="45"/>
      <c r="BT19" s="45"/>
      <c r="BU19" s="49"/>
      <c r="BV19" s="45"/>
      <c r="BW19" s="45"/>
      <c r="BX19" s="45"/>
      <c r="BY19" s="45"/>
      <c r="BZ19" s="45"/>
      <c r="CA19" s="45"/>
      <c r="CB19" s="45"/>
      <c r="CC19" s="45"/>
      <c r="CD19" s="45"/>
      <c r="CE19" s="45"/>
      <c r="CF19" s="45"/>
      <c r="CG19" s="123"/>
      <c r="CH19" s="69"/>
      <c r="CI19" s="45"/>
      <c r="CJ19" s="45"/>
      <c r="CK19" s="45"/>
      <c r="CL19" s="45"/>
      <c r="CM19" s="45"/>
      <c r="CN19" s="45"/>
      <c r="CO19" s="45"/>
      <c r="CP19" s="45"/>
      <c r="CQ19" s="45"/>
      <c r="CR19" s="45"/>
      <c r="CS19" s="123"/>
      <c r="CT19" s="69"/>
      <c r="CU19" s="45"/>
      <c r="CV19" s="45"/>
      <c r="CW19" s="45"/>
      <c r="CX19" s="45"/>
      <c r="CY19" s="45"/>
      <c r="CZ19" s="45"/>
      <c r="DA19" s="45"/>
      <c r="DB19" s="45"/>
      <c r="DC19" s="45"/>
      <c r="DD19" s="45"/>
      <c r="DE19" s="123"/>
      <c r="DF19" s="69"/>
      <c r="DG19" s="45"/>
      <c r="DH19" s="45"/>
      <c r="DI19" s="45"/>
      <c r="DJ19" s="45"/>
      <c r="DK19" s="45"/>
      <c r="DL19" s="45"/>
      <c r="DM19" s="45"/>
      <c r="DN19" s="45"/>
      <c r="DO19" s="45"/>
      <c r="DP19" s="45"/>
      <c r="DQ19" s="123"/>
      <c r="DR19" s="69"/>
      <c r="DS19" s="45"/>
      <c r="DT19" s="125"/>
      <c r="DU19" s="125"/>
      <c r="DV19" s="125"/>
      <c r="DW19" s="125"/>
      <c r="DX19" s="125"/>
      <c r="DY19" s="125"/>
      <c r="DZ19" s="125"/>
      <c r="EA19" s="125"/>
      <c r="EB19" s="125"/>
      <c r="EC19" s="125"/>
      <c r="ED19" s="69"/>
      <c r="EE19" s="45"/>
      <c r="EF19" s="125"/>
      <c r="EG19" s="125"/>
      <c r="EH19" s="125"/>
      <c r="EI19" s="125"/>
      <c r="EJ19" s="125"/>
      <c r="EK19" s="125"/>
      <c r="EL19" s="125"/>
      <c r="EM19" s="125"/>
      <c r="EN19" s="125"/>
      <c r="EO19" s="125"/>
      <c r="EP19" s="69"/>
      <c r="EQ19" s="45"/>
      <c r="ER19" s="125"/>
      <c r="ES19" s="125"/>
      <c r="ET19" s="125"/>
      <c r="EU19" s="125"/>
      <c r="EV19" s="125"/>
      <c r="EW19" s="125"/>
      <c r="EX19" s="125"/>
      <c r="EY19" s="125"/>
      <c r="EZ19" s="125"/>
      <c r="FA19" s="131"/>
      <c r="FB19" s="125"/>
      <c r="FC19" s="125"/>
      <c r="FD19" s="125"/>
      <c r="FE19" s="125"/>
      <c r="FF19" s="125"/>
      <c r="FG19" s="125"/>
      <c r="FH19" s="125"/>
      <c r="FI19" s="125"/>
      <c r="FJ19" s="125"/>
      <c r="FK19" s="125"/>
      <c r="FL19" s="125"/>
      <c r="FM19" s="125"/>
      <c r="FN19" s="171"/>
      <c r="FO19" s="125"/>
      <c r="FP19" s="125"/>
      <c r="FQ19" s="125"/>
      <c r="FR19" s="125"/>
      <c r="FS19" s="125"/>
      <c r="FT19" s="125"/>
      <c r="FU19" s="125"/>
      <c r="FV19" s="125"/>
      <c r="FW19" s="125"/>
      <c r="FX19" s="125"/>
      <c r="FY19" s="125"/>
      <c r="FZ19" s="171"/>
      <c r="GA19" s="125"/>
      <c r="GB19" s="125"/>
      <c r="GC19" s="125"/>
      <c r="GD19" s="125"/>
      <c r="GE19" s="125"/>
      <c r="GF19" s="125"/>
      <c r="GG19" s="125"/>
      <c r="GH19" s="125"/>
      <c r="GI19" s="125"/>
      <c r="GJ19" s="125"/>
      <c r="GK19" s="125"/>
      <c r="GL19" s="171"/>
      <c r="GM19" s="125"/>
      <c r="GN19" s="125"/>
      <c r="GO19" s="125"/>
      <c r="GP19" s="125"/>
      <c r="GQ19" s="125"/>
      <c r="GR19" s="125"/>
      <c r="GS19" s="125"/>
      <c r="GT19" s="125"/>
    </row>
    <row r="20" spans="1:203" s="1" customFormat="1" ht="20.100000000000001" customHeight="1" x14ac:dyDescent="0.25">
      <c r="A20" s="31" t="s">
        <v>277</v>
      </c>
      <c r="B20" s="45">
        <v>5.0000000000000001E-3</v>
      </c>
      <c r="C20" s="45">
        <v>5.0000000000000001E-3</v>
      </c>
      <c r="D20" s="45">
        <v>5.0000000000000001E-3</v>
      </c>
      <c r="E20" s="45">
        <v>1.2E-2</v>
      </c>
      <c r="F20" s="45">
        <v>2.3E-2</v>
      </c>
      <c r="G20" s="45">
        <v>0.78700000000000003</v>
      </c>
      <c r="H20" s="45">
        <v>0.78900000000000003</v>
      </c>
      <c r="I20" s="45">
        <v>0.81799999999999995</v>
      </c>
      <c r="J20" s="45">
        <v>0.83199999999999996</v>
      </c>
      <c r="K20" s="45">
        <v>0.84199999999999997</v>
      </c>
      <c r="L20" s="45">
        <v>0.872</v>
      </c>
      <c r="M20" s="49">
        <v>0.93300000000000005</v>
      </c>
      <c r="N20" s="50">
        <v>0.93700000000000006</v>
      </c>
      <c r="O20" s="45">
        <v>0.95</v>
      </c>
      <c r="P20" s="45">
        <v>1.01</v>
      </c>
      <c r="Q20" s="45">
        <v>1.077</v>
      </c>
      <c r="R20" s="45">
        <v>1.1200000000000001</v>
      </c>
      <c r="S20" s="45">
        <v>1.7909999999999999</v>
      </c>
      <c r="T20" s="45">
        <v>86.438000000000002</v>
      </c>
      <c r="U20" s="45">
        <v>87.072999999999993</v>
      </c>
      <c r="V20" s="45">
        <v>92.716999999999999</v>
      </c>
      <c r="W20" s="45">
        <v>104.771</v>
      </c>
      <c r="X20" s="45">
        <v>105.297</v>
      </c>
      <c r="Y20" s="49">
        <v>105.98</v>
      </c>
      <c r="Z20" s="45">
        <v>105.98</v>
      </c>
      <c r="AA20" s="45">
        <v>106.392</v>
      </c>
      <c r="AB20" s="45">
        <v>111.581</v>
      </c>
      <c r="AC20" s="45">
        <v>111.581</v>
      </c>
      <c r="AD20" s="45">
        <v>111.64100000000001</v>
      </c>
      <c r="AE20" s="45">
        <v>121.617</v>
      </c>
      <c r="AF20" s="45">
        <v>177.93899999999999</v>
      </c>
      <c r="AG20" s="45">
        <v>177.93899999999999</v>
      </c>
      <c r="AH20" s="45">
        <v>177.93899999999999</v>
      </c>
      <c r="AI20" s="45">
        <v>177.94200000000001</v>
      </c>
      <c r="AJ20" s="45">
        <v>181.327</v>
      </c>
      <c r="AK20" s="49">
        <v>181.327</v>
      </c>
      <c r="AL20" s="45">
        <v>181.327</v>
      </c>
      <c r="AM20" s="45">
        <v>181.327</v>
      </c>
      <c r="AN20" s="45">
        <v>186.166</v>
      </c>
      <c r="AO20" s="45">
        <v>192.941</v>
      </c>
      <c r="AP20" s="45">
        <v>192.947</v>
      </c>
      <c r="AQ20" s="45">
        <v>194.19200000000001</v>
      </c>
      <c r="AR20" s="45">
        <v>198.096</v>
      </c>
      <c r="AS20" s="45">
        <v>202.75</v>
      </c>
      <c r="AT20" s="45">
        <v>203.86</v>
      </c>
      <c r="AU20" s="45">
        <v>210.44800000000001</v>
      </c>
      <c r="AV20" s="45">
        <v>210.452</v>
      </c>
      <c r="AW20" s="49">
        <v>213.83199999999999</v>
      </c>
      <c r="AX20" s="45">
        <v>213.83199999999999</v>
      </c>
      <c r="AY20" s="45">
        <v>219.64500000000001</v>
      </c>
      <c r="AZ20" s="45">
        <v>229.172</v>
      </c>
      <c r="BA20" s="45">
        <v>234.166</v>
      </c>
      <c r="BB20" s="45">
        <v>245.434</v>
      </c>
      <c r="BC20" s="45">
        <v>255.26</v>
      </c>
      <c r="BD20" s="45">
        <v>260.18299999999999</v>
      </c>
      <c r="BE20" s="45">
        <v>263.80099999999999</v>
      </c>
      <c r="BF20" s="45">
        <v>265.58800000000002</v>
      </c>
      <c r="BG20" s="45">
        <v>265.87599999999998</v>
      </c>
      <c r="BH20" s="45">
        <v>268.85500000000002</v>
      </c>
      <c r="BI20" s="49">
        <v>285.61500000000001</v>
      </c>
      <c r="BJ20" s="45">
        <v>285.61500000000001</v>
      </c>
      <c r="BK20" s="45">
        <v>289.358</v>
      </c>
      <c r="BL20" s="45">
        <v>326.36799999999999</v>
      </c>
      <c r="BM20" s="45">
        <v>328.20800000000003</v>
      </c>
      <c r="BN20" s="45">
        <v>332.11399999999998</v>
      </c>
      <c r="BO20" s="45">
        <v>364.01100000000002</v>
      </c>
      <c r="BP20" s="45">
        <v>373.15499999999997</v>
      </c>
      <c r="BQ20" s="45">
        <v>382.76600000000002</v>
      </c>
      <c r="BR20" s="45">
        <v>404.47800000000001</v>
      </c>
      <c r="BS20" s="45">
        <v>438.08</v>
      </c>
      <c r="BT20" s="45">
        <v>478.149</v>
      </c>
      <c r="BU20" s="49">
        <v>786.798</v>
      </c>
      <c r="BV20" s="45">
        <v>787.06500000000005</v>
      </c>
      <c r="BW20" s="45">
        <v>792.495</v>
      </c>
      <c r="BX20" s="45">
        <v>803.65800000000002</v>
      </c>
      <c r="BY20" s="45">
        <v>803.65800000000002</v>
      </c>
      <c r="BZ20" s="45">
        <v>818.64200000000005</v>
      </c>
      <c r="CA20" s="45">
        <v>946.69299999999998</v>
      </c>
      <c r="CB20" s="45">
        <v>946.69299999999998</v>
      </c>
      <c r="CC20" s="45">
        <v>956.18</v>
      </c>
      <c r="CD20" s="45">
        <v>965.89499999999998</v>
      </c>
      <c r="CE20" s="45">
        <v>965.89499999999998</v>
      </c>
      <c r="CF20" s="45">
        <v>970.7</v>
      </c>
      <c r="CG20" s="123">
        <v>970.7</v>
      </c>
      <c r="CH20" s="69">
        <v>970.70399999999995</v>
      </c>
      <c r="CI20" s="45">
        <v>970.70399999999995</v>
      </c>
      <c r="CJ20" s="45">
        <v>975.71400000000006</v>
      </c>
      <c r="CK20" s="45">
        <v>975.71400000000006</v>
      </c>
      <c r="CL20" s="45">
        <v>975.71799999999996</v>
      </c>
      <c r="CM20" s="45">
        <v>975.71799999999996</v>
      </c>
      <c r="CN20" s="45">
        <v>975.71799999999996</v>
      </c>
      <c r="CO20" s="45">
        <v>975.71799999999996</v>
      </c>
      <c r="CP20" s="45">
        <v>975.71799999999996</v>
      </c>
      <c r="CQ20" s="45">
        <v>975.71799999999996</v>
      </c>
      <c r="CR20" s="45">
        <v>975.71799999999996</v>
      </c>
      <c r="CS20" s="123">
        <v>975.71799999999996</v>
      </c>
      <c r="CT20" s="69">
        <v>975.72199999999998</v>
      </c>
      <c r="CU20" s="45">
        <v>975.72199999999998</v>
      </c>
      <c r="CV20" s="45">
        <v>975.72199999999998</v>
      </c>
      <c r="CW20" s="45">
        <v>975.72199999999998</v>
      </c>
      <c r="CX20" s="45">
        <v>975.72199999999998</v>
      </c>
      <c r="CY20" s="45">
        <v>975.72199999999998</v>
      </c>
      <c r="CZ20" s="45">
        <v>975.72199999999998</v>
      </c>
      <c r="DA20" s="45">
        <v>975.72199999999998</v>
      </c>
      <c r="DB20" s="45">
        <v>975.72199999999998</v>
      </c>
      <c r="DC20" s="45">
        <v>975.72199999999998</v>
      </c>
      <c r="DD20" s="45">
        <v>975.72199999999998</v>
      </c>
      <c r="DE20" s="123">
        <v>975.72199999999998</v>
      </c>
      <c r="DF20" s="69">
        <v>975.72199999999998</v>
      </c>
      <c r="DG20" s="45">
        <v>975.72199999999998</v>
      </c>
      <c r="DH20" s="45">
        <v>975.72199999999998</v>
      </c>
      <c r="DI20" s="45">
        <v>975.72199999999998</v>
      </c>
      <c r="DJ20" s="45">
        <v>975.72199999999998</v>
      </c>
      <c r="DK20" s="45">
        <v>975.72199999999998</v>
      </c>
      <c r="DL20" s="45">
        <v>975.72199999999998</v>
      </c>
      <c r="DM20" s="45">
        <v>975.72199999999998</v>
      </c>
      <c r="DN20" s="45">
        <v>975.72199999999998</v>
      </c>
      <c r="DO20" s="45">
        <v>975.72199999999998</v>
      </c>
      <c r="DP20" s="45">
        <v>975.72199999999998</v>
      </c>
      <c r="DQ20" s="123">
        <v>975.72199999999998</v>
      </c>
      <c r="DR20" s="69">
        <v>975.72199999999998</v>
      </c>
      <c r="DS20" s="45">
        <v>975.72199999999998</v>
      </c>
      <c r="DT20" s="45">
        <v>975.72199999999998</v>
      </c>
      <c r="DU20" s="45">
        <v>975.72199999999998</v>
      </c>
      <c r="DV20" s="45">
        <v>975.72199999999998</v>
      </c>
      <c r="DW20" s="45">
        <v>975.72199999999998</v>
      </c>
      <c r="DX20" s="45">
        <v>975.72199999999998</v>
      </c>
      <c r="DY20" s="45">
        <v>975.72199999999998</v>
      </c>
      <c r="DZ20" s="45">
        <v>975.72199999999998</v>
      </c>
      <c r="EA20" s="45">
        <v>975.72199999999998</v>
      </c>
      <c r="EB20" s="45">
        <v>975.72199999999998</v>
      </c>
      <c r="EC20" s="45">
        <v>975.72199999999998</v>
      </c>
      <c r="ED20" s="69">
        <v>975.72199999999998</v>
      </c>
      <c r="EE20" s="45">
        <v>975.72199999999998</v>
      </c>
      <c r="EF20" s="45">
        <v>975.72199999999998</v>
      </c>
      <c r="EG20" s="45">
        <v>975.72199999999998</v>
      </c>
      <c r="EH20" s="45">
        <v>975.72199999999998</v>
      </c>
      <c r="EI20" s="45">
        <v>975.72199999999998</v>
      </c>
      <c r="EJ20" s="45">
        <v>975.72199999999998</v>
      </c>
      <c r="EK20" s="45">
        <v>975.72199999999998</v>
      </c>
      <c r="EL20" s="45">
        <v>975.72199999999998</v>
      </c>
      <c r="EM20" s="45">
        <v>975.72199999999998</v>
      </c>
      <c r="EN20" s="45">
        <v>975.72199999999998</v>
      </c>
      <c r="EO20" s="45">
        <v>975.72199999999998</v>
      </c>
      <c r="EP20" s="69">
        <v>975.72199999999998</v>
      </c>
      <c r="EQ20" s="45">
        <v>975.72199999999998</v>
      </c>
      <c r="ER20" s="45">
        <v>975.72199999999998</v>
      </c>
      <c r="ES20" s="45">
        <v>975.72199999999998</v>
      </c>
      <c r="ET20" s="45">
        <v>975.72199999999998</v>
      </c>
      <c r="EU20" s="45">
        <v>975.72199999999998</v>
      </c>
      <c r="EV20" s="45">
        <v>975.72199999999998</v>
      </c>
      <c r="EW20" s="45">
        <v>975.72199999999998</v>
      </c>
      <c r="EX20" s="45">
        <v>975.72199999999998</v>
      </c>
      <c r="EY20" s="45">
        <v>975.72199999999998</v>
      </c>
      <c r="EZ20" s="45">
        <v>975.72199999999998</v>
      </c>
      <c r="FA20" s="82">
        <v>975.72199999999998</v>
      </c>
      <c r="FB20" s="45">
        <v>975.72199999999998</v>
      </c>
      <c r="FC20" s="45">
        <v>975.72199999999998</v>
      </c>
      <c r="FD20" s="45">
        <v>975.72199999999998</v>
      </c>
      <c r="FE20" s="45">
        <v>975.72199999999998</v>
      </c>
      <c r="FF20" s="45">
        <v>975.72199999999998</v>
      </c>
      <c r="FG20" s="45">
        <v>975.72199999999998</v>
      </c>
      <c r="FH20" s="45">
        <v>975.72199999999998</v>
      </c>
      <c r="FI20" s="45">
        <v>975.72199999999998</v>
      </c>
      <c r="FJ20" s="45">
        <v>975.72199999999998</v>
      </c>
      <c r="FK20" s="45">
        <v>975.72199999999998</v>
      </c>
      <c r="FL20" s="45">
        <v>975.72199999999998</v>
      </c>
      <c r="FM20" s="45">
        <v>975.72199999999998</v>
      </c>
      <c r="FN20" s="69">
        <v>975.72199999999998</v>
      </c>
      <c r="FO20" s="45">
        <v>975.72199999999998</v>
      </c>
      <c r="FP20" s="45">
        <v>975.72199999999998</v>
      </c>
      <c r="FQ20" s="45">
        <v>975.72199999999998</v>
      </c>
      <c r="FR20" s="45">
        <v>975.72199999999998</v>
      </c>
      <c r="FS20" s="45">
        <v>975.72199999999998</v>
      </c>
      <c r="FT20" s="45">
        <v>975.72199999999998</v>
      </c>
      <c r="FU20" s="45">
        <v>975.72199999999998</v>
      </c>
      <c r="FV20" s="45">
        <v>975.72199999999998</v>
      </c>
      <c r="FW20" s="45">
        <v>975.72199999999998</v>
      </c>
      <c r="FX20" s="45">
        <v>975.72199999999998</v>
      </c>
      <c r="FY20" s="45">
        <v>975.72199999999998</v>
      </c>
      <c r="FZ20" s="69">
        <v>975.72199999999998</v>
      </c>
      <c r="GA20" s="45">
        <v>975.72199999999998</v>
      </c>
      <c r="GB20" s="45">
        <v>975.72199999999998</v>
      </c>
      <c r="GC20" s="45">
        <v>975.72199999999998</v>
      </c>
      <c r="GD20" s="45">
        <v>975.72199999999998</v>
      </c>
      <c r="GE20" s="45">
        <v>975.72199999999998</v>
      </c>
      <c r="GF20" s="45">
        <v>975.72199999999998</v>
      </c>
      <c r="GG20" s="45">
        <v>975.72199999999998</v>
      </c>
      <c r="GH20" s="45">
        <v>975.72199999999998</v>
      </c>
      <c r="GI20" s="45">
        <v>975.72199999999998</v>
      </c>
      <c r="GJ20" s="45">
        <v>975.72199999999998</v>
      </c>
      <c r="GK20" s="45">
        <v>975.72199999999998</v>
      </c>
      <c r="GL20" s="69">
        <v>975.72199999999998</v>
      </c>
      <c r="GM20" s="45">
        <v>975.72199999999998</v>
      </c>
      <c r="GN20" s="45">
        <v>975.72199999999998</v>
      </c>
      <c r="GO20" s="45">
        <v>975.72199999999998</v>
      </c>
      <c r="GP20" s="45">
        <v>975.72199999999998</v>
      </c>
      <c r="GQ20" s="45">
        <v>975.72199999999998</v>
      </c>
      <c r="GR20" s="45">
        <v>975.72199999999998</v>
      </c>
      <c r="GS20" s="45">
        <v>975.72199999999998</v>
      </c>
      <c r="GT20" s="45">
        <v>975.72199999999998</v>
      </c>
    </row>
    <row r="21" spans="1:203" s="1" customFormat="1" ht="20.100000000000001" customHeight="1" x14ac:dyDescent="0.25">
      <c r="A21" s="31" t="s">
        <v>278</v>
      </c>
      <c r="B21" s="45">
        <v>12.845000000000001</v>
      </c>
      <c r="C21" s="45">
        <v>13.856999999999999</v>
      </c>
      <c r="D21" s="45">
        <v>15.819000000000001</v>
      </c>
      <c r="E21" s="45">
        <v>18.035</v>
      </c>
      <c r="F21" s="45">
        <v>21.678999999999998</v>
      </c>
      <c r="G21" s="45">
        <v>26.094000000000001</v>
      </c>
      <c r="H21" s="45">
        <v>31.177</v>
      </c>
      <c r="I21" s="45">
        <v>36.463999999999999</v>
      </c>
      <c r="J21" s="45">
        <v>43.343000000000004</v>
      </c>
      <c r="K21" s="45">
        <v>51.899000000000001</v>
      </c>
      <c r="L21" s="45">
        <v>61.375</v>
      </c>
      <c r="M21" s="49">
        <v>68.727999999999994</v>
      </c>
      <c r="N21" s="50">
        <v>78.876999999999995</v>
      </c>
      <c r="O21" s="45">
        <v>91.263999999999996</v>
      </c>
      <c r="P21" s="45">
        <v>109.855</v>
      </c>
      <c r="Q21" s="45">
        <v>133.27199999999999</v>
      </c>
      <c r="R21" s="45">
        <v>155.833</v>
      </c>
      <c r="S21" s="45">
        <v>187.97499999999999</v>
      </c>
      <c r="T21" s="45">
        <v>258.32299999999998</v>
      </c>
      <c r="U21" s="45">
        <v>301.97300000000001</v>
      </c>
      <c r="V21" s="45">
        <v>366.24299999999999</v>
      </c>
      <c r="W21" s="45">
        <v>468.44299999999998</v>
      </c>
      <c r="X21" s="45">
        <v>659.84699999999998</v>
      </c>
      <c r="Y21" s="49">
        <v>838.26900000000001</v>
      </c>
      <c r="Z21" s="45">
        <v>861.54200000000003</v>
      </c>
      <c r="AA21" s="45">
        <v>1029.3030000000001</v>
      </c>
      <c r="AB21" s="45">
        <v>1129.694</v>
      </c>
      <c r="AC21" s="45">
        <v>1145.461</v>
      </c>
      <c r="AD21" s="45">
        <v>1179.6369999999999</v>
      </c>
      <c r="AE21" s="45">
        <v>1232.527</v>
      </c>
      <c r="AF21" s="45">
        <v>1365.8869999999999</v>
      </c>
      <c r="AG21" s="45">
        <v>1379.604</v>
      </c>
      <c r="AH21" s="45">
        <v>1397.1780000000001</v>
      </c>
      <c r="AI21" s="45">
        <v>1439.5060000000001</v>
      </c>
      <c r="AJ21" s="45">
        <v>1460.954</v>
      </c>
      <c r="AK21" s="49">
        <v>1481.809</v>
      </c>
      <c r="AL21" s="45">
        <v>1505.348</v>
      </c>
      <c r="AM21" s="45">
        <v>1532.778</v>
      </c>
      <c r="AN21" s="45">
        <v>1564.847</v>
      </c>
      <c r="AO21" s="45">
        <v>1611.0809999999999</v>
      </c>
      <c r="AP21" s="45">
        <v>1647.5050000000001</v>
      </c>
      <c r="AQ21" s="45">
        <v>1713.261</v>
      </c>
      <c r="AR21" s="45">
        <v>1742.0730000000001</v>
      </c>
      <c r="AS21" s="45">
        <v>1779.2139999999999</v>
      </c>
      <c r="AT21" s="45">
        <v>1815.9290000000001</v>
      </c>
      <c r="AU21" s="45">
        <v>1853.0050000000001</v>
      </c>
      <c r="AV21" s="45">
        <v>1896.32</v>
      </c>
      <c r="AW21" s="49">
        <v>1939.405</v>
      </c>
      <c r="AX21" s="45">
        <v>1973.627</v>
      </c>
      <c r="AY21" s="45">
        <v>2010.3620000000001</v>
      </c>
      <c r="AZ21" s="45">
        <v>2092.16</v>
      </c>
      <c r="BA21" s="45">
        <v>2128.4090000000001</v>
      </c>
      <c r="BB21" s="45">
        <v>2164.9960000000001</v>
      </c>
      <c r="BC21" s="45">
        <v>2225.0390000000002</v>
      </c>
      <c r="BD21" s="45">
        <v>2269.6909999999998</v>
      </c>
      <c r="BE21" s="45">
        <v>2313.4960000000001</v>
      </c>
      <c r="BF21" s="45">
        <v>2367.6959999999999</v>
      </c>
      <c r="BG21" s="45">
        <v>2424.8090000000002</v>
      </c>
      <c r="BH21" s="45">
        <v>2478.7249999999999</v>
      </c>
      <c r="BI21" s="49">
        <v>2551.1849999999999</v>
      </c>
      <c r="BJ21" s="45">
        <v>2583.3270000000002</v>
      </c>
      <c r="BK21" s="45">
        <v>2623.1889999999999</v>
      </c>
      <c r="BL21" s="45">
        <v>2711.2669999999998</v>
      </c>
      <c r="BM21" s="45">
        <v>2753.3420000000001</v>
      </c>
      <c r="BN21" s="45">
        <v>2801.4549999999999</v>
      </c>
      <c r="BO21" s="45">
        <v>2891.5219999999999</v>
      </c>
      <c r="BP21" s="45">
        <v>2942.0169999999998</v>
      </c>
      <c r="BQ21" s="45">
        <v>2993.5059999999999</v>
      </c>
      <c r="BR21" s="45">
        <v>3089.1280000000002</v>
      </c>
      <c r="BS21" s="45">
        <v>3164.587</v>
      </c>
      <c r="BT21" s="45">
        <v>3268.7570000000001</v>
      </c>
      <c r="BU21" s="49">
        <v>3472.1320000000001</v>
      </c>
      <c r="BV21" s="45">
        <v>3563.2489999999998</v>
      </c>
      <c r="BW21" s="45">
        <v>3582.5880000000002</v>
      </c>
      <c r="BX21" s="45">
        <v>3650.223</v>
      </c>
      <c r="BY21" s="45">
        <v>3659.5419999999999</v>
      </c>
      <c r="BZ21" s="45">
        <v>3675.181</v>
      </c>
      <c r="CA21" s="45">
        <v>3687.9609999999998</v>
      </c>
      <c r="CB21" s="45">
        <v>3700.32</v>
      </c>
      <c r="CC21" s="45">
        <v>3714.6840000000002</v>
      </c>
      <c r="CD21" s="45">
        <v>3734.759</v>
      </c>
      <c r="CE21" s="45">
        <v>3744.1840000000002</v>
      </c>
      <c r="CF21" s="45">
        <v>3753.857</v>
      </c>
      <c r="CG21" s="123">
        <v>3765.01</v>
      </c>
      <c r="CH21" s="69">
        <v>3769.7959999999998</v>
      </c>
      <c r="CI21" s="45">
        <v>3777.192</v>
      </c>
      <c r="CJ21" s="45">
        <v>3788.2489999999998</v>
      </c>
      <c r="CK21" s="45">
        <v>3796.078</v>
      </c>
      <c r="CL21" s="45">
        <v>3805.9589999999998</v>
      </c>
      <c r="CM21" s="45">
        <v>3817.9639999999999</v>
      </c>
      <c r="CN21" s="45">
        <v>3829.3490000000002</v>
      </c>
      <c r="CO21" s="45">
        <v>3843.1970000000001</v>
      </c>
      <c r="CP21" s="45">
        <v>3855.953</v>
      </c>
      <c r="CQ21" s="45">
        <v>3865.1489999999999</v>
      </c>
      <c r="CR21" s="45">
        <v>3876.2979999999998</v>
      </c>
      <c r="CS21" s="123">
        <v>3884.3519999999999</v>
      </c>
      <c r="CT21" s="69">
        <v>3892.1460000000002</v>
      </c>
      <c r="CU21" s="45">
        <v>3899.3510000000001</v>
      </c>
      <c r="CV21" s="45">
        <v>3911.4349999999999</v>
      </c>
      <c r="CW21" s="45">
        <v>3921.3150000000001</v>
      </c>
      <c r="CX21" s="45">
        <v>3931.78</v>
      </c>
      <c r="CY21" s="45">
        <v>3944.444</v>
      </c>
      <c r="CZ21" s="45">
        <v>3955.866</v>
      </c>
      <c r="DA21" s="45">
        <v>3967.7049999999999</v>
      </c>
      <c r="DB21" s="45">
        <v>3980.846</v>
      </c>
      <c r="DC21" s="45">
        <v>3992.8960000000002</v>
      </c>
      <c r="DD21" s="45">
        <v>4008.0219999999999</v>
      </c>
      <c r="DE21" s="123">
        <v>4026.8679999999999</v>
      </c>
      <c r="DF21" s="69">
        <v>4043.8629999999998</v>
      </c>
      <c r="DG21" s="45">
        <v>4068.7080000000001</v>
      </c>
      <c r="DH21" s="45">
        <v>4132.2510000000002</v>
      </c>
      <c r="DI21" s="45">
        <v>4136.4049999999997</v>
      </c>
      <c r="DJ21" s="45">
        <v>4137.1880000000001</v>
      </c>
      <c r="DK21" s="45">
        <v>4138.9549999999999</v>
      </c>
      <c r="DL21" s="45">
        <v>4140.3389999999999</v>
      </c>
      <c r="DM21" s="45">
        <v>4142.6559999999999</v>
      </c>
      <c r="DN21" s="45">
        <v>4145.34</v>
      </c>
      <c r="DO21" s="45">
        <v>4145.6840000000002</v>
      </c>
      <c r="DP21" s="45">
        <v>4146.1459999999997</v>
      </c>
      <c r="DQ21" s="123">
        <v>4146.5169999999998</v>
      </c>
      <c r="DR21" s="69">
        <v>4147.1409999999996</v>
      </c>
      <c r="DS21" s="45">
        <v>4147.9679999999998</v>
      </c>
      <c r="DT21" s="45">
        <v>4150.1779999999999</v>
      </c>
      <c r="DU21" s="45">
        <v>4150.1779999999999</v>
      </c>
      <c r="DV21" s="45">
        <v>4150.1779999999999</v>
      </c>
      <c r="DW21" s="45">
        <v>4150.2079999999996</v>
      </c>
      <c r="DX21" s="45">
        <v>4150.2380000000003</v>
      </c>
      <c r="DY21" s="45">
        <v>4150.4660000000003</v>
      </c>
      <c r="DZ21" s="45">
        <v>4150.6790000000001</v>
      </c>
      <c r="EA21" s="45">
        <v>4150.6869999999999</v>
      </c>
      <c r="EB21" s="45">
        <v>4150.6869999999999</v>
      </c>
      <c r="EC21" s="45">
        <v>4150.7470000000003</v>
      </c>
      <c r="ED21" s="69">
        <v>4150.7969999999996</v>
      </c>
      <c r="EE21" s="45">
        <v>4150.7969999999996</v>
      </c>
      <c r="EF21" s="45">
        <v>4150.7969999999996</v>
      </c>
      <c r="EG21" s="45">
        <v>4150.7969999999996</v>
      </c>
      <c r="EH21" s="45">
        <v>4150.7969999999996</v>
      </c>
      <c r="EI21" s="45">
        <v>4150.7969999999996</v>
      </c>
      <c r="EJ21" s="45">
        <v>4150.7969999999996</v>
      </c>
      <c r="EK21" s="45">
        <v>4150.7969999999996</v>
      </c>
      <c r="EL21" s="45">
        <v>4150.7969999999996</v>
      </c>
      <c r="EM21" s="45">
        <v>4150.7969999999996</v>
      </c>
      <c r="EN21" s="45">
        <v>4150.7969999999996</v>
      </c>
      <c r="EO21" s="45">
        <v>4150.7969999999996</v>
      </c>
      <c r="EP21" s="69">
        <v>4150.7969999999996</v>
      </c>
      <c r="EQ21" s="45">
        <v>4150.7969999999996</v>
      </c>
      <c r="ER21" s="45">
        <v>4150.7969999999996</v>
      </c>
      <c r="ES21" s="45">
        <v>4150.7969999999996</v>
      </c>
      <c r="ET21" s="45">
        <v>4150.7969999999996</v>
      </c>
      <c r="EU21" s="45">
        <v>4150.7969999999996</v>
      </c>
      <c r="EV21" s="45">
        <v>4150.7969999999996</v>
      </c>
      <c r="EW21" s="45">
        <v>4150.7969999999996</v>
      </c>
      <c r="EX21" s="45">
        <v>4150.7969999999996</v>
      </c>
      <c r="EY21" s="45">
        <v>4150.7969999999996</v>
      </c>
      <c r="EZ21" s="45">
        <v>4150.7969999999996</v>
      </c>
      <c r="FA21" s="82">
        <v>4150.7969999999996</v>
      </c>
      <c r="FB21" s="45">
        <v>4150.7969999999996</v>
      </c>
      <c r="FC21" s="45">
        <v>4150.7969999999996</v>
      </c>
      <c r="FD21" s="45">
        <v>4150.7969999999996</v>
      </c>
      <c r="FE21" s="45">
        <v>4150.7969999999996</v>
      </c>
      <c r="FF21" s="45">
        <v>4150.7969999999996</v>
      </c>
      <c r="FG21" s="45">
        <v>4150.7969999999996</v>
      </c>
      <c r="FH21" s="45">
        <v>4150.7969999999996</v>
      </c>
      <c r="FI21" s="45">
        <v>4150.7969999999996</v>
      </c>
      <c r="FJ21" s="45">
        <v>4150.7969999999996</v>
      </c>
      <c r="FK21" s="45">
        <v>4150.7969999999996</v>
      </c>
      <c r="FL21" s="45">
        <v>4150.7969999999996</v>
      </c>
      <c r="FM21" s="45">
        <v>4150.7969999999996</v>
      </c>
      <c r="FN21" s="69">
        <v>4150.7969999999996</v>
      </c>
      <c r="FO21" s="45">
        <v>4150.7969999999996</v>
      </c>
      <c r="FP21" s="45">
        <v>4150.7969999999996</v>
      </c>
      <c r="FQ21" s="45">
        <v>4150.7969999999996</v>
      </c>
      <c r="FR21" s="45">
        <v>4150.7969999999996</v>
      </c>
      <c r="FS21" s="45">
        <v>4150.7969999999996</v>
      </c>
      <c r="FT21" s="45">
        <v>4150.7969999999996</v>
      </c>
      <c r="FU21" s="45">
        <v>4150.7969999999996</v>
      </c>
      <c r="FV21" s="45">
        <v>4150.7969999999996</v>
      </c>
      <c r="FW21" s="45">
        <v>4150.7969999999996</v>
      </c>
      <c r="FX21" s="45">
        <v>4150.7969999999996</v>
      </c>
      <c r="FY21" s="45">
        <v>4150.7969999999996</v>
      </c>
      <c r="FZ21" s="69">
        <v>4150.7969999999996</v>
      </c>
      <c r="GA21" s="45">
        <v>4150.7969999999996</v>
      </c>
      <c r="GB21" s="45">
        <v>4150.7969999999996</v>
      </c>
      <c r="GC21" s="45">
        <v>4150.7969999999996</v>
      </c>
      <c r="GD21" s="45">
        <v>4150.7969999999996</v>
      </c>
      <c r="GE21" s="45">
        <v>4150.7969999999996</v>
      </c>
      <c r="GF21" s="45">
        <v>4150.7969999999996</v>
      </c>
      <c r="GG21" s="45">
        <v>4150.7969999999996</v>
      </c>
      <c r="GH21" s="45">
        <v>4150.7969999999996</v>
      </c>
      <c r="GI21" s="45">
        <v>4150.7969999999996</v>
      </c>
      <c r="GJ21" s="45">
        <v>4150.7969999999996</v>
      </c>
      <c r="GK21" s="45">
        <v>4150.7969999999996</v>
      </c>
      <c r="GL21" s="69">
        <v>4150.7969999999996</v>
      </c>
      <c r="GM21" s="45">
        <v>4150.7969999999996</v>
      </c>
      <c r="GN21" s="45">
        <v>4150.7969999999996</v>
      </c>
      <c r="GO21" s="45">
        <v>4150.7969999999996</v>
      </c>
      <c r="GP21" s="45">
        <v>4150.7969999999996</v>
      </c>
      <c r="GQ21" s="45">
        <v>4150.7969999999996</v>
      </c>
      <c r="GR21" s="45">
        <v>4150.7969999999996</v>
      </c>
      <c r="GS21" s="45">
        <v>4150.7969999999996</v>
      </c>
      <c r="GT21" s="45">
        <v>4150.7969999999996</v>
      </c>
    </row>
    <row r="22" spans="1:203" s="1" customFormat="1" ht="20.100000000000001" customHeight="1" x14ac:dyDescent="0.25">
      <c r="A22" s="31" t="s">
        <v>279</v>
      </c>
      <c r="B22" s="45">
        <v>0</v>
      </c>
      <c r="C22" s="45">
        <v>0</v>
      </c>
      <c r="D22" s="45">
        <v>0</v>
      </c>
      <c r="E22" s="45">
        <v>0</v>
      </c>
      <c r="F22" s="45">
        <v>0</v>
      </c>
      <c r="G22" s="45">
        <v>0</v>
      </c>
      <c r="H22" s="45">
        <v>0</v>
      </c>
      <c r="I22" s="45">
        <v>0</v>
      </c>
      <c r="J22" s="45">
        <v>0</v>
      </c>
      <c r="K22" s="45">
        <v>0</v>
      </c>
      <c r="L22" s="45">
        <v>0</v>
      </c>
      <c r="M22" s="49">
        <v>0</v>
      </c>
      <c r="N22" s="50">
        <v>0</v>
      </c>
      <c r="O22" s="45">
        <v>0</v>
      </c>
      <c r="P22" s="45">
        <v>0</v>
      </c>
      <c r="Q22" s="45">
        <v>0</v>
      </c>
      <c r="R22" s="45">
        <v>0</v>
      </c>
      <c r="S22" s="45">
        <v>0</v>
      </c>
      <c r="T22" s="45">
        <v>1.4410000000000001</v>
      </c>
      <c r="U22" s="45">
        <v>1.4410000000000001</v>
      </c>
      <c r="V22" s="45">
        <v>1.4410000000000001</v>
      </c>
      <c r="W22" s="45">
        <v>1.4410000000000001</v>
      </c>
      <c r="X22" s="45">
        <v>1.4410000000000001</v>
      </c>
      <c r="Y22" s="49">
        <v>6.4409999999999998</v>
      </c>
      <c r="Z22" s="45">
        <v>6.4409999999999998</v>
      </c>
      <c r="AA22" s="45">
        <v>6.4409999999999998</v>
      </c>
      <c r="AB22" s="45">
        <v>6.4409999999999998</v>
      </c>
      <c r="AC22" s="45">
        <v>6.4409999999999998</v>
      </c>
      <c r="AD22" s="45">
        <v>6.4409999999999998</v>
      </c>
      <c r="AE22" s="45">
        <v>6.4409999999999998</v>
      </c>
      <c r="AF22" s="45">
        <v>6.4409999999999998</v>
      </c>
      <c r="AG22" s="45">
        <v>6.4409999999999998</v>
      </c>
      <c r="AH22" s="45">
        <v>6.4409999999999998</v>
      </c>
      <c r="AI22" s="45">
        <v>6.4409999999999998</v>
      </c>
      <c r="AJ22" s="45">
        <v>6.4409999999999998</v>
      </c>
      <c r="AK22" s="49">
        <v>6.4409999999999998</v>
      </c>
      <c r="AL22" s="45">
        <v>6.4409999999999998</v>
      </c>
      <c r="AM22" s="45">
        <v>6.4409999999999998</v>
      </c>
      <c r="AN22" s="45">
        <v>93.528999999999996</v>
      </c>
      <c r="AO22" s="45">
        <v>99.16</v>
      </c>
      <c r="AP22" s="45">
        <v>118.131</v>
      </c>
      <c r="AQ22" s="45">
        <v>176.33500000000001</v>
      </c>
      <c r="AR22" s="45">
        <v>180.78800000000001</v>
      </c>
      <c r="AS22" s="45">
        <v>203.63399999999999</v>
      </c>
      <c r="AT22" s="45">
        <v>206.53399999999999</v>
      </c>
      <c r="AU22" s="45">
        <v>206.53399999999999</v>
      </c>
      <c r="AV22" s="45">
        <v>261.53500000000003</v>
      </c>
      <c r="AW22" s="49">
        <v>271.57900000000001</v>
      </c>
      <c r="AX22" s="45">
        <v>357.81900000000002</v>
      </c>
      <c r="AY22" s="45">
        <v>397.91199999999998</v>
      </c>
      <c r="AZ22" s="45">
        <v>1292.3420000000001</v>
      </c>
      <c r="BA22" s="45">
        <v>1301.3330000000001</v>
      </c>
      <c r="BB22" s="45">
        <v>1352.367</v>
      </c>
      <c r="BC22" s="45">
        <v>1412.1610000000001</v>
      </c>
      <c r="BD22" s="45">
        <v>1524.8610000000001</v>
      </c>
      <c r="BE22" s="45">
        <v>1535.962</v>
      </c>
      <c r="BF22" s="45">
        <v>1680.5409999999999</v>
      </c>
      <c r="BG22" s="45">
        <v>1784.5129999999999</v>
      </c>
      <c r="BH22" s="45">
        <v>1856.7940000000001</v>
      </c>
      <c r="BI22" s="49">
        <v>2068.0369999999998</v>
      </c>
      <c r="BJ22" s="45">
        <v>2100.4749999999999</v>
      </c>
      <c r="BK22" s="45">
        <v>2209.6840000000002</v>
      </c>
      <c r="BL22" s="45">
        <v>4426.5820000000003</v>
      </c>
      <c r="BM22" s="45">
        <v>4428.4669999999996</v>
      </c>
      <c r="BN22" s="45">
        <v>4433.09</v>
      </c>
      <c r="BO22" s="45">
        <v>4433.09</v>
      </c>
      <c r="BP22" s="45">
        <v>4453.4080000000004</v>
      </c>
      <c r="BQ22" s="45">
        <v>4487.8549999999996</v>
      </c>
      <c r="BR22" s="45">
        <v>4491.8459999999995</v>
      </c>
      <c r="BS22" s="45">
        <v>4543.027</v>
      </c>
      <c r="BT22" s="45">
        <v>4580.5209999999997</v>
      </c>
      <c r="BU22" s="49">
        <v>4673.1750000000002</v>
      </c>
      <c r="BV22" s="45">
        <v>4710.43</v>
      </c>
      <c r="BW22" s="45">
        <v>4784.7579999999998</v>
      </c>
      <c r="BX22" s="45">
        <v>5831.6030000000001</v>
      </c>
      <c r="BY22" s="45">
        <v>5878.1610000000001</v>
      </c>
      <c r="BZ22" s="45">
        <v>5892.9579999999996</v>
      </c>
      <c r="CA22" s="45">
        <v>5912.924</v>
      </c>
      <c r="CB22" s="45">
        <v>5922.902</v>
      </c>
      <c r="CC22" s="45">
        <v>5937.3509999999997</v>
      </c>
      <c r="CD22" s="45">
        <v>5946.97</v>
      </c>
      <c r="CE22" s="45">
        <v>5973.8440000000001</v>
      </c>
      <c r="CF22" s="45">
        <v>5996.84</v>
      </c>
      <c r="CG22" s="123">
        <v>6053.018</v>
      </c>
      <c r="CH22" s="69">
        <v>6071.433</v>
      </c>
      <c r="CI22" s="45">
        <v>6153.5690000000004</v>
      </c>
      <c r="CJ22" s="45">
        <v>6636.5209999999997</v>
      </c>
      <c r="CK22" s="45">
        <v>6644.51</v>
      </c>
      <c r="CL22" s="45">
        <v>6648.89</v>
      </c>
      <c r="CM22" s="45">
        <v>6648.89</v>
      </c>
      <c r="CN22" s="45">
        <v>6653.7929999999997</v>
      </c>
      <c r="CO22" s="45">
        <v>6653.7929999999997</v>
      </c>
      <c r="CP22" s="45">
        <v>6653.7929999999997</v>
      </c>
      <c r="CQ22" s="45">
        <v>6653.7929999999997</v>
      </c>
      <c r="CR22" s="45">
        <v>6653.7929999999997</v>
      </c>
      <c r="CS22" s="123">
        <v>6659.7529999999997</v>
      </c>
      <c r="CT22" s="69">
        <v>6686.8530000000001</v>
      </c>
      <c r="CU22" s="45">
        <v>6693.3530000000001</v>
      </c>
      <c r="CV22" s="45">
        <v>6717.4470000000001</v>
      </c>
      <c r="CW22" s="45">
        <v>6730.4470000000001</v>
      </c>
      <c r="CX22" s="45">
        <v>6730.4470000000001</v>
      </c>
      <c r="CY22" s="45">
        <v>6733.7389999999996</v>
      </c>
      <c r="CZ22" s="45">
        <v>6733.7389999999996</v>
      </c>
      <c r="DA22" s="45">
        <v>6733.7389999999996</v>
      </c>
      <c r="DB22" s="45">
        <v>6733.7389999999996</v>
      </c>
      <c r="DC22" s="45">
        <v>6733.7389999999996</v>
      </c>
      <c r="DD22" s="45">
        <v>6733.7389999999996</v>
      </c>
      <c r="DE22" s="123">
        <v>6733.7389999999996</v>
      </c>
      <c r="DF22" s="69">
        <v>6733.7389999999996</v>
      </c>
      <c r="DG22" s="45">
        <v>6733.7389999999996</v>
      </c>
      <c r="DH22" s="45">
        <v>6733.7389999999996</v>
      </c>
      <c r="DI22" s="45">
        <v>6733.7389999999996</v>
      </c>
      <c r="DJ22" s="45">
        <v>6733.7389999999996</v>
      </c>
      <c r="DK22" s="45">
        <v>6733.7389999999996</v>
      </c>
      <c r="DL22" s="45">
        <v>6733.7389999999996</v>
      </c>
      <c r="DM22" s="45">
        <v>6733.7389999999996</v>
      </c>
      <c r="DN22" s="45">
        <v>6733.7389999999996</v>
      </c>
      <c r="DO22" s="45">
        <v>6733.7389999999996</v>
      </c>
      <c r="DP22" s="45">
        <v>6733.7389999999996</v>
      </c>
      <c r="DQ22" s="123">
        <v>6733.7389999999996</v>
      </c>
      <c r="DR22" s="69">
        <v>6733.7389999999996</v>
      </c>
      <c r="DS22" s="45">
        <v>6733.7389999999996</v>
      </c>
      <c r="DT22" s="45">
        <v>6733.7389999999996</v>
      </c>
      <c r="DU22" s="45">
        <v>6733.7389999999996</v>
      </c>
      <c r="DV22" s="45">
        <v>6733.7389999999996</v>
      </c>
      <c r="DW22" s="45">
        <v>6733.7389999999996</v>
      </c>
      <c r="DX22" s="45">
        <v>6733.7389999999996</v>
      </c>
      <c r="DY22" s="45">
        <v>6733.7389999999996</v>
      </c>
      <c r="DZ22" s="45">
        <v>6733.7389999999996</v>
      </c>
      <c r="EA22" s="45">
        <v>6733.7389999999996</v>
      </c>
      <c r="EB22" s="45">
        <v>6733.7389999999996</v>
      </c>
      <c r="EC22" s="45">
        <v>6733.7389999999996</v>
      </c>
      <c r="ED22" s="69">
        <v>6733.7389999999996</v>
      </c>
      <c r="EE22" s="45">
        <v>6733.7389999999996</v>
      </c>
      <c r="EF22" s="45">
        <v>6733.7389999999996</v>
      </c>
      <c r="EG22" s="45">
        <v>6733.7389999999996</v>
      </c>
      <c r="EH22" s="45">
        <v>6733.7389999999996</v>
      </c>
      <c r="EI22" s="45">
        <v>6733.7389999999996</v>
      </c>
      <c r="EJ22" s="45">
        <v>6733.7389999999996</v>
      </c>
      <c r="EK22" s="45">
        <v>6733.7389999999996</v>
      </c>
      <c r="EL22" s="45">
        <v>6733.7389999999996</v>
      </c>
      <c r="EM22" s="45">
        <v>6733.7389999999996</v>
      </c>
      <c r="EN22" s="45">
        <v>6733.7389999999996</v>
      </c>
      <c r="EO22" s="45">
        <v>6733.7389999999996</v>
      </c>
      <c r="EP22" s="69">
        <v>6733.7389999999996</v>
      </c>
      <c r="EQ22" s="45">
        <v>6733.7389999999996</v>
      </c>
      <c r="ER22" s="45">
        <v>6733.7389999999996</v>
      </c>
      <c r="ES22" s="45">
        <v>6733.7389999999996</v>
      </c>
      <c r="ET22" s="45">
        <v>6733.7389999999996</v>
      </c>
      <c r="EU22" s="45">
        <v>6733.7389999999996</v>
      </c>
      <c r="EV22" s="45">
        <v>6733.7389999999996</v>
      </c>
      <c r="EW22" s="45">
        <v>6733.7389999999996</v>
      </c>
      <c r="EX22" s="45">
        <v>6733.7389999999996</v>
      </c>
      <c r="EY22" s="45">
        <v>6733.7389999999996</v>
      </c>
      <c r="EZ22" s="45">
        <v>6733.7389999999996</v>
      </c>
      <c r="FA22" s="82">
        <v>6733.7389999999996</v>
      </c>
      <c r="FB22" s="45">
        <v>6733.7389999999996</v>
      </c>
      <c r="FC22" s="45">
        <v>6733.7389999999996</v>
      </c>
      <c r="FD22" s="45">
        <v>6733.7389999999996</v>
      </c>
      <c r="FE22" s="45">
        <v>6733.7389999999996</v>
      </c>
      <c r="FF22" s="45">
        <v>6733.7389999999996</v>
      </c>
      <c r="FG22" s="45">
        <v>6733.7389999999996</v>
      </c>
      <c r="FH22" s="45">
        <v>6733.7389999999996</v>
      </c>
      <c r="FI22" s="45">
        <v>6733.7389999999996</v>
      </c>
      <c r="FJ22" s="45">
        <v>6733.7389999999996</v>
      </c>
      <c r="FK22" s="45">
        <v>6733.7389999999996</v>
      </c>
      <c r="FL22" s="45">
        <v>6733.7389999999996</v>
      </c>
      <c r="FM22" s="45">
        <v>6733.7389999999996</v>
      </c>
      <c r="FN22" s="69">
        <v>6733.7389999999996</v>
      </c>
      <c r="FO22" s="45">
        <v>6733.7389999999996</v>
      </c>
      <c r="FP22" s="45">
        <v>6733.7389999999996</v>
      </c>
      <c r="FQ22" s="45">
        <v>6733.7389999999996</v>
      </c>
      <c r="FR22" s="45">
        <v>6733.7389999999996</v>
      </c>
      <c r="FS22" s="45">
        <v>6733.7389999999996</v>
      </c>
      <c r="FT22" s="45">
        <v>6733.7389999999996</v>
      </c>
      <c r="FU22" s="45">
        <v>6733.7389999999996</v>
      </c>
      <c r="FV22" s="45">
        <v>6733.7389999999996</v>
      </c>
      <c r="FW22" s="45">
        <v>6733.7389999999996</v>
      </c>
      <c r="FX22" s="45">
        <v>6733.7389999999996</v>
      </c>
      <c r="FY22" s="45">
        <v>6733.7389999999996</v>
      </c>
      <c r="FZ22" s="69">
        <v>6733.7389999999996</v>
      </c>
      <c r="GA22" s="45">
        <v>6733.7389999999996</v>
      </c>
      <c r="GB22" s="45">
        <v>6733.7389999999996</v>
      </c>
      <c r="GC22" s="45">
        <v>6733.7389999999996</v>
      </c>
      <c r="GD22" s="45">
        <v>6733.7389999999996</v>
      </c>
      <c r="GE22" s="45">
        <v>6733.7389999999996</v>
      </c>
      <c r="GF22" s="45">
        <v>6733.7389999999996</v>
      </c>
      <c r="GG22" s="45">
        <v>6733.7389999999996</v>
      </c>
      <c r="GH22" s="45">
        <v>6733.7389999999996</v>
      </c>
      <c r="GI22" s="45">
        <v>6733.7389999999996</v>
      </c>
      <c r="GJ22" s="45">
        <v>6733.7389999999996</v>
      </c>
      <c r="GK22" s="45">
        <v>6733.7389999999996</v>
      </c>
      <c r="GL22" s="69">
        <v>6733.7389999999996</v>
      </c>
      <c r="GM22" s="45">
        <v>6733.7389999999996</v>
      </c>
      <c r="GN22" s="45">
        <v>6733.7389999999996</v>
      </c>
      <c r="GO22" s="45">
        <v>6733.7389999999996</v>
      </c>
      <c r="GP22" s="45">
        <v>6733.7389999999996</v>
      </c>
      <c r="GQ22" s="45">
        <v>6733.7389999999996</v>
      </c>
      <c r="GR22" s="45">
        <v>6733.7389999999996</v>
      </c>
      <c r="GS22" s="45">
        <v>6733.7389999999996</v>
      </c>
      <c r="GT22" s="45">
        <v>6733.7389999999996</v>
      </c>
      <c r="GU22" s="205"/>
    </row>
    <row r="23" spans="1:203" s="1" customFormat="1" ht="20.100000000000001" customHeight="1" x14ac:dyDescent="0.25">
      <c r="A23" s="31" t="s">
        <v>280</v>
      </c>
      <c r="B23" s="45">
        <v>1.95</v>
      </c>
      <c r="C23" s="45">
        <v>1.95</v>
      </c>
      <c r="D23" s="45">
        <v>1.99</v>
      </c>
      <c r="E23" s="45">
        <v>2.0030000000000001</v>
      </c>
      <c r="F23" s="45">
        <v>2.0089999999999999</v>
      </c>
      <c r="G23" s="45">
        <v>2.0369999999999999</v>
      </c>
      <c r="H23" s="45">
        <v>2.056</v>
      </c>
      <c r="I23" s="45">
        <v>2.0590000000000002</v>
      </c>
      <c r="J23" s="45">
        <v>2.06</v>
      </c>
      <c r="K23" s="45">
        <v>2.0720000000000001</v>
      </c>
      <c r="L23" s="45">
        <v>2.0910000000000002</v>
      </c>
      <c r="M23" s="49">
        <v>2.1019999999999999</v>
      </c>
      <c r="N23" s="50">
        <v>2.1019999999999999</v>
      </c>
      <c r="O23" s="45">
        <v>2.1110000000000002</v>
      </c>
      <c r="P23" s="45">
        <v>2.1259999999999999</v>
      </c>
      <c r="Q23" s="45">
        <v>2.1339999999999999</v>
      </c>
      <c r="R23" s="45">
        <v>2.1859999999999999</v>
      </c>
      <c r="S23" s="45">
        <v>2.23</v>
      </c>
      <c r="T23" s="45">
        <v>2.2469999999999999</v>
      </c>
      <c r="U23" s="45">
        <v>2.2799999999999998</v>
      </c>
      <c r="V23" s="45">
        <v>2.33</v>
      </c>
      <c r="W23" s="45">
        <v>7.2510000000000003</v>
      </c>
      <c r="X23" s="45">
        <v>7.3689999999999998</v>
      </c>
      <c r="Y23" s="49">
        <v>7.5380000000000003</v>
      </c>
      <c r="Z23" s="45">
        <v>7.7220000000000004</v>
      </c>
      <c r="AA23" s="45">
        <v>7.806</v>
      </c>
      <c r="AB23" s="45">
        <v>8.9450000000000003</v>
      </c>
      <c r="AC23" s="45">
        <v>9.0370000000000008</v>
      </c>
      <c r="AD23" s="45">
        <v>9.1180000000000003</v>
      </c>
      <c r="AE23" s="45">
        <v>9.2260000000000009</v>
      </c>
      <c r="AF23" s="45">
        <v>9.327</v>
      </c>
      <c r="AG23" s="45">
        <v>9.7739999999999991</v>
      </c>
      <c r="AH23" s="45">
        <v>10.223000000000001</v>
      </c>
      <c r="AI23" s="45">
        <v>10.978999999999999</v>
      </c>
      <c r="AJ23" s="45">
        <v>13.85</v>
      </c>
      <c r="AK23" s="49">
        <v>14.477</v>
      </c>
      <c r="AL23" s="45">
        <v>18.105</v>
      </c>
      <c r="AM23" s="45">
        <v>59.723999999999997</v>
      </c>
      <c r="AN23" s="45">
        <v>331.01100000000002</v>
      </c>
      <c r="AO23" s="45">
        <v>331.82900000000001</v>
      </c>
      <c r="AP23" s="45">
        <v>345.44400000000002</v>
      </c>
      <c r="AQ23" s="45">
        <v>346.68299999999999</v>
      </c>
      <c r="AR23" s="45">
        <v>348.72500000000002</v>
      </c>
      <c r="AS23" s="45">
        <v>351.50900000000001</v>
      </c>
      <c r="AT23" s="45">
        <v>354.30900000000003</v>
      </c>
      <c r="AU23" s="45">
        <v>356.98200000000003</v>
      </c>
      <c r="AV23" s="45">
        <v>360.41399999999999</v>
      </c>
      <c r="AW23" s="49">
        <v>362.98399999999998</v>
      </c>
      <c r="AX23" s="45">
        <v>366.54</v>
      </c>
      <c r="AY23" s="45">
        <v>409.517</v>
      </c>
      <c r="AZ23" s="45">
        <v>431.02600000000001</v>
      </c>
      <c r="BA23" s="45">
        <v>433.31200000000001</v>
      </c>
      <c r="BB23" s="45">
        <v>436.21800000000002</v>
      </c>
      <c r="BC23" s="45">
        <v>439.98099999999999</v>
      </c>
      <c r="BD23" s="45">
        <v>443.15</v>
      </c>
      <c r="BE23" s="45">
        <v>445.31400000000002</v>
      </c>
      <c r="BF23" s="45">
        <v>447.97899999999998</v>
      </c>
      <c r="BG23" s="45">
        <v>450.971</v>
      </c>
      <c r="BH23" s="45">
        <v>453.31</v>
      </c>
      <c r="BI23" s="49">
        <v>457.48899999999998</v>
      </c>
      <c r="BJ23" s="45">
        <v>466.33300000000003</v>
      </c>
      <c r="BK23" s="45">
        <v>469.065</v>
      </c>
      <c r="BL23" s="45">
        <v>475.51400000000001</v>
      </c>
      <c r="BM23" s="45">
        <v>478.16800000000001</v>
      </c>
      <c r="BN23" s="45">
        <v>485.67500000000001</v>
      </c>
      <c r="BO23" s="45">
        <v>489.005</v>
      </c>
      <c r="BP23" s="45">
        <v>491.61700000000002</v>
      </c>
      <c r="BQ23" s="45">
        <v>496.7</v>
      </c>
      <c r="BR23" s="45">
        <v>508.495</v>
      </c>
      <c r="BS23" s="45">
        <v>512.71699999999998</v>
      </c>
      <c r="BT23" s="45">
        <v>516.33399999999995</v>
      </c>
      <c r="BU23" s="49">
        <v>517.87699999999995</v>
      </c>
      <c r="BV23" s="45">
        <v>523.28800000000001</v>
      </c>
      <c r="BW23" s="45">
        <v>527.03800000000001</v>
      </c>
      <c r="BX23" s="45">
        <v>541.91499999999996</v>
      </c>
      <c r="BY23" s="45">
        <v>545.01599999999996</v>
      </c>
      <c r="BZ23" s="45">
        <v>546.27200000000005</v>
      </c>
      <c r="CA23" s="45">
        <v>549.16</v>
      </c>
      <c r="CB23" s="45">
        <v>551.07000000000005</v>
      </c>
      <c r="CC23" s="45">
        <v>553.33000000000004</v>
      </c>
      <c r="CD23" s="45">
        <v>560.43899999999996</v>
      </c>
      <c r="CE23" s="45">
        <v>560.60199999999998</v>
      </c>
      <c r="CF23" s="45">
        <v>560.87</v>
      </c>
      <c r="CG23" s="123">
        <v>561.11500000000001</v>
      </c>
      <c r="CH23" s="69">
        <v>561.31500000000005</v>
      </c>
      <c r="CI23" s="45">
        <v>561.86</v>
      </c>
      <c r="CJ23" s="45">
        <v>564.12599999999998</v>
      </c>
      <c r="CK23" s="45">
        <v>564.12599999999998</v>
      </c>
      <c r="CL23" s="45">
        <v>564.12599999999998</v>
      </c>
      <c r="CM23" s="45">
        <v>564.12599999999998</v>
      </c>
      <c r="CN23" s="45">
        <v>564.12599999999998</v>
      </c>
      <c r="CO23" s="45">
        <v>564.12599999999998</v>
      </c>
      <c r="CP23" s="45">
        <v>564.12599999999998</v>
      </c>
      <c r="CQ23" s="45">
        <v>564.12599999999998</v>
      </c>
      <c r="CR23" s="45">
        <v>564.12599999999998</v>
      </c>
      <c r="CS23" s="123">
        <v>564.12599999999998</v>
      </c>
      <c r="CT23" s="69">
        <v>564.12599999999998</v>
      </c>
      <c r="CU23" s="45">
        <v>564.12599999999998</v>
      </c>
      <c r="CV23" s="45">
        <v>564.29600000000005</v>
      </c>
      <c r="CW23" s="45">
        <v>564.29600000000005</v>
      </c>
      <c r="CX23" s="45">
        <v>564.29600000000005</v>
      </c>
      <c r="CY23" s="45">
        <v>564.29600000000005</v>
      </c>
      <c r="CZ23" s="45">
        <v>564.29600000000005</v>
      </c>
      <c r="DA23" s="45">
        <v>564.29600000000005</v>
      </c>
      <c r="DB23" s="45">
        <v>564.29600000000005</v>
      </c>
      <c r="DC23" s="45">
        <v>564.29600000000005</v>
      </c>
      <c r="DD23" s="45">
        <v>564.29600000000005</v>
      </c>
      <c r="DE23" s="123">
        <v>564.29600000000005</v>
      </c>
      <c r="DF23" s="69">
        <v>564.29600000000005</v>
      </c>
      <c r="DG23" s="45">
        <v>564.29600000000005</v>
      </c>
      <c r="DH23" s="45">
        <v>564.29600000000005</v>
      </c>
      <c r="DI23" s="45">
        <v>564.29600000000005</v>
      </c>
      <c r="DJ23" s="45">
        <v>564.29600000000005</v>
      </c>
      <c r="DK23" s="45">
        <v>564.29600000000005</v>
      </c>
      <c r="DL23" s="45">
        <v>564.29600000000005</v>
      </c>
      <c r="DM23" s="45">
        <v>564.29600000000005</v>
      </c>
      <c r="DN23" s="45">
        <v>564.29600000000005</v>
      </c>
      <c r="DO23" s="45">
        <v>564.29600000000005</v>
      </c>
      <c r="DP23" s="45">
        <v>564.29600000000005</v>
      </c>
      <c r="DQ23" s="123">
        <v>564.29600000000005</v>
      </c>
      <c r="DR23" s="69">
        <v>564.29600000000005</v>
      </c>
      <c r="DS23" s="45">
        <v>564.29600000000005</v>
      </c>
      <c r="DT23" s="45">
        <v>564.29600000000005</v>
      </c>
      <c r="DU23" s="45">
        <v>564.29600000000005</v>
      </c>
      <c r="DV23" s="45">
        <v>564.29600000000005</v>
      </c>
      <c r="DW23" s="45">
        <v>564.29600000000005</v>
      </c>
      <c r="DX23" s="45">
        <v>564.29600000000005</v>
      </c>
      <c r="DY23" s="45">
        <v>564.29600000000005</v>
      </c>
      <c r="DZ23" s="45">
        <v>564.29600000000005</v>
      </c>
      <c r="EA23" s="45">
        <v>564.29600000000005</v>
      </c>
      <c r="EB23" s="45">
        <v>564.29600000000005</v>
      </c>
      <c r="EC23" s="45">
        <v>564.29600000000005</v>
      </c>
      <c r="ED23" s="69">
        <v>564.29600000000005</v>
      </c>
      <c r="EE23" s="45">
        <v>564.29600000000005</v>
      </c>
      <c r="EF23" s="45">
        <v>564.29600000000005</v>
      </c>
      <c r="EG23" s="45">
        <v>564.29600000000005</v>
      </c>
      <c r="EH23" s="45">
        <v>564.29600000000005</v>
      </c>
      <c r="EI23" s="45">
        <v>564.29600000000005</v>
      </c>
      <c r="EJ23" s="45">
        <v>564.29600000000005</v>
      </c>
      <c r="EK23" s="45">
        <v>564.29600000000005</v>
      </c>
      <c r="EL23" s="45">
        <v>564.29600000000005</v>
      </c>
      <c r="EM23" s="45">
        <v>564.29600000000005</v>
      </c>
      <c r="EN23" s="45">
        <v>564.29600000000005</v>
      </c>
      <c r="EO23" s="45">
        <v>564.29600000000005</v>
      </c>
      <c r="EP23" s="69">
        <v>564.29600000000005</v>
      </c>
      <c r="EQ23" s="45">
        <v>564.29600000000005</v>
      </c>
      <c r="ER23" s="45">
        <v>564.29600000000005</v>
      </c>
      <c r="ES23" s="45">
        <v>564.29600000000005</v>
      </c>
      <c r="ET23" s="45">
        <v>564.29600000000005</v>
      </c>
      <c r="EU23" s="45">
        <v>564.29600000000005</v>
      </c>
      <c r="EV23" s="45">
        <v>564.29600000000005</v>
      </c>
      <c r="EW23" s="45">
        <v>564.29600000000005</v>
      </c>
      <c r="EX23" s="45">
        <v>564.29600000000005</v>
      </c>
      <c r="EY23" s="45">
        <v>564.29600000000005</v>
      </c>
      <c r="EZ23" s="45">
        <v>564.29600000000005</v>
      </c>
      <c r="FA23" s="82">
        <v>564.29600000000005</v>
      </c>
      <c r="FB23" s="45">
        <v>564.29600000000005</v>
      </c>
      <c r="FC23" s="45">
        <v>564.29600000000005</v>
      </c>
      <c r="FD23" s="45">
        <v>564.29600000000005</v>
      </c>
      <c r="FE23" s="45">
        <v>564.29600000000005</v>
      </c>
      <c r="FF23" s="45">
        <v>564.29600000000005</v>
      </c>
      <c r="FG23" s="45">
        <v>564.29600000000005</v>
      </c>
      <c r="FH23" s="45">
        <v>564.29600000000005</v>
      </c>
      <c r="FI23" s="45">
        <v>564.29600000000005</v>
      </c>
      <c r="FJ23" s="45">
        <v>564.29600000000005</v>
      </c>
      <c r="FK23" s="45">
        <v>564.29600000000005</v>
      </c>
      <c r="FL23" s="45">
        <v>564.29600000000005</v>
      </c>
      <c r="FM23" s="45">
        <v>564.29600000000005</v>
      </c>
      <c r="FN23" s="69">
        <v>587.51599999999996</v>
      </c>
      <c r="FO23" s="45">
        <v>587.51599999999996</v>
      </c>
      <c r="FP23" s="45">
        <v>591.98500000000001</v>
      </c>
      <c r="FQ23" s="45">
        <v>591.98500000000001</v>
      </c>
      <c r="FR23" s="45">
        <v>594.08199999999999</v>
      </c>
      <c r="FS23" s="45">
        <v>594.73199999999997</v>
      </c>
      <c r="FT23" s="45">
        <v>594.73199999999997</v>
      </c>
      <c r="FU23" s="45">
        <v>595.45799999999997</v>
      </c>
      <c r="FV23" s="45">
        <v>595.45799999999997</v>
      </c>
      <c r="FW23" s="45">
        <v>619.54</v>
      </c>
      <c r="FX23" s="45">
        <v>619.54</v>
      </c>
      <c r="FY23" s="45">
        <v>619.54</v>
      </c>
      <c r="FZ23" s="69">
        <v>619.54</v>
      </c>
      <c r="GA23" s="45">
        <v>619.54</v>
      </c>
      <c r="GB23" s="45">
        <v>619.54</v>
      </c>
      <c r="GC23" s="45">
        <v>619.54</v>
      </c>
      <c r="GD23" s="45">
        <v>619.54</v>
      </c>
      <c r="GE23" s="45">
        <v>619.54</v>
      </c>
      <c r="GF23" s="45">
        <v>619.54</v>
      </c>
      <c r="GG23" s="45">
        <v>619.54</v>
      </c>
      <c r="GH23" s="45">
        <v>619.54</v>
      </c>
      <c r="GI23" s="45">
        <v>619.54</v>
      </c>
      <c r="GJ23" s="45">
        <v>619.54</v>
      </c>
      <c r="GK23" s="45">
        <v>619.54</v>
      </c>
      <c r="GL23" s="69">
        <v>619.54</v>
      </c>
      <c r="GM23" s="45">
        <v>619.54</v>
      </c>
      <c r="GN23" s="45">
        <v>619.54</v>
      </c>
      <c r="GO23" s="45">
        <v>619.54</v>
      </c>
      <c r="GP23" s="45">
        <v>619.54</v>
      </c>
      <c r="GQ23" s="45">
        <v>619.54</v>
      </c>
      <c r="GR23" s="45">
        <v>619.54</v>
      </c>
      <c r="GS23" s="45">
        <v>619.54</v>
      </c>
      <c r="GT23" s="45">
        <v>619.54</v>
      </c>
    </row>
    <row r="24" spans="1:203" s="1" customFormat="1" ht="20.100000000000001" customHeight="1" x14ac:dyDescent="0.25">
      <c r="A24" s="31" t="s">
        <v>281</v>
      </c>
      <c r="B24" s="45">
        <v>0</v>
      </c>
      <c r="C24" s="45">
        <v>0</v>
      </c>
      <c r="D24" s="45">
        <v>0</v>
      </c>
      <c r="E24" s="45">
        <v>0</v>
      </c>
      <c r="F24" s="45">
        <v>0</v>
      </c>
      <c r="G24" s="45">
        <v>0</v>
      </c>
      <c r="H24" s="45">
        <v>0</v>
      </c>
      <c r="I24" s="45">
        <v>0</v>
      </c>
      <c r="J24" s="45">
        <v>0</v>
      </c>
      <c r="K24" s="45">
        <v>0</v>
      </c>
      <c r="L24" s="45">
        <v>0</v>
      </c>
      <c r="M24" s="49">
        <v>0</v>
      </c>
      <c r="N24" s="50">
        <v>0</v>
      </c>
      <c r="O24" s="45">
        <v>0</v>
      </c>
      <c r="P24" s="45">
        <v>0</v>
      </c>
      <c r="Q24" s="45">
        <v>0</v>
      </c>
      <c r="R24" s="45">
        <v>0</v>
      </c>
      <c r="S24" s="45">
        <v>0</v>
      </c>
      <c r="T24" s="45">
        <v>0</v>
      </c>
      <c r="U24" s="45">
        <v>0</v>
      </c>
      <c r="V24" s="45">
        <v>0</v>
      </c>
      <c r="W24" s="45">
        <v>0</v>
      </c>
      <c r="X24" s="45">
        <v>0</v>
      </c>
      <c r="Y24" s="49">
        <v>0</v>
      </c>
      <c r="Z24" s="45">
        <v>0</v>
      </c>
      <c r="AA24" s="45">
        <v>0</v>
      </c>
      <c r="AB24" s="45">
        <v>0</v>
      </c>
      <c r="AC24" s="45">
        <v>0</v>
      </c>
      <c r="AD24" s="45">
        <v>0</v>
      </c>
      <c r="AE24" s="45">
        <v>0</v>
      </c>
      <c r="AF24" s="45">
        <v>0</v>
      </c>
      <c r="AG24" s="45">
        <v>0</v>
      </c>
      <c r="AH24" s="45">
        <v>0</v>
      </c>
      <c r="AI24" s="45">
        <v>0</v>
      </c>
      <c r="AJ24" s="45">
        <v>0</v>
      </c>
      <c r="AK24" s="49">
        <v>0</v>
      </c>
      <c r="AL24" s="45">
        <v>0</v>
      </c>
      <c r="AM24" s="45">
        <v>0</v>
      </c>
      <c r="AN24" s="45">
        <v>0</v>
      </c>
      <c r="AO24" s="45">
        <v>0</v>
      </c>
      <c r="AP24" s="45">
        <v>0</v>
      </c>
      <c r="AQ24" s="45">
        <v>0</v>
      </c>
      <c r="AR24" s="45">
        <v>0</v>
      </c>
      <c r="AS24" s="45">
        <v>0</v>
      </c>
      <c r="AT24" s="45">
        <v>0</v>
      </c>
      <c r="AU24" s="45">
        <v>0</v>
      </c>
      <c r="AV24" s="45">
        <v>0</v>
      </c>
      <c r="AW24" s="49">
        <v>0</v>
      </c>
      <c r="AX24" s="45">
        <v>0</v>
      </c>
      <c r="AY24" s="45">
        <v>0</v>
      </c>
      <c r="AZ24" s="45">
        <v>0</v>
      </c>
      <c r="BA24" s="45">
        <v>0</v>
      </c>
      <c r="BB24" s="45">
        <v>0</v>
      </c>
      <c r="BC24" s="45">
        <v>0</v>
      </c>
      <c r="BD24" s="45">
        <v>0</v>
      </c>
      <c r="BE24" s="45">
        <v>0</v>
      </c>
      <c r="BF24" s="45">
        <v>0</v>
      </c>
      <c r="BG24" s="45">
        <v>0</v>
      </c>
      <c r="BH24" s="45">
        <v>0</v>
      </c>
      <c r="BI24" s="49">
        <v>0</v>
      </c>
      <c r="BJ24" s="45">
        <v>0</v>
      </c>
      <c r="BK24" s="45">
        <v>0</v>
      </c>
      <c r="BL24" s="45">
        <v>0</v>
      </c>
      <c r="BM24" s="45">
        <v>0</v>
      </c>
      <c r="BN24" s="45">
        <v>0</v>
      </c>
      <c r="BO24" s="45">
        <v>0</v>
      </c>
      <c r="BP24" s="45">
        <v>0</v>
      </c>
      <c r="BQ24" s="45">
        <v>0</v>
      </c>
      <c r="BR24" s="45">
        <v>0</v>
      </c>
      <c r="BS24" s="45">
        <v>0</v>
      </c>
      <c r="BT24" s="45">
        <v>0</v>
      </c>
      <c r="BU24" s="49">
        <v>0</v>
      </c>
      <c r="BV24" s="45">
        <v>0</v>
      </c>
      <c r="BW24" s="45">
        <v>0</v>
      </c>
      <c r="BX24" s="45">
        <v>0</v>
      </c>
      <c r="BY24" s="45">
        <v>0</v>
      </c>
      <c r="BZ24" s="45">
        <v>0</v>
      </c>
      <c r="CA24" s="45">
        <v>11.94</v>
      </c>
      <c r="CB24" s="45">
        <v>11.94</v>
      </c>
      <c r="CC24" s="45">
        <v>11.94</v>
      </c>
      <c r="CD24" s="45">
        <v>11.94</v>
      </c>
      <c r="CE24" s="45">
        <v>11.94</v>
      </c>
      <c r="CF24" s="45">
        <v>11.94</v>
      </c>
      <c r="CG24" s="123">
        <v>11.94</v>
      </c>
      <c r="CH24" s="69">
        <v>11.94</v>
      </c>
      <c r="CI24" s="45">
        <v>11.94</v>
      </c>
      <c r="CJ24" s="45">
        <v>11.94</v>
      </c>
      <c r="CK24" s="45">
        <v>11.94</v>
      </c>
      <c r="CL24" s="45">
        <v>11.94</v>
      </c>
      <c r="CM24" s="45">
        <v>11.94</v>
      </c>
      <c r="CN24" s="45">
        <v>22.84</v>
      </c>
      <c r="CO24" s="45">
        <v>22.84</v>
      </c>
      <c r="CP24" s="45">
        <v>22.84</v>
      </c>
      <c r="CQ24" s="45">
        <v>22.84</v>
      </c>
      <c r="CR24" s="45">
        <v>22.84</v>
      </c>
      <c r="CS24" s="123">
        <v>22.84</v>
      </c>
      <c r="CT24" s="69">
        <v>22.84</v>
      </c>
      <c r="CU24" s="45">
        <v>22.84</v>
      </c>
      <c r="CV24" s="45">
        <v>22.84</v>
      </c>
      <c r="CW24" s="45">
        <v>22.84</v>
      </c>
      <c r="CX24" s="45">
        <v>22.84</v>
      </c>
      <c r="CY24" s="45">
        <v>22.84</v>
      </c>
      <c r="CZ24" s="45">
        <v>22.84</v>
      </c>
      <c r="DA24" s="45">
        <v>22.84</v>
      </c>
      <c r="DB24" s="45">
        <v>22.84</v>
      </c>
      <c r="DC24" s="45">
        <v>22.84</v>
      </c>
      <c r="DD24" s="45">
        <v>22.84</v>
      </c>
      <c r="DE24" s="123">
        <v>22.84</v>
      </c>
      <c r="DF24" s="69">
        <v>22.84</v>
      </c>
      <c r="DG24" s="45">
        <v>22.84</v>
      </c>
      <c r="DH24" s="45">
        <v>22.84</v>
      </c>
      <c r="DI24" s="45">
        <v>22.84</v>
      </c>
      <c r="DJ24" s="45">
        <v>22.84</v>
      </c>
      <c r="DK24" s="45">
        <v>22.84</v>
      </c>
      <c r="DL24" s="45">
        <v>22.84</v>
      </c>
      <c r="DM24" s="45">
        <v>22.84</v>
      </c>
      <c r="DN24" s="45">
        <v>22.84</v>
      </c>
      <c r="DO24" s="45">
        <v>22.84</v>
      </c>
      <c r="DP24" s="45">
        <v>22.84</v>
      </c>
      <c r="DQ24" s="123">
        <v>22.84</v>
      </c>
      <c r="DR24" s="69">
        <v>22.84</v>
      </c>
      <c r="DS24" s="45">
        <v>22.84</v>
      </c>
      <c r="DT24" s="45">
        <v>22.84</v>
      </c>
      <c r="DU24" s="45">
        <v>22.84</v>
      </c>
      <c r="DV24" s="45">
        <v>22.84</v>
      </c>
      <c r="DW24" s="45">
        <v>22.84</v>
      </c>
      <c r="DX24" s="45">
        <v>22.84</v>
      </c>
      <c r="DY24" s="45">
        <v>22.84</v>
      </c>
      <c r="DZ24" s="45">
        <v>22.84</v>
      </c>
      <c r="EA24" s="45">
        <v>22.84</v>
      </c>
      <c r="EB24" s="45">
        <v>22.84</v>
      </c>
      <c r="EC24" s="45">
        <v>22.84</v>
      </c>
      <c r="ED24" s="69">
        <v>22.84</v>
      </c>
      <c r="EE24" s="45">
        <v>22.84</v>
      </c>
      <c r="EF24" s="45">
        <v>22.84</v>
      </c>
      <c r="EG24" s="45">
        <v>22.84</v>
      </c>
      <c r="EH24" s="45">
        <v>22.84</v>
      </c>
      <c r="EI24" s="45">
        <v>22.84</v>
      </c>
      <c r="EJ24" s="45">
        <v>22.84</v>
      </c>
      <c r="EK24" s="45">
        <v>22.84</v>
      </c>
      <c r="EL24" s="45">
        <v>22.84</v>
      </c>
      <c r="EM24" s="45">
        <v>22.84</v>
      </c>
      <c r="EN24" s="45">
        <v>22.84</v>
      </c>
      <c r="EO24" s="45">
        <v>22.84</v>
      </c>
      <c r="EP24" s="69">
        <v>22.84</v>
      </c>
      <c r="EQ24" s="45">
        <v>22.84</v>
      </c>
      <c r="ER24" s="45">
        <v>22.84</v>
      </c>
      <c r="ES24" s="45">
        <v>22.84</v>
      </c>
      <c r="ET24" s="45">
        <v>22.84</v>
      </c>
      <c r="EU24" s="45">
        <v>22.84</v>
      </c>
      <c r="EV24" s="45">
        <v>22.84</v>
      </c>
      <c r="EW24" s="45">
        <v>22.84</v>
      </c>
      <c r="EX24" s="45">
        <v>22.84</v>
      </c>
      <c r="EY24" s="45">
        <v>22.84</v>
      </c>
      <c r="EZ24" s="45">
        <v>22.84</v>
      </c>
      <c r="FA24" s="82">
        <v>22.84</v>
      </c>
      <c r="FB24" s="45">
        <v>22.84</v>
      </c>
      <c r="FC24" s="45">
        <v>22.84</v>
      </c>
      <c r="FD24" s="45">
        <v>22.84</v>
      </c>
      <c r="FE24" s="45">
        <v>22.84</v>
      </c>
      <c r="FF24" s="45">
        <v>22.84</v>
      </c>
      <c r="FG24" s="45">
        <v>22.84</v>
      </c>
      <c r="FH24" s="45">
        <v>22.84</v>
      </c>
      <c r="FI24" s="45">
        <v>22.84</v>
      </c>
      <c r="FJ24" s="45">
        <v>22.84</v>
      </c>
      <c r="FK24" s="45">
        <v>22.84</v>
      </c>
      <c r="FL24" s="45">
        <v>22.84</v>
      </c>
      <c r="FM24" s="45">
        <v>22.84</v>
      </c>
      <c r="FN24" s="69">
        <v>22.84</v>
      </c>
      <c r="FO24" s="45">
        <v>22.84</v>
      </c>
      <c r="FP24" s="45">
        <v>22.84</v>
      </c>
      <c r="FQ24" s="45">
        <v>22.84</v>
      </c>
      <c r="FR24" s="45">
        <v>22.84</v>
      </c>
      <c r="FS24" s="45">
        <v>22.84</v>
      </c>
      <c r="FT24" s="45">
        <v>22.84</v>
      </c>
      <c r="FU24" s="45">
        <v>22.84</v>
      </c>
      <c r="FV24" s="45">
        <v>22.84</v>
      </c>
      <c r="FW24" s="45">
        <v>22.84</v>
      </c>
      <c r="FX24" s="45">
        <v>22.84</v>
      </c>
      <c r="FY24" s="45">
        <v>22.84</v>
      </c>
      <c r="FZ24" s="69">
        <v>117.316</v>
      </c>
      <c r="GA24" s="45">
        <v>117.316</v>
      </c>
      <c r="GB24" s="45">
        <v>140.316</v>
      </c>
      <c r="GC24" s="45">
        <v>148.316</v>
      </c>
      <c r="GD24" s="45">
        <v>186.57</v>
      </c>
      <c r="GE24" s="45">
        <v>226.63</v>
      </c>
      <c r="GF24" s="45">
        <v>336.63</v>
      </c>
      <c r="GG24" s="45">
        <v>363.33</v>
      </c>
      <c r="GH24" s="45">
        <v>363.33</v>
      </c>
      <c r="GI24" s="45">
        <v>399.42</v>
      </c>
      <c r="GJ24" s="45">
        <v>509.21</v>
      </c>
      <c r="GK24" s="45">
        <v>542.80999999999995</v>
      </c>
      <c r="GL24" s="69">
        <v>622.71</v>
      </c>
      <c r="GM24" s="45">
        <v>622.71</v>
      </c>
      <c r="GN24" s="45">
        <v>697.61</v>
      </c>
      <c r="GO24" s="45">
        <v>852.41</v>
      </c>
      <c r="GP24" s="45">
        <v>852.41</v>
      </c>
      <c r="GQ24" s="45">
        <v>954.84</v>
      </c>
      <c r="GR24" s="45">
        <v>1050.6600000000001</v>
      </c>
      <c r="GS24" s="45">
        <v>1085.6600000000001</v>
      </c>
      <c r="GT24" s="45">
        <v>1136.6600000000001</v>
      </c>
    </row>
    <row r="25" spans="1:203" s="1" customFormat="1" ht="20.100000000000001" customHeight="1" x14ac:dyDescent="0.25">
      <c r="A25" s="33" t="s">
        <v>284</v>
      </c>
      <c r="B25" s="46">
        <v>15.071999999999999</v>
      </c>
      <c r="C25" s="46">
        <v>15.476000000000001</v>
      </c>
      <c r="D25" s="46">
        <v>16.007000000000001</v>
      </c>
      <c r="E25" s="46">
        <v>16.431999999999999</v>
      </c>
      <c r="F25" s="46">
        <v>17.074000000000002</v>
      </c>
      <c r="G25" s="46">
        <v>17.507000000000001</v>
      </c>
      <c r="H25" s="46">
        <v>18.298999999999999</v>
      </c>
      <c r="I25" s="46">
        <v>18.803000000000001</v>
      </c>
      <c r="J25" s="46">
        <v>19.433</v>
      </c>
      <c r="K25" s="46">
        <v>20.302</v>
      </c>
      <c r="L25" s="46">
        <v>21.239000000000001</v>
      </c>
      <c r="M25" s="48">
        <v>21.815999999999999</v>
      </c>
      <c r="N25" s="47">
        <v>22.87</v>
      </c>
      <c r="O25" s="46">
        <v>23.943000000000001</v>
      </c>
      <c r="P25" s="46">
        <v>25.196999999999999</v>
      </c>
      <c r="Q25" s="46">
        <v>26.138000000000002</v>
      </c>
      <c r="R25" s="46">
        <v>27.175999999999998</v>
      </c>
      <c r="S25" s="46">
        <v>28.312999999999999</v>
      </c>
      <c r="T25" s="46">
        <v>29.706</v>
      </c>
      <c r="U25" s="46">
        <v>31.353000000000002</v>
      </c>
      <c r="V25" s="46">
        <v>33.35</v>
      </c>
      <c r="W25" s="46">
        <v>35.820999999999998</v>
      </c>
      <c r="X25" s="46">
        <v>42.389000000000003</v>
      </c>
      <c r="Y25" s="48">
        <v>51.841000000000001</v>
      </c>
      <c r="Z25" s="46">
        <v>58.978999999999999</v>
      </c>
      <c r="AA25" s="46">
        <v>65.346999999999994</v>
      </c>
      <c r="AB25" s="46">
        <v>70.861999999999995</v>
      </c>
      <c r="AC25" s="46">
        <v>72.394999999999996</v>
      </c>
      <c r="AD25" s="46">
        <v>74.352000000000004</v>
      </c>
      <c r="AE25" s="46">
        <v>76.647999999999996</v>
      </c>
      <c r="AF25" s="46">
        <v>82.715999999999994</v>
      </c>
      <c r="AG25" s="46">
        <v>84.037000000000006</v>
      </c>
      <c r="AH25" s="46">
        <v>85.388999999999996</v>
      </c>
      <c r="AI25" s="46">
        <v>87.492999999999995</v>
      </c>
      <c r="AJ25" s="46">
        <v>89.197999999999993</v>
      </c>
      <c r="AK25" s="48">
        <v>90.876999999999995</v>
      </c>
      <c r="AL25" s="46">
        <v>93.16</v>
      </c>
      <c r="AM25" s="46">
        <v>95.070999999999998</v>
      </c>
      <c r="AN25" s="46">
        <v>97.838999999999999</v>
      </c>
      <c r="AO25" s="46">
        <v>100.405</v>
      </c>
      <c r="AP25" s="46">
        <v>102.40600000000001</v>
      </c>
      <c r="AQ25" s="46">
        <v>105.084</v>
      </c>
      <c r="AR25" s="46">
        <v>106.914</v>
      </c>
      <c r="AS25" s="46">
        <v>108.92400000000001</v>
      </c>
      <c r="AT25" s="46">
        <v>111.473</v>
      </c>
      <c r="AU25" s="46">
        <v>114.048</v>
      </c>
      <c r="AV25" s="46">
        <v>117.292</v>
      </c>
      <c r="AW25" s="48">
        <v>131.38300000000001</v>
      </c>
      <c r="AX25" s="46">
        <v>133.55799999999999</v>
      </c>
      <c r="AY25" s="46">
        <v>135.80699999999999</v>
      </c>
      <c r="AZ25" s="46">
        <v>170.79</v>
      </c>
      <c r="BA25" s="46">
        <v>205.14500000000001</v>
      </c>
      <c r="BB25" s="46">
        <v>207.834</v>
      </c>
      <c r="BC25" s="46">
        <v>210.91499999999999</v>
      </c>
      <c r="BD25" s="46">
        <v>214.00399999999999</v>
      </c>
      <c r="BE25" s="46">
        <v>217.322</v>
      </c>
      <c r="BF25" s="46">
        <v>221.49700000000001</v>
      </c>
      <c r="BG25" s="46">
        <v>225.375</v>
      </c>
      <c r="BH25" s="46">
        <v>234.89400000000001</v>
      </c>
      <c r="BI25" s="48">
        <v>238.16300000000001</v>
      </c>
      <c r="BJ25" s="46">
        <v>264.81</v>
      </c>
      <c r="BK25" s="46">
        <v>274.161</v>
      </c>
      <c r="BL25" s="46">
        <v>296.77800000000002</v>
      </c>
      <c r="BM25" s="46">
        <v>300.39100000000002</v>
      </c>
      <c r="BN25" s="46">
        <v>307.14499999999998</v>
      </c>
      <c r="BO25" s="46">
        <v>317.83699999999999</v>
      </c>
      <c r="BP25" s="46">
        <v>322.7</v>
      </c>
      <c r="BQ25" s="46">
        <v>343.99299999999999</v>
      </c>
      <c r="BR25" s="46">
        <v>349.87200000000001</v>
      </c>
      <c r="BS25" s="46">
        <v>356.34100000000001</v>
      </c>
      <c r="BT25" s="46">
        <v>382.42599999999999</v>
      </c>
      <c r="BU25" s="48">
        <v>459.34800000000001</v>
      </c>
      <c r="BV25" s="46">
        <v>490.82499999999999</v>
      </c>
      <c r="BW25" s="46">
        <v>493.60700000000003</v>
      </c>
      <c r="BX25" s="46">
        <v>522.85400000000004</v>
      </c>
      <c r="BY25" s="46">
        <v>536.72199999999998</v>
      </c>
      <c r="BZ25" s="46">
        <v>539.38900000000001</v>
      </c>
      <c r="CA25" s="46">
        <v>583.39799999999991</v>
      </c>
      <c r="CB25" s="46">
        <v>601.75</v>
      </c>
      <c r="CC25" s="46">
        <v>624.22900000000004</v>
      </c>
      <c r="CD25" s="46">
        <v>628.58400000000006</v>
      </c>
      <c r="CE25" s="46">
        <v>632.73099999999999</v>
      </c>
      <c r="CF25" s="46">
        <v>637.13499999999999</v>
      </c>
      <c r="CG25" s="46">
        <v>646.13600000000008</v>
      </c>
      <c r="CH25" s="69">
        <v>661.54300000000001</v>
      </c>
      <c r="CI25" s="45">
        <v>665.03200000000004</v>
      </c>
      <c r="CJ25" s="45">
        <v>725.29200000000003</v>
      </c>
      <c r="CK25" s="45">
        <v>728.49900000000002</v>
      </c>
      <c r="CL25" s="45">
        <v>732.06700000000001</v>
      </c>
      <c r="CM25" s="45">
        <v>737.20600000000002</v>
      </c>
      <c r="CN25" s="45">
        <v>738.75</v>
      </c>
      <c r="CO25" s="45">
        <v>742.34899999999993</v>
      </c>
      <c r="CP25" s="45">
        <v>746.38699999999994</v>
      </c>
      <c r="CQ25" s="45">
        <v>761.87899999999991</v>
      </c>
      <c r="CR25" s="45">
        <v>766.65099999999995</v>
      </c>
      <c r="CS25" s="123">
        <v>776.125</v>
      </c>
      <c r="CT25" s="69">
        <v>780.63699999999994</v>
      </c>
      <c r="CU25" s="45">
        <v>784.40299999999991</v>
      </c>
      <c r="CV25" s="45">
        <v>789.01400000000001</v>
      </c>
      <c r="CW25" s="45">
        <v>793.04399999999998</v>
      </c>
      <c r="CX25" s="45">
        <v>805.40599999999995</v>
      </c>
      <c r="CY25" s="45">
        <v>809.93899999999996</v>
      </c>
      <c r="CZ25" s="45">
        <v>814.005</v>
      </c>
      <c r="DA25" s="45">
        <v>819.33299999999997</v>
      </c>
      <c r="DB25" s="45">
        <v>823.48399999999992</v>
      </c>
      <c r="DC25" s="45">
        <v>837.53</v>
      </c>
      <c r="DD25" s="46">
        <v>849.53499999999997</v>
      </c>
      <c r="DE25" s="46">
        <v>860.11699999999996</v>
      </c>
      <c r="DF25" s="69">
        <v>867.07499999999993</v>
      </c>
      <c r="DG25" s="45">
        <v>874.54699999999991</v>
      </c>
      <c r="DH25" s="46">
        <v>898.51799999999992</v>
      </c>
      <c r="DI25" s="45">
        <v>912.66099999999994</v>
      </c>
      <c r="DJ25" s="45">
        <v>919.56799999999998</v>
      </c>
      <c r="DK25" s="45">
        <v>928.14299999999992</v>
      </c>
      <c r="DL25" s="46">
        <v>945.47499999999991</v>
      </c>
      <c r="DM25" s="45">
        <v>960.04699999999991</v>
      </c>
      <c r="DN25" s="45">
        <v>983.76599999999996</v>
      </c>
      <c r="DO25" s="45">
        <v>996.63299999999992</v>
      </c>
      <c r="DP25" s="45">
        <v>1009.0459999999999</v>
      </c>
      <c r="DQ25" s="46">
        <v>1053.4100000000001</v>
      </c>
      <c r="DR25" s="69">
        <v>1135.348</v>
      </c>
      <c r="DS25" s="45">
        <v>1151.5539999999999</v>
      </c>
      <c r="DT25" s="45">
        <v>1165.4959999999999</v>
      </c>
      <c r="DU25" s="45">
        <v>1170.527</v>
      </c>
      <c r="DV25" s="45">
        <v>1184.537</v>
      </c>
      <c r="DW25" s="45">
        <v>1194.934</v>
      </c>
      <c r="DX25" s="45">
        <v>1214.0539999999999</v>
      </c>
      <c r="DY25" s="45">
        <v>1231.1569999999999</v>
      </c>
      <c r="DZ25" s="45">
        <v>1246.874</v>
      </c>
      <c r="EA25" s="45">
        <v>1265.8129999999999</v>
      </c>
      <c r="EB25" s="45">
        <v>1283.9110000000001</v>
      </c>
      <c r="EC25" s="45">
        <v>1361.018</v>
      </c>
      <c r="ED25" s="69">
        <v>1382.8440000000001</v>
      </c>
      <c r="EE25" s="45">
        <v>1398.288</v>
      </c>
      <c r="EF25" s="45">
        <v>1533.1399999999999</v>
      </c>
      <c r="EG25" s="45">
        <v>1601.6789999999999</v>
      </c>
      <c r="EH25" s="45">
        <v>1628.546</v>
      </c>
      <c r="EI25" s="45">
        <v>1663.3389999999999</v>
      </c>
      <c r="EJ25" s="45">
        <v>1689.23</v>
      </c>
      <c r="EK25" s="45">
        <v>1710.982</v>
      </c>
      <c r="EL25" s="45">
        <v>1742.0219999999999</v>
      </c>
      <c r="EM25" s="45">
        <v>1768.4169999999999</v>
      </c>
      <c r="EN25" s="45">
        <v>1799.71</v>
      </c>
      <c r="EO25" s="45">
        <v>1823.704</v>
      </c>
      <c r="EP25" s="69">
        <v>1911.8119999999999</v>
      </c>
      <c r="EQ25" s="45">
        <v>1945.271</v>
      </c>
      <c r="ER25" s="45">
        <v>1998.646</v>
      </c>
      <c r="ES25" s="45">
        <v>2046.425</v>
      </c>
      <c r="ET25" s="45">
        <v>2107.1800000000003</v>
      </c>
      <c r="EU25" s="45">
        <v>2158.9940000000001</v>
      </c>
      <c r="EV25" s="45">
        <v>2230.7860000000001</v>
      </c>
      <c r="EW25" s="45">
        <v>2287.3200000000002</v>
      </c>
      <c r="EX25" s="45">
        <v>2372.9450000000002</v>
      </c>
      <c r="EY25" s="45">
        <v>2487.5680000000002</v>
      </c>
      <c r="EZ25" s="45">
        <v>2568.2910000000002</v>
      </c>
      <c r="FA25" s="82">
        <v>2692.1280000000002</v>
      </c>
      <c r="FB25" s="45">
        <v>3118.44</v>
      </c>
      <c r="FC25" s="45">
        <v>3483.8379999999997</v>
      </c>
      <c r="FD25" s="45">
        <v>4023.6110000000003</v>
      </c>
      <c r="FE25" s="45">
        <v>4113.0429999999997</v>
      </c>
      <c r="FF25" s="45">
        <v>4281.335</v>
      </c>
      <c r="FG25" s="45">
        <v>4434.3919999999998</v>
      </c>
      <c r="FH25" s="45">
        <v>4522.6409999999996</v>
      </c>
      <c r="FI25" s="45">
        <v>4610.384</v>
      </c>
      <c r="FJ25" s="45">
        <v>4798.0529999999999</v>
      </c>
      <c r="FK25" s="45">
        <v>4925.518</v>
      </c>
      <c r="FL25" s="45">
        <v>5049.6449999999995</v>
      </c>
      <c r="FM25" s="45">
        <v>5104.6079999999993</v>
      </c>
      <c r="FN25" s="69">
        <v>5237.2479999999996</v>
      </c>
      <c r="FO25" s="45">
        <v>5336.1120000000001</v>
      </c>
      <c r="FP25" s="45">
        <v>5570.3850000000002</v>
      </c>
      <c r="FQ25" s="45">
        <v>5698.8220000000001</v>
      </c>
      <c r="FR25" s="45">
        <v>5833.7179999999998</v>
      </c>
      <c r="FS25" s="45">
        <v>6002.3110000000006</v>
      </c>
      <c r="FT25" s="45">
        <v>6146.8940000000002</v>
      </c>
      <c r="FU25" s="45">
        <v>6256.3680000000004</v>
      </c>
      <c r="FV25" s="45">
        <v>6337.6030000000001</v>
      </c>
      <c r="FW25" s="45">
        <v>6680.5230000000001</v>
      </c>
      <c r="FX25" s="45">
        <v>6822.3369999999995</v>
      </c>
      <c r="FY25" s="45">
        <v>6929.0959999999995</v>
      </c>
      <c r="FZ25" s="69">
        <v>7029.6080000000002</v>
      </c>
      <c r="GA25" s="45">
        <v>7133.2049999999999</v>
      </c>
      <c r="GB25" s="45">
        <v>7465.607</v>
      </c>
      <c r="GC25" s="45">
        <v>7604.63</v>
      </c>
      <c r="GD25" s="45">
        <v>7708.4349999999995</v>
      </c>
      <c r="GE25" s="45">
        <v>7843.7340000000004</v>
      </c>
      <c r="GF25" s="45">
        <v>8311.7479999999996</v>
      </c>
      <c r="GG25" s="45">
        <v>8481.3960000000006</v>
      </c>
      <c r="GH25" s="45">
        <v>8644.0760000000009</v>
      </c>
      <c r="GI25" s="45">
        <v>8885.4529999999995</v>
      </c>
      <c r="GJ25" s="45">
        <v>8951.4940000000006</v>
      </c>
      <c r="GK25" s="45">
        <v>9061.4009999999998</v>
      </c>
      <c r="GL25" s="69">
        <v>9073.19</v>
      </c>
      <c r="GM25" s="45">
        <v>9177.9150000000009</v>
      </c>
      <c r="GN25" s="45">
        <v>9280.8010000000013</v>
      </c>
      <c r="GO25" s="45">
        <v>9273.64</v>
      </c>
      <c r="GP25" s="45">
        <v>9403.9310000000005</v>
      </c>
      <c r="GQ25" s="45">
        <v>9544.6119999999992</v>
      </c>
      <c r="GR25" s="45">
        <v>9597.9599999999991</v>
      </c>
      <c r="GS25" s="45">
        <v>9691.8369999999995</v>
      </c>
      <c r="GT25" s="45">
        <v>9785.6270000000004</v>
      </c>
    </row>
    <row r="26" spans="1:203" s="25" customFormat="1" ht="20.100000000000001" customHeight="1" thickBot="1" x14ac:dyDescent="0.3">
      <c r="A26" s="134" t="s">
        <v>267</v>
      </c>
      <c r="B26" s="135">
        <f>SUM(B20:B25)</f>
        <v>29.872</v>
      </c>
      <c r="C26" s="136">
        <f t="shared" ref="C26:BN26" si="36">SUM(C20:C25)</f>
        <v>31.288</v>
      </c>
      <c r="D26" s="136">
        <f t="shared" si="36"/>
        <v>33.820999999999998</v>
      </c>
      <c r="E26" s="136">
        <f t="shared" si="36"/>
        <v>36.481999999999999</v>
      </c>
      <c r="F26" s="136">
        <f t="shared" si="36"/>
        <v>40.784999999999997</v>
      </c>
      <c r="G26" s="136">
        <f t="shared" si="36"/>
        <v>46.424999999999997</v>
      </c>
      <c r="H26" s="136">
        <f t="shared" si="36"/>
        <v>52.320999999999998</v>
      </c>
      <c r="I26" s="136">
        <f t="shared" si="36"/>
        <v>58.143999999999991</v>
      </c>
      <c r="J26" s="136">
        <f t="shared" si="36"/>
        <v>65.668000000000006</v>
      </c>
      <c r="K26" s="136">
        <f t="shared" si="36"/>
        <v>75.115000000000009</v>
      </c>
      <c r="L26" s="136">
        <f t="shared" si="36"/>
        <v>85.576999999999998</v>
      </c>
      <c r="M26" s="136">
        <f t="shared" si="36"/>
        <v>93.579000000000008</v>
      </c>
      <c r="N26" s="135">
        <f t="shared" si="36"/>
        <v>104.786</v>
      </c>
      <c r="O26" s="136">
        <f t="shared" si="36"/>
        <v>118.268</v>
      </c>
      <c r="P26" s="136">
        <f t="shared" si="36"/>
        <v>138.18800000000002</v>
      </c>
      <c r="Q26" s="136">
        <f t="shared" si="36"/>
        <v>162.62099999999998</v>
      </c>
      <c r="R26" s="136">
        <f t="shared" si="36"/>
        <v>186.315</v>
      </c>
      <c r="S26" s="136">
        <f t="shared" si="36"/>
        <v>220.30899999999997</v>
      </c>
      <c r="T26" s="136">
        <f t="shared" si="36"/>
        <v>378.15499999999997</v>
      </c>
      <c r="U26" s="136">
        <f t="shared" si="36"/>
        <v>424.11999999999995</v>
      </c>
      <c r="V26" s="136">
        <f t="shared" si="36"/>
        <v>496.08099999999996</v>
      </c>
      <c r="W26" s="136">
        <f t="shared" si="36"/>
        <v>617.72699999999998</v>
      </c>
      <c r="X26" s="136">
        <f t="shared" si="36"/>
        <v>816.34300000000007</v>
      </c>
      <c r="Y26" s="137">
        <f t="shared" si="36"/>
        <v>1010.0690000000001</v>
      </c>
      <c r="Z26" s="136">
        <f t="shared" si="36"/>
        <v>1040.664</v>
      </c>
      <c r="AA26" s="136">
        <f t="shared" si="36"/>
        <v>1215.2890000000002</v>
      </c>
      <c r="AB26" s="136">
        <f t="shared" si="36"/>
        <v>1327.5229999999999</v>
      </c>
      <c r="AC26" s="136">
        <f t="shared" si="36"/>
        <v>1344.915</v>
      </c>
      <c r="AD26" s="136">
        <f t="shared" si="36"/>
        <v>1381.1890000000001</v>
      </c>
      <c r="AE26" s="136">
        <f t="shared" si="36"/>
        <v>1446.4590000000001</v>
      </c>
      <c r="AF26" s="136">
        <f t="shared" si="36"/>
        <v>1642.31</v>
      </c>
      <c r="AG26" s="136">
        <f t="shared" si="36"/>
        <v>1657.7950000000001</v>
      </c>
      <c r="AH26" s="136">
        <f t="shared" si="36"/>
        <v>1677.17</v>
      </c>
      <c r="AI26" s="136">
        <f t="shared" si="36"/>
        <v>1722.3610000000001</v>
      </c>
      <c r="AJ26" s="136">
        <f t="shared" si="36"/>
        <v>1751.77</v>
      </c>
      <c r="AK26" s="137">
        <f t="shared" si="36"/>
        <v>1774.931</v>
      </c>
      <c r="AL26" s="136">
        <f t="shared" si="36"/>
        <v>1804.3810000000001</v>
      </c>
      <c r="AM26" s="136">
        <f t="shared" si="36"/>
        <v>1875.3409999999999</v>
      </c>
      <c r="AN26" s="136">
        <f t="shared" si="36"/>
        <v>2273.3919999999998</v>
      </c>
      <c r="AO26" s="136">
        <f t="shared" si="36"/>
        <v>2335.4160000000002</v>
      </c>
      <c r="AP26" s="136">
        <f t="shared" si="36"/>
        <v>2406.4330000000004</v>
      </c>
      <c r="AQ26" s="136">
        <f t="shared" si="36"/>
        <v>2535.5549999999998</v>
      </c>
      <c r="AR26" s="136">
        <f t="shared" si="36"/>
        <v>2576.5960000000005</v>
      </c>
      <c r="AS26" s="136">
        <f t="shared" si="36"/>
        <v>2646.0309999999999</v>
      </c>
      <c r="AT26" s="136">
        <f t="shared" si="36"/>
        <v>2692.1050000000005</v>
      </c>
      <c r="AU26" s="136">
        <f t="shared" si="36"/>
        <v>2741.0169999999998</v>
      </c>
      <c r="AV26" s="136">
        <f t="shared" si="36"/>
        <v>2846.0129999999995</v>
      </c>
      <c r="AW26" s="137">
        <f t="shared" si="36"/>
        <v>2919.183</v>
      </c>
      <c r="AX26" s="136">
        <f t="shared" si="36"/>
        <v>3045.3759999999997</v>
      </c>
      <c r="AY26" s="136">
        <f t="shared" si="36"/>
        <v>3173.2429999999995</v>
      </c>
      <c r="AZ26" s="136">
        <f t="shared" si="36"/>
        <v>4215.49</v>
      </c>
      <c r="BA26" s="136">
        <f t="shared" si="36"/>
        <v>4302.3650000000007</v>
      </c>
      <c r="BB26" s="136">
        <f t="shared" si="36"/>
        <v>4406.8490000000002</v>
      </c>
      <c r="BC26" s="136">
        <f t="shared" si="36"/>
        <v>4543.3559999999998</v>
      </c>
      <c r="BD26" s="136">
        <f t="shared" si="36"/>
        <v>4711.8889999999992</v>
      </c>
      <c r="BE26" s="136">
        <f t="shared" si="36"/>
        <v>4775.8950000000004</v>
      </c>
      <c r="BF26" s="136">
        <f t="shared" si="36"/>
        <v>4983.3010000000004</v>
      </c>
      <c r="BG26" s="136">
        <f t="shared" si="36"/>
        <v>5151.5439999999999</v>
      </c>
      <c r="BH26" s="136">
        <f t="shared" si="36"/>
        <v>5292.5780000000004</v>
      </c>
      <c r="BI26" s="137">
        <f t="shared" si="36"/>
        <v>5600.4889999999996</v>
      </c>
      <c r="BJ26" s="136">
        <f t="shared" si="36"/>
        <v>5700.5599999999995</v>
      </c>
      <c r="BK26" s="136">
        <f t="shared" si="36"/>
        <v>5865.4569999999994</v>
      </c>
      <c r="BL26" s="136">
        <f t="shared" si="36"/>
        <v>8236.509</v>
      </c>
      <c r="BM26" s="136">
        <f t="shared" si="36"/>
        <v>8288.5759999999991</v>
      </c>
      <c r="BN26" s="136">
        <f t="shared" si="36"/>
        <v>8359.4789999999994</v>
      </c>
      <c r="BO26" s="136">
        <f t="shared" ref="BO26:DZ26" si="37">SUM(BO20:BO25)</f>
        <v>8495.4650000000001</v>
      </c>
      <c r="BP26" s="136">
        <f t="shared" si="37"/>
        <v>8582.8970000000008</v>
      </c>
      <c r="BQ26" s="136">
        <f t="shared" si="37"/>
        <v>8704.82</v>
      </c>
      <c r="BR26" s="136">
        <f t="shared" si="37"/>
        <v>8843.8189999999995</v>
      </c>
      <c r="BS26" s="136">
        <f t="shared" si="37"/>
        <v>9014.7520000000004</v>
      </c>
      <c r="BT26" s="136">
        <f t="shared" si="37"/>
        <v>9226.1869999999999</v>
      </c>
      <c r="BU26" s="137">
        <f t="shared" si="37"/>
        <v>9909.33</v>
      </c>
      <c r="BV26" s="136">
        <f t="shared" si="37"/>
        <v>10074.857000000002</v>
      </c>
      <c r="BW26" s="136">
        <f t="shared" si="37"/>
        <v>10180.486000000001</v>
      </c>
      <c r="BX26" s="136">
        <f t="shared" si="37"/>
        <v>11350.253000000001</v>
      </c>
      <c r="BY26" s="136">
        <f t="shared" si="37"/>
        <v>11423.099</v>
      </c>
      <c r="BZ26" s="136">
        <f t="shared" si="37"/>
        <v>11472.441999999999</v>
      </c>
      <c r="CA26" s="136">
        <f t="shared" si="37"/>
        <v>11692.075999999999</v>
      </c>
      <c r="CB26" s="136">
        <f t="shared" si="37"/>
        <v>11734.675000000001</v>
      </c>
      <c r="CC26" s="136">
        <f t="shared" si="37"/>
        <v>11797.714</v>
      </c>
      <c r="CD26" s="136">
        <f t="shared" si="37"/>
        <v>11848.587000000001</v>
      </c>
      <c r="CE26" s="136">
        <f t="shared" si="37"/>
        <v>11889.196</v>
      </c>
      <c r="CF26" s="136">
        <f t="shared" si="37"/>
        <v>11931.342000000002</v>
      </c>
      <c r="CG26" s="136">
        <f t="shared" si="37"/>
        <v>12007.919</v>
      </c>
      <c r="CH26" s="138">
        <f t="shared" si="37"/>
        <v>12046.731000000002</v>
      </c>
      <c r="CI26" s="136">
        <f t="shared" si="37"/>
        <v>12140.297</v>
      </c>
      <c r="CJ26" s="136">
        <f t="shared" si="37"/>
        <v>12701.842000000001</v>
      </c>
      <c r="CK26" s="136">
        <f t="shared" si="37"/>
        <v>12720.867</v>
      </c>
      <c r="CL26" s="136">
        <f t="shared" si="37"/>
        <v>12738.7</v>
      </c>
      <c r="CM26" s="136">
        <f t="shared" si="37"/>
        <v>12755.844000000001</v>
      </c>
      <c r="CN26" s="136">
        <f t="shared" si="37"/>
        <v>12784.576000000001</v>
      </c>
      <c r="CO26" s="136">
        <f t="shared" si="37"/>
        <v>12802.022999999999</v>
      </c>
      <c r="CP26" s="136">
        <f t="shared" si="37"/>
        <v>12818.817000000001</v>
      </c>
      <c r="CQ26" s="136">
        <f t="shared" si="37"/>
        <v>12843.505000000001</v>
      </c>
      <c r="CR26" s="136">
        <f t="shared" si="37"/>
        <v>12859.425999999999</v>
      </c>
      <c r="CS26" s="136">
        <f t="shared" si="37"/>
        <v>12882.914000000001</v>
      </c>
      <c r="CT26" s="138">
        <f t="shared" si="37"/>
        <v>12922.324000000002</v>
      </c>
      <c r="CU26" s="136">
        <f t="shared" si="37"/>
        <v>12939.795</v>
      </c>
      <c r="CV26" s="136">
        <f t="shared" si="37"/>
        <v>12980.753999999999</v>
      </c>
      <c r="CW26" s="136">
        <f t="shared" si="37"/>
        <v>13007.664000000001</v>
      </c>
      <c r="CX26" s="136">
        <f t="shared" si="37"/>
        <v>13030.491000000002</v>
      </c>
      <c r="CY26" s="136">
        <f t="shared" si="37"/>
        <v>13050.98</v>
      </c>
      <c r="CZ26" s="136">
        <f t="shared" si="37"/>
        <v>13066.467999999999</v>
      </c>
      <c r="DA26" s="136">
        <f t="shared" si="37"/>
        <v>13083.635</v>
      </c>
      <c r="DB26" s="136">
        <f t="shared" si="37"/>
        <v>13100.927000000001</v>
      </c>
      <c r="DC26" s="136">
        <f t="shared" si="37"/>
        <v>13127.023000000001</v>
      </c>
      <c r="DD26" s="136">
        <f t="shared" si="37"/>
        <v>13154.154</v>
      </c>
      <c r="DE26" s="136">
        <f t="shared" si="37"/>
        <v>13183.582</v>
      </c>
      <c r="DF26" s="138">
        <f t="shared" si="37"/>
        <v>13207.535000000002</v>
      </c>
      <c r="DG26" s="136">
        <f t="shared" si="37"/>
        <v>13239.852000000001</v>
      </c>
      <c r="DH26" s="136">
        <f t="shared" si="37"/>
        <v>13327.366</v>
      </c>
      <c r="DI26" s="136">
        <f t="shared" si="37"/>
        <v>13345.662999999999</v>
      </c>
      <c r="DJ26" s="136">
        <f t="shared" si="37"/>
        <v>13353.352999999999</v>
      </c>
      <c r="DK26" s="136">
        <f t="shared" si="37"/>
        <v>13363.695</v>
      </c>
      <c r="DL26" s="136">
        <f t="shared" si="37"/>
        <v>13382.411</v>
      </c>
      <c r="DM26" s="136">
        <f t="shared" si="37"/>
        <v>13399.3</v>
      </c>
      <c r="DN26" s="136">
        <f t="shared" si="37"/>
        <v>13425.703</v>
      </c>
      <c r="DO26" s="136">
        <f t="shared" si="37"/>
        <v>13438.914000000001</v>
      </c>
      <c r="DP26" s="136">
        <f t="shared" si="37"/>
        <v>13451.789000000001</v>
      </c>
      <c r="DQ26" s="136">
        <f t="shared" si="37"/>
        <v>13496.523999999999</v>
      </c>
      <c r="DR26" s="138">
        <f t="shared" si="37"/>
        <v>13579.085999999999</v>
      </c>
      <c r="DS26" s="136">
        <f t="shared" si="37"/>
        <v>13596.119000000001</v>
      </c>
      <c r="DT26" s="136">
        <f t="shared" si="37"/>
        <v>13612.270999999999</v>
      </c>
      <c r="DU26" s="136">
        <f t="shared" si="37"/>
        <v>13617.302</v>
      </c>
      <c r="DV26" s="136">
        <f t="shared" si="37"/>
        <v>13631.312</v>
      </c>
      <c r="DW26" s="136">
        <f t="shared" si="37"/>
        <v>13641.738999999998</v>
      </c>
      <c r="DX26" s="136">
        <f t="shared" si="37"/>
        <v>13660.889000000001</v>
      </c>
      <c r="DY26" s="136">
        <f t="shared" si="37"/>
        <v>13678.22</v>
      </c>
      <c r="DZ26" s="136">
        <f t="shared" si="37"/>
        <v>13694.15</v>
      </c>
      <c r="EA26" s="136">
        <f t="shared" ref="EA26:FA26" si="38">SUM(EA20:EA25)</f>
        <v>13713.097</v>
      </c>
      <c r="EB26" s="136">
        <f t="shared" si="38"/>
        <v>13731.195</v>
      </c>
      <c r="EC26" s="136">
        <f t="shared" si="38"/>
        <v>13808.361999999999</v>
      </c>
      <c r="ED26" s="138">
        <f t="shared" si="38"/>
        <v>13830.237999999998</v>
      </c>
      <c r="EE26" s="136">
        <f t="shared" si="38"/>
        <v>13845.681999999999</v>
      </c>
      <c r="EF26" s="136">
        <f t="shared" si="38"/>
        <v>13980.533999999998</v>
      </c>
      <c r="EG26" s="136">
        <f t="shared" si="38"/>
        <v>14049.072999999999</v>
      </c>
      <c r="EH26" s="136">
        <f t="shared" si="38"/>
        <v>14075.939999999999</v>
      </c>
      <c r="EI26" s="136">
        <f t="shared" si="38"/>
        <v>14110.732999999998</v>
      </c>
      <c r="EJ26" s="136">
        <f t="shared" si="38"/>
        <v>14136.623999999998</v>
      </c>
      <c r="EK26" s="136">
        <f t="shared" si="38"/>
        <v>14158.375999999998</v>
      </c>
      <c r="EL26" s="136">
        <f t="shared" si="38"/>
        <v>14189.415999999997</v>
      </c>
      <c r="EM26" s="136">
        <f t="shared" si="38"/>
        <v>14215.810999999998</v>
      </c>
      <c r="EN26" s="136">
        <f t="shared" si="38"/>
        <v>14247.103999999999</v>
      </c>
      <c r="EO26" s="136">
        <f t="shared" si="38"/>
        <v>14271.097999999998</v>
      </c>
      <c r="EP26" s="138">
        <f t="shared" si="38"/>
        <v>14359.205999999998</v>
      </c>
      <c r="EQ26" s="136">
        <f t="shared" si="38"/>
        <v>14392.664999999999</v>
      </c>
      <c r="ER26" s="136">
        <f t="shared" si="38"/>
        <v>14446.039999999999</v>
      </c>
      <c r="ES26" s="136">
        <f t="shared" si="38"/>
        <v>14493.818999999998</v>
      </c>
      <c r="ET26" s="136">
        <f t="shared" si="38"/>
        <v>14554.573999999999</v>
      </c>
      <c r="EU26" s="136">
        <f t="shared" si="38"/>
        <v>14606.387999999999</v>
      </c>
      <c r="EV26" s="136">
        <f t="shared" si="38"/>
        <v>14678.179999999998</v>
      </c>
      <c r="EW26" s="136">
        <f t="shared" si="38"/>
        <v>14734.713999999998</v>
      </c>
      <c r="EX26" s="136">
        <f t="shared" si="38"/>
        <v>14820.338999999998</v>
      </c>
      <c r="EY26" s="136">
        <f t="shared" si="38"/>
        <v>14934.962</v>
      </c>
      <c r="EZ26" s="136">
        <f t="shared" si="38"/>
        <v>15015.684999999998</v>
      </c>
      <c r="FA26" s="139">
        <f t="shared" si="38"/>
        <v>15139.521999999999</v>
      </c>
      <c r="FB26" s="136">
        <f t="shared" ref="FB26" si="39">SUM(FB20:FB25)</f>
        <v>15565.833999999999</v>
      </c>
      <c r="FC26" s="136">
        <f t="shared" ref="FC26" si="40">SUM(FC20:FC25)</f>
        <v>15931.231999999998</v>
      </c>
      <c r="FD26" s="136">
        <f t="shared" ref="FD26:FG26" si="41">SUM(FD20:FD25)</f>
        <v>16471.004999999997</v>
      </c>
      <c r="FE26" s="136">
        <f t="shared" si="41"/>
        <v>16560.436999999998</v>
      </c>
      <c r="FF26" s="136">
        <f t="shared" si="41"/>
        <v>16728.728999999999</v>
      </c>
      <c r="FG26" s="136">
        <f t="shared" si="41"/>
        <v>16881.786</v>
      </c>
      <c r="FH26" s="136">
        <f t="shared" ref="FH26:FJ26" si="42">SUM(FH20:FH25)</f>
        <v>16970.034999999996</v>
      </c>
      <c r="FI26" s="136">
        <f t="shared" si="42"/>
        <v>17057.777999999998</v>
      </c>
      <c r="FJ26" s="136">
        <f t="shared" si="42"/>
        <v>17245.447</v>
      </c>
      <c r="FK26" s="136">
        <f t="shared" ref="FK26:FV26" si="43">SUM(FK20:FK25)</f>
        <v>17372.911999999997</v>
      </c>
      <c r="FL26" s="136">
        <f t="shared" si="43"/>
        <v>17497.038999999997</v>
      </c>
      <c r="FM26" s="136">
        <f t="shared" si="43"/>
        <v>17552.001999999997</v>
      </c>
      <c r="FN26" s="138">
        <f t="shared" si="43"/>
        <v>17707.861999999997</v>
      </c>
      <c r="FO26" s="136">
        <f t="shared" si="43"/>
        <v>17806.725999999999</v>
      </c>
      <c r="FP26" s="136">
        <f t="shared" si="43"/>
        <v>18045.468000000001</v>
      </c>
      <c r="FQ26" s="136">
        <f t="shared" si="43"/>
        <v>18173.904999999999</v>
      </c>
      <c r="FR26" s="136">
        <f t="shared" si="43"/>
        <v>18310.897999999997</v>
      </c>
      <c r="FS26" s="136">
        <f t="shared" si="43"/>
        <v>18480.141</v>
      </c>
      <c r="FT26" s="136">
        <f t="shared" si="43"/>
        <v>18624.723999999998</v>
      </c>
      <c r="FU26" s="136">
        <f t="shared" si="43"/>
        <v>18734.923999999999</v>
      </c>
      <c r="FV26" s="136">
        <f t="shared" si="43"/>
        <v>18816.159</v>
      </c>
      <c r="FW26" s="136">
        <f t="shared" ref="FW26:FY26" si="44">SUM(FW20:FW25)</f>
        <v>19183.161</v>
      </c>
      <c r="FX26" s="136">
        <f t="shared" si="44"/>
        <v>19324.974999999999</v>
      </c>
      <c r="FY26" s="136">
        <f t="shared" si="44"/>
        <v>19431.733999999997</v>
      </c>
      <c r="FZ26" s="138">
        <f t="shared" ref="FZ26:GB26" si="45">SUM(FZ20:FZ25)</f>
        <v>19626.722000000002</v>
      </c>
      <c r="GA26" s="136">
        <f t="shared" si="45"/>
        <v>19730.319</v>
      </c>
      <c r="GB26" s="136">
        <f t="shared" si="45"/>
        <v>20085.720999999998</v>
      </c>
      <c r="GC26" s="136">
        <f t="shared" ref="GC26:GG26" si="46">SUM(GC20:GC25)</f>
        <v>20232.743999999999</v>
      </c>
      <c r="GD26" s="136">
        <f t="shared" si="46"/>
        <v>20374.803</v>
      </c>
      <c r="GE26" s="136">
        <f t="shared" si="46"/>
        <v>20550.161999999997</v>
      </c>
      <c r="GF26" s="136">
        <f t="shared" si="46"/>
        <v>21128.175999999999</v>
      </c>
      <c r="GG26" s="136">
        <f t="shared" si="46"/>
        <v>21324.523999999998</v>
      </c>
      <c r="GH26" s="136">
        <f t="shared" ref="GH26:GI26" si="47">SUM(GH20:GH25)</f>
        <v>21487.203999999998</v>
      </c>
      <c r="GI26" s="136">
        <f t="shared" si="47"/>
        <v>21764.670999999998</v>
      </c>
      <c r="GJ26" s="136">
        <f t="shared" ref="GJ26:GK26" si="48">SUM(GJ20:GJ25)</f>
        <v>21940.502</v>
      </c>
      <c r="GK26" s="136">
        <f t="shared" si="48"/>
        <v>22084.008999999998</v>
      </c>
      <c r="GL26" s="138">
        <f t="shared" ref="GL26:GM26" si="49">SUM(GL20:GL25)</f>
        <v>22175.697999999997</v>
      </c>
      <c r="GM26" s="136">
        <f t="shared" si="49"/>
        <v>22280.422999999999</v>
      </c>
      <c r="GN26" s="136">
        <f t="shared" ref="GN26:GO26" si="50">SUM(GN20:GN25)</f>
        <v>22458.209000000003</v>
      </c>
      <c r="GO26" s="136">
        <f t="shared" si="50"/>
        <v>22605.847999999998</v>
      </c>
      <c r="GP26" s="136">
        <f t="shared" ref="GP26:GQ26" si="51">SUM(GP20:GP25)</f>
        <v>22736.138999999999</v>
      </c>
      <c r="GQ26" s="136">
        <f t="shared" si="51"/>
        <v>22979.25</v>
      </c>
      <c r="GR26" s="136">
        <f t="shared" ref="GR26:GS26" si="52">SUM(GR20:GR25)</f>
        <v>23128.417999999998</v>
      </c>
      <c r="GS26" s="136">
        <f t="shared" si="52"/>
        <v>23257.294999999998</v>
      </c>
      <c r="GT26" s="136">
        <f t="shared" ref="GT26" si="53">SUM(GT20:GT25)</f>
        <v>23402.084999999999</v>
      </c>
    </row>
    <row r="27" spans="1:203" s="25" customFormat="1" ht="20.100000000000001" customHeight="1" x14ac:dyDescent="0.25">
      <c r="A27" s="35"/>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GQ27" s="210"/>
    </row>
    <row r="28" spans="1:203" s="1" customFormat="1" ht="30.6" customHeight="1" x14ac:dyDescent="0.25">
      <c r="A28" s="143" t="s">
        <v>272</v>
      </c>
      <c r="B28" s="144" t="s">
        <v>76</v>
      </c>
      <c r="C28" s="43" t="s">
        <v>77</v>
      </c>
      <c r="D28" s="43" t="s">
        <v>78</v>
      </c>
      <c r="E28" s="43" t="s">
        <v>79</v>
      </c>
      <c r="F28" s="43" t="s">
        <v>80</v>
      </c>
      <c r="G28" s="43" t="s">
        <v>81</v>
      </c>
      <c r="H28" s="43" t="s">
        <v>82</v>
      </c>
      <c r="I28" s="43" t="s">
        <v>83</v>
      </c>
      <c r="J28" s="43" t="s">
        <v>84</v>
      </c>
      <c r="K28" s="43" t="s">
        <v>85</v>
      </c>
      <c r="L28" s="43" t="s">
        <v>86</v>
      </c>
      <c r="M28" s="43" t="s">
        <v>87</v>
      </c>
      <c r="N28" s="144" t="s">
        <v>88</v>
      </c>
      <c r="O28" s="43" t="s">
        <v>89</v>
      </c>
      <c r="P28" s="43" t="s">
        <v>90</v>
      </c>
      <c r="Q28" s="43" t="s">
        <v>91</v>
      </c>
      <c r="R28" s="43" t="s">
        <v>92</v>
      </c>
      <c r="S28" s="43" t="s">
        <v>93</v>
      </c>
      <c r="T28" s="43" t="s">
        <v>94</v>
      </c>
      <c r="U28" s="43" t="s">
        <v>95</v>
      </c>
      <c r="V28" s="43" t="s">
        <v>96</v>
      </c>
      <c r="W28" s="43" t="s">
        <v>97</v>
      </c>
      <c r="X28" s="43" t="s">
        <v>98</v>
      </c>
      <c r="Y28" s="145" t="s">
        <v>99</v>
      </c>
      <c r="Z28" s="43" t="s">
        <v>100</v>
      </c>
      <c r="AA28" s="43" t="s">
        <v>101</v>
      </c>
      <c r="AB28" s="43" t="s">
        <v>102</v>
      </c>
      <c r="AC28" s="43" t="s">
        <v>103</v>
      </c>
      <c r="AD28" s="43" t="s">
        <v>104</v>
      </c>
      <c r="AE28" s="43" t="s">
        <v>105</v>
      </c>
      <c r="AF28" s="43" t="s">
        <v>106</v>
      </c>
      <c r="AG28" s="43" t="s">
        <v>107</v>
      </c>
      <c r="AH28" s="43" t="s">
        <v>108</v>
      </c>
      <c r="AI28" s="43" t="s">
        <v>109</v>
      </c>
      <c r="AJ28" s="43" t="s">
        <v>110</v>
      </c>
      <c r="AK28" s="145" t="s">
        <v>111</v>
      </c>
      <c r="AL28" s="43" t="s">
        <v>112</v>
      </c>
      <c r="AM28" s="43" t="s">
        <v>113</v>
      </c>
      <c r="AN28" s="43" t="s">
        <v>114</v>
      </c>
      <c r="AO28" s="43" t="s">
        <v>115</v>
      </c>
      <c r="AP28" s="43" t="s">
        <v>116</v>
      </c>
      <c r="AQ28" s="43" t="s">
        <v>117</v>
      </c>
      <c r="AR28" s="43" t="s">
        <v>118</v>
      </c>
      <c r="AS28" s="43" t="s">
        <v>119</v>
      </c>
      <c r="AT28" s="43" t="s">
        <v>120</v>
      </c>
      <c r="AU28" s="43" t="s">
        <v>121</v>
      </c>
      <c r="AV28" s="43" t="s">
        <v>122</v>
      </c>
      <c r="AW28" s="145" t="s">
        <v>123</v>
      </c>
      <c r="AX28" s="43" t="s">
        <v>124</v>
      </c>
      <c r="AY28" s="43" t="s">
        <v>125</v>
      </c>
      <c r="AZ28" s="43" t="s">
        <v>126</v>
      </c>
      <c r="BA28" s="43" t="s">
        <v>127</v>
      </c>
      <c r="BB28" s="43" t="s">
        <v>128</v>
      </c>
      <c r="BC28" s="43" t="s">
        <v>129</v>
      </c>
      <c r="BD28" s="43" t="s">
        <v>130</v>
      </c>
      <c r="BE28" s="43" t="s">
        <v>131</v>
      </c>
      <c r="BF28" s="43" t="s">
        <v>132</v>
      </c>
      <c r="BG28" s="43" t="s">
        <v>133</v>
      </c>
      <c r="BH28" s="43" t="s">
        <v>134</v>
      </c>
      <c r="BI28" s="145" t="s">
        <v>135</v>
      </c>
      <c r="BJ28" s="43" t="s">
        <v>136</v>
      </c>
      <c r="BK28" s="43" t="s">
        <v>137</v>
      </c>
      <c r="BL28" s="43" t="s">
        <v>138</v>
      </c>
      <c r="BM28" s="43" t="s">
        <v>139</v>
      </c>
      <c r="BN28" s="43" t="s">
        <v>140</v>
      </c>
      <c r="BO28" s="43" t="s">
        <v>141</v>
      </c>
      <c r="BP28" s="43" t="s">
        <v>142</v>
      </c>
      <c r="BQ28" s="43" t="s">
        <v>143</v>
      </c>
      <c r="BR28" s="43" t="s">
        <v>144</v>
      </c>
      <c r="BS28" s="43" t="s">
        <v>145</v>
      </c>
      <c r="BT28" s="43" t="s">
        <v>146</v>
      </c>
      <c r="BU28" s="145" t="s">
        <v>147</v>
      </c>
      <c r="BV28" s="43" t="s">
        <v>148</v>
      </c>
      <c r="BW28" s="43" t="s">
        <v>149</v>
      </c>
      <c r="BX28" s="43" t="s">
        <v>150</v>
      </c>
      <c r="BY28" s="43" t="s">
        <v>151</v>
      </c>
      <c r="BZ28" s="43" t="s">
        <v>152</v>
      </c>
      <c r="CA28" s="43" t="s">
        <v>153</v>
      </c>
      <c r="CB28" s="43" t="s">
        <v>154</v>
      </c>
      <c r="CC28" s="43" t="s">
        <v>155</v>
      </c>
      <c r="CD28" s="43" t="s">
        <v>156</v>
      </c>
      <c r="CE28" s="43" t="s">
        <v>157</v>
      </c>
      <c r="CF28" s="43" t="s">
        <v>158</v>
      </c>
      <c r="CG28" s="145" t="s">
        <v>159</v>
      </c>
      <c r="CH28" s="43" t="s">
        <v>160</v>
      </c>
      <c r="CI28" s="43" t="s">
        <v>161</v>
      </c>
      <c r="CJ28" s="43" t="s">
        <v>162</v>
      </c>
      <c r="CK28" s="43" t="s">
        <v>163</v>
      </c>
      <c r="CL28" s="43" t="s">
        <v>164</v>
      </c>
      <c r="CM28" s="43" t="s">
        <v>165</v>
      </c>
      <c r="CN28" s="43" t="s">
        <v>166</v>
      </c>
      <c r="CO28" s="43" t="s">
        <v>167</v>
      </c>
      <c r="CP28" s="43" t="s">
        <v>168</v>
      </c>
      <c r="CQ28" s="43" t="s">
        <v>169</v>
      </c>
      <c r="CR28" s="43" t="s">
        <v>170</v>
      </c>
      <c r="CS28" s="145" t="s">
        <v>171</v>
      </c>
      <c r="CT28" s="43" t="s">
        <v>172</v>
      </c>
      <c r="CU28" s="43" t="s">
        <v>173</v>
      </c>
      <c r="CV28" s="43" t="s">
        <v>174</v>
      </c>
      <c r="CW28" s="43" t="s">
        <v>175</v>
      </c>
      <c r="CX28" s="43" t="s">
        <v>176</v>
      </c>
      <c r="CY28" s="43" t="s">
        <v>177</v>
      </c>
      <c r="CZ28" s="43" t="s">
        <v>178</v>
      </c>
      <c r="DA28" s="43" t="s">
        <v>179</v>
      </c>
      <c r="DB28" s="43" t="s">
        <v>180</v>
      </c>
      <c r="DC28" s="43" t="s">
        <v>181</v>
      </c>
      <c r="DD28" s="43" t="s">
        <v>182</v>
      </c>
      <c r="DE28" s="145" t="s">
        <v>183</v>
      </c>
      <c r="DF28" s="43" t="s">
        <v>184</v>
      </c>
      <c r="DG28" s="43" t="s">
        <v>185</v>
      </c>
      <c r="DH28" s="43" t="s">
        <v>186</v>
      </c>
      <c r="DI28" s="43" t="s">
        <v>187</v>
      </c>
      <c r="DJ28" s="43" t="s">
        <v>188</v>
      </c>
      <c r="DK28" s="43" t="s">
        <v>189</v>
      </c>
      <c r="DL28" s="43" t="s">
        <v>190</v>
      </c>
      <c r="DM28" s="43" t="s">
        <v>191</v>
      </c>
      <c r="DN28" s="43" t="s">
        <v>192</v>
      </c>
      <c r="DO28" s="43" t="s">
        <v>193</v>
      </c>
      <c r="DP28" s="43" t="s">
        <v>194</v>
      </c>
      <c r="DQ28" s="145" t="s">
        <v>195</v>
      </c>
      <c r="DR28" s="43" t="s">
        <v>196</v>
      </c>
      <c r="DS28" s="43" t="s">
        <v>197</v>
      </c>
      <c r="DT28" s="43" t="s">
        <v>198</v>
      </c>
      <c r="DU28" s="43" t="s">
        <v>199</v>
      </c>
      <c r="DV28" s="43" t="s">
        <v>200</v>
      </c>
      <c r="DW28" s="43" t="s">
        <v>201</v>
      </c>
      <c r="DX28" s="43" t="s">
        <v>202</v>
      </c>
      <c r="DY28" s="43" t="s">
        <v>203</v>
      </c>
      <c r="DZ28" s="43" t="s">
        <v>204</v>
      </c>
      <c r="EA28" s="43" t="s">
        <v>205</v>
      </c>
      <c r="EB28" s="43" t="s">
        <v>206</v>
      </c>
      <c r="EC28" s="145" t="s">
        <v>207</v>
      </c>
      <c r="ED28" s="43" t="s">
        <v>208</v>
      </c>
      <c r="EE28" s="43" t="s">
        <v>209</v>
      </c>
      <c r="EF28" s="43" t="s">
        <v>210</v>
      </c>
      <c r="EG28" s="43" t="s">
        <v>211</v>
      </c>
      <c r="EH28" s="43" t="s">
        <v>212</v>
      </c>
      <c r="EI28" s="43" t="s">
        <v>213</v>
      </c>
      <c r="EJ28" s="43" t="s">
        <v>275</v>
      </c>
      <c r="EK28" s="43" t="s">
        <v>215</v>
      </c>
      <c r="EL28" s="43" t="s">
        <v>216</v>
      </c>
      <c r="EM28" s="43" t="s">
        <v>217</v>
      </c>
      <c r="EN28" s="43" t="s">
        <v>218</v>
      </c>
      <c r="EO28" s="43" t="s">
        <v>231</v>
      </c>
      <c r="EP28" s="146" t="s">
        <v>220</v>
      </c>
      <c r="EQ28" s="43" t="s">
        <v>221</v>
      </c>
      <c r="ER28" s="43" t="s">
        <v>222</v>
      </c>
      <c r="ES28" s="43" t="s">
        <v>223</v>
      </c>
      <c r="ET28" s="43" t="s">
        <v>224</v>
      </c>
      <c r="EU28" s="43" t="s">
        <v>225</v>
      </c>
      <c r="EV28" s="43" t="s">
        <v>226</v>
      </c>
      <c r="EW28" s="43" t="s">
        <v>276</v>
      </c>
      <c r="EX28" s="43" t="s">
        <v>228</v>
      </c>
      <c r="EY28" s="43" t="s">
        <v>229</v>
      </c>
      <c r="EZ28" s="43" t="s">
        <v>230</v>
      </c>
      <c r="FA28" s="140" t="s">
        <v>243</v>
      </c>
      <c r="FB28" s="43" t="s">
        <v>232</v>
      </c>
      <c r="FC28" s="43" t="s">
        <v>233</v>
      </c>
      <c r="FD28" s="43" t="s">
        <v>234</v>
      </c>
      <c r="FE28" s="43" t="s">
        <v>235</v>
      </c>
      <c r="FF28" s="43" t="s">
        <v>236</v>
      </c>
      <c r="FG28" s="43" t="s">
        <v>237</v>
      </c>
      <c r="FH28" s="43" t="s">
        <v>238</v>
      </c>
      <c r="FI28" s="43" t="s">
        <v>239</v>
      </c>
      <c r="FJ28" s="43" t="s">
        <v>240</v>
      </c>
      <c r="FK28" s="43" t="s">
        <v>241</v>
      </c>
      <c r="FL28" s="43" t="s">
        <v>242</v>
      </c>
      <c r="FM28" s="43" t="s">
        <v>285</v>
      </c>
      <c r="FN28" s="146" t="s">
        <v>244</v>
      </c>
      <c r="FO28" s="43" t="s">
        <v>245</v>
      </c>
      <c r="FP28" s="43" t="s">
        <v>246</v>
      </c>
      <c r="FQ28" s="43" t="s">
        <v>247</v>
      </c>
      <c r="FR28" s="43" t="s">
        <v>248</v>
      </c>
      <c r="FS28" s="43" t="s">
        <v>249</v>
      </c>
      <c r="FT28" s="43" t="s">
        <v>250</v>
      </c>
      <c r="FU28" s="43" t="s">
        <v>251</v>
      </c>
      <c r="FV28" s="43" t="s">
        <v>252</v>
      </c>
      <c r="FW28" s="43" t="s">
        <v>253</v>
      </c>
      <c r="FX28" s="43" t="s">
        <v>254</v>
      </c>
      <c r="FY28" s="43" t="s">
        <v>255</v>
      </c>
      <c r="FZ28" s="146" t="s">
        <v>256</v>
      </c>
      <c r="GA28" s="43" t="s">
        <v>257</v>
      </c>
      <c r="GB28" s="43" t="s">
        <v>258</v>
      </c>
      <c r="GC28" s="43" t="s">
        <v>259</v>
      </c>
      <c r="GD28" s="43" t="s">
        <v>260</v>
      </c>
      <c r="GE28" s="43" t="s">
        <v>261</v>
      </c>
      <c r="GF28" s="43" t="s">
        <v>262</v>
      </c>
      <c r="GG28" s="43" t="s">
        <v>263</v>
      </c>
      <c r="GH28" s="43" t="s">
        <v>264</v>
      </c>
      <c r="GI28" s="43" t="s">
        <v>265</v>
      </c>
      <c r="GJ28" s="43" t="s">
        <v>1622</v>
      </c>
      <c r="GK28" s="43" t="s">
        <v>1629</v>
      </c>
      <c r="GL28" s="146" t="s">
        <v>1630</v>
      </c>
      <c r="GM28" s="43" t="s">
        <v>1634</v>
      </c>
      <c r="GN28" s="43" t="s">
        <v>1637</v>
      </c>
      <c r="GO28" s="43" t="s">
        <v>1641</v>
      </c>
      <c r="GP28" s="43" t="s">
        <v>1642</v>
      </c>
      <c r="GQ28" s="43" t="s">
        <v>1643</v>
      </c>
      <c r="GR28" s="43" t="s">
        <v>1646</v>
      </c>
      <c r="GS28" s="43" t="s">
        <v>1655</v>
      </c>
      <c r="GT28" s="43" t="s">
        <v>1672</v>
      </c>
    </row>
    <row r="29" spans="1:203" s="1" customFormat="1" ht="20.100000000000001" customHeight="1" x14ac:dyDescent="0.25">
      <c r="A29" s="26" t="s">
        <v>266</v>
      </c>
      <c r="B29" s="27"/>
      <c r="C29" s="27"/>
      <c r="D29" s="27"/>
      <c r="E29" s="27"/>
      <c r="F29" s="27"/>
      <c r="G29" s="27"/>
      <c r="H29" s="27"/>
      <c r="I29" s="27"/>
      <c r="J29" s="27"/>
      <c r="K29" s="27"/>
      <c r="L29" s="27"/>
      <c r="M29" s="28"/>
      <c r="N29" s="29"/>
      <c r="O29" s="27"/>
      <c r="P29" s="27"/>
      <c r="Q29" s="27"/>
      <c r="R29" s="27"/>
      <c r="S29" s="27"/>
      <c r="T29" s="27"/>
      <c r="U29" s="27"/>
      <c r="V29" s="27"/>
      <c r="W29" s="27"/>
      <c r="X29" s="27"/>
      <c r="Y29" s="28"/>
      <c r="Z29" s="27"/>
      <c r="AA29" s="27"/>
      <c r="AB29" s="27"/>
      <c r="AC29" s="27"/>
      <c r="AD29" s="27"/>
      <c r="AE29" s="27"/>
      <c r="AF29" s="27"/>
      <c r="AG29" s="27"/>
      <c r="AH29" s="27"/>
      <c r="AI29" s="27"/>
      <c r="AJ29" s="27"/>
      <c r="AK29" s="28"/>
      <c r="AL29" s="27"/>
      <c r="AM29" s="27"/>
      <c r="AN29" s="27"/>
      <c r="AO29" s="27"/>
      <c r="AP29" s="27"/>
      <c r="AQ29" s="27"/>
      <c r="AR29" s="27"/>
      <c r="AS29" s="27"/>
      <c r="AT29" s="27"/>
      <c r="AU29" s="27"/>
      <c r="AV29" s="27"/>
      <c r="AW29" s="28"/>
      <c r="AX29" s="27"/>
      <c r="AY29" s="27"/>
      <c r="AZ29" s="27"/>
      <c r="BA29" s="27"/>
      <c r="BB29" s="27"/>
      <c r="BC29" s="27"/>
      <c r="BD29" s="27"/>
      <c r="BE29" s="27"/>
      <c r="BF29" s="27"/>
      <c r="BG29" s="27"/>
      <c r="BH29" s="27"/>
      <c r="BI29" s="28"/>
      <c r="BJ29" s="27"/>
      <c r="BK29" s="27"/>
      <c r="BL29" s="27"/>
      <c r="BM29" s="27"/>
      <c r="BN29" s="27"/>
      <c r="BO29" s="27"/>
      <c r="BP29" s="27"/>
      <c r="BQ29" s="27"/>
      <c r="BR29" s="27"/>
      <c r="BS29" s="27"/>
      <c r="BT29" s="27"/>
      <c r="BU29" s="28"/>
      <c r="BV29" s="27"/>
      <c r="BW29" s="27"/>
      <c r="BX29" s="27"/>
      <c r="BY29" s="27"/>
      <c r="BZ29" s="27"/>
      <c r="CA29" s="27"/>
      <c r="CB29" s="27"/>
      <c r="CC29" s="27"/>
      <c r="CD29" s="27"/>
      <c r="CE29" s="27"/>
      <c r="CF29" s="27"/>
      <c r="CG29" s="28"/>
      <c r="CH29" s="27"/>
      <c r="CI29" s="27"/>
      <c r="CJ29" s="27"/>
      <c r="CK29" s="27"/>
      <c r="CL29" s="27"/>
      <c r="CM29" s="27"/>
      <c r="CN29" s="27"/>
      <c r="CO29" s="27"/>
      <c r="CP29" s="27"/>
      <c r="CQ29" s="27"/>
      <c r="CR29" s="27"/>
      <c r="CS29" s="28"/>
      <c r="CT29" s="27"/>
      <c r="CU29" s="27"/>
      <c r="CV29" s="27"/>
      <c r="CW29" s="27"/>
      <c r="CX29" s="27"/>
      <c r="CY29" s="27"/>
      <c r="CZ29" s="27"/>
      <c r="DA29" s="27"/>
      <c r="DB29" s="27"/>
      <c r="DC29" s="27"/>
      <c r="DD29" s="27"/>
      <c r="DE29" s="79"/>
      <c r="DF29" s="71"/>
      <c r="DG29" s="27"/>
      <c r="DH29" s="27"/>
      <c r="DI29" s="27"/>
      <c r="DJ29" s="27"/>
      <c r="DK29" s="27"/>
      <c r="DL29" s="27"/>
      <c r="DM29" s="27"/>
      <c r="DN29" s="27"/>
      <c r="DO29" s="27"/>
      <c r="DP29" s="27"/>
      <c r="DQ29" s="79"/>
      <c r="DR29" s="71"/>
      <c r="DS29" s="27"/>
      <c r="DT29" s="27"/>
      <c r="DU29" s="27"/>
      <c r="DV29" s="27"/>
      <c r="DW29" s="27"/>
      <c r="DX29" s="27"/>
      <c r="DY29" s="27"/>
      <c r="DZ29" s="27"/>
      <c r="EA29" s="27"/>
      <c r="EB29" s="27"/>
      <c r="EC29" s="79"/>
      <c r="ED29" s="71"/>
      <c r="EE29" s="27"/>
      <c r="EF29" s="27"/>
      <c r="EG29" s="27"/>
      <c r="EH29" s="27"/>
      <c r="EI29" s="27"/>
      <c r="EJ29" s="27"/>
      <c r="EK29" s="27"/>
      <c r="EL29" s="141"/>
      <c r="EM29" s="141"/>
      <c r="EN29" s="141"/>
      <c r="EO29" s="141"/>
      <c r="EP29" s="142"/>
      <c r="EQ29" s="141"/>
      <c r="ER29" s="68"/>
      <c r="ES29" s="68"/>
      <c r="ET29" s="68"/>
      <c r="EU29" s="68"/>
      <c r="EV29" s="68"/>
      <c r="EW29" s="68"/>
      <c r="EX29" s="68"/>
      <c r="EY29" s="68"/>
      <c r="EZ29" s="68"/>
      <c r="FA29" s="130"/>
      <c r="FB29" s="68"/>
      <c r="FC29" s="68"/>
      <c r="FD29" s="68"/>
      <c r="FE29" s="68"/>
      <c r="FF29" s="68"/>
      <c r="FG29" s="125"/>
      <c r="FH29" s="125"/>
      <c r="FI29" s="125"/>
      <c r="FJ29" s="125"/>
      <c r="FK29" s="125"/>
      <c r="FL29" s="125"/>
      <c r="FM29" s="125"/>
      <c r="FN29" s="171"/>
      <c r="FO29" s="125"/>
      <c r="FP29" s="125"/>
      <c r="FQ29" s="125"/>
      <c r="FR29" s="125"/>
      <c r="FS29" s="125"/>
      <c r="FT29" s="125"/>
      <c r="FU29" s="125"/>
      <c r="FV29" s="45"/>
      <c r="FW29" s="45"/>
      <c r="FX29" s="45"/>
      <c r="FY29" s="45"/>
      <c r="FZ29" s="171"/>
      <c r="GA29" s="45"/>
      <c r="GB29" s="45"/>
      <c r="GC29" s="45"/>
      <c r="GD29" s="45"/>
      <c r="GE29" s="45"/>
      <c r="GF29" s="45"/>
      <c r="GG29" s="45"/>
      <c r="GH29" s="45"/>
      <c r="GI29" s="45"/>
      <c r="GJ29" s="45"/>
      <c r="GK29" s="45"/>
      <c r="GL29" s="171"/>
      <c r="GM29" s="45"/>
      <c r="GN29" s="207"/>
      <c r="GO29" s="207"/>
      <c r="GP29" s="207"/>
      <c r="GQ29" s="207"/>
      <c r="GR29" s="207"/>
      <c r="GS29" s="207"/>
      <c r="GT29" s="207"/>
    </row>
    <row r="30" spans="1:203" s="1" customFormat="1" ht="20.100000000000001" customHeight="1" x14ac:dyDescent="0.25">
      <c r="A30" s="31" t="s">
        <v>277</v>
      </c>
      <c r="B30" s="55">
        <v>1</v>
      </c>
      <c r="C30" s="55">
        <v>1</v>
      </c>
      <c r="D30" s="55">
        <v>1</v>
      </c>
      <c r="E30" s="55">
        <v>2</v>
      </c>
      <c r="F30" s="55">
        <v>4</v>
      </c>
      <c r="G30" s="55">
        <v>6</v>
      </c>
      <c r="H30" s="55">
        <v>7</v>
      </c>
      <c r="I30" s="55">
        <v>9</v>
      </c>
      <c r="J30" s="55">
        <v>12</v>
      </c>
      <c r="K30" s="55">
        <v>13</v>
      </c>
      <c r="L30" s="55">
        <v>16</v>
      </c>
      <c r="M30" s="56">
        <v>20</v>
      </c>
      <c r="N30" s="57">
        <v>21</v>
      </c>
      <c r="O30" s="55">
        <v>23</v>
      </c>
      <c r="P30" s="55">
        <v>29</v>
      </c>
      <c r="Q30" s="55">
        <v>35</v>
      </c>
      <c r="R30" s="55">
        <v>40</v>
      </c>
      <c r="S30" s="55">
        <v>51</v>
      </c>
      <c r="T30" s="55">
        <v>100</v>
      </c>
      <c r="U30" s="55">
        <v>109</v>
      </c>
      <c r="V30" s="55">
        <v>121</v>
      </c>
      <c r="W30" s="55">
        <v>135</v>
      </c>
      <c r="X30" s="55">
        <v>174</v>
      </c>
      <c r="Y30" s="56">
        <v>232</v>
      </c>
      <c r="Z30" s="55">
        <v>232</v>
      </c>
      <c r="AA30" s="55">
        <v>253</v>
      </c>
      <c r="AB30" s="55">
        <v>267</v>
      </c>
      <c r="AC30" s="55">
        <v>267</v>
      </c>
      <c r="AD30" s="55">
        <v>271</v>
      </c>
      <c r="AE30" s="55">
        <v>273</v>
      </c>
      <c r="AF30" s="55">
        <v>300</v>
      </c>
      <c r="AG30" s="55">
        <v>300</v>
      </c>
      <c r="AH30" s="55">
        <v>300</v>
      </c>
      <c r="AI30" s="55">
        <v>301</v>
      </c>
      <c r="AJ30" s="55">
        <v>304</v>
      </c>
      <c r="AK30" s="56">
        <v>304</v>
      </c>
      <c r="AL30" s="55">
        <v>304</v>
      </c>
      <c r="AM30" s="55">
        <v>304</v>
      </c>
      <c r="AN30" s="55">
        <v>305</v>
      </c>
      <c r="AO30" s="55">
        <v>313</v>
      </c>
      <c r="AP30" s="55">
        <v>315</v>
      </c>
      <c r="AQ30" s="55">
        <v>316</v>
      </c>
      <c r="AR30" s="55">
        <v>320</v>
      </c>
      <c r="AS30" s="55">
        <v>323</v>
      </c>
      <c r="AT30" s="55">
        <v>328</v>
      </c>
      <c r="AU30" s="55">
        <v>332</v>
      </c>
      <c r="AV30" s="55">
        <v>333</v>
      </c>
      <c r="AW30" s="56">
        <v>335</v>
      </c>
      <c r="AX30" s="55">
        <v>335</v>
      </c>
      <c r="AY30" s="55">
        <v>337</v>
      </c>
      <c r="AZ30" s="55">
        <v>342</v>
      </c>
      <c r="BA30" s="55">
        <v>343</v>
      </c>
      <c r="BB30" s="55">
        <v>348</v>
      </c>
      <c r="BC30" s="55">
        <v>354</v>
      </c>
      <c r="BD30" s="55">
        <v>357</v>
      </c>
      <c r="BE30" s="55">
        <v>361</v>
      </c>
      <c r="BF30" s="55">
        <v>364</v>
      </c>
      <c r="BG30" s="55">
        <v>369</v>
      </c>
      <c r="BH30" s="55">
        <v>372</v>
      </c>
      <c r="BI30" s="56">
        <v>379</v>
      </c>
      <c r="BJ30" s="55">
        <v>379</v>
      </c>
      <c r="BK30" s="55">
        <v>382</v>
      </c>
      <c r="BL30" s="55">
        <v>393</v>
      </c>
      <c r="BM30" s="55">
        <v>395</v>
      </c>
      <c r="BN30" s="55">
        <v>399</v>
      </c>
      <c r="BO30" s="55">
        <v>409</v>
      </c>
      <c r="BP30" s="55">
        <v>412</v>
      </c>
      <c r="BQ30" s="55">
        <v>415</v>
      </c>
      <c r="BR30" s="55">
        <v>425</v>
      </c>
      <c r="BS30" s="55">
        <v>435</v>
      </c>
      <c r="BT30" s="55">
        <v>448</v>
      </c>
      <c r="BU30" s="56">
        <v>525</v>
      </c>
      <c r="BV30" s="55">
        <v>527</v>
      </c>
      <c r="BW30" s="55">
        <v>529</v>
      </c>
      <c r="BX30" s="55">
        <v>532</v>
      </c>
      <c r="BY30" s="55">
        <v>532</v>
      </c>
      <c r="BZ30" s="55">
        <v>535</v>
      </c>
      <c r="CA30" s="55">
        <v>564</v>
      </c>
      <c r="CB30" s="55">
        <v>564</v>
      </c>
      <c r="CC30" s="55">
        <v>567</v>
      </c>
      <c r="CD30" s="55">
        <v>569</v>
      </c>
      <c r="CE30" s="55">
        <v>569</v>
      </c>
      <c r="CF30" s="55">
        <v>570</v>
      </c>
      <c r="CG30" s="120">
        <v>570</v>
      </c>
      <c r="CH30" s="77">
        <v>571</v>
      </c>
      <c r="CI30" s="55">
        <v>571</v>
      </c>
      <c r="CJ30" s="55">
        <v>573</v>
      </c>
      <c r="CK30" s="55">
        <v>573</v>
      </c>
      <c r="CL30" s="55">
        <v>574</v>
      </c>
      <c r="CM30" s="55">
        <v>574</v>
      </c>
      <c r="CN30" s="55">
        <v>575</v>
      </c>
      <c r="CO30" s="55">
        <v>575</v>
      </c>
      <c r="CP30" s="55">
        <v>575</v>
      </c>
      <c r="CQ30" s="55">
        <v>575</v>
      </c>
      <c r="CR30" s="55">
        <v>575</v>
      </c>
      <c r="CS30" s="120">
        <v>575</v>
      </c>
      <c r="CT30" s="77">
        <v>576</v>
      </c>
      <c r="CU30" s="55">
        <v>576</v>
      </c>
      <c r="CV30" s="55">
        <v>576</v>
      </c>
      <c r="CW30" s="55">
        <v>576</v>
      </c>
      <c r="CX30" s="55">
        <v>576</v>
      </c>
      <c r="CY30" s="55">
        <v>576</v>
      </c>
      <c r="CZ30" s="55">
        <v>576</v>
      </c>
      <c r="DA30" s="55">
        <v>576</v>
      </c>
      <c r="DB30" s="55">
        <v>576</v>
      </c>
      <c r="DC30" s="55">
        <v>576</v>
      </c>
      <c r="DD30" s="55">
        <v>576</v>
      </c>
      <c r="DE30" s="120">
        <v>576</v>
      </c>
      <c r="DF30" s="77">
        <v>576</v>
      </c>
      <c r="DG30" s="55">
        <v>576</v>
      </c>
      <c r="DH30" s="55">
        <v>576</v>
      </c>
      <c r="DI30" s="55">
        <v>576</v>
      </c>
      <c r="DJ30" s="55">
        <v>576</v>
      </c>
      <c r="DK30" s="55">
        <v>576</v>
      </c>
      <c r="DL30" s="55">
        <v>576</v>
      </c>
      <c r="DM30" s="55">
        <v>576</v>
      </c>
      <c r="DN30" s="55">
        <v>576</v>
      </c>
      <c r="DO30" s="55">
        <v>576</v>
      </c>
      <c r="DP30" s="55">
        <v>576</v>
      </c>
      <c r="DQ30" s="120">
        <v>576</v>
      </c>
      <c r="DR30" s="77">
        <v>576</v>
      </c>
      <c r="DS30" s="55">
        <v>576</v>
      </c>
      <c r="DT30" s="55">
        <v>576</v>
      </c>
      <c r="DU30" s="55">
        <v>576</v>
      </c>
      <c r="DV30" s="55">
        <v>576</v>
      </c>
      <c r="DW30" s="55">
        <v>576</v>
      </c>
      <c r="DX30" s="55">
        <v>576</v>
      </c>
      <c r="DY30" s="55">
        <v>576</v>
      </c>
      <c r="DZ30" s="55">
        <v>576</v>
      </c>
      <c r="EA30" s="55">
        <v>576</v>
      </c>
      <c r="EB30" s="55">
        <v>576</v>
      </c>
      <c r="EC30" s="55">
        <v>576</v>
      </c>
      <c r="ED30" s="77">
        <v>576</v>
      </c>
      <c r="EE30" s="55">
        <v>576</v>
      </c>
      <c r="EF30" s="55">
        <v>576</v>
      </c>
      <c r="EG30" s="55">
        <v>576</v>
      </c>
      <c r="EH30" s="55">
        <v>576</v>
      </c>
      <c r="EI30" s="55">
        <v>576</v>
      </c>
      <c r="EJ30" s="55">
        <v>576</v>
      </c>
      <c r="EK30" s="55">
        <v>576</v>
      </c>
      <c r="EL30" s="55">
        <v>576</v>
      </c>
      <c r="EM30" s="55">
        <v>576</v>
      </c>
      <c r="EN30" s="55">
        <v>576</v>
      </c>
      <c r="EO30" s="55">
        <v>576</v>
      </c>
      <c r="EP30" s="77">
        <v>576</v>
      </c>
      <c r="EQ30" s="55">
        <v>576</v>
      </c>
      <c r="ER30" s="55">
        <v>576</v>
      </c>
      <c r="ES30" s="55">
        <v>576</v>
      </c>
      <c r="ET30" s="55">
        <v>576</v>
      </c>
      <c r="EU30" s="55">
        <v>576</v>
      </c>
      <c r="EV30" s="55">
        <v>576</v>
      </c>
      <c r="EW30" s="55">
        <v>576</v>
      </c>
      <c r="EX30" s="55">
        <v>576</v>
      </c>
      <c r="EY30" s="55">
        <v>576</v>
      </c>
      <c r="EZ30" s="55">
        <v>576</v>
      </c>
      <c r="FA30" s="83">
        <v>576</v>
      </c>
      <c r="FB30" s="55">
        <v>576</v>
      </c>
      <c r="FC30" s="55">
        <v>576</v>
      </c>
      <c r="FD30" s="55">
        <v>576</v>
      </c>
      <c r="FE30" s="55">
        <v>576</v>
      </c>
      <c r="FF30" s="55">
        <v>576</v>
      </c>
      <c r="FG30" s="55">
        <v>576</v>
      </c>
      <c r="FH30" s="55">
        <v>576</v>
      </c>
      <c r="FI30" s="55">
        <v>576</v>
      </c>
      <c r="FJ30" s="55">
        <v>576</v>
      </c>
      <c r="FK30" s="55">
        <v>576</v>
      </c>
      <c r="FL30" s="55">
        <v>576</v>
      </c>
      <c r="FM30" s="55">
        <v>576</v>
      </c>
      <c r="FN30" s="77">
        <v>576</v>
      </c>
      <c r="FO30" s="55">
        <v>576</v>
      </c>
      <c r="FP30" s="55">
        <v>576</v>
      </c>
      <c r="FQ30" s="55">
        <v>576</v>
      </c>
      <c r="FR30" s="55">
        <v>576</v>
      </c>
      <c r="FS30" s="55">
        <v>576</v>
      </c>
      <c r="FT30" s="55">
        <v>576</v>
      </c>
      <c r="FU30" s="55">
        <v>576</v>
      </c>
      <c r="FV30" s="55">
        <v>576</v>
      </c>
      <c r="FW30" s="55">
        <v>576</v>
      </c>
      <c r="FX30" s="55">
        <v>576</v>
      </c>
      <c r="FY30" s="55">
        <v>576</v>
      </c>
      <c r="FZ30" s="77">
        <v>576</v>
      </c>
      <c r="GA30" s="55">
        <v>576</v>
      </c>
      <c r="GB30" s="55">
        <v>576</v>
      </c>
      <c r="GC30" s="55">
        <v>576</v>
      </c>
      <c r="GD30" s="55">
        <v>576</v>
      </c>
      <c r="GE30" s="55">
        <v>576</v>
      </c>
      <c r="GF30" s="55">
        <v>576</v>
      </c>
      <c r="GG30" s="55">
        <v>576</v>
      </c>
      <c r="GH30" s="55">
        <v>576</v>
      </c>
      <c r="GI30" s="55">
        <v>576</v>
      </c>
      <c r="GJ30" s="55">
        <v>576</v>
      </c>
      <c r="GK30" s="55">
        <v>576</v>
      </c>
      <c r="GL30" s="77">
        <v>576</v>
      </c>
      <c r="GM30" s="55">
        <v>576</v>
      </c>
      <c r="GN30" s="55">
        <v>576</v>
      </c>
      <c r="GO30" s="55">
        <v>576</v>
      </c>
      <c r="GP30" s="55">
        <v>576</v>
      </c>
      <c r="GQ30" s="55">
        <v>576</v>
      </c>
      <c r="GR30" s="55">
        <v>576</v>
      </c>
      <c r="GS30" s="55">
        <v>576</v>
      </c>
      <c r="GT30" s="55">
        <v>576</v>
      </c>
    </row>
    <row r="31" spans="1:203" s="1" customFormat="1" ht="20.100000000000001" customHeight="1" x14ac:dyDescent="0.25">
      <c r="A31" s="31" t="s">
        <v>278</v>
      </c>
      <c r="B31" s="55">
        <v>4514</v>
      </c>
      <c r="C31" s="55">
        <v>4935</v>
      </c>
      <c r="D31" s="55">
        <v>5722</v>
      </c>
      <c r="E31" s="55">
        <v>6629</v>
      </c>
      <c r="F31" s="55">
        <v>7969</v>
      </c>
      <c r="G31" s="55">
        <v>9669</v>
      </c>
      <c r="H31" s="55">
        <v>11684</v>
      </c>
      <c r="I31" s="55">
        <v>13756</v>
      </c>
      <c r="J31" s="55">
        <v>16352</v>
      </c>
      <c r="K31" s="55">
        <v>19451</v>
      </c>
      <c r="L31" s="55">
        <v>23006</v>
      </c>
      <c r="M31" s="56">
        <v>25679</v>
      </c>
      <c r="N31" s="57">
        <v>29353</v>
      </c>
      <c r="O31" s="55">
        <v>33531</v>
      </c>
      <c r="P31" s="55">
        <v>39806</v>
      </c>
      <c r="Q31" s="55">
        <v>45757</v>
      </c>
      <c r="R31" s="55">
        <v>52706</v>
      </c>
      <c r="S31" s="55">
        <v>61789</v>
      </c>
      <c r="T31" s="55">
        <v>72569</v>
      </c>
      <c r="U31" s="55">
        <v>86110</v>
      </c>
      <c r="V31" s="55">
        <v>102766</v>
      </c>
      <c r="W31" s="55">
        <v>122214</v>
      </c>
      <c r="X31" s="55">
        <v>177201</v>
      </c>
      <c r="Y31" s="56">
        <v>220906</v>
      </c>
      <c r="Z31" s="55">
        <v>228759</v>
      </c>
      <c r="AA31" s="55">
        <v>270860</v>
      </c>
      <c r="AB31" s="55">
        <v>296105</v>
      </c>
      <c r="AC31" s="55">
        <v>300920</v>
      </c>
      <c r="AD31" s="55">
        <v>310590</v>
      </c>
      <c r="AE31" s="55">
        <v>322955</v>
      </c>
      <c r="AF31" s="55">
        <v>348058</v>
      </c>
      <c r="AG31" s="55">
        <v>351434</v>
      </c>
      <c r="AH31" s="55">
        <v>356039</v>
      </c>
      <c r="AI31" s="55">
        <v>366026</v>
      </c>
      <c r="AJ31" s="55">
        <v>371121</v>
      </c>
      <c r="AK31" s="56">
        <v>376576</v>
      </c>
      <c r="AL31" s="55">
        <v>382385</v>
      </c>
      <c r="AM31" s="55">
        <v>388819</v>
      </c>
      <c r="AN31" s="55">
        <v>396070</v>
      </c>
      <c r="AO31" s="55">
        <v>403745</v>
      </c>
      <c r="AP31" s="55">
        <v>411704</v>
      </c>
      <c r="AQ31" s="55">
        <v>423647</v>
      </c>
      <c r="AR31" s="55">
        <v>429727</v>
      </c>
      <c r="AS31" s="55">
        <v>436992</v>
      </c>
      <c r="AT31" s="55">
        <v>444656</v>
      </c>
      <c r="AU31" s="55">
        <v>452815</v>
      </c>
      <c r="AV31" s="55">
        <v>462068</v>
      </c>
      <c r="AW31" s="56">
        <v>469931</v>
      </c>
      <c r="AX31" s="55">
        <v>477545</v>
      </c>
      <c r="AY31" s="55">
        <v>485833</v>
      </c>
      <c r="AZ31" s="55">
        <v>500523</v>
      </c>
      <c r="BA31" s="55">
        <v>507950</v>
      </c>
      <c r="BB31" s="55">
        <v>516133</v>
      </c>
      <c r="BC31" s="55">
        <v>525194</v>
      </c>
      <c r="BD31" s="55">
        <v>535413</v>
      </c>
      <c r="BE31" s="55">
        <v>545292</v>
      </c>
      <c r="BF31" s="55">
        <v>556906</v>
      </c>
      <c r="BG31" s="55">
        <v>568962</v>
      </c>
      <c r="BH31" s="55">
        <v>580568</v>
      </c>
      <c r="BI31" s="56">
        <v>592852</v>
      </c>
      <c r="BJ31" s="55">
        <v>600256</v>
      </c>
      <c r="BK31" s="55">
        <v>609407</v>
      </c>
      <c r="BL31" s="55">
        <v>624372</v>
      </c>
      <c r="BM31" s="55">
        <v>634058</v>
      </c>
      <c r="BN31" s="55">
        <v>644267</v>
      </c>
      <c r="BO31" s="55">
        <v>659339</v>
      </c>
      <c r="BP31" s="55">
        <v>669453</v>
      </c>
      <c r="BQ31" s="55">
        <v>679698</v>
      </c>
      <c r="BR31" s="55">
        <v>697193</v>
      </c>
      <c r="BS31" s="55">
        <v>712179</v>
      </c>
      <c r="BT31" s="55">
        <v>731856</v>
      </c>
      <c r="BU31" s="56">
        <v>755784</v>
      </c>
      <c r="BV31" s="55">
        <v>768751</v>
      </c>
      <c r="BW31" s="55">
        <v>770993</v>
      </c>
      <c r="BX31" s="55">
        <v>774078</v>
      </c>
      <c r="BY31" s="55">
        <v>776278</v>
      </c>
      <c r="BZ31" s="55">
        <v>778623</v>
      </c>
      <c r="CA31" s="55">
        <v>781386</v>
      </c>
      <c r="CB31" s="55">
        <v>783496</v>
      </c>
      <c r="CC31" s="55">
        <v>785565</v>
      </c>
      <c r="CD31" s="55">
        <v>787947</v>
      </c>
      <c r="CE31" s="55">
        <v>789689</v>
      </c>
      <c r="CF31" s="55">
        <v>791695</v>
      </c>
      <c r="CG31" s="120">
        <v>793381</v>
      </c>
      <c r="CH31" s="77">
        <v>794752</v>
      </c>
      <c r="CI31" s="55">
        <v>796340</v>
      </c>
      <c r="CJ31" s="55">
        <v>798577</v>
      </c>
      <c r="CK31" s="55">
        <v>800120</v>
      </c>
      <c r="CL31" s="55">
        <v>802056</v>
      </c>
      <c r="CM31" s="55">
        <v>804005</v>
      </c>
      <c r="CN31" s="55">
        <v>805738</v>
      </c>
      <c r="CO31" s="55">
        <v>807771</v>
      </c>
      <c r="CP31" s="55">
        <v>809794</v>
      </c>
      <c r="CQ31" s="55">
        <v>811619</v>
      </c>
      <c r="CR31" s="55">
        <v>813753</v>
      </c>
      <c r="CS31" s="120">
        <v>815294</v>
      </c>
      <c r="CT31" s="77">
        <v>816891</v>
      </c>
      <c r="CU31" s="55">
        <v>818417</v>
      </c>
      <c r="CV31" s="55">
        <v>820375</v>
      </c>
      <c r="CW31" s="55">
        <v>822120</v>
      </c>
      <c r="CX31" s="55">
        <v>824079</v>
      </c>
      <c r="CY31" s="55">
        <v>826199</v>
      </c>
      <c r="CZ31" s="55">
        <v>828129</v>
      </c>
      <c r="DA31" s="55">
        <v>830346</v>
      </c>
      <c r="DB31" s="55">
        <v>832823</v>
      </c>
      <c r="DC31" s="55">
        <v>835502</v>
      </c>
      <c r="DD31" s="55">
        <v>838522</v>
      </c>
      <c r="DE31" s="120">
        <v>841222</v>
      </c>
      <c r="DF31" s="77">
        <v>844880</v>
      </c>
      <c r="DG31" s="55">
        <v>849275</v>
      </c>
      <c r="DH31" s="55">
        <v>859362</v>
      </c>
      <c r="DI31" s="55">
        <v>859380</v>
      </c>
      <c r="DJ31" s="55">
        <v>859392</v>
      </c>
      <c r="DK31" s="55">
        <v>859406</v>
      </c>
      <c r="DL31" s="55">
        <v>859421</v>
      </c>
      <c r="DM31" s="55">
        <v>859448</v>
      </c>
      <c r="DN31" s="55">
        <v>859478</v>
      </c>
      <c r="DO31" s="55">
        <v>859490</v>
      </c>
      <c r="DP31" s="55">
        <v>859505</v>
      </c>
      <c r="DQ31" s="120">
        <v>859518</v>
      </c>
      <c r="DR31" s="77">
        <v>859542</v>
      </c>
      <c r="DS31" s="55">
        <v>859574</v>
      </c>
      <c r="DT31" s="55">
        <v>859658</v>
      </c>
      <c r="DU31" s="55">
        <v>859658</v>
      </c>
      <c r="DV31" s="55">
        <v>859658</v>
      </c>
      <c r="DW31" s="55">
        <v>859659</v>
      </c>
      <c r="DX31" s="55">
        <v>859660</v>
      </c>
      <c r="DY31" s="55">
        <v>859666</v>
      </c>
      <c r="DZ31" s="55">
        <v>859672</v>
      </c>
      <c r="EA31" s="55">
        <v>859673</v>
      </c>
      <c r="EB31" s="55">
        <v>859673</v>
      </c>
      <c r="EC31" s="55">
        <v>859675</v>
      </c>
      <c r="ED31" s="77">
        <v>859676</v>
      </c>
      <c r="EE31" s="55">
        <v>859676</v>
      </c>
      <c r="EF31" s="55">
        <v>859676</v>
      </c>
      <c r="EG31" s="55">
        <v>859676</v>
      </c>
      <c r="EH31" s="55">
        <v>859676</v>
      </c>
      <c r="EI31" s="55">
        <v>859676</v>
      </c>
      <c r="EJ31" s="55">
        <v>859676</v>
      </c>
      <c r="EK31" s="55">
        <v>859676</v>
      </c>
      <c r="EL31" s="55">
        <v>859676</v>
      </c>
      <c r="EM31" s="55">
        <v>859676</v>
      </c>
      <c r="EN31" s="55">
        <v>859676</v>
      </c>
      <c r="EO31" s="55">
        <v>859676</v>
      </c>
      <c r="EP31" s="77">
        <v>859676</v>
      </c>
      <c r="EQ31" s="55">
        <v>859676</v>
      </c>
      <c r="ER31" s="55">
        <v>859676</v>
      </c>
      <c r="ES31" s="55">
        <v>859676</v>
      </c>
      <c r="ET31" s="55">
        <v>859676</v>
      </c>
      <c r="EU31" s="55">
        <v>859676</v>
      </c>
      <c r="EV31" s="55">
        <v>859676</v>
      </c>
      <c r="EW31" s="55">
        <v>859676</v>
      </c>
      <c r="EX31" s="55">
        <v>859676</v>
      </c>
      <c r="EY31" s="55">
        <v>859676</v>
      </c>
      <c r="EZ31" s="55">
        <v>859676</v>
      </c>
      <c r="FA31" s="83">
        <v>859676</v>
      </c>
      <c r="FB31" s="55">
        <v>859676</v>
      </c>
      <c r="FC31" s="55">
        <v>859676</v>
      </c>
      <c r="FD31" s="55">
        <v>859676</v>
      </c>
      <c r="FE31" s="55">
        <v>859676</v>
      </c>
      <c r="FF31" s="55">
        <v>859676</v>
      </c>
      <c r="FG31" s="55">
        <v>859676</v>
      </c>
      <c r="FH31" s="55">
        <v>859676</v>
      </c>
      <c r="FI31" s="55">
        <v>859676</v>
      </c>
      <c r="FJ31" s="55">
        <v>859676</v>
      </c>
      <c r="FK31" s="55">
        <v>859676</v>
      </c>
      <c r="FL31" s="55">
        <v>859676</v>
      </c>
      <c r="FM31" s="55">
        <v>859676</v>
      </c>
      <c r="FN31" s="77">
        <v>859676</v>
      </c>
      <c r="FO31" s="55">
        <v>859676</v>
      </c>
      <c r="FP31" s="55">
        <v>859676</v>
      </c>
      <c r="FQ31" s="55">
        <v>859676</v>
      </c>
      <c r="FR31" s="55">
        <v>859676</v>
      </c>
      <c r="FS31" s="55">
        <v>859676</v>
      </c>
      <c r="FT31" s="55">
        <v>859676</v>
      </c>
      <c r="FU31" s="55">
        <v>859676</v>
      </c>
      <c r="FV31" s="55">
        <v>859676</v>
      </c>
      <c r="FW31" s="55">
        <v>859676</v>
      </c>
      <c r="FX31" s="55">
        <v>859676</v>
      </c>
      <c r="FY31" s="55">
        <v>859676</v>
      </c>
      <c r="FZ31" s="77">
        <v>859676</v>
      </c>
      <c r="GA31" s="55">
        <v>859676</v>
      </c>
      <c r="GB31" s="55">
        <v>859676</v>
      </c>
      <c r="GC31" s="55">
        <v>859676</v>
      </c>
      <c r="GD31" s="55">
        <v>859676</v>
      </c>
      <c r="GE31" s="55">
        <v>859676</v>
      </c>
      <c r="GF31" s="55">
        <v>859676</v>
      </c>
      <c r="GG31" s="55">
        <v>859676</v>
      </c>
      <c r="GH31" s="55">
        <v>859676</v>
      </c>
      <c r="GI31" s="55">
        <v>859676</v>
      </c>
      <c r="GJ31" s="55">
        <v>859676</v>
      </c>
      <c r="GK31" s="55">
        <v>859676</v>
      </c>
      <c r="GL31" s="77">
        <v>859676</v>
      </c>
      <c r="GM31" s="55">
        <v>859676</v>
      </c>
      <c r="GN31" s="55">
        <v>859676</v>
      </c>
      <c r="GO31" s="55">
        <v>859676</v>
      </c>
      <c r="GP31" s="55">
        <v>859676</v>
      </c>
      <c r="GQ31" s="55">
        <v>859676</v>
      </c>
      <c r="GR31" s="55">
        <v>859676</v>
      </c>
      <c r="GS31" s="55">
        <v>859676</v>
      </c>
      <c r="GT31" s="55">
        <v>859676</v>
      </c>
    </row>
    <row r="32" spans="1:203" s="1" customFormat="1" ht="20.100000000000001" customHeight="1" x14ac:dyDescent="0.25">
      <c r="A32" s="31" t="s">
        <v>279</v>
      </c>
      <c r="B32" s="55">
        <v>0</v>
      </c>
      <c r="C32" s="55">
        <v>0</v>
      </c>
      <c r="D32" s="55">
        <v>0</v>
      </c>
      <c r="E32" s="55">
        <v>0</v>
      </c>
      <c r="F32" s="55">
        <v>0</v>
      </c>
      <c r="G32" s="55">
        <v>0</v>
      </c>
      <c r="H32" s="55">
        <v>0</v>
      </c>
      <c r="I32" s="55">
        <v>0</v>
      </c>
      <c r="J32" s="55">
        <v>0</v>
      </c>
      <c r="K32" s="55">
        <v>0</v>
      </c>
      <c r="L32" s="55">
        <v>0</v>
      </c>
      <c r="M32" s="56">
        <v>0</v>
      </c>
      <c r="N32" s="57">
        <v>0</v>
      </c>
      <c r="O32" s="55">
        <v>0</v>
      </c>
      <c r="P32" s="55">
        <v>0</v>
      </c>
      <c r="Q32" s="55">
        <v>0</v>
      </c>
      <c r="R32" s="55">
        <v>0</v>
      </c>
      <c r="S32" s="55">
        <v>0</v>
      </c>
      <c r="T32" s="55">
        <v>1</v>
      </c>
      <c r="U32" s="55">
        <v>1</v>
      </c>
      <c r="V32" s="55">
        <v>1</v>
      </c>
      <c r="W32" s="55">
        <v>1</v>
      </c>
      <c r="X32" s="55">
        <v>1</v>
      </c>
      <c r="Y32" s="56">
        <v>2</v>
      </c>
      <c r="Z32" s="55">
        <v>2</v>
      </c>
      <c r="AA32" s="55">
        <v>2</v>
      </c>
      <c r="AB32" s="55">
        <v>2</v>
      </c>
      <c r="AC32" s="55">
        <v>2</v>
      </c>
      <c r="AD32" s="55">
        <v>2</v>
      </c>
      <c r="AE32" s="55">
        <v>2</v>
      </c>
      <c r="AF32" s="55">
        <v>2</v>
      </c>
      <c r="AG32" s="55">
        <v>2</v>
      </c>
      <c r="AH32" s="55">
        <v>2</v>
      </c>
      <c r="AI32" s="55">
        <v>2</v>
      </c>
      <c r="AJ32" s="55">
        <v>2</v>
      </c>
      <c r="AK32" s="56">
        <v>2</v>
      </c>
      <c r="AL32" s="55">
        <v>2</v>
      </c>
      <c r="AM32" s="55">
        <v>2</v>
      </c>
      <c r="AN32" s="55">
        <v>11</v>
      </c>
      <c r="AO32" s="55">
        <v>14</v>
      </c>
      <c r="AP32" s="55">
        <v>18</v>
      </c>
      <c r="AQ32" s="55">
        <v>26</v>
      </c>
      <c r="AR32" s="55">
        <v>27</v>
      </c>
      <c r="AS32" s="55">
        <v>32</v>
      </c>
      <c r="AT32" s="55">
        <v>33</v>
      </c>
      <c r="AU32" s="55">
        <v>33</v>
      </c>
      <c r="AV32" s="55">
        <v>37</v>
      </c>
      <c r="AW32" s="56">
        <v>38</v>
      </c>
      <c r="AX32" s="55">
        <v>48</v>
      </c>
      <c r="AY32" s="55">
        <v>54</v>
      </c>
      <c r="AZ32" s="55">
        <v>141</v>
      </c>
      <c r="BA32" s="55">
        <v>142</v>
      </c>
      <c r="BB32" s="55">
        <v>147</v>
      </c>
      <c r="BC32" s="55">
        <v>153</v>
      </c>
      <c r="BD32" s="55">
        <v>163</v>
      </c>
      <c r="BE32" s="55">
        <v>166</v>
      </c>
      <c r="BF32" s="55">
        <v>177</v>
      </c>
      <c r="BG32" s="55">
        <v>185</v>
      </c>
      <c r="BH32" s="55">
        <v>192</v>
      </c>
      <c r="BI32" s="56">
        <v>204</v>
      </c>
      <c r="BJ32" s="55">
        <v>208</v>
      </c>
      <c r="BK32" s="55">
        <v>219</v>
      </c>
      <c r="BL32" s="55">
        <v>379</v>
      </c>
      <c r="BM32" s="55">
        <v>380</v>
      </c>
      <c r="BN32" s="55">
        <v>381</v>
      </c>
      <c r="BO32" s="55">
        <v>381</v>
      </c>
      <c r="BP32" s="55">
        <v>384</v>
      </c>
      <c r="BQ32" s="55">
        <v>389</v>
      </c>
      <c r="BR32" s="55">
        <v>391</v>
      </c>
      <c r="BS32" s="55">
        <v>399</v>
      </c>
      <c r="BT32" s="55">
        <v>404</v>
      </c>
      <c r="BU32" s="56">
        <v>427</v>
      </c>
      <c r="BV32" s="55">
        <v>434</v>
      </c>
      <c r="BW32" s="55">
        <v>445</v>
      </c>
      <c r="BX32" s="55">
        <v>580</v>
      </c>
      <c r="BY32" s="55">
        <v>589</v>
      </c>
      <c r="BZ32" s="55">
        <v>591</v>
      </c>
      <c r="CA32" s="55">
        <v>595</v>
      </c>
      <c r="CB32" s="55">
        <v>597</v>
      </c>
      <c r="CC32" s="55">
        <v>600</v>
      </c>
      <c r="CD32" s="55">
        <v>603</v>
      </c>
      <c r="CE32" s="55">
        <v>609</v>
      </c>
      <c r="CF32" s="55">
        <v>614</v>
      </c>
      <c r="CG32" s="120">
        <v>627</v>
      </c>
      <c r="CH32" s="77">
        <v>632</v>
      </c>
      <c r="CI32" s="55">
        <v>646</v>
      </c>
      <c r="CJ32" s="55">
        <v>741</v>
      </c>
      <c r="CK32" s="55">
        <v>743</v>
      </c>
      <c r="CL32" s="55">
        <v>744</v>
      </c>
      <c r="CM32" s="55">
        <v>744</v>
      </c>
      <c r="CN32" s="55">
        <v>745</v>
      </c>
      <c r="CO32" s="55">
        <v>745</v>
      </c>
      <c r="CP32" s="55">
        <v>745</v>
      </c>
      <c r="CQ32" s="55">
        <v>745</v>
      </c>
      <c r="CR32" s="55">
        <v>745</v>
      </c>
      <c r="CS32" s="120">
        <v>745</v>
      </c>
      <c r="CT32" s="77">
        <v>745</v>
      </c>
      <c r="CU32" s="55">
        <v>745</v>
      </c>
      <c r="CV32" s="55">
        <v>745</v>
      </c>
      <c r="CW32" s="55">
        <v>745</v>
      </c>
      <c r="CX32" s="55">
        <v>745</v>
      </c>
      <c r="CY32" s="55">
        <v>746</v>
      </c>
      <c r="CZ32" s="55">
        <v>746</v>
      </c>
      <c r="DA32" s="55">
        <v>746</v>
      </c>
      <c r="DB32" s="55">
        <v>746</v>
      </c>
      <c r="DC32" s="55">
        <v>746</v>
      </c>
      <c r="DD32" s="55">
        <v>746</v>
      </c>
      <c r="DE32" s="120">
        <v>746</v>
      </c>
      <c r="DF32" s="77">
        <v>746</v>
      </c>
      <c r="DG32" s="55">
        <v>746</v>
      </c>
      <c r="DH32" s="55">
        <v>746</v>
      </c>
      <c r="DI32" s="55">
        <v>746</v>
      </c>
      <c r="DJ32" s="55">
        <v>746</v>
      </c>
      <c r="DK32" s="55">
        <v>746</v>
      </c>
      <c r="DL32" s="55">
        <v>746</v>
      </c>
      <c r="DM32" s="55">
        <v>746</v>
      </c>
      <c r="DN32" s="55">
        <v>746</v>
      </c>
      <c r="DO32" s="55">
        <v>746</v>
      </c>
      <c r="DP32" s="55">
        <v>746</v>
      </c>
      <c r="DQ32" s="120">
        <v>746</v>
      </c>
      <c r="DR32" s="77">
        <v>746</v>
      </c>
      <c r="DS32" s="55">
        <v>746</v>
      </c>
      <c r="DT32" s="55">
        <v>746</v>
      </c>
      <c r="DU32" s="55">
        <v>746</v>
      </c>
      <c r="DV32" s="55">
        <v>746</v>
      </c>
      <c r="DW32" s="55">
        <v>746</v>
      </c>
      <c r="DX32" s="55">
        <v>746</v>
      </c>
      <c r="DY32" s="55">
        <v>746</v>
      </c>
      <c r="DZ32" s="55">
        <v>746</v>
      </c>
      <c r="EA32" s="55">
        <v>746</v>
      </c>
      <c r="EB32" s="55">
        <v>746</v>
      </c>
      <c r="EC32" s="55">
        <v>746</v>
      </c>
      <c r="ED32" s="77">
        <v>746</v>
      </c>
      <c r="EE32" s="55">
        <v>746</v>
      </c>
      <c r="EF32" s="55">
        <v>746</v>
      </c>
      <c r="EG32" s="55">
        <v>746</v>
      </c>
      <c r="EH32" s="55">
        <v>746</v>
      </c>
      <c r="EI32" s="55">
        <v>746</v>
      </c>
      <c r="EJ32" s="55">
        <v>746</v>
      </c>
      <c r="EK32" s="55">
        <v>746</v>
      </c>
      <c r="EL32" s="55">
        <v>746</v>
      </c>
      <c r="EM32" s="55">
        <v>746</v>
      </c>
      <c r="EN32" s="55">
        <v>746</v>
      </c>
      <c r="EO32" s="55">
        <v>746</v>
      </c>
      <c r="EP32" s="77">
        <v>746</v>
      </c>
      <c r="EQ32" s="55">
        <v>746</v>
      </c>
      <c r="ER32" s="55">
        <v>746</v>
      </c>
      <c r="ES32" s="55">
        <v>746</v>
      </c>
      <c r="ET32" s="55">
        <v>746</v>
      </c>
      <c r="EU32" s="55">
        <v>746</v>
      </c>
      <c r="EV32" s="55">
        <v>746</v>
      </c>
      <c r="EW32" s="55">
        <v>746</v>
      </c>
      <c r="EX32" s="55">
        <v>746</v>
      </c>
      <c r="EY32" s="55">
        <v>746</v>
      </c>
      <c r="EZ32" s="55">
        <v>746</v>
      </c>
      <c r="FA32" s="83">
        <v>746</v>
      </c>
      <c r="FB32" s="55">
        <v>746</v>
      </c>
      <c r="FC32" s="55">
        <v>746</v>
      </c>
      <c r="FD32" s="55">
        <v>746</v>
      </c>
      <c r="FE32" s="55">
        <v>746</v>
      </c>
      <c r="FF32" s="55">
        <v>746</v>
      </c>
      <c r="FG32" s="55">
        <v>746</v>
      </c>
      <c r="FH32" s="55">
        <v>746</v>
      </c>
      <c r="FI32" s="55">
        <v>746</v>
      </c>
      <c r="FJ32" s="55">
        <v>746</v>
      </c>
      <c r="FK32" s="55">
        <v>746</v>
      </c>
      <c r="FL32" s="55">
        <v>746</v>
      </c>
      <c r="FM32" s="55">
        <v>746</v>
      </c>
      <c r="FN32" s="77">
        <v>746</v>
      </c>
      <c r="FO32" s="55">
        <v>746</v>
      </c>
      <c r="FP32" s="55">
        <v>746</v>
      </c>
      <c r="FQ32" s="55">
        <v>746</v>
      </c>
      <c r="FR32" s="55">
        <v>746</v>
      </c>
      <c r="FS32" s="55">
        <v>746</v>
      </c>
      <c r="FT32" s="55">
        <v>746</v>
      </c>
      <c r="FU32" s="55">
        <v>746</v>
      </c>
      <c r="FV32" s="55">
        <v>746</v>
      </c>
      <c r="FW32" s="55">
        <v>746</v>
      </c>
      <c r="FX32" s="55">
        <v>746</v>
      </c>
      <c r="FY32" s="55">
        <v>746</v>
      </c>
      <c r="FZ32" s="77">
        <v>746</v>
      </c>
      <c r="GA32" s="55">
        <v>746</v>
      </c>
      <c r="GB32" s="55">
        <v>746</v>
      </c>
      <c r="GC32" s="55">
        <v>746</v>
      </c>
      <c r="GD32" s="55">
        <v>746</v>
      </c>
      <c r="GE32" s="55">
        <v>746</v>
      </c>
      <c r="GF32" s="55">
        <v>746</v>
      </c>
      <c r="GG32" s="55">
        <v>746</v>
      </c>
      <c r="GH32" s="55">
        <v>746</v>
      </c>
      <c r="GI32" s="55">
        <v>746</v>
      </c>
      <c r="GJ32" s="55">
        <v>746</v>
      </c>
      <c r="GK32" s="55">
        <v>746</v>
      </c>
      <c r="GL32" s="77">
        <v>746</v>
      </c>
      <c r="GM32" s="55">
        <v>746</v>
      </c>
      <c r="GN32" s="55">
        <v>746</v>
      </c>
      <c r="GO32" s="55">
        <v>746</v>
      </c>
      <c r="GP32" s="55">
        <v>746</v>
      </c>
      <c r="GQ32" s="55">
        <v>746</v>
      </c>
      <c r="GR32" s="55">
        <v>746</v>
      </c>
      <c r="GS32" s="55">
        <v>746</v>
      </c>
      <c r="GT32" s="55">
        <v>746</v>
      </c>
    </row>
    <row r="33" spans="1:202" s="1" customFormat="1" ht="20.100000000000001" customHeight="1" x14ac:dyDescent="0.25">
      <c r="A33" s="31" t="s">
        <v>280</v>
      </c>
      <c r="B33" s="55">
        <v>13</v>
      </c>
      <c r="C33" s="55">
        <v>13</v>
      </c>
      <c r="D33" s="55">
        <v>13</v>
      </c>
      <c r="E33" s="55">
        <v>13</v>
      </c>
      <c r="F33" s="55">
        <v>13</v>
      </c>
      <c r="G33" s="55">
        <v>13</v>
      </c>
      <c r="H33" s="55">
        <v>13</v>
      </c>
      <c r="I33" s="55">
        <v>13</v>
      </c>
      <c r="J33" s="55">
        <v>13</v>
      </c>
      <c r="K33" s="55">
        <v>13</v>
      </c>
      <c r="L33" s="55">
        <v>13</v>
      </c>
      <c r="M33" s="56">
        <v>13</v>
      </c>
      <c r="N33" s="57">
        <v>13</v>
      </c>
      <c r="O33" s="55">
        <v>13</v>
      </c>
      <c r="P33" s="55">
        <v>13</v>
      </c>
      <c r="Q33" s="55">
        <v>13</v>
      </c>
      <c r="R33" s="55">
        <v>13</v>
      </c>
      <c r="S33" s="55">
        <v>13</v>
      </c>
      <c r="T33" s="55">
        <v>13</v>
      </c>
      <c r="U33" s="55">
        <v>13</v>
      </c>
      <c r="V33" s="55">
        <v>13</v>
      </c>
      <c r="W33" s="55">
        <v>14</v>
      </c>
      <c r="X33" s="55">
        <v>14</v>
      </c>
      <c r="Y33" s="56">
        <v>14</v>
      </c>
      <c r="Z33" s="55">
        <v>14</v>
      </c>
      <c r="AA33" s="55">
        <v>14</v>
      </c>
      <c r="AB33" s="55">
        <v>15</v>
      </c>
      <c r="AC33" s="55">
        <v>15</v>
      </c>
      <c r="AD33" s="55">
        <v>15</v>
      </c>
      <c r="AE33" s="55">
        <v>16</v>
      </c>
      <c r="AF33" s="55">
        <v>16</v>
      </c>
      <c r="AG33" s="55">
        <v>16</v>
      </c>
      <c r="AH33" s="55">
        <v>16</v>
      </c>
      <c r="AI33" s="55">
        <v>16</v>
      </c>
      <c r="AJ33" s="55">
        <v>17</v>
      </c>
      <c r="AK33" s="56">
        <v>17</v>
      </c>
      <c r="AL33" s="55">
        <v>18</v>
      </c>
      <c r="AM33" s="55">
        <v>25</v>
      </c>
      <c r="AN33" s="55">
        <v>83</v>
      </c>
      <c r="AO33" s="55">
        <v>83</v>
      </c>
      <c r="AP33" s="55">
        <v>84</v>
      </c>
      <c r="AQ33" s="55">
        <v>84</v>
      </c>
      <c r="AR33" s="55">
        <v>85</v>
      </c>
      <c r="AS33" s="55">
        <v>86</v>
      </c>
      <c r="AT33" s="55">
        <v>86</v>
      </c>
      <c r="AU33" s="55">
        <v>87</v>
      </c>
      <c r="AV33" s="55">
        <v>87</v>
      </c>
      <c r="AW33" s="56">
        <v>88</v>
      </c>
      <c r="AX33" s="55">
        <v>88</v>
      </c>
      <c r="AY33" s="55">
        <v>90</v>
      </c>
      <c r="AZ33" s="55">
        <v>103</v>
      </c>
      <c r="BA33" s="55">
        <v>104</v>
      </c>
      <c r="BB33" s="55">
        <v>104</v>
      </c>
      <c r="BC33" s="55">
        <v>106</v>
      </c>
      <c r="BD33" s="55">
        <v>107</v>
      </c>
      <c r="BE33" s="55">
        <v>107</v>
      </c>
      <c r="BF33" s="55">
        <v>107</v>
      </c>
      <c r="BG33" s="55">
        <v>110</v>
      </c>
      <c r="BH33" s="55">
        <v>110</v>
      </c>
      <c r="BI33" s="56">
        <v>111</v>
      </c>
      <c r="BJ33" s="55">
        <v>113</v>
      </c>
      <c r="BK33" s="55">
        <v>113</v>
      </c>
      <c r="BL33" s="55">
        <v>116</v>
      </c>
      <c r="BM33" s="55">
        <v>116</v>
      </c>
      <c r="BN33" s="55">
        <v>117</v>
      </c>
      <c r="BO33" s="55">
        <v>118</v>
      </c>
      <c r="BP33" s="55">
        <v>118</v>
      </c>
      <c r="BQ33" s="55">
        <v>118</v>
      </c>
      <c r="BR33" s="55">
        <v>118</v>
      </c>
      <c r="BS33" s="55">
        <v>120</v>
      </c>
      <c r="BT33" s="55">
        <v>121</v>
      </c>
      <c r="BU33" s="56">
        <v>121</v>
      </c>
      <c r="BV33" s="55">
        <v>122</v>
      </c>
      <c r="BW33" s="55">
        <v>124</v>
      </c>
      <c r="BX33" s="55">
        <v>130</v>
      </c>
      <c r="BY33" s="55">
        <v>131</v>
      </c>
      <c r="BZ33" s="55">
        <v>131</v>
      </c>
      <c r="CA33" s="55">
        <v>132</v>
      </c>
      <c r="CB33" s="55">
        <v>132</v>
      </c>
      <c r="CC33" s="55">
        <v>132</v>
      </c>
      <c r="CD33" s="55">
        <v>132</v>
      </c>
      <c r="CE33" s="55">
        <v>132</v>
      </c>
      <c r="CF33" s="55">
        <v>132</v>
      </c>
      <c r="CG33" s="120">
        <v>132</v>
      </c>
      <c r="CH33" s="77">
        <v>132</v>
      </c>
      <c r="CI33" s="55">
        <v>132</v>
      </c>
      <c r="CJ33" s="55">
        <v>132</v>
      </c>
      <c r="CK33" s="55">
        <v>132</v>
      </c>
      <c r="CL33" s="55">
        <v>132</v>
      </c>
      <c r="CM33" s="55">
        <v>132</v>
      </c>
      <c r="CN33" s="55">
        <v>132</v>
      </c>
      <c r="CO33" s="55">
        <v>132</v>
      </c>
      <c r="CP33" s="55">
        <v>132</v>
      </c>
      <c r="CQ33" s="55">
        <v>132</v>
      </c>
      <c r="CR33" s="55">
        <v>132</v>
      </c>
      <c r="CS33" s="120">
        <v>132</v>
      </c>
      <c r="CT33" s="77">
        <v>132</v>
      </c>
      <c r="CU33" s="55">
        <v>132</v>
      </c>
      <c r="CV33" s="55">
        <v>132</v>
      </c>
      <c r="CW33" s="55">
        <v>132</v>
      </c>
      <c r="CX33" s="55">
        <v>132</v>
      </c>
      <c r="CY33" s="55">
        <v>132</v>
      </c>
      <c r="CZ33" s="55">
        <v>132</v>
      </c>
      <c r="DA33" s="55">
        <v>132</v>
      </c>
      <c r="DB33" s="55">
        <v>132</v>
      </c>
      <c r="DC33" s="55">
        <v>132</v>
      </c>
      <c r="DD33" s="55">
        <v>132</v>
      </c>
      <c r="DE33" s="120">
        <v>132</v>
      </c>
      <c r="DF33" s="77">
        <v>132</v>
      </c>
      <c r="DG33" s="55">
        <v>132</v>
      </c>
      <c r="DH33" s="55">
        <v>132</v>
      </c>
      <c r="DI33" s="55">
        <v>132</v>
      </c>
      <c r="DJ33" s="55">
        <v>132</v>
      </c>
      <c r="DK33" s="55">
        <v>132</v>
      </c>
      <c r="DL33" s="55">
        <v>132</v>
      </c>
      <c r="DM33" s="55">
        <v>132</v>
      </c>
      <c r="DN33" s="55">
        <v>132</v>
      </c>
      <c r="DO33" s="55">
        <v>132</v>
      </c>
      <c r="DP33" s="55">
        <v>132</v>
      </c>
      <c r="DQ33" s="120">
        <v>132</v>
      </c>
      <c r="DR33" s="77">
        <v>132</v>
      </c>
      <c r="DS33" s="55">
        <v>132</v>
      </c>
      <c r="DT33" s="55">
        <v>132</v>
      </c>
      <c r="DU33" s="55">
        <v>132</v>
      </c>
      <c r="DV33" s="55">
        <v>132</v>
      </c>
      <c r="DW33" s="55">
        <v>132</v>
      </c>
      <c r="DX33" s="55">
        <v>132</v>
      </c>
      <c r="DY33" s="55">
        <v>132</v>
      </c>
      <c r="DZ33" s="55">
        <v>132</v>
      </c>
      <c r="EA33" s="55">
        <v>132</v>
      </c>
      <c r="EB33" s="55">
        <v>132</v>
      </c>
      <c r="EC33" s="55">
        <v>132</v>
      </c>
      <c r="ED33" s="77">
        <v>132</v>
      </c>
      <c r="EE33" s="55">
        <v>132</v>
      </c>
      <c r="EF33" s="55">
        <v>132</v>
      </c>
      <c r="EG33" s="55">
        <v>132</v>
      </c>
      <c r="EH33" s="55">
        <v>132</v>
      </c>
      <c r="EI33" s="55">
        <v>132</v>
      </c>
      <c r="EJ33" s="55">
        <v>132</v>
      </c>
      <c r="EK33" s="55">
        <v>132</v>
      </c>
      <c r="EL33" s="55">
        <v>132</v>
      </c>
      <c r="EM33" s="55">
        <v>132</v>
      </c>
      <c r="EN33" s="55">
        <v>132</v>
      </c>
      <c r="EO33" s="55">
        <v>132</v>
      </c>
      <c r="EP33" s="77">
        <v>132</v>
      </c>
      <c r="EQ33" s="55">
        <v>132</v>
      </c>
      <c r="ER33" s="55">
        <v>132</v>
      </c>
      <c r="ES33" s="55">
        <v>132</v>
      </c>
      <c r="ET33" s="55">
        <v>132</v>
      </c>
      <c r="EU33" s="55">
        <v>132</v>
      </c>
      <c r="EV33" s="55">
        <v>132</v>
      </c>
      <c r="EW33" s="55">
        <v>132</v>
      </c>
      <c r="EX33" s="55">
        <v>132</v>
      </c>
      <c r="EY33" s="55">
        <v>132</v>
      </c>
      <c r="EZ33" s="55">
        <v>132</v>
      </c>
      <c r="FA33" s="83">
        <v>132</v>
      </c>
      <c r="FB33" s="55">
        <v>132</v>
      </c>
      <c r="FC33" s="55">
        <v>132</v>
      </c>
      <c r="FD33" s="55">
        <v>132</v>
      </c>
      <c r="FE33" s="55">
        <v>132</v>
      </c>
      <c r="FF33" s="55">
        <v>132</v>
      </c>
      <c r="FG33" s="55">
        <v>132</v>
      </c>
      <c r="FH33" s="55">
        <v>132</v>
      </c>
      <c r="FI33" s="55">
        <v>132</v>
      </c>
      <c r="FJ33" s="55">
        <v>132</v>
      </c>
      <c r="FK33" s="55">
        <v>132</v>
      </c>
      <c r="FL33" s="55">
        <v>132</v>
      </c>
      <c r="FM33" s="55">
        <v>132</v>
      </c>
      <c r="FN33" s="77">
        <v>135</v>
      </c>
      <c r="FO33" s="55">
        <v>135</v>
      </c>
      <c r="FP33" s="55">
        <v>138</v>
      </c>
      <c r="FQ33" s="55">
        <v>138</v>
      </c>
      <c r="FR33" s="55">
        <v>141</v>
      </c>
      <c r="FS33" s="55">
        <v>142</v>
      </c>
      <c r="FT33" s="55">
        <v>142</v>
      </c>
      <c r="FU33" s="55">
        <v>143</v>
      </c>
      <c r="FV33" s="55">
        <v>143</v>
      </c>
      <c r="FW33" s="55">
        <v>145</v>
      </c>
      <c r="FX33" s="55">
        <v>145</v>
      </c>
      <c r="FY33" s="55">
        <v>145</v>
      </c>
      <c r="FZ33" s="77">
        <v>145</v>
      </c>
      <c r="GA33" s="55">
        <v>145</v>
      </c>
      <c r="GB33" s="55">
        <v>145</v>
      </c>
      <c r="GC33" s="55">
        <v>145</v>
      </c>
      <c r="GD33" s="55">
        <v>145</v>
      </c>
      <c r="GE33" s="55">
        <v>145</v>
      </c>
      <c r="GF33" s="55">
        <v>145</v>
      </c>
      <c r="GG33" s="55">
        <v>145</v>
      </c>
      <c r="GH33" s="55">
        <v>145</v>
      </c>
      <c r="GI33" s="55">
        <v>145</v>
      </c>
      <c r="GJ33" s="55">
        <v>145</v>
      </c>
      <c r="GK33" s="55">
        <v>145</v>
      </c>
      <c r="GL33" s="77">
        <v>145</v>
      </c>
      <c r="GM33" s="55">
        <v>145</v>
      </c>
      <c r="GN33" s="55">
        <v>145</v>
      </c>
      <c r="GO33" s="55">
        <v>145</v>
      </c>
      <c r="GP33" s="55">
        <v>145</v>
      </c>
      <c r="GQ33" s="55">
        <v>145</v>
      </c>
      <c r="GR33" s="55">
        <v>145</v>
      </c>
      <c r="GS33" s="55">
        <v>145</v>
      </c>
      <c r="GT33" s="55">
        <v>145</v>
      </c>
    </row>
    <row r="34" spans="1:202" s="25" customFormat="1" ht="20.100000000000001" customHeight="1" x14ac:dyDescent="0.25">
      <c r="A34" s="31" t="s">
        <v>281</v>
      </c>
      <c r="B34" s="55">
        <v>0</v>
      </c>
      <c r="C34" s="55">
        <v>0</v>
      </c>
      <c r="D34" s="55">
        <v>0</v>
      </c>
      <c r="E34" s="55">
        <v>0</v>
      </c>
      <c r="F34" s="55">
        <v>0</v>
      </c>
      <c r="G34" s="55">
        <v>0</v>
      </c>
      <c r="H34" s="55">
        <v>0</v>
      </c>
      <c r="I34" s="55">
        <v>0</v>
      </c>
      <c r="J34" s="55">
        <v>0</v>
      </c>
      <c r="K34" s="55">
        <v>0</v>
      </c>
      <c r="L34" s="55">
        <v>0</v>
      </c>
      <c r="M34" s="56">
        <v>0</v>
      </c>
      <c r="N34" s="57">
        <v>0</v>
      </c>
      <c r="O34" s="55">
        <v>0</v>
      </c>
      <c r="P34" s="55">
        <v>0</v>
      </c>
      <c r="Q34" s="55">
        <v>0</v>
      </c>
      <c r="R34" s="55">
        <v>0</v>
      </c>
      <c r="S34" s="55">
        <v>0</v>
      </c>
      <c r="T34" s="55">
        <v>0</v>
      </c>
      <c r="U34" s="55">
        <v>0</v>
      </c>
      <c r="V34" s="55">
        <v>0</v>
      </c>
      <c r="W34" s="55">
        <v>0</v>
      </c>
      <c r="X34" s="55">
        <v>0</v>
      </c>
      <c r="Y34" s="56">
        <v>0</v>
      </c>
      <c r="Z34" s="55">
        <v>0</v>
      </c>
      <c r="AA34" s="55">
        <v>0</v>
      </c>
      <c r="AB34" s="55">
        <v>0</v>
      </c>
      <c r="AC34" s="55">
        <v>0</v>
      </c>
      <c r="AD34" s="55">
        <v>0</v>
      </c>
      <c r="AE34" s="55">
        <v>0</v>
      </c>
      <c r="AF34" s="55">
        <v>0</v>
      </c>
      <c r="AG34" s="55">
        <v>0</v>
      </c>
      <c r="AH34" s="55">
        <v>0</v>
      </c>
      <c r="AI34" s="55">
        <v>0</v>
      </c>
      <c r="AJ34" s="55">
        <v>0</v>
      </c>
      <c r="AK34" s="56">
        <v>0</v>
      </c>
      <c r="AL34" s="55">
        <v>0</v>
      </c>
      <c r="AM34" s="55">
        <v>0</v>
      </c>
      <c r="AN34" s="55">
        <v>0</v>
      </c>
      <c r="AO34" s="55">
        <v>0</v>
      </c>
      <c r="AP34" s="55">
        <v>0</v>
      </c>
      <c r="AQ34" s="55">
        <v>0</v>
      </c>
      <c r="AR34" s="55">
        <v>0</v>
      </c>
      <c r="AS34" s="55">
        <v>0</v>
      </c>
      <c r="AT34" s="55">
        <v>0</v>
      </c>
      <c r="AU34" s="55">
        <v>0</v>
      </c>
      <c r="AV34" s="55">
        <v>0</v>
      </c>
      <c r="AW34" s="56">
        <v>0</v>
      </c>
      <c r="AX34" s="55">
        <v>0</v>
      </c>
      <c r="AY34" s="55">
        <v>0</v>
      </c>
      <c r="AZ34" s="55">
        <v>0</v>
      </c>
      <c r="BA34" s="55">
        <v>0</v>
      </c>
      <c r="BB34" s="55">
        <v>0</v>
      </c>
      <c r="BC34" s="55">
        <v>0</v>
      </c>
      <c r="BD34" s="55">
        <v>0</v>
      </c>
      <c r="BE34" s="55">
        <v>0</v>
      </c>
      <c r="BF34" s="55">
        <v>0</v>
      </c>
      <c r="BG34" s="55">
        <v>0</v>
      </c>
      <c r="BH34" s="55">
        <v>0</v>
      </c>
      <c r="BI34" s="56">
        <v>0</v>
      </c>
      <c r="BJ34" s="55">
        <v>0</v>
      </c>
      <c r="BK34" s="55">
        <v>0</v>
      </c>
      <c r="BL34" s="55">
        <v>0</v>
      </c>
      <c r="BM34" s="55">
        <v>0</v>
      </c>
      <c r="BN34" s="55">
        <v>0</v>
      </c>
      <c r="BO34" s="55">
        <v>0</v>
      </c>
      <c r="BP34" s="55">
        <v>0</v>
      </c>
      <c r="BQ34" s="55">
        <v>0</v>
      </c>
      <c r="BR34" s="55">
        <v>0</v>
      </c>
      <c r="BS34" s="55">
        <v>0</v>
      </c>
      <c r="BT34" s="55">
        <v>0</v>
      </c>
      <c r="BU34" s="56">
        <v>0</v>
      </c>
      <c r="BV34" s="55">
        <v>0</v>
      </c>
      <c r="BW34" s="55">
        <v>0</v>
      </c>
      <c r="BX34" s="55">
        <v>0</v>
      </c>
      <c r="BY34" s="55">
        <v>0</v>
      </c>
      <c r="BZ34" s="55">
        <v>0</v>
      </c>
      <c r="CA34" s="55">
        <v>1</v>
      </c>
      <c r="CB34" s="55">
        <v>1</v>
      </c>
      <c r="CC34" s="55">
        <v>1</v>
      </c>
      <c r="CD34" s="55">
        <v>1</v>
      </c>
      <c r="CE34" s="55">
        <v>1</v>
      </c>
      <c r="CF34" s="55">
        <v>1</v>
      </c>
      <c r="CG34" s="120">
        <v>1</v>
      </c>
      <c r="CH34" s="77">
        <v>1</v>
      </c>
      <c r="CI34" s="55">
        <v>1</v>
      </c>
      <c r="CJ34" s="55">
        <v>1</v>
      </c>
      <c r="CK34" s="55">
        <v>1</v>
      </c>
      <c r="CL34" s="55">
        <v>1</v>
      </c>
      <c r="CM34" s="55">
        <v>1</v>
      </c>
      <c r="CN34" s="55">
        <v>2</v>
      </c>
      <c r="CO34" s="55">
        <v>2</v>
      </c>
      <c r="CP34" s="55">
        <v>2</v>
      </c>
      <c r="CQ34" s="55">
        <v>2</v>
      </c>
      <c r="CR34" s="55">
        <v>2</v>
      </c>
      <c r="CS34" s="120">
        <v>2</v>
      </c>
      <c r="CT34" s="77">
        <v>2</v>
      </c>
      <c r="CU34" s="55">
        <v>2</v>
      </c>
      <c r="CV34" s="55">
        <v>2</v>
      </c>
      <c r="CW34" s="55">
        <v>2</v>
      </c>
      <c r="CX34" s="55">
        <v>2</v>
      </c>
      <c r="CY34" s="55">
        <v>2</v>
      </c>
      <c r="CZ34" s="55">
        <v>2</v>
      </c>
      <c r="DA34" s="55">
        <v>2</v>
      </c>
      <c r="DB34" s="55">
        <v>2</v>
      </c>
      <c r="DC34" s="55">
        <v>2</v>
      </c>
      <c r="DD34" s="55">
        <v>2</v>
      </c>
      <c r="DE34" s="120">
        <v>2</v>
      </c>
      <c r="DF34" s="77">
        <v>2</v>
      </c>
      <c r="DG34" s="55">
        <v>2</v>
      </c>
      <c r="DH34" s="55">
        <v>2</v>
      </c>
      <c r="DI34" s="55">
        <v>2</v>
      </c>
      <c r="DJ34" s="55">
        <v>2</v>
      </c>
      <c r="DK34" s="55">
        <v>2</v>
      </c>
      <c r="DL34" s="55">
        <v>2</v>
      </c>
      <c r="DM34" s="55">
        <v>2</v>
      </c>
      <c r="DN34" s="55">
        <v>2</v>
      </c>
      <c r="DO34" s="55">
        <v>2</v>
      </c>
      <c r="DP34" s="55">
        <v>2</v>
      </c>
      <c r="DQ34" s="120">
        <v>2</v>
      </c>
      <c r="DR34" s="77">
        <v>2</v>
      </c>
      <c r="DS34" s="55">
        <v>2</v>
      </c>
      <c r="DT34" s="55">
        <v>2</v>
      </c>
      <c r="DU34" s="55">
        <v>2</v>
      </c>
      <c r="DV34" s="55">
        <v>2</v>
      </c>
      <c r="DW34" s="55">
        <v>2</v>
      </c>
      <c r="DX34" s="55">
        <v>2</v>
      </c>
      <c r="DY34" s="55">
        <v>2</v>
      </c>
      <c r="DZ34" s="55">
        <v>2</v>
      </c>
      <c r="EA34" s="55">
        <v>2</v>
      </c>
      <c r="EB34" s="55">
        <v>2</v>
      </c>
      <c r="EC34" s="55">
        <v>2</v>
      </c>
      <c r="ED34" s="77">
        <v>2</v>
      </c>
      <c r="EE34" s="55">
        <v>2</v>
      </c>
      <c r="EF34" s="55">
        <v>2</v>
      </c>
      <c r="EG34" s="55">
        <v>2</v>
      </c>
      <c r="EH34" s="55">
        <v>2</v>
      </c>
      <c r="EI34" s="55">
        <v>2</v>
      </c>
      <c r="EJ34" s="55">
        <v>2</v>
      </c>
      <c r="EK34" s="55">
        <v>2</v>
      </c>
      <c r="EL34" s="55">
        <v>2</v>
      </c>
      <c r="EM34" s="55">
        <v>2</v>
      </c>
      <c r="EN34" s="55">
        <v>2</v>
      </c>
      <c r="EO34" s="55">
        <v>2</v>
      </c>
      <c r="EP34" s="77">
        <v>2</v>
      </c>
      <c r="EQ34" s="55">
        <v>2</v>
      </c>
      <c r="ER34" s="55">
        <v>2</v>
      </c>
      <c r="ES34" s="55">
        <v>2</v>
      </c>
      <c r="ET34" s="55">
        <v>2</v>
      </c>
      <c r="EU34" s="55">
        <v>2</v>
      </c>
      <c r="EV34" s="55">
        <v>2</v>
      </c>
      <c r="EW34" s="55">
        <v>2</v>
      </c>
      <c r="EX34" s="55">
        <v>2</v>
      </c>
      <c r="EY34" s="55">
        <v>2</v>
      </c>
      <c r="EZ34" s="55">
        <v>2</v>
      </c>
      <c r="FA34" s="83">
        <v>2</v>
      </c>
      <c r="FB34" s="55">
        <v>2</v>
      </c>
      <c r="FC34" s="55">
        <v>2</v>
      </c>
      <c r="FD34" s="55">
        <v>2</v>
      </c>
      <c r="FE34" s="55">
        <v>2</v>
      </c>
      <c r="FF34" s="55">
        <v>2</v>
      </c>
      <c r="FG34" s="55">
        <v>2</v>
      </c>
      <c r="FH34" s="55">
        <v>2</v>
      </c>
      <c r="FI34" s="55">
        <v>2</v>
      </c>
      <c r="FJ34" s="55">
        <v>2</v>
      </c>
      <c r="FK34" s="55">
        <v>2</v>
      </c>
      <c r="FL34" s="55">
        <v>2</v>
      </c>
      <c r="FM34" s="55">
        <v>2</v>
      </c>
      <c r="FN34" s="77">
        <v>2</v>
      </c>
      <c r="FO34" s="55">
        <v>2</v>
      </c>
      <c r="FP34" s="55">
        <v>2</v>
      </c>
      <c r="FQ34" s="55">
        <v>2</v>
      </c>
      <c r="FR34" s="55">
        <v>2</v>
      </c>
      <c r="FS34" s="55">
        <v>2</v>
      </c>
      <c r="FT34" s="55">
        <v>2</v>
      </c>
      <c r="FU34" s="55">
        <v>2</v>
      </c>
      <c r="FV34" s="55">
        <v>2</v>
      </c>
      <c r="FW34" s="55">
        <v>2</v>
      </c>
      <c r="FX34" s="55">
        <v>2</v>
      </c>
      <c r="FY34" s="55">
        <v>2</v>
      </c>
      <c r="FZ34" s="77">
        <v>5</v>
      </c>
      <c r="GA34" s="55">
        <v>5</v>
      </c>
      <c r="GB34" s="55">
        <v>6</v>
      </c>
      <c r="GC34" s="55">
        <v>7</v>
      </c>
      <c r="GD34" s="55">
        <v>9</v>
      </c>
      <c r="GE34" s="55">
        <v>10</v>
      </c>
      <c r="GF34" s="55">
        <v>15</v>
      </c>
      <c r="GG34" s="55">
        <v>17</v>
      </c>
      <c r="GH34" s="55">
        <v>17</v>
      </c>
      <c r="GI34" s="55">
        <v>18</v>
      </c>
      <c r="GJ34" s="55">
        <v>19</v>
      </c>
      <c r="GK34" s="55">
        <v>21</v>
      </c>
      <c r="GL34" s="77">
        <v>23</v>
      </c>
      <c r="GM34" s="55">
        <v>23</v>
      </c>
      <c r="GN34" s="55">
        <v>25</v>
      </c>
      <c r="GO34" s="55">
        <v>30</v>
      </c>
      <c r="GP34" s="55">
        <v>30</v>
      </c>
      <c r="GQ34" s="55">
        <v>35</v>
      </c>
      <c r="GR34" s="55">
        <v>38</v>
      </c>
      <c r="GS34" s="55">
        <v>39</v>
      </c>
      <c r="GT34" s="55">
        <v>41</v>
      </c>
    </row>
    <row r="35" spans="1:202" s="30" customFormat="1" ht="20.100000000000001" customHeight="1" x14ac:dyDescent="0.25">
      <c r="A35" s="31" t="s">
        <v>282</v>
      </c>
      <c r="B35" s="58">
        <v>314</v>
      </c>
      <c r="C35" s="58">
        <v>484</v>
      </c>
      <c r="D35" s="58">
        <v>724</v>
      </c>
      <c r="E35" s="58">
        <v>863</v>
      </c>
      <c r="F35" s="58">
        <v>1048</v>
      </c>
      <c r="G35" s="58">
        <v>1263</v>
      </c>
      <c r="H35" s="58">
        <v>1570</v>
      </c>
      <c r="I35" s="58">
        <v>1787</v>
      </c>
      <c r="J35" s="58">
        <v>2054</v>
      </c>
      <c r="K35" s="58">
        <v>2421</v>
      </c>
      <c r="L35" s="58">
        <v>2829</v>
      </c>
      <c r="M35" s="59">
        <v>3200</v>
      </c>
      <c r="N35" s="60">
        <v>3686</v>
      </c>
      <c r="O35" s="58">
        <v>4192</v>
      </c>
      <c r="P35" s="58">
        <v>5010</v>
      </c>
      <c r="Q35" s="58">
        <v>5469</v>
      </c>
      <c r="R35" s="58">
        <v>5879</v>
      </c>
      <c r="S35" s="58">
        <v>6350</v>
      </c>
      <c r="T35" s="58">
        <v>6843</v>
      </c>
      <c r="U35" s="58">
        <v>7537</v>
      </c>
      <c r="V35" s="58">
        <v>8373</v>
      </c>
      <c r="W35" s="58">
        <v>9386</v>
      </c>
      <c r="X35" s="58">
        <v>11573</v>
      </c>
      <c r="Y35" s="59">
        <v>14228</v>
      </c>
      <c r="Z35" s="58">
        <v>14818</v>
      </c>
      <c r="AA35" s="58">
        <v>16780</v>
      </c>
      <c r="AB35" s="58">
        <v>18566</v>
      </c>
      <c r="AC35" s="58">
        <v>19257</v>
      </c>
      <c r="AD35" s="58">
        <v>20075</v>
      </c>
      <c r="AE35" s="58">
        <v>20980</v>
      </c>
      <c r="AF35" s="58">
        <v>22589</v>
      </c>
      <c r="AG35" s="58">
        <v>23130</v>
      </c>
      <c r="AH35" s="58">
        <v>23767</v>
      </c>
      <c r="AI35" s="58">
        <v>24530</v>
      </c>
      <c r="AJ35" s="58">
        <v>25239</v>
      </c>
      <c r="AK35" s="59">
        <v>25860</v>
      </c>
      <c r="AL35" s="58">
        <v>26514</v>
      </c>
      <c r="AM35" s="58">
        <v>27104</v>
      </c>
      <c r="AN35" s="58">
        <v>27962</v>
      </c>
      <c r="AO35" s="58">
        <v>28738</v>
      </c>
      <c r="AP35" s="58">
        <v>29350</v>
      </c>
      <c r="AQ35" s="58">
        <v>30128</v>
      </c>
      <c r="AR35" s="58">
        <v>30812</v>
      </c>
      <c r="AS35" s="58">
        <v>31418</v>
      </c>
      <c r="AT35" s="58">
        <v>32132</v>
      </c>
      <c r="AU35" s="58">
        <v>32974</v>
      </c>
      <c r="AV35" s="58">
        <v>33987</v>
      </c>
      <c r="AW35" s="59">
        <v>34731</v>
      </c>
      <c r="AX35" s="58">
        <v>35389</v>
      </c>
      <c r="AY35" s="58">
        <v>36142</v>
      </c>
      <c r="AZ35" s="58">
        <v>37240</v>
      </c>
      <c r="BA35" s="58">
        <v>38054</v>
      </c>
      <c r="BB35" s="58">
        <v>38919</v>
      </c>
      <c r="BC35" s="58">
        <v>39997</v>
      </c>
      <c r="BD35" s="58">
        <v>41054</v>
      </c>
      <c r="BE35" s="58">
        <v>41984</v>
      </c>
      <c r="BF35" s="58">
        <v>43275</v>
      </c>
      <c r="BG35" s="58">
        <v>44661</v>
      </c>
      <c r="BH35" s="58">
        <v>45774</v>
      </c>
      <c r="BI35" s="59">
        <v>46881</v>
      </c>
      <c r="BJ35" s="58">
        <v>48029</v>
      </c>
      <c r="BK35" s="58">
        <v>49355</v>
      </c>
      <c r="BL35" s="58">
        <v>51100</v>
      </c>
      <c r="BM35" s="58">
        <v>52376</v>
      </c>
      <c r="BN35" s="58">
        <v>53767</v>
      </c>
      <c r="BO35" s="58">
        <v>55458</v>
      </c>
      <c r="BP35" s="58">
        <v>57032</v>
      </c>
      <c r="BQ35" s="58">
        <v>58432</v>
      </c>
      <c r="BR35" s="58">
        <v>60332</v>
      </c>
      <c r="BS35" s="58">
        <v>62115</v>
      </c>
      <c r="BT35" s="58">
        <v>64202</v>
      </c>
      <c r="BU35" s="59">
        <v>66216</v>
      </c>
      <c r="BV35" s="58">
        <v>68316</v>
      </c>
      <c r="BW35" s="58">
        <v>69375</v>
      </c>
      <c r="BX35" s="58">
        <v>70578</v>
      </c>
      <c r="BY35" s="58">
        <v>71747</v>
      </c>
      <c r="BZ35" s="58">
        <v>72868</v>
      </c>
      <c r="CA35" s="58">
        <v>74197</v>
      </c>
      <c r="CB35" s="58">
        <v>75336</v>
      </c>
      <c r="CC35" s="58">
        <v>76321</v>
      </c>
      <c r="CD35" s="58">
        <v>77746</v>
      </c>
      <c r="CE35" s="58">
        <v>78838</v>
      </c>
      <c r="CF35" s="58">
        <v>80275</v>
      </c>
      <c r="CG35" s="58">
        <v>81176</v>
      </c>
      <c r="CH35" s="77">
        <v>82279</v>
      </c>
      <c r="CI35" s="55">
        <v>83350</v>
      </c>
      <c r="CJ35" s="55">
        <v>84644</v>
      </c>
      <c r="CK35" s="55">
        <v>85514</v>
      </c>
      <c r="CL35" s="55">
        <v>86815</v>
      </c>
      <c r="CM35" s="55">
        <v>88096</v>
      </c>
      <c r="CN35" s="55">
        <v>89217</v>
      </c>
      <c r="CO35" s="55">
        <v>90386</v>
      </c>
      <c r="CP35" s="55">
        <v>91725</v>
      </c>
      <c r="CQ35" s="55">
        <v>93055</v>
      </c>
      <c r="CR35" s="55">
        <v>94674</v>
      </c>
      <c r="CS35" s="120">
        <v>95596</v>
      </c>
      <c r="CT35" s="77">
        <v>96802</v>
      </c>
      <c r="CU35" s="55">
        <v>97999</v>
      </c>
      <c r="CV35" s="55">
        <v>99375</v>
      </c>
      <c r="CW35" s="55">
        <v>100634</v>
      </c>
      <c r="CX35" s="55">
        <v>102041</v>
      </c>
      <c r="CY35" s="55">
        <v>103394</v>
      </c>
      <c r="CZ35" s="55">
        <v>104735</v>
      </c>
      <c r="DA35" s="55">
        <v>106241</v>
      </c>
      <c r="DB35" s="55">
        <v>107623</v>
      </c>
      <c r="DC35" s="55">
        <v>109328</v>
      </c>
      <c r="DD35" s="58">
        <v>111152</v>
      </c>
      <c r="DE35" s="58">
        <v>112486</v>
      </c>
      <c r="DF35" s="77">
        <v>113846</v>
      </c>
      <c r="DG35" s="55">
        <v>115488</v>
      </c>
      <c r="DH35" s="58">
        <v>120445</v>
      </c>
      <c r="DI35" s="55">
        <v>122523</v>
      </c>
      <c r="DJ35" s="55">
        <v>125158</v>
      </c>
      <c r="DK35" s="55">
        <v>128015</v>
      </c>
      <c r="DL35" s="58">
        <v>130923</v>
      </c>
      <c r="DM35" s="55">
        <v>133986</v>
      </c>
      <c r="DN35" s="55">
        <v>137342</v>
      </c>
      <c r="DO35" s="55">
        <v>140895</v>
      </c>
      <c r="DP35" s="55">
        <v>144523</v>
      </c>
      <c r="DQ35" s="58">
        <v>147011</v>
      </c>
      <c r="DR35" s="77">
        <v>150151</v>
      </c>
      <c r="DS35" s="55">
        <v>153170</v>
      </c>
      <c r="DT35" s="55">
        <v>156331</v>
      </c>
      <c r="DU35" s="55">
        <v>157002</v>
      </c>
      <c r="DV35" s="55">
        <v>158086</v>
      </c>
      <c r="DW35" s="55">
        <v>160467</v>
      </c>
      <c r="DX35" s="55">
        <v>163755</v>
      </c>
      <c r="DY35" s="55">
        <v>166973</v>
      </c>
      <c r="DZ35" s="55">
        <v>171076</v>
      </c>
      <c r="EA35" s="55">
        <v>175053</v>
      </c>
      <c r="EB35" s="55">
        <v>179390</v>
      </c>
      <c r="EC35" s="55">
        <v>182539</v>
      </c>
      <c r="ED35" s="77">
        <v>186179</v>
      </c>
      <c r="EE35" s="55">
        <v>189750</v>
      </c>
      <c r="EF35" s="55">
        <v>194711</v>
      </c>
      <c r="EG35" s="55">
        <v>199684</v>
      </c>
      <c r="EH35" s="55">
        <v>204706</v>
      </c>
      <c r="EI35" s="55">
        <v>209903</v>
      </c>
      <c r="EJ35" s="55">
        <v>214783</v>
      </c>
      <c r="EK35" s="55">
        <v>219826</v>
      </c>
      <c r="EL35" s="55">
        <v>225701</v>
      </c>
      <c r="EM35" s="55">
        <v>231262</v>
      </c>
      <c r="EN35" s="55">
        <v>238297</v>
      </c>
      <c r="EO35" s="55">
        <v>243440</v>
      </c>
      <c r="EP35" s="77">
        <v>249498</v>
      </c>
      <c r="EQ35" s="55">
        <v>256999</v>
      </c>
      <c r="ER35" s="55">
        <v>267069</v>
      </c>
      <c r="ES35" s="55">
        <v>276888</v>
      </c>
      <c r="ET35" s="55">
        <v>287991</v>
      </c>
      <c r="EU35" s="55">
        <v>299438</v>
      </c>
      <c r="EV35" s="55">
        <v>310639</v>
      </c>
      <c r="EW35" s="55">
        <v>323023</v>
      </c>
      <c r="EX35" s="55">
        <v>337526</v>
      </c>
      <c r="EY35" s="55">
        <v>351791</v>
      </c>
      <c r="EZ35" s="55">
        <v>368075</v>
      </c>
      <c r="FA35" s="83">
        <v>380427</v>
      </c>
      <c r="FB35" s="55">
        <v>396941</v>
      </c>
      <c r="FC35" s="55">
        <v>414662</v>
      </c>
      <c r="FD35" s="55">
        <v>434844</v>
      </c>
      <c r="FE35" s="55">
        <v>450951</v>
      </c>
      <c r="FF35" s="55">
        <v>469123</v>
      </c>
      <c r="FG35" s="55">
        <v>487748</v>
      </c>
      <c r="FH35" s="55">
        <v>503640</v>
      </c>
      <c r="FI35" s="55">
        <v>519725</v>
      </c>
      <c r="FJ35" s="55">
        <v>535527</v>
      </c>
      <c r="FK35" s="55">
        <v>551126</v>
      </c>
      <c r="FL35" s="55">
        <v>567216</v>
      </c>
      <c r="FM35" s="55">
        <v>577452</v>
      </c>
      <c r="FN35" s="77">
        <v>590726</v>
      </c>
      <c r="FO35" s="55">
        <v>604691</v>
      </c>
      <c r="FP35" s="55">
        <v>619814</v>
      </c>
      <c r="FQ35" s="55">
        <v>635249</v>
      </c>
      <c r="FR35" s="55">
        <v>651445</v>
      </c>
      <c r="FS35" s="55">
        <v>667166</v>
      </c>
      <c r="FT35" s="55">
        <v>683597</v>
      </c>
      <c r="FU35" s="55">
        <v>699146</v>
      </c>
      <c r="FV35" s="55">
        <v>716270</v>
      </c>
      <c r="FW35" s="55">
        <v>736261</v>
      </c>
      <c r="FX35" s="55">
        <v>757337</v>
      </c>
      <c r="FY35" s="55">
        <v>771492</v>
      </c>
      <c r="FZ35" s="77">
        <v>789106</v>
      </c>
      <c r="GA35" s="55">
        <v>809561</v>
      </c>
      <c r="GB35" s="55">
        <v>834236</v>
      </c>
      <c r="GC35" s="55">
        <v>854712</v>
      </c>
      <c r="GD35" s="55">
        <v>877936</v>
      </c>
      <c r="GE35" s="55">
        <v>901637</v>
      </c>
      <c r="GF35" s="55">
        <v>924654</v>
      </c>
      <c r="GG35" s="55">
        <v>945147</v>
      </c>
      <c r="GH35" s="55">
        <v>969213</v>
      </c>
      <c r="GI35" s="55">
        <v>995529</v>
      </c>
      <c r="GJ35" s="55">
        <v>1019545</v>
      </c>
      <c r="GK35" s="55">
        <v>1038083</v>
      </c>
      <c r="GL35" s="77">
        <v>1057820</v>
      </c>
      <c r="GM35" s="55">
        <v>1080944</v>
      </c>
      <c r="GN35" s="55">
        <v>1109500</v>
      </c>
      <c r="GO35" s="55">
        <v>1133164</v>
      </c>
      <c r="GP35" s="55">
        <v>1152554</v>
      </c>
      <c r="GQ35" s="55">
        <v>1180403</v>
      </c>
      <c r="GR35" s="55">
        <v>1209153</v>
      </c>
      <c r="GS35" s="55">
        <v>1233725</v>
      </c>
      <c r="GT35" s="55">
        <v>1260820</v>
      </c>
    </row>
    <row r="36" spans="1:202" s="1" customFormat="1" ht="20.100000000000001" customHeight="1" thickBot="1" x14ac:dyDescent="0.3">
      <c r="A36" s="32" t="s">
        <v>267</v>
      </c>
      <c r="B36" s="61">
        <f>SUM(B30:B35)</f>
        <v>4842</v>
      </c>
      <c r="C36" s="62">
        <f t="shared" ref="C36" si="54">SUM(C30:C35)</f>
        <v>5433</v>
      </c>
      <c r="D36" s="62">
        <f t="shared" ref="D36" si="55">SUM(D30:D35)</f>
        <v>6460</v>
      </c>
      <c r="E36" s="62">
        <f t="shared" ref="E36" si="56">SUM(E30:E35)</f>
        <v>7507</v>
      </c>
      <c r="F36" s="62">
        <f t="shared" ref="F36" si="57">SUM(F30:F35)</f>
        <v>9034</v>
      </c>
      <c r="G36" s="62">
        <f t="shared" ref="G36" si="58">SUM(G30:G35)</f>
        <v>10951</v>
      </c>
      <c r="H36" s="62">
        <f t="shared" ref="H36" si="59">SUM(H30:H35)</f>
        <v>13274</v>
      </c>
      <c r="I36" s="62">
        <f t="shared" ref="I36" si="60">SUM(I30:I35)</f>
        <v>15565</v>
      </c>
      <c r="J36" s="62">
        <f t="shared" ref="J36" si="61">SUM(J30:J35)</f>
        <v>18431</v>
      </c>
      <c r="K36" s="62">
        <f t="shared" ref="K36" si="62">SUM(K30:K35)</f>
        <v>21898</v>
      </c>
      <c r="L36" s="62">
        <f t="shared" ref="L36" si="63">SUM(L30:L35)</f>
        <v>25864</v>
      </c>
      <c r="M36" s="62">
        <f t="shared" ref="M36" si="64">SUM(M30:M35)</f>
        <v>28912</v>
      </c>
      <c r="N36" s="61">
        <f t="shared" ref="N36" si="65">SUM(N30:N35)</f>
        <v>33073</v>
      </c>
      <c r="O36" s="62">
        <f t="shared" ref="O36" si="66">SUM(O30:O35)</f>
        <v>37759</v>
      </c>
      <c r="P36" s="62">
        <f t="shared" ref="P36" si="67">SUM(P30:P35)</f>
        <v>44858</v>
      </c>
      <c r="Q36" s="62">
        <f t="shared" ref="Q36" si="68">SUM(Q30:Q35)</f>
        <v>51274</v>
      </c>
      <c r="R36" s="62">
        <f t="shared" ref="R36" si="69">SUM(R30:R35)</f>
        <v>58638</v>
      </c>
      <c r="S36" s="62">
        <f t="shared" ref="S36" si="70">SUM(S30:S35)</f>
        <v>68203</v>
      </c>
      <c r="T36" s="62">
        <f t="shared" ref="T36" si="71">SUM(T30:T35)</f>
        <v>79526</v>
      </c>
      <c r="U36" s="62">
        <f t="shared" ref="U36" si="72">SUM(U30:U35)</f>
        <v>93770</v>
      </c>
      <c r="V36" s="62">
        <f t="shared" ref="V36" si="73">SUM(V30:V35)</f>
        <v>111274</v>
      </c>
      <c r="W36" s="62">
        <f t="shared" ref="W36" si="74">SUM(W30:W35)</f>
        <v>131750</v>
      </c>
      <c r="X36" s="62">
        <f t="shared" ref="X36" si="75">SUM(X30:X35)</f>
        <v>188963</v>
      </c>
      <c r="Y36" s="63">
        <f t="shared" ref="Y36" si="76">SUM(Y30:Y35)</f>
        <v>235382</v>
      </c>
      <c r="Z36" s="62">
        <f t="shared" ref="Z36" si="77">SUM(Z30:Z35)</f>
        <v>243825</v>
      </c>
      <c r="AA36" s="62">
        <f t="shared" ref="AA36" si="78">SUM(AA30:AA35)</f>
        <v>287909</v>
      </c>
      <c r="AB36" s="62">
        <f t="shared" ref="AB36" si="79">SUM(AB30:AB35)</f>
        <v>314955</v>
      </c>
      <c r="AC36" s="62">
        <f t="shared" ref="AC36" si="80">SUM(AC30:AC35)</f>
        <v>320461</v>
      </c>
      <c r="AD36" s="62">
        <f t="shared" ref="AD36" si="81">SUM(AD30:AD35)</f>
        <v>330953</v>
      </c>
      <c r="AE36" s="62">
        <f t="shared" ref="AE36" si="82">SUM(AE30:AE35)</f>
        <v>344226</v>
      </c>
      <c r="AF36" s="62">
        <f t="shared" ref="AF36" si="83">SUM(AF30:AF35)</f>
        <v>370965</v>
      </c>
      <c r="AG36" s="62">
        <f t="shared" ref="AG36" si="84">SUM(AG30:AG35)</f>
        <v>374882</v>
      </c>
      <c r="AH36" s="62">
        <f t="shared" ref="AH36" si="85">SUM(AH30:AH35)</f>
        <v>380124</v>
      </c>
      <c r="AI36" s="62">
        <f t="shared" ref="AI36" si="86">SUM(AI30:AI35)</f>
        <v>390875</v>
      </c>
      <c r="AJ36" s="62">
        <f t="shared" ref="AJ36" si="87">SUM(AJ30:AJ35)</f>
        <v>396683</v>
      </c>
      <c r="AK36" s="63">
        <f t="shared" ref="AK36" si="88">SUM(AK30:AK35)</f>
        <v>402759</v>
      </c>
      <c r="AL36" s="62">
        <f t="shared" ref="AL36" si="89">SUM(AL30:AL35)</f>
        <v>409223</v>
      </c>
      <c r="AM36" s="62">
        <f t="shared" ref="AM36" si="90">SUM(AM30:AM35)</f>
        <v>416254</v>
      </c>
      <c r="AN36" s="62">
        <f t="shared" ref="AN36" si="91">SUM(AN30:AN35)</f>
        <v>424431</v>
      </c>
      <c r="AO36" s="62">
        <f t="shared" ref="AO36" si="92">SUM(AO30:AO35)</f>
        <v>432893</v>
      </c>
      <c r="AP36" s="62">
        <f t="shared" ref="AP36" si="93">SUM(AP30:AP35)</f>
        <v>441471</v>
      </c>
      <c r="AQ36" s="62">
        <f t="shared" ref="AQ36" si="94">SUM(AQ30:AQ35)</f>
        <v>454201</v>
      </c>
      <c r="AR36" s="62">
        <f t="shared" ref="AR36" si="95">SUM(AR30:AR35)</f>
        <v>460971</v>
      </c>
      <c r="AS36" s="62">
        <f t="shared" ref="AS36" si="96">SUM(AS30:AS35)</f>
        <v>468851</v>
      </c>
      <c r="AT36" s="62">
        <f t="shared" ref="AT36" si="97">SUM(AT30:AT35)</f>
        <v>477235</v>
      </c>
      <c r="AU36" s="62">
        <f t="shared" ref="AU36" si="98">SUM(AU30:AU35)</f>
        <v>486241</v>
      </c>
      <c r="AV36" s="62">
        <f t="shared" ref="AV36" si="99">SUM(AV30:AV35)</f>
        <v>496512</v>
      </c>
      <c r="AW36" s="63">
        <f t="shared" ref="AW36" si="100">SUM(AW30:AW35)</f>
        <v>505123</v>
      </c>
      <c r="AX36" s="62">
        <f t="shared" ref="AX36" si="101">SUM(AX30:AX35)</f>
        <v>513405</v>
      </c>
      <c r="AY36" s="62">
        <f t="shared" ref="AY36" si="102">SUM(AY30:AY35)</f>
        <v>522456</v>
      </c>
      <c r="AZ36" s="62">
        <f t="shared" ref="AZ36" si="103">SUM(AZ30:AZ35)</f>
        <v>538349</v>
      </c>
      <c r="BA36" s="62">
        <f t="shared" ref="BA36" si="104">SUM(BA30:BA35)</f>
        <v>546593</v>
      </c>
      <c r="BB36" s="62">
        <f t="shared" ref="BB36" si="105">SUM(BB30:BB35)</f>
        <v>555651</v>
      </c>
      <c r="BC36" s="62">
        <f t="shared" ref="BC36" si="106">SUM(BC30:BC35)</f>
        <v>565804</v>
      </c>
      <c r="BD36" s="62">
        <f t="shared" ref="BD36" si="107">SUM(BD30:BD35)</f>
        <v>577094</v>
      </c>
      <c r="BE36" s="62">
        <f t="shared" ref="BE36" si="108">SUM(BE30:BE35)</f>
        <v>587910</v>
      </c>
      <c r="BF36" s="62">
        <f t="shared" ref="BF36" si="109">SUM(BF30:BF35)</f>
        <v>600829</v>
      </c>
      <c r="BG36" s="62">
        <f t="shared" ref="BG36" si="110">SUM(BG30:BG35)</f>
        <v>614287</v>
      </c>
      <c r="BH36" s="62">
        <f t="shared" ref="BH36" si="111">SUM(BH30:BH35)</f>
        <v>627016</v>
      </c>
      <c r="BI36" s="63">
        <f t="shared" ref="BI36" si="112">SUM(BI30:BI35)</f>
        <v>640427</v>
      </c>
      <c r="BJ36" s="62">
        <f t="shared" ref="BJ36" si="113">SUM(BJ30:BJ35)</f>
        <v>648985</v>
      </c>
      <c r="BK36" s="62">
        <f t="shared" ref="BK36" si="114">SUM(BK30:BK35)</f>
        <v>659476</v>
      </c>
      <c r="BL36" s="62">
        <f t="shared" ref="BL36" si="115">SUM(BL30:BL35)</f>
        <v>676360</v>
      </c>
      <c r="BM36" s="62">
        <f t="shared" ref="BM36" si="116">SUM(BM30:BM35)</f>
        <v>687325</v>
      </c>
      <c r="BN36" s="62">
        <f t="shared" ref="BN36" si="117">SUM(BN30:BN35)</f>
        <v>698931</v>
      </c>
      <c r="BO36" s="62">
        <f t="shared" ref="BO36" si="118">SUM(BO30:BO35)</f>
        <v>715705</v>
      </c>
      <c r="BP36" s="62">
        <f t="shared" ref="BP36" si="119">SUM(BP30:BP35)</f>
        <v>727399</v>
      </c>
      <c r="BQ36" s="62">
        <f t="shared" ref="BQ36" si="120">SUM(BQ30:BQ35)</f>
        <v>739052</v>
      </c>
      <c r="BR36" s="62">
        <f t="shared" ref="BR36" si="121">SUM(BR30:BR35)</f>
        <v>758459</v>
      </c>
      <c r="BS36" s="62">
        <f t="shared" ref="BS36" si="122">SUM(BS30:BS35)</f>
        <v>775248</v>
      </c>
      <c r="BT36" s="62">
        <f t="shared" ref="BT36" si="123">SUM(BT30:BT35)</f>
        <v>797031</v>
      </c>
      <c r="BU36" s="63">
        <f t="shared" ref="BU36" si="124">SUM(BU30:BU35)</f>
        <v>823073</v>
      </c>
      <c r="BV36" s="62">
        <f t="shared" ref="BV36" si="125">SUM(BV30:BV35)</f>
        <v>838150</v>
      </c>
      <c r="BW36" s="62">
        <f t="shared" ref="BW36" si="126">SUM(BW30:BW35)</f>
        <v>841466</v>
      </c>
      <c r="BX36" s="62">
        <f t="shared" ref="BX36" si="127">SUM(BX30:BX35)</f>
        <v>845898</v>
      </c>
      <c r="BY36" s="62">
        <f t="shared" ref="BY36" si="128">SUM(BY30:BY35)</f>
        <v>849277</v>
      </c>
      <c r="BZ36" s="62">
        <f t="shared" ref="BZ36" si="129">SUM(BZ30:BZ35)</f>
        <v>852748</v>
      </c>
      <c r="CA36" s="62">
        <f t="shared" ref="CA36" si="130">SUM(CA30:CA35)</f>
        <v>856875</v>
      </c>
      <c r="CB36" s="62">
        <f t="shared" ref="CB36" si="131">SUM(CB30:CB35)</f>
        <v>860126</v>
      </c>
      <c r="CC36" s="62">
        <f t="shared" ref="CC36" si="132">SUM(CC30:CC35)</f>
        <v>863186</v>
      </c>
      <c r="CD36" s="62">
        <f t="shared" ref="CD36" si="133">SUM(CD30:CD35)</f>
        <v>866998</v>
      </c>
      <c r="CE36" s="62">
        <f t="shared" ref="CE36" si="134">SUM(CE30:CE35)</f>
        <v>869838</v>
      </c>
      <c r="CF36" s="62">
        <f t="shared" ref="CF36" si="135">SUM(CF30:CF35)</f>
        <v>873287</v>
      </c>
      <c r="CG36" s="62">
        <f t="shared" ref="CG36" si="136">SUM(CG30:CG35)</f>
        <v>875887</v>
      </c>
      <c r="CH36" s="121">
        <f t="shared" ref="CH36" si="137">SUM(CH30:CH35)</f>
        <v>878367</v>
      </c>
      <c r="CI36" s="62">
        <f t="shared" ref="CI36" si="138">SUM(CI30:CI35)</f>
        <v>881040</v>
      </c>
      <c r="CJ36" s="62">
        <f t="shared" ref="CJ36" si="139">SUM(CJ30:CJ35)</f>
        <v>884668</v>
      </c>
      <c r="CK36" s="62">
        <f t="shared" ref="CK36" si="140">SUM(CK30:CK35)</f>
        <v>887083</v>
      </c>
      <c r="CL36" s="62">
        <f t="shared" ref="CL36" si="141">SUM(CL30:CL35)</f>
        <v>890322</v>
      </c>
      <c r="CM36" s="62">
        <f t="shared" ref="CM36" si="142">SUM(CM30:CM35)</f>
        <v>893552</v>
      </c>
      <c r="CN36" s="62">
        <f t="shared" ref="CN36" si="143">SUM(CN30:CN35)</f>
        <v>896409</v>
      </c>
      <c r="CO36" s="62">
        <f t="shared" ref="CO36" si="144">SUM(CO30:CO35)</f>
        <v>899611</v>
      </c>
      <c r="CP36" s="62">
        <f t="shared" ref="CP36" si="145">SUM(CP30:CP35)</f>
        <v>902973</v>
      </c>
      <c r="CQ36" s="62">
        <f t="shared" ref="CQ36" si="146">SUM(CQ30:CQ35)</f>
        <v>906128</v>
      </c>
      <c r="CR36" s="62">
        <f t="shared" ref="CR36" si="147">SUM(CR30:CR35)</f>
        <v>909881</v>
      </c>
      <c r="CS36" s="62">
        <f t="shared" ref="CS36" si="148">SUM(CS30:CS35)</f>
        <v>912344</v>
      </c>
      <c r="CT36" s="121">
        <f t="shared" ref="CT36" si="149">SUM(CT30:CT35)</f>
        <v>915148</v>
      </c>
      <c r="CU36" s="62">
        <f t="shared" ref="CU36" si="150">SUM(CU30:CU35)</f>
        <v>917871</v>
      </c>
      <c r="CV36" s="62">
        <f t="shared" ref="CV36" si="151">SUM(CV30:CV35)</f>
        <v>921205</v>
      </c>
      <c r="CW36" s="62">
        <f t="shared" ref="CW36" si="152">SUM(CW30:CW35)</f>
        <v>924209</v>
      </c>
      <c r="CX36" s="62">
        <f t="shared" ref="CX36" si="153">SUM(CX30:CX35)</f>
        <v>927575</v>
      </c>
      <c r="CY36" s="62">
        <f t="shared" ref="CY36" si="154">SUM(CY30:CY35)</f>
        <v>931049</v>
      </c>
      <c r="CZ36" s="62">
        <f t="shared" ref="CZ36" si="155">SUM(CZ30:CZ35)</f>
        <v>934320</v>
      </c>
      <c r="DA36" s="62">
        <f t="shared" ref="DA36" si="156">SUM(DA30:DA35)</f>
        <v>938043</v>
      </c>
      <c r="DB36" s="62">
        <f t="shared" ref="DB36" si="157">SUM(DB30:DB35)</f>
        <v>941902</v>
      </c>
      <c r="DC36" s="62">
        <f t="shared" ref="DC36" si="158">SUM(DC30:DC35)</f>
        <v>946286</v>
      </c>
      <c r="DD36" s="62">
        <f t="shared" ref="DD36" si="159">SUM(DD30:DD35)</f>
        <v>951130</v>
      </c>
      <c r="DE36" s="62">
        <f t="shared" ref="DE36" si="160">SUM(DE30:DE35)</f>
        <v>955164</v>
      </c>
      <c r="DF36" s="121">
        <f t="shared" ref="DF36" si="161">SUM(DF30:DF35)</f>
        <v>960182</v>
      </c>
      <c r="DG36" s="62">
        <f t="shared" ref="DG36" si="162">SUM(DG30:DG35)</f>
        <v>966219</v>
      </c>
      <c r="DH36" s="62">
        <f t="shared" ref="DH36" si="163">SUM(DH30:DH35)</f>
        <v>981263</v>
      </c>
      <c r="DI36" s="62">
        <f t="shared" ref="DI36" si="164">SUM(DI30:DI35)</f>
        <v>983359</v>
      </c>
      <c r="DJ36" s="62">
        <f t="shared" ref="DJ36" si="165">SUM(DJ30:DJ35)</f>
        <v>986006</v>
      </c>
      <c r="DK36" s="62">
        <f t="shared" ref="DK36" si="166">SUM(DK30:DK35)</f>
        <v>988877</v>
      </c>
      <c r="DL36" s="62">
        <f t="shared" ref="DL36" si="167">SUM(DL30:DL35)</f>
        <v>991800</v>
      </c>
      <c r="DM36" s="62">
        <f t="shared" ref="DM36" si="168">SUM(DM30:DM35)</f>
        <v>994890</v>
      </c>
      <c r="DN36" s="62">
        <f t="shared" ref="DN36" si="169">SUM(DN30:DN35)</f>
        <v>998276</v>
      </c>
      <c r="DO36" s="62">
        <f t="shared" ref="DO36" si="170">SUM(DO30:DO35)</f>
        <v>1001841</v>
      </c>
      <c r="DP36" s="62">
        <f t="shared" ref="DP36" si="171">SUM(DP30:DP35)</f>
        <v>1005484</v>
      </c>
      <c r="DQ36" s="62">
        <f t="shared" ref="DQ36" si="172">SUM(DQ30:DQ35)</f>
        <v>1007985</v>
      </c>
      <c r="DR36" s="121">
        <f t="shared" ref="DR36" si="173">SUM(DR30:DR35)</f>
        <v>1011149</v>
      </c>
      <c r="DS36" s="62">
        <f t="shared" ref="DS36" si="174">SUM(DS30:DS35)</f>
        <v>1014200</v>
      </c>
      <c r="DT36" s="62">
        <f t="shared" ref="DT36" si="175">SUM(DT30:DT35)</f>
        <v>1017445</v>
      </c>
      <c r="DU36" s="62">
        <f t="shared" ref="DU36" si="176">SUM(DU30:DU35)</f>
        <v>1018116</v>
      </c>
      <c r="DV36" s="62">
        <f t="shared" ref="DV36" si="177">SUM(DV30:DV35)</f>
        <v>1019200</v>
      </c>
      <c r="DW36" s="62">
        <f t="shared" ref="DW36" si="178">SUM(DW30:DW35)</f>
        <v>1021582</v>
      </c>
      <c r="DX36" s="62">
        <f t="shared" ref="DX36" si="179">SUM(DX30:DX35)</f>
        <v>1024871</v>
      </c>
      <c r="DY36" s="62">
        <f t="shared" ref="DY36" si="180">SUM(DY30:DY35)</f>
        <v>1028095</v>
      </c>
      <c r="DZ36" s="62">
        <f t="shared" ref="DZ36" si="181">SUM(DZ30:DZ35)</f>
        <v>1032204</v>
      </c>
      <c r="EA36" s="62">
        <f t="shared" ref="EA36" si="182">SUM(EA30:EA35)</f>
        <v>1036182</v>
      </c>
      <c r="EB36" s="62">
        <f t="shared" ref="EB36" si="183">SUM(EB30:EB35)</f>
        <v>1040519</v>
      </c>
      <c r="EC36" s="62">
        <f t="shared" ref="EC36" si="184">SUM(EC30:EC35)</f>
        <v>1043670</v>
      </c>
      <c r="ED36" s="121">
        <f t="shared" ref="ED36" si="185">SUM(ED30:ED35)</f>
        <v>1047311</v>
      </c>
      <c r="EE36" s="62">
        <f t="shared" ref="EE36" si="186">SUM(EE30:EE35)</f>
        <v>1050882</v>
      </c>
      <c r="EF36" s="62">
        <f t="shared" ref="EF36" si="187">SUM(EF30:EF35)</f>
        <v>1055843</v>
      </c>
      <c r="EG36" s="62">
        <f t="shared" ref="EG36" si="188">SUM(EG30:EG35)</f>
        <v>1060816</v>
      </c>
      <c r="EH36" s="62">
        <f t="shared" ref="EH36" si="189">SUM(EH30:EH35)</f>
        <v>1065838</v>
      </c>
      <c r="EI36" s="62">
        <f t="shared" ref="EI36" si="190">SUM(EI30:EI35)</f>
        <v>1071035</v>
      </c>
      <c r="EJ36" s="62">
        <f t="shared" ref="EJ36" si="191">SUM(EJ30:EJ35)</f>
        <v>1075915</v>
      </c>
      <c r="EK36" s="62">
        <f t="shared" ref="EK36" si="192">SUM(EK30:EK35)</f>
        <v>1080958</v>
      </c>
      <c r="EL36" s="62">
        <f t="shared" ref="EL36" si="193">SUM(EL30:EL35)</f>
        <v>1086833</v>
      </c>
      <c r="EM36" s="62">
        <f t="shared" ref="EM36" si="194">SUM(EM30:EM35)</f>
        <v>1092394</v>
      </c>
      <c r="EN36" s="62">
        <f t="shared" ref="EN36" si="195">SUM(EN30:EN35)</f>
        <v>1099429</v>
      </c>
      <c r="EO36" s="62">
        <f t="shared" ref="EO36" si="196">SUM(EO30:EO35)</f>
        <v>1104572</v>
      </c>
      <c r="EP36" s="121">
        <f t="shared" ref="EP36" si="197">SUM(EP30:EP35)</f>
        <v>1110630</v>
      </c>
      <c r="EQ36" s="62">
        <f t="shared" ref="EQ36" si="198">SUM(EQ30:EQ35)</f>
        <v>1118131</v>
      </c>
      <c r="ER36" s="62">
        <f t="shared" ref="ER36" si="199">SUM(ER30:ER35)</f>
        <v>1128201</v>
      </c>
      <c r="ES36" s="62">
        <f t="shared" ref="ES36" si="200">SUM(ES30:ES35)</f>
        <v>1138020</v>
      </c>
      <c r="ET36" s="62">
        <f t="shared" ref="ET36" si="201">SUM(ET30:ET35)</f>
        <v>1149123</v>
      </c>
      <c r="EU36" s="62">
        <f t="shared" ref="EU36" si="202">SUM(EU30:EU35)</f>
        <v>1160570</v>
      </c>
      <c r="EV36" s="62">
        <f t="shared" ref="EV36" si="203">SUM(EV30:EV35)</f>
        <v>1171771</v>
      </c>
      <c r="EW36" s="62">
        <f t="shared" ref="EW36" si="204">SUM(EW30:EW35)</f>
        <v>1184155</v>
      </c>
      <c r="EX36" s="62">
        <f t="shared" ref="EX36" si="205">SUM(EX30:EX35)</f>
        <v>1198658</v>
      </c>
      <c r="EY36" s="62">
        <f t="shared" ref="EY36" si="206">SUM(EY30:EY35)</f>
        <v>1212923</v>
      </c>
      <c r="EZ36" s="62">
        <f t="shared" ref="EZ36" si="207">SUM(EZ30:EZ35)</f>
        <v>1229207</v>
      </c>
      <c r="FA36" s="126">
        <f t="shared" ref="FA36" si="208">SUM(FA30:FA35)</f>
        <v>1241559</v>
      </c>
      <c r="FB36" s="62">
        <f t="shared" ref="FB36" si="209">SUM(FB30:FB35)</f>
        <v>1258073</v>
      </c>
      <c r="FC36" s="62">
        <f t="shared" ref="FC36" si="210">SUM(FC30:FC35)</f>
        <v>1275794</v>
      </c>
      <c r="FD36" s="62">
        <f t="shared" ref="FD36:FF36" si="211">SUM(FD30:FD35)</f>
        <v>1295976</v>
      </c>
      <c r="FE36" s="62">
        <f t="shared" si="211"/>
        <v>1312083</v>
      </c>
      <c r="FF36" s="62">
        <f t="shared" si="211"/>
        <v>1330255</v>
      </c>
      <c r="FG36" s="62">
        <f t="shared" ref="FG36:FJ36" si="212">SUM(FG30:FG35)</f>
        <v>1348880</v>
      </c>
      <c r="FH36" s="62">
        <f t="shared" si="212"/>
        <v>1364772</v>
      </c>
      <c r="FI36" s="62">
        <f t="shared" si="212"/>
        <v>1380857</v>
      </c>
      <c r="FJ36" s="62">
        <f t="shared" si="212"/>
        <v>1396659</v>
      </c>
      <c r="FK36" s="62">
        <f t="shared" ref="FK36:FV36" si="213">SUM(FK30:FK35)</f>
        <v>1412258</v>
      </c>
      <c r="FL36" s="62">
        <f t="shared" si="213"/>
        <v>1428348</v>
      </c>
      <c r="FM36" s="62">
        <f t="shared" si="213"/>
        <v>1438584</v>
      </c>
      <c r="FN36" s="121">
        <f t="shared" si="213"/>
        <v>1451861</v>
      </c>
      <c r="FO36" s="62">
        <f t="shared" si="213"/>
        <v>1465826</v>
      </c>
      <c r="FP36" s="62">
        <f t="shared" si="213"/>
        <v>1480952</v>
      </c>
      <c r="FQ36" s="62">
        <f t="shared" si="213"/>
        <v>1496387</v>
      </c>
      <c r="FR36" s="62">
        <f t="shared" si="213"/>
        <v>1512586</v>
      </c>
      <c r="FS36" s="62">
        <f t="shared" si="213"/>
        <v>1528308</v>
      </c>
      <c r="FT36" s="62">
        <f t="shared" si="213"/>
        <v>1544739</v>
      </c>
      <c r="FU36" s="62">
        <f t="shared" si="213"/>
        <v>1560289</v>
      </c>
      <c r="FV36" s="62">
        <f t="shared" si="213"/>
        <v>1577413</v>
      </c>
      <c r="FW36" s="62">
        <f t="shared" ref="FW36:FY36" si="214">SUM(FW30:FW35)</f>
        <v>1597406</v>
      </c>
      <c r="FX36" s="62">
        <f t="shared" si="214"/>
        <v>1618482</v>
      </c>
      <c r="FY36" s="62">
        <f t="shared" si="214"/>
        <v>1632637</v>
      </c>
      <c r="FZ36" s="121">
        <f t="shared" ref="FZ36:GB36" si="215">SUM(FZ30:FZ35)</f>
        <v>1650254</v>
      </c>
      <c r="GA36" s="62">
        <f t="shared" si="215"/>
        <v>1670709</v>
      </c>
      <c r="GB36" s="62">
        <f t="shared" si="215"/>
        <v>1695385</v>
      </c>
      <c r="GC36" s="62">
        <f t="shared" ref="GC36:GG36" si="216">SUM(GC30:GC35)</f>
        <v>1715862</v>
      </c>
      <c r="GD36" s="62">
        <f t="shared" si="216"/>
        <v>1739088</v>
      </c>
      <c r="GE36" s="62">
        <f t="shared" si="216"/>
        <v>1762790</v>
      </c>
      <c r="GF36" s="62">
        <f t="shared" si="216"/>
        <v>1785812</v>
      </c>
      <c r="GG36" s="62">
        <f t="shared" si="216"/>
        <v>1806307</v>
      </c>
      <c r="GH36" s="62">
        <f t="shared" ref="GH36:GI36" si="217">SUM(GH30:GH35)</f>
        <v>1830373</v>
      </c>
      <c r="GI36" s="62">
        <f t="shared" si="217"/>
        <v>1856690</v>
      </c>
      <c r="GJ36" s="62">
        <f t="shared" ref="GJ36:GK36" si="218">SUM(GJ30:GJ35)</f>
        <v>1880707</v>
      </c>
      <c r="GK36" s="62">
        <f t="shared" si="218"/>
        <v>1899247</v>
      </c>
      <c r="GL36" s="121">
        <f t="shared" ref="GL36:GM36" si="219">SUM(GL30:GL35)</f>
        <v>1918986</v>
      </c>
      <c r="GM36" s="62">
        <f t="shared" si="219"/>
        <v>1942110</v>
      </c>
      <c r="GN36" s="62">
        <f t="shared" ref="GN36:GO36" si="220">SUM(GN30:GN35)</f>
        <v>1970668</v>
      </c>
      <c r="GO36" s="62">
        <f t="shared" si="220"/>
        <v>1994337</v>
      </c>
      <c r="GP36" s="62">
        <f t="shared" ref="GP36:GQ36" si="221">SUM(GP30:GP35)</f>
        <v>2013727</v>
      </c>
      <c r="GQ36" s="62">
        <f t="shared" si="221"/>
        <v>2041581</v>
      </c>
      <c r="GR36" s="62">
        <f t="shared" ref="GR36:GS36" si="222">SUM(GR30:GR35)</f>
        <v>2070334</v>
      </c>
      <c r="GS36" s="62">
        <f t="shared" si="222"/>
        <v>2094907</v>
      </c>
      <c r="GT36" s="62">
        <f t="shared" ref="GT36" si="223">SUM(GT30:GT35)</f>
        <v>2122004</v>
      </c>
    </row>
    <row r="37" spans="1:202" s="1" customFormat="1" ht="20.100000000000001" customHeight="1" thickTop="1" x14ac:dyDescent="0.25">
      <c r="A37" s="26" t="s">
        <v>268</v>
      </c>
      <c r="B37" s="55"/>
      <c r="C37" s="55"/>
      <c r="D37" s="55"/>
      <c r="E37" s="55"/>
      <c r="F37" s="55"/>
      <c r="G37" s="55"/>
      <c r="H37" s="55"/>
      <c r="I37" s="55"/>
      <c r="J37" s="55"/>
      <c r="K37" s="55"/>
      <c r="L37" s="55"/>
      <c r="M37" s="56"/>
      <c r="N37" s="57"/>
      <c r="O37" s="55"/>
      <c r="P37" s="55"/>
      <c r="Q37" s="55"/>
      <c r="R37" s="55"/>
      <c r="S37" s="55"/>
      <c r="T37" s="55"/>
      <c r="U37" s="55"/>
      <c r="V37" s="55"/>
      <c r="W37" s="55"/>
      <c r="X37" s="55"/>
      <c r="Y37" s="56"/>
      <c r="Z37" s="55"/>
      <c r="AA37" s="55"/>
      <c r="AB37" s="55"/>
      <c r="AC37" s="55"/>
      <c r="AD37" s="55"/>
      <c r="AE37" s="55"/>
      <c r="AF37" s="55"/>
      <c r="AG37" s="55"/>
      <c r="AH37" s="55"/>
      <c r="AI37" s="55"/>
      <c r="AJ37" s="55"/>
      <c r="AK37" s="56"/>
      <c r="AL37" s="55"/>
      <c r="AM37" s="55"/>
      <c r="AN37" s="55"/>
      <c r="AO37" s="55"/>
      <c r="AP37" s="55"/>
      <c r="AQ37" s="55"/>
      <c r="AR37" s="55"/>
      <c r="AS37" s="55"/>
      <c r="AT37" s="55"/>
      <c r="AU37" s="55"/>
      <c r="AV37" s="55"/>
      <c r="AW37" s="56"/>
      <c r="AX37" s="55"/>
      <c r="AY37" s="55"/>
      <c r="AZ37" s="55"/>
      <c r="BA37" s="55"/>
      <c r="BB37" s="55"/>
      <c r="BC37" s="55"/>
      <c r="BD37" s="55"/>
      <c r="BE37" s="55"/>
      <c r="BF37" s="55"/>
      <c r="BG37" s="55"/>
      <c r="BH37" s="55"/>
      <c r="BI37" s="56"/>
      <c r="BJ37" s="55"/>
      <c r="BK37" s="55"/>
      <c r="BL37" s="55"/>
      <c r="BM37" s="55"/>
      <c r="BN37" s="55"/>
      <c r="BO37" s="55"/>
      <c r="BP37" s="55"/>
      <c r="BQ37" s="55"/>
      <c r="BR37" s="55"/>
      <c r="BS37" s="55"/>
      <c r="BT37" s="55"/>
      <c r="BU37" s="56"/>
      <c r="BV37" s="55"/>
      <c r="BW37" s="55"/>
      <c r="BX37" s="55"/>
      <c r="BY37" s="55"/>
      <c r="BZ37" s="55"/>
      <c r="CA37" s="55"/>
      <c r="CB37" s="55"/>
      <c r="CC37" s="55"/>
      <c r="CD37" s="55"/>
      <c r="CE37" s="55"/>
      <c r="CF37" s="55"/>
      <c r="CG37" s="120"/>
      <c r="CH37" s="77"/>
      <c r="CI37" s="55"/>
      <c r="CJ37" s="55"/>
      <c r="CK37" s="55"/>
      <c r="CL37" s="55"/>
      <c r="CM37" s="55"/>
      <c r="CN37" s="55"/>
      <c r="CO37" s="55"/>
      <c r="CP37" s="55"/>
      <c r="CQ37" s="55"/>
      <c r="CR37" s="55"/>
      <c r="CS37" s="120"/>
      <c r="CT37" s="77"/>
      <c r="CU37" s="55"/>
      <c r="CV37" s="55"/>
      <c r="CW37" s="55"/>
      <c r="CX37" s="55"/>
      <c r="CY37" s="55"/>
      <c r="CZ37" s="55"/>
      <c r="DA37" s="55"/>
      <c r="DB37" s="55"/>
      <c r="DC37" s="55"/>
      <c r="DD37" s="55"/>
      <c r="DE37" s="120"/>
      <c r="DF37" s="77"/>
      <c r="DG37" s="55"/>
      <c r="DH37" s="55"/>
      <c r="DI37" s="55"/>
      <c r="DJ37" s="55"/>
      <c r="DK37" s="55"/>
      <c r="DL37" s="55"/>
      <c r="DM37" s="55"/>
      <c r="DN37" s="55"/>
      <c r="DO37" s="55"/>
      <c r="DP37" s="55"/>
      <c r="DQ37" s="120"/>
      <c r="DR37" s="77"/>
      <c r="DS37" s="55"/>
      <c r="DT37" s="122"/>
      <c r="DU37" s="122"/>
      <c r="DV37" s="122"/>
      <c r="DW37" s="122"/>
      <c r="DX37" s="122"/>
      <c r="DY37" s="122"/>
      <c r="DZ37" s="122"/>
      <c r="EA37" s="122"/>
      <c r="EB37" s="122"/>
      <c r="EC37" s="122"/>
      <c r="ED37" s="77"/>
      <c r="EE37" s="55"/>
      <c r="EF37" s="122"/>
      <c r="EG37" s="122"/>
      <c r="EH37" s="122"/>
      <c r="EI37" s="122"/>
      <c r="EJ37" s="122"/>
      <c r="EK37" s="122"/>
      <c r="EL37" s="122"/>
      <c r="EM37" s="122"/>
      <c r="EN37" s="122"/>
      <c r="EO37" s="122"/>
      <c r="EP37" s="77"/>
      <c r="EQ37" s="55"/>
      <c r="ER37" s="122"/>
      <c r="ES37" s="122"/>
      <c r="ET37" s="122"/>
      <c r="EU37" s="122"/>
      <c r="EV37" s="122"/>
      <c r="EW37" s="122"/>
      <c r="EX37" s="122"/>
      <c r="EY37" s="122"/>
      <c r="EZ37" s="122"/>
      <c r="FA37" s="132"/>
      <c r="FB37" s="122"/>
      <c r="FC37" s="122"/>
      <c r="FD37" s="122"/>
      <c r="FE37" s="122"/>
      <c r="FF37" s="122"/>
      <c r="FG37" s="122"/>
      <c r="FH37" s="122"/>
      <c r="FI37" s="122"/>
      <c r="FJ37" s="122"/>
      <c r="FK37" s="125"/>
      <c r="FL37" s="125"/>
      <c r="FM37" s="125"/>
      <c r="FN37" s="166"/>
      <c r="FO37" s="122"/>
      <c r="FP37" s="122"/>
      <c r="FQ37" s="122"/>
      <c r="FR37" s="122"/>
      <c r="FS37" s="122"/>
      <c r="FT37" s="122"/>
      <c r="FU37" s="122"/>
      <c r="FV37" s="122"/>
      <c r="FW37" s="125"/>
      <c r="FX37" s="125"/>
      <c r="FY37" s="125"/>
      <c r="FZ37" s="166"/>
      <c r="GA37" s="122"/>
      <c r="GB37" s="122"/>
      <c r="GC37" s="122"/>
      <c r="GD37" s="122"/>
      <c r="GE37" s="122"/>
      <c r="GF37" s="122"/>
      <c r="GG37" s="125"/>
      <c r="GH37" s="125"/>
      <c r="GI37" s="125"/>
      <c r="GJ37" s="125"/>
      <c r="GK37" s="125"/>
      <c r="GL37" s="166"/>
      <c r="GM37" s="122"/>
      <c r="GN37" s="122"/>
      <c r="GO37" s="122"/>
      <c r="GP37" s="122"/>
      <c r="GQ37" s="122"/>
      <c r="GR37" s="122"/>
      <c r="GS37" s="122"/>
      <c r="GT37" s="122"/>
    </row>
    <row r="38" spans="1:202" s="1" customFormat="1" ht="20.100000000000001" customHeight="1" x14ac:dyDescent="0.25">
      <c r="A38" s="31" t="s">
        <v>279</v>
      </c>
      <c r="B38" s="55">
        <v>0</v>
      </c>
      <c r="C38" s="55">
        <v>0</v>
      </c>
      <c r="D38" s="55">
        <v>0</v>
      </c>
      <c r="E38" s="55">
        <v>0</v>
      </c>
      <c r="F38" s="55">
        <v>0</v>
      </c>
      <c r="G38" s="55">
        <v>0</v>
      </c>
      <c r="H38" s="55">
        <v>0</v>
      </c>
      <c r="I38" s="55">
        <v>0</v>
      </c>
      <c r="J38" s="55">
        <v>0</v>
      </c>
      <c r="K38" s="55">
        <v>0</v>
      </c>
      <c r="L38" s="55">
        <v>0</v>
      </c>
      <c r="M38" s="56">
        <v>0</v>
      </c>
      <c r="N38" s="57">
        <v>0</v>
      </c>
      <c r="O38" s="55">
        <v>0</v>
      </c>
      <c r="P38" s="55">
        <v>0</v>
      </c>
      <c r="Q38" s="55">
        <v>0</v>
      </c>
      <c r="R38" s="55">
        <v>0</v>
      </c>
      <c r="S38" s="55">
        <v>0</v>
      </c>
      <c r="T38" s="55">
        <v>0</v>
      </c>
      <c r="U38" s="55">
        <v>0</v>
      </c>
      <c r="V38" s="55">
        <v>0</v>
      </c>
      <c r="W38" s="55">
        <v>0</v>
      </c>
      <c r="X38" s="55">
        <v>0</v>
      </c>
      <c r="Y38" s="56">
        <v>0</v>
      </c>
      <c r="Z38" s="55">
        <v>0</v>
      </c>
      <c r="AA38" s="55">
        <v>0</v>
      </c>
      <c r="AB38" s="55">
        <v>0</v>
      </c>
      <c r="AC38" s="55">
        <v>0</v>
      </c>
      <c r="AD38" s="55">
        <v>0</v>
      </c>
      <c r="AE38" s="55">
        <v>0</v>
      </c>
      <c r="AF38" s="55">
        <v>0</v>
      </c>
      <c r="AG38" s="55">
        <v>0</v>
      </c>
      <c r="AH38" s="55">
        <v>0</v>
      </c>
      <c r="AI38" s="55">
        <v>0</v>
      </c>
      <c r="AJ38" s="55">
        <v>0</v>
      </c>
      <c r="AK38" s="56">
        <v>0</v>
      </c>
      <c r="AL38" s="55">
        <v>0</v>
      </c>
      <c r="AM38" s="55">
        <v>0</v>
      </c>
      <c r="AN38" s="55">
        <v>0</v>
      </c>
      <c r="AO38" s="55">
        <v>0</v>
      </c>
      <c r="AP38" s="55">
        <v>0</v>
      </c>
      <c r="AQ38" s="55">
        <v>0</v>
      </c>
      <c r="AR38" s="55">
        <v>0</v>
      </c>
      <c r="AS38" s="55">
        <v>0</v>
      </c>
      <c r="AT38" s="55">
        <v>0</v>
      </c>
      <c r="AU38" s="55">
        <v>0</v>
      </c>
      <c r="AV38" s="55">
        <v>0</v>
      </c>
      <c r="AW38" s="56">
        <v>0</v>
      </c>
      <c r="AX38" s="55">
        <v>0</v>
      </c>
      <c r="AY38" s="55">
        <v>0</v>
      </c>
      <c r="AZ38" s="55">
        <v>0</v>
      </c>
      <c r="BA38" s="55">
        <v>0</v>
      </c>
      <c r="BB38" s="55">
        <v>0</v>
      </c>
      <c r="BC38" s="55">
        <v>0</v>
      </c>
      <c r="BD38" s="55">
        <v>0</v>
      </c>
      <c r="BE38" s="55">
        <v>0</v>
      </c>
      <c r="BF38" s="55">
        <v>0</v>
      </c>
      <c r="BG38" s="55">
        <v>0</v>
      </c>
      <c r="BH38" s="55">
        <v>0</v>
      </c>
      <c r="BI38" s="56">
        <v>0</v>
      </c>
      <c r="BJ38" s="55">
        <v>0</v>
      </c>
      <c r="BK38" s="55">
        <v>0</v>
      </c>
      <c r="BL38" s="55">
        <v>0</v>
      </c>
      <c r="BM38" s="55">
        <v>0</v>
      </c>
      <c r="BN38" s="55">
        <v>0</v>
      </c>
      <c r="BO38" s="55">
        <v>0</v>
      </c>
      <c r="BP38" s="55">
        <v>0</v>
      </c>
      <c r="BQ38" s="55">
        <v>0</v>
      </c>
      <c r="BR38" s="55">
        <v>0</v>
      </c>
      <c r="BS38" s="55">
        <v>0</v>
      </c>
      <c r="BT38" s="55">
        <v>0</v>
      </c>
      <c r="BU38" s="56">
        <v>0</v>
      </c>
      <c r="BV38" s="55">
        <v>0</v>
      </c>
      <c r="BW38" s="55">
        <v>0</v>
      </c>
      <c r="BX38" s="55">
        <v>0</v>
      </c>
      <c r="BY38" s="55">
        <v>1</v>
      </c>
      <c r="BZ38" s="55">
        <v>2</v>
      </c>
      <c r="CA38" s="55">
        <v>2</v>
      </c>
      <c r="CB38" s="55">
        <v>2</v>
      </c>
      <c r="CC38" s="55">
        <v>2</v>
      </c>
      <c r="CD38" s="55">
        <v>2</v>
      </c>
      <c r="CE38" s="55">
        <v>2</v>
      </c>
      <c r="CF38" s="55">
        <v>2</v>
      </c>
      <c r="CG38" s="120">
        <v>2</v>
      </c>
      <c r="CH38" s="77">
        <v>2</v>
      </c>
      <c r="CI38" s="55">
        <v>5</v>
      </c>
      <c r="CJ38" s="55">
        <v>11</v>
      </c>
      <c r="CK38" s="55">
        <v>11</v>
      </c>
      <c r="CL38" s="55">
        <v>11</v>
      </c>
      <c r="CM38" s="55">
        <v>11</v>
      </c>
      <c r="CN38" s="55">
        <v>11</v>
      </c>
      <c r="CO38" s="55">
        <v>11</v>
      </c>
      <c r="CP38" s="55">
        <v>11</v>
      </c>
      <c r="CQ38" s="55">
        <v>11</v>
      </c>
      <c r="CR38" s="55">
        <v>11</v>
      </c>
      <c r="CS38" s="120">
        <v>12</v>
      </c>
      <c r="CT38" s="77">
        <v>13</v>
      </c>
      <c r="CU38" s="55">
        <v>14</v>
      </c>
      <c r="CV38" s="55">
        <v>17</v>
      </c>
      <c r="CW38" s="55">
        <v>18</v>
      </c>
      <c r="CX38" s="55">
        <v>18</v>
      </c>
      <c r="CY38" s="55">
        <v>18</v>
      </c>
      <c r="CZ38" s="55">
        <v>18</v>
      </c>
      <c r="DA38" s="55">
        <v>18</v>
      </c>
      <c r="DB38" s="55">
        <v>18</v>
      </c>
      <c r="DC38" s="55">
        <v>18</v>
      </c>
      <c r="DD38" s="55">
        <v>18</v>
      </c>
      <c r="DE38" s="120">
        <v>18</v>
      </c>
      <c r="DF38" s="77">
        <v>18</v>
      </c>
      <c r="DG38" s="55">
        <v>18</v>
      </c>
      <c r="DH38" s="55">
        <v>18</v>
      </c>
      <c r="DI38" s="55">
        <v>18</v>
      </c>
      <c r="DJ38" s="55">
        <v>18</v>
      </c>
      <c r="DK38" s="55">
        <v>18</v>
      </c>
      <c r="DL38" s="55">
        <v>18</v>
      </c>
      <c r="DM38" s="55">
        <v>18</v>
      </c>
      <c r="DN38" s="55">
        <v>18</v>
      </c>
      <c r="DO38" s="55">
        <v>18</v>
      </c>
      <c r="DP38" s="55">
        <v>18</v>
      </c>
      <c r="DQ38" s="120">
        <v>18</v>
      </c>
      <c r="DR38" s="77">
        <v>18</v>
      </c>
      <c r="DS38" s="55">
        <v>18</v>
      </c>
      <c r="DT38" s="55">
        <v>18</v>
      </c>
      <c r="DU38" s="55">
        <v>18</v>
      </c>
      <c r="DV38" s="55">
        <v>18</v>
      </c>
      <c r="DW38" s="55">
        <v>18</v>
      </c>
      <c r="DX38" s="55">
        <v>18</v>
      </c>
      <c r="DY38" s="55">
        <v>18</v>
      </c>
      <c r="DZ38" s="55">
        <v>18</v>
      </c>
      <c r="EA38" s="55">
        <v>18</v>
      </c>
      <c r="EB38" s="55">
        <v>18</v>
      </c>
      <c r="EC38" s="55">
        <v>18</v>
      </c>
      <c r="ED38" s="77">
        <v>18</v>
      </c>
      <c r="EE38" s="55">
        <v>18</v>
      </c>
      <c r="EF38" s="55">
        <v>18</v>
      </c>
      <c r="EG38" s="55">
        <v>18</v>
      </c>
      <c r="EH38" s="55">
        <v>18</v>
      </c>
      <c r="EI38" s="55">
        <v>18</v>
      </c>
      <c r="EJ38" s="55">
        <v>18</v>
      </c>
      <c r="EK38" s="55">
        <v>18</v>
      </c>
      <c r="EL38" s="55">
        <v>18</v>
      </c>
      <c r="EM38" s="55">
        <v>18</v>
      </c>
      <c r="EN38" s="55">
        <v>18</v>
      </c>
      <c r="EO38" s="55">
        <v>18</v>
      </c>
      <c r="EP38" s="77">
        <v>18</v>
      </c>
      <c r="EQ38" s="55">
        <v>18</v>
      </c>
      <c r="ER38" s="55">
        <v>18</v>
      </c>
      <c r="ES38" s="55">
        <v>18</v>
      </c>
      <c r="ET38" s="55">
        <v>18</v>
      </c>
      <c r="EU38" s="55">
        <v>18</v>
      </c>
      <c r="EV38" s="55">
        <v>18</v>
      </c>
      <c r="EW38" s="55">
        <v>18</v>
      </c>
      <c r="EX38" s="55">
        <v>18</v>
      </c>
      <c r="EY38" s="55">
        <v>18</v>
      </c>
      <c r="EZ38" s="55">
        <v>18</v>
      </c>
      <c r="FA38" s="83">
        <v>18</v>
      </c>
      <c r="FB38" s="55">
        <v>18</v>
      </c>
      <c r="FC38" s="55">
        <v>18</v>
      </c>
      <c r="FD38" s="55">
        <v>18</v>
      </c>
      <c r="FE38" s="55">
        <v>18</v>
      </c>
      <c r="FF38" s="55">
        <v>18</v>
      </c>
      <c r="FG38" s="55">
        <v>18</v>
      </c>
      <c r="FH38" s="55">
        <v>18</v>
      </c>
      <c r="FI38" s="55">
        <v>18</v>
      </c>
      <c r="FJ38" s="55">
        <v>18</v>
      </c>
      <c r="FK38" s="55">
        <v>18</v>
      </c>
      <c r="FL38" s="55">
        <v>18</v>
      </c>
      <c r="FM38" s="55">
        <v>18</v>
      </c>
      <c r="FN38" s="77">
        <v>18</v>
      </c>
      <c r="FO38" s="55">
        <v>18</v>
      </c>
      <c r="FP38" s="55">
        <v>18</v>
      </c>
      <c r="FQ38" s="55">
        <v>18</v>
      </c>
      <c r="FR38" s="55">
        <v>18</v>
      </c>
      <c r="FS38" s="55">
        <v>18</v>
      </c>
      <c r="FT38" s="55">
        <v>18</v>
      </c>
      <c r="FU38" s="55">
        <v>18</v>
      </c>
      <c r="FV38" s="55">
        <v>18</v>
      </c>
      <c r="FW38" s="55">
        <v>18</v>
      </c>
      <c r="FX38" s="55">
        <v>18</v>
      </c>
      <c r="FY38" s="55">
        <v>18</v>
      </c>
      <c r="FZ38" s="77">
        <v>18</v>
      </c>
      <c r="GA38" s="55">
        <v>18</v>
      </c>
      <c r="GB38" s="55">
        <v>18</v>
      </c>
      <c r="GC38" s="55">
        <v>18</v>
      </c>
      <c r="GD38" s="55">
        <v>18</v>
      </c>
      <c r="GE38" s="55">
        <v>18</v>
      </c>
      <c r="GF38" s="55">
        <v>18</v>
      </c>
      <c r="GG38" s="55">
        <v>18</v>
      </c>
      <c r="GH38" s="55">
        <v>18</v>
      </c>
      <c r="GI38" s="55">
        <v>18</v>
      </c>
      <c r="GJ38" s="55">
        <v>18</v>
      </c>
      <c r="GK38" s="55">
        <v>18</v>
      </c>
      <c r="GL38" s="77">
        <v>18</v>
      </c>
      <c r="GM38" s="55">
        <v>18</v>
      </c>
      <c r="GN38" s="55">
        <v>18</v>
      </c>
      <c r="GO38" s="55">
        <v>18</v>
      </c>
      <c r="GP38" s="55">
        <v>18</v>
      </c>
      <c r="GQ38" s="55">
        <v>18</v>
      </c>
      <c r="GR38" s="55">
        <v>18</v>
      </c>
      <c r="GS38" s="55">
        <v>18</v>
      </c>
      <c r="GT38" s="55">
        <v>18</v>
      </c>
    </row>
    <row r="39" spans="1:202" s="25" customFormat="1" ht="20.100000000000001" customHeight="1" x14ac:dyDescent="0.25">
      <c r="A39" s="31" t="s">
        <v>280</v>
      </c>
      <c r="B39" s="55">
        <v>250</v>
      </c>
      <c r="C39" s="55">
        <v>250</v>
      </c>
      <c r="D39" s="55">
        <v>258</v>
      </c>
      <c r="E39" s="55">
        <v>271</v>
      </c>
      <c r="F39" s="55">
        <v>273</v>
      </c>
      <c r="G39" s="55">
        <v>289</v>
      </c>
      <c r="H39" s="55">
        <v>292</v>
      </c>
      <c r="I39" s="55">
        <v>294</v>
      </c>
      <c r="J39" s="55">
        <v>295</v>
      </c>
      <c r="K39" s="55">
        <v>300</v>
      </c>
      <c r="L39" s="55">
        <v>319</v>
      </c>
      <c r="M39" s="56">
        <v>325</v>
      </c>
      <c r="N39" s="57">
        <v>325</v>
      </c>
      <c r="O39" s="55">
        <v>327</v>
      </c>
      <c r="P39" s="55">
        <v>338</v>
      </c>
      <c r="Q39" s="55">
        <v>341</v>
      </c>
      <c r="R39" s="55">
        <v>354</v>
      </c>
      <c r="S39" s="55">
        <v>362</v>
      </c>
      <c r="T39" s="55">
        <v>366</v>
      </c>
      <c r="U39" s="55">
        <v>375</v>
      </c>
      <c r="V39" s="55">
        <v>401</v>
      </c>
      <c r="W39" s="55">
        <v>425</v>
      </c>
      <c r="X39" s="55">
        <v>461</v>
      </c>
      <c r="Y39" s="56">
        <v>499</v>
      </c>
      <c r="Z39" s="55">
        <v>580</v>
      </c>
      <c r="AA39" s="55">
        <v>602</v>
      </c>
      <c r="AB39" s="55">
        <v>658</v>
      </c>
      <c r="AC39" s="55">
        <v>680</v>
      </c>
      <c r="AD39" s="55">
        <v>704</v>
      </c>
      <c r="AE39" s="55">
        <v>716</v>
      </c>
      <c r="AF39" s="55">
        <v>759</v>
      </c>
      <c r="AG39" s="55">
        <v>874</v>
      </c>
      <c r="AH39" s="55">
        <v>1023</v>
      </c>
      <c r="AI39" s="55">
        <v>1173</v>
      </c>
      <c r="AJ39" s="55">
        <v>1333</v>
      </c>
      <c r="AK39" s="56">
        <v>1458</v>
      </c>
      <c r="AL39" s="55">
        <v>1664</v>
      </c>
      <c r="AM39" s="55">
        <v>1842</v>
      </c>
      <c r="AN39" s="55">
        <v>2019</v>
      </c>
      <c r="AO39" s="55">
        <v>2175</v>
      </c>
      <c r="AP39" s="55">
        <v>2398</v>
      </c>
      <c r="AQ39" s="55">
        <v>2582</v>
      </c>
      <c r="AR39" s="55">
        <v>2876</v>
      </c>
      <c r="AS39" s="55">
        <v>3342</v>
      </c>
      <c r="AT39" s="55">
        <v>3843</v>
      </c>
      <c r="AU39" s="55">
        <v>4293</v>
      </c>
      <c r="AV39" s="55">
        <v>4795</v>
      </c>
      <c r="AW39" s="56">
        <v>5243</v>
      </c>
      <c r="AX39" s="55">
        <v>5714</v>
      </c>
      <c r="AY39" s="55">
        <v>7016</v>
      </c>
      <c r="AZ39" s="55">
        <v>7398</v>
      </c>
      <c r="BA39" s="55">
        <v>7786</v>
      </c>
      <c r="BB39" s="55">
        <v>8284</v>
      </c>
      <c r="BC39" s="55">
        <v>8810</v>
      </c>
      <c r="BD39" s="55">
        <v>9297</v>
      </c>
      <c r="BE39" s="55">
        <v>9816</v>
      </c>
      <c r="BF39" s="55">
        <v>10389</v>
      </c>
      <c r="BG39" s="55">
        <v>10939</v>
      </c>
      <c r="BH39" s="55">
        <v>11500</v>
      </c>
      <c r="BI39" s="56">
        <v>11923</v>
      </c>
      <c r="BJ39" s="55">
        <v>12330</v>
      </c>
      <c r="BK39" s="55">
        <v>12815</v>
      </c>
      <c r="BL39" s="55">
        <v>13343</v>
      </c>
      <c r="BM39" s="55">
        <v>13783</v>
      </c>
      <c r="BN39" s="55">
        <v>14265</v>
      </c>
      <c r="BO39" s="55">
        <v>14770</v>
      </c>
      <c r="BP39" s="55">
        <v>15264</v>
      </c>
      <c r="BQ39" s="55">
        <v>16077</v>
      </c>
      <c r="BR39" s="55">
        <v>17698</v>
      </c>
      <c r="BS39" s="55">
        <v>18029</v>
      </c>
      <c r="BT39" s="55">
        <v>18397</v>
      </c>
      <c r="BU39" s="56">
        <v>18750</v>
      </c>
      <c r="BV39" s="55">
        <v>19146</v>
      </c>
      <c r="BW39" s="55">
        <v>19527</v>
      </c>
      <c r="BX39" s="55">
        <v>19964</v>
      </c>
      <c r="BY39" s="55">
        <v>20331</v>
      </c>
      <c r="BZ39" s="55">
        <v>20582</v>
      </c>
      <c r="CA39" s="55">
        <v>20892</v>
      </c>
      <c r="CB39" s="55">
        <v>21173</v>
      </c>
      <c r="CC39" s="55">
        <v>21561</v>
      </c>
      <c r="CD39" s="55">
        <v>22714</v>
      </c>
      <c r="CE39" s="55">
        <v>22757</v>
      </c>
      <c r="CF39" s="55">
        <v>22827</v>
      </c>
      <c r="CG39" s="120">
        <v>22877</v>
      </c>
      <c r="CH39" s="77">
        <v>22879</v>
      </c>
      <c r="CI39" s="55">
        <v>22882</v>
      </c>
      <c r="CJ39" s="55">
        <v>22891</v>
      </c>
      <c r="CK39" s="55">
        <v>22891</v>
      </c>
      <c r="CL39" s="55">
        <v>22891</v>
      </c>
      <c r="CM39" s="55">
        <v>22891</v>
      </c>
      <c r="CN39" s="55">
        <v>22891</v>
      </c>
      <c r="CO39" s="55">
        <v>22891</v>
      </c>
      <c r="CP39" s="55">
        <v>22891</v>
      </c>
      <c r="CQ39" s="55">
        <v>22891</v>
      </c>
      <c r="CR39" s="55">
        <v>22891</v>
      </c>
      <c r="CS39" s="120">
        <v>22891</v>
      </c>
      <c r="CT39" s="77">
        <v>22891</v>
      </c>
      <c r="CU39" s="55">
        <v>22891</v>
      </c>
      <c r="CV39" s="55">
        <v>22894</v>
      </c>
      <c r="CW39" s="55">
        <v>22894</v>
      </c>
      <c r="CX39" s="55">
        <v>22894</v>
      </c>
      <c r="CY39" s="55">
        <v>22894</v>
      </c>
      <c r="CZ39" s="55">
        <v>22894</v>
      </c>
      <c r="DA39" s="55">
        <v>22894</v>
      </c>
      <c r="DB39" s="55">
        <v>22894</v>
      </c>
      <c r="DC39" s="55">
        <v>22894</v>
      </c>
      <c r="DD39" s="55">
        <v>22894</v>
      </c>
      <c r="DE39" s="120">
        <v>22894</v>
      </c>
      <c r="DF39" s="77">
        <v>22894</v>
      </c>
      <c r="DG39" s="55">
        <v>22894</v>
      </c>
      <c r="DH39" s="55">
        <v>22894</v>
      </c>
      <c r="DI39" s="55">
        <v>22894</v>
      </c>
      <c r="DJ39" s="55">
        <v>22894</v>
      </c>
      <c r="DK39" s="55">
        <v>22894</v>
      </c>
      <c r="DL39" s="55">
        <v>22894</v>
      </c>
      <c r="DM39" s="55">
        <v>22894</v>
      </c>
      <c r="DN39" s="55">
        <v>22894</v>
      </c>
      <c r="DO39" s="55">
        <v>22894</v>
      </c>
      <c r="DP39" s="55">
        <v>22894</v>
      </c>
      <c r="DQ39" s="120">
        <v>22894</v>
      </c>
      <c r="DR39" s="77">
        <v>22894</v>
      </c>
      <c r="DS39" s="55">
        <v>22894</v>
      </c>
      <c r="DT39" s="55">
        <v>22894</v>
      </c>
      <c r="DU39" s="55">
        <v>22894</v>
      </c>
      <c r="DV39" s="55">
        <v>22894</v>
      </c>
      <c r="DW39" s="55">
        <v>22894</v>
      </c>
      <c r="DX39" s="55">
        <v>22894</v>
      </c>
      <c r="DY39" s="55">
        <v>22894</v>
      </c>
      <c r="DZ39" s="55">
        <v>22894</v>
      </c>
      <c r="EA39" s="55">
        <v>22894</v>
      </c>
      <c r="EB39" s="55">
        <v>22894</v>
      </c>
      <c r="EC39" s="55">
        <v>22894</v>
      </c>
      <c r="ED39" s="77">
        <v>22894</v>
      </c>
      <c r="EE39" s="55">
        <v>22894</v>
      </c>
      <c r="EF39" s="55">
        <v>22894</v>
      </c>
      <c r="EG39" s="55">
        <v>22894</v>
      </c>
      <c r="EH39" s="55">
        <v>22894</v>
      </c>
      <c r="EI39" s="55">
        <v>22894</v>
      </c>
      <c r="EJ39" s="55">
        <v>22894</v>
      </c>
      <c r="EK39" s="55">
        <v>22894</v>
      </c>
      <c r="EL39" s="55">
        <v>22894</v>
      </c>
      <c r="EM39" s="55">
        <v>22894</v>
      </c>
      <c r="EN39" s="55">
        <v>22894</v>
      </c>
      <c r="EO39" s="55">
        <v>22894</v>
      </c>
      <c r="EP39" s="77">
        <v>22894</v>
      </c>
      <c r="EQ39" s="55">
        <v>22894</v>
      </c>
      <c r="ER39" s="55">
        <v>22894</v>
      </c>
      <c r="ES39" s="55">
        <v>22894</v>
      </c>
      <c r="ET39" s="55">
        <v>22894</v>
      </c>
      <c r="EU39" s="55">
        <v>22894</v>
      </c>
      <c r="EV39" s="55">
        <v>22894</v>
      </c>
      <c r="EW39" s="55">
        <v>22894</v>
      </c>
      <c r="EX39" s="55">
        <v>22894</v>
      </c>
      <c r="EY39" s="55">
        <v>22894</v>
      </c>
      <c r="EZ39" s="55">
        <v>22894</v>
      </c>
      <c r="FA39" s="83">
        <v>22894</v>
      </c>
      <c r="FB39" s="55">
        <v>22894</v>
      </c>
      <c r="FC39" s="55">
        <v>22894</v>
      </c>
      <c r="FD39" s="55">
        <v>22894</v>
      </c>
      <c r="FE39" s="55">
        <v>22894</v>
      </c>
      <c r="FF39" s="55">
        <v>22894</v>
      </c>
      <c r="FG39" s="55">
        <v>22894</v>
      </c>
      <c r="FH39" s="55">
        <v>22894</v>
      </c>
      <c r="FI39" s="55">
        <v>22894</v>
      </c>
      <c r="FJ39" s="55">
        <v>22894</v>
      </c>
      <c r="FK39" s="55">
        <v>22894</v>
      </c>
      <c r="FL39" s="55">
        <v>22894</v>
      </c>
      <c r="FM39" s="55">
        <v>22894</v>
      </c>
      <c r="FN39" s="77">
        <v>22894</v>
      </c>
      <c r="FO39" s="55">
        <v>22894</v>
      </c>
      <c r="FP39" s="55">
        <v>22894</v>
      </c>
      <c r="FQ39" s="55">
        <v>22894</v>
      </c>
      <c r="FR39" s="55">
        <v>22894</v>
      </c>
      <c r="FS39" s="55">
        <v>22894</v>
      </c>
      <c r="FT39" s="55">
        <v>22894</v>
      </c>
      <c r="FU39" s="55">
        <v>22894</v>
      </c>
      <c r="FV39" s="55">
        <v>22894</v>
      </c>
      <c r="FW39" s="55">
        <v>22894</v>
      </c>
      <c r="FX39" s="55">
        <v>22894</v>
      </c>
      <c r="FY39" s="55">
        <v>22894</v>
      </c>
      <c r="FZ39" s="77">
        <v>22894</v>
      </c>
      <c r="GA39" s="55">
        <v>22894</v>
      </c>
      <c r="GB39" s="55">
        <v>22894</v>
      </c>
      <c r="GC39" s="55">
        <v>22894</v>
      </c>
      <c r="GD39" s="55">
        <v>22894</v>
      </c>
      <c r="GE39" s="55">
        <v>22894</v>
      </c>
      <c r="GF39" s="55">
        <v>22894</v>
      </c>
      <c r="GG39" s="55">
        <v>22894</v>
      </c>
      <c r="GH39" s="55">
        <v>22894</v>
      </c>
      <c r="GI39" s="55">
        <v>22894</v>
      </c>
      <c r="GJ39" s="55">
        <v>22894</v>
      </c>
      <c r="GK39" s="55">
        <v>22894</v>
      </c>
      <c r="GL39" s="77">
        <v>22894</v>
      </c>
      <c r="GM39" s="55">
        <v>22894</v>
      </c>
      <c r="GN39" s="55">
        <v>22894</v>
      </c>
      <c r="GO39" s="55">
        <v>22894</v>
      </c>
      <c r="GP39" s="55">
        <v>22894</v>
      </c>
      <c r="GQ39" s="55">
        <v>22894</v>
      </c>
      <c r="GR39" s="55">
        <v>22894</v>
      </c>
      <c r="GS39" s="55">
        <v>22894</v>
      </c>
      <c r="GT39" s="55">
        <v>22894</v>
      </c>
    </row>
    <row r="40" spans="1:202" s="30" customFormat="1" ht="20.100000000000001" customHeight="1" x14ac:dyDescent="0.25">
      <c r="A40" s="31" t="s">
        <v>283</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58">
        <v>0</v>
      </c>
      <c r="AA40" s="58">
        <v>0</v>
      </c>
      <c r="AB40" s="58">
        <v>0</v>
      </c>
      <c r="AC40" s="58">
        <v>0</v>
      </c>
      <c r="AD40" s="58">
        <v>0</v>
      </c>
      <c r="AE40" s="58">
        <v>0</v>
      </c>
      <c r="AF40" s="58">
        <v>0</v>
      </c>
      <c r="AG40" s="58">
        <v>0</v>
      </c>
      <c r="AH40" s="58">
        <v>0</v>
      </c>
      <c r="AI40" s="58">
        <v>1</v>
      </c>
      <c r="AJ40" s="58">
        <v>1</v>
      </c>
      <c r="AK40" s="59">
        <v>1</v>
      </c>
      <c r="AL40" s="58">
        <v>1</v>
      </c>
      <c r="AM40" s="58">
        <v>1</v>
      </c>
      <c r="AN40" s="58">
        <v>1</v>
      </c>
      <c r="AO40" s="58">
        <v>1</v>
      </c>
      <c r="AP40" s="58">
        <v>1</v>
      </c>
      <c r="AQ40" s="58">
        <v>1</v>
      </c>
      <c r="AR40" s="58">
        <v>1</v>
      </c>
      <c r="AS40" s="58">
        <v>1</v>
      </c>
      <c r="AT40" s="58">
        <v>1</v>
      </c>
      <c r="AU40" s="58">
        <v>1</v>
      </c>
      <c r="AV40" s="58">
        <v>1</v>
      </c>
      <c r="AW40" s="59">
        <v>1</v>
      </c>
      <c r="AX40" s="58">
        <v>1</v>
      </c>
      <c r="AY40" s="58">
        <v>1</v>
      </c>
      <c r="AZ40" s="58">
        <v>1</v>
      </c>
      <c r="BA40" s="58">
        <v>1</v>
      </c>
      <c r="BB40" s="58">
        <v>1</v>
      </c>
      <c r="BC40" s="58">
        <v>1</v>
      </c>
      <c r="BD40" s="58">
        <v>1</v>
      </c>
      <c r="BE40" s="58">
        <v>2</v>
      </c>
      <c r="BF40" s="58">
        <v>2</v>
      </c>
      <c r="BG40" s="58">
        <v>2</v>
      </c>
      <c r="BH40" s="58">
        <v>2</v>
      </c>
      <c r="BI40" s="59">
        <v>2</v>
      </c>
      <c r="BJ40" s="58">
        <v>2</v>
      </c>
      <c r="BK40" s="58">
        <v>2</v>
      </c>
      <c r="BL40" s="58">
        <v>2</v>
      </c>
      <c r="BM40" s="58">
        <v>2</v>
      </c>
      <c r="BN40" s="58">
        <v>2</v>
      </c>
      <c r="BO40" s="58">
        <v>2</v>
      </c>
      <c r="BP40" s="58">
        <v>2</v>
      </c>
      <c r="BQ40" s="58">
        <v>2</v>
      </c>
      <c r="BR40" s="58">
        <v>2</v>
      </c>
      <c r="BS40" s="58">
        <v>2</v>
      </c>
      <c r="BT40" s="58">
        <v>2</v>
      </c>
      <c r="BU40" s="59">
        <v>2</v>
      </c>
      <c r="BV40" s="58">
        <v>2</v>
      </c>
      <c r="BW40" s="58">
        <v>2</v>
      </c>
      <c r="BX40" s="58">
        <v>2</v>
      </c>
      <c r="BY40" s="58">
        <v>2</v>
      </c>
      <c r="BZ40" s="58">
        <v>2</v>
      </c>
      <c r="CA40" s="58">
        <v>2</v>
      </c>
      <c r="CB40" s="58">
        <v>2</v>
      </c>
      <c r="CC40" s="58">
        <v>2</v>
      </c>
      <c r="CD40" s="58">
        <v>2</v>
      </c>
      <c r="CE40" s="58">
        <v>2</v>
      </c>
      <c r="CF40" s="58">
        <v>2</v>
      </c>
      <c r="CG40" s="58">
        <v>2</v>
      </c>
      <c r="CH40" s="77">
        <v>56</v>
      </c>
      <c r="CI40" s="55">
        <v>228</v>
      </c>
      <c r="CJ40" s="55">
        <v>634</v>
      </c>
      <c r="CK40" s="55">
        <v>649</v>
      </c>
      <c r="CL40" s="55">
        <v>673</v>
      </c>
      <c r="CM40" s="55">
        <v>734</v>
      </c>
      <c r="CN40" s="55">
        <v>745</v>
      </c>
      <c r="CO40" s="55">
        <v>771</v>
      </c>
      <c r="CP40" s="55">
        <v>801</v>
      </c>
      <c r="CQ40" s="55">
        <v>834</v>
      </c>
      <c r="CR40" s="55">
        <v>890</v>
      </c>
      <c r="CS40" s="120">
        <v>906</v>
      </c>
      <c r="CT40" s="77">
        <v>923</v>
      </c>
      <c r="CU40" s="55">
        <v>964</v>
      </c>
      <c r="CV40" s="55">
        <v>1011</v>
      </c>
      <c r="CW40" s="55">
        <v>1044</v>
      </c>
      <c r="CX40" s="55">
        <v>1061</v>
      </c>
      <c r="CY40" s="55">
        <v>1085</v>
      </c>
      <c r="CZ40" s="55">
        <v>1103</v>
      </c>
      <c r="DA40" s="55">
        <v>1146</v>
      </c>
      <c r="DB40" s="55">
        <v>1155</v>
      </c>
      <c r="DC40" s="55">
        <v>1237</v>
      </c>
      <c r="DD40" s="58">
        <v>1285</v>
      </c>
      <c r="DE40" s="58">
        <v>1296</v>
      </c>
      <c r="DF40" s="77">
        <v>1363</v>
      </c>
      <c r="DG40" s="55">
        <v>1416</v>
      </c>
      <c r="DH40" s="58">
        <v>1429</v>
      </c>
      <c r="DI40" s="55">
        <v>1455</v>
      </c>
      <c r="DJ40" s="55">
        <v>1477</v>
      </c>
      <c r="DK40" s="55">
        <v>1523</v>
      </c>
      <c r="DL40" s="55">
        <v>1555</v>
      </c>
      <c r="DM40" s="55">
        <v>1583</v>
      </c>
      <c r="DN40" s="55">
        <v>1625</v>
      </c>
      <c r="DO40" s="55">
        <v>1641</v>
      </c>
      <c r="DP40" s="55">
        <v>1662</v>
      </c>
      <c r="DQ40" s="58">
        <v>1668</v>
      </c>
      <c r="DR40" s="77">
        <v>1684</v>
      </c>
      <c r="DS40" s="55">
        <v>1703</v>
      </c>
      <c r="DT40" s="55">
        <v>1727</v>
      </c>
      <c r="DU40" s="55">
        <v>1729</v>
      </c>
      <c r="DV40" s="55">
        <v>1730</v>
      </c>
      <c r="DW40" s="55">
        <v>1768</v>
      </c>
      <c r="DX40" s="55">
        <v>1784</v>
      </c>
      <c r="DY40" s="55">
        <v>1836</v>
      </c>
      <c r="DZ40" s="55">
        <v>1867</v>
      </c>
      <c r="EA40" s="55">
        <v>1893</v>
      </c>
      <c r="EB40" s="55">
        <v>1911</v>
      </c>
      <c r="EC40" s="55">
        <v>1916</v>
      </c>
      <c r="ED40" s="77">
        <v>1960</v>
      </c>
      <c r="EE40" s="55">
        <v>1974</v>
      </c>
      <c r="EF40" s="55">
        <v>2008</v>
      </c>
      <c r="EG40" s="55">
        <v>2039</v>
      </c>
      <c r="EH40" s="55">
        <v>2092</v>
      </c>
      <c r="EI40" s="55">
        <v>2159</v>
      </c>
      <c r="EJ40" s="55">
        <v>2190</v>
      </c>
      <c r="EK40" s="55">
        <v>2256</v>
      </c>
      <c r="EL40" s="55">
        <v>2360</v>
      </c>
      <c r="EM40" s="55">
        <v>2424</v>
      </c>
      <c r="EN40" s="55">
        <v>2533</v>
      </c>
      <c r="EO40" s="55">
        <v>2577</v>
      </c>
      <c r="EP40" s="77">
        <v>2689</v>
      </c>
      <c r="EQ40" s="55">
        <v>2775</v>
      </c>
      <c r="ER40" s="55">
        <v>2873</v>
      </c>
      <c r="ES40" s="55">
        <v>2958</v>
      </c>
      <c r="ET40" s="55">
        <v>3141</v>
      </c>
      <c r="EU40" s="55">
        <v>3286</v>
      </c>
      <c r="EV40" s="55">
        <v>3422</v>
      </c>
      <c r="EW40" s="55">
        <v>3585</v>
      </c>
      <c r="EX40" s="55">
        <v>3787</v>
      </c>
      <c r="EY40" s="55">
        <v>3980</v>
      </c>
      <c r="EZ40" s="55">
        <v>4231</v>
      </c>
      <c r="FA40" s="83">
        <v>4385</v>
      </c>
      <c r="FB40" s="55">
        <v>4595</v>
      </c>
      <c r="FC40" s="55">
        <v>4776</v>
      </c>
      <c r="FD40" s="55">
        <v>4947</v>
      </c>
      <c r="FE40" s="55">
        <v>5069</v>
      </c>
      <c r="FF40" s="55">
        <v>5236</v>
      </c>
      <c r="FG40" s="55">
        <v>5407</v>
      </c>
      <c r="FH40" s="55">
        <v>5569</v>
      </c>
      <c r="FI40" s="55">
        <v>5763</v>
      </c>
      <c r="FJ40" s="55">
        <v>5945</v>
      </c>
      <c r="FK40" s="55">
        <v>6155</v>
      </c>
      <c r="FL40" s="55">
        <v>6315</v>
      </c>
      <c r="FM40" s="55">
        <v>6420</v>
      </c>
      <c r="FN40" s="77">
        <v>6530</v>
      </c>
      <c r="FO40" s="55">
        <v>6715</v>
      </c>
      <c r="FP40" s="55">
        <v>6801</v>
      </c>
      <c r="FQ40" s="55">
        <v>7007</v>
      </c>
      <c r="FR40" s="55">
        <v>7173</v>
      </c>
      <c r="FS40" s="55">
        <v>7400</v>
      </c>
      <c r="FT40" s="55">
        <v>7580</v>
      </c>
      <c r="FU40" s="55">
        <v>7787</v>
      </c>
      <c r="FV40" s="55">
        <v>7966</v>
      </c>
      <c r="FW40" s="55">
        <v>8201</v>
      </c>
      <c r="FX40" s="55">
        <v>8447</v>
      </c>
      <c r="FY40" s="55">
        <v>8537</v>
      </c>
      <c r="FZ40" s="77">
        <v>8680</v>
      </c>
      <c r="GA40" s="55">
        <v>8855</v>
      </c>
      <c r="GB40" s="55">
        <v>9076</v>
      </c>
      <c r="GC40" s="55">
        <v>9274</v>
      </c>
      <c r="GD40" s="55">
        <v>9634</v>
      </c>
      <c r="GE40" s="55">
        <v>9958</v>
      </c>
      <c r="GF40" s="55">
        <v>10179</v>
      </c>
      <c r="GG40" s="55">
        <v>10434</v>
      </c>
      <c r="GH40" s="55">
        <v>10650</v>
      </c>
      <c r="GI40" s="55">
        <v>10954</v>
      </c>
      <c r="GJ40" s="55">
        <v>11285</v>
      </c>
      <c r="GK40" s="55">
        <v>11471</v>
      </c>
      <c r="GL40" s="77">
        <v>11729</v>
      </c>
      <c r="GM40" s="55">
        <v>11998</v>
      </c>
      <c r="GN40" s="55">
        <v>12359</v>
      </c>
      <c r="GO40" s="55">
        <v>12734</v>
      </c>
      <c r="GP40" s="55">
        <v>13058</v>
      </c>
      <c r="GQ40" s="55">
        <v>13568</v>
      </c>
      <c r="GR40" s="55">
        <v>14048</v>
      </c>
      <c r="GS40" s="55">
        <v>14547</v>
      </c>
      <c r="GT40" s="55">
        <v>15105</v>
      </c>
    </row>
    <row r="41" spans="1:202" s="1" customFormat="1" ht="20.100000000000001" customHeight="1" thickBot="1" x14ac:dyDescent="0.3">
      <c r="A41" s="32" t="s">
        <v>267</v>
      </c>
      <c r="B41" s="62">
        <f>SUM(B38:B40)</f>
        <v>250</v>
      </c>
      <c r="C41" s="62">
        <f t="shared" ref="C41" si="224">SUM(C38:C40)</f>
        <v>250</v>
      </c>
      <c r="D41" s="62">
        <f t="shared" ref="D41" si="225">SUM(D38:D40)</f>
        <v>258</v>
      </c>
      <c r="E41" s="62">
        <f t="shared" ref="E41" si="226">SUM(E38:E40)</f>
        <v>271</v>
      </c>
      <c r="F41" s="62">
        <f t="shared" ref="F41" si="227">SUM(F38:F40)</f>
        <v>273</v>
      </c>
      <c r="G41" s="62">
        <f t="shared" ref="G41" si="228">SUM(G38:G40)</f>
        <v>289</v>
      </c>
      <c r="H41" s="62">
        <f t="shared" ref="H41" si="229">SUM(H38:H40)</f>
        <v>292</v>
      </c>
      <c r="I41" s="62">
        <f t="shared" ref="I41" si="230">SUM(I38:I40)</f>
        <v>294</v>
      </c>
      <c r="J41" s="62">
        <f t="shared" ref="J41" si="231">SUM(J38:J40)</f>
        <v>295</v>
      </c>
      <c r="K41" s="62">
        <f t="shared" ref="K41" si="232">SUM(K38:K40)</f>
        <v>300</v>
      </c>
      <c r="L41" s="62">
        <f t="shared" ref="L41" si="233">SUM(L38:L40)</f>
        <v>319</v>
      </c>
      <c r="M41" s="62">
        <f t="shared" ref="M41" si="234">SUM(M38:M40)</f>
        <v>325</v>
      </c>
      <c r="N41" s="62">
        <f t="shared" ref="N41" si="235">SUM(N38:N40)</f>
        <v>325</v>
      </c>
      <c r="O41" s="62">
        <f t="shared" ref="O41" si="236">SUM(O38:O40)</f>
        <v>327</v>
      </c>
      <c r="P41" s="62">
        <f t="shared" ref="P41" si="237">SUM(P38:P40)</f>
        <v>338</v>
      </c>
      <c r="Q41" s="62">
        <f t="shared" ref="Q41" si="238">SUM(Q38:Q40)</f>
        <v>341</v>
      </c>
      <c r="R41" s="62">
        <f t="shared" ref="R41" si="239">SUM(R38:R40)</f>
        <v>354</v>
      </c>
      <c r="S41" s="62">
        <f t="shared" ref="S41" si="240">SUM(S38:S40)</f>
        <v>362</v>
      </c>
      <c r="T41" s="62">
        <f t="shared" ref="T41" si="241">SUM(T38:T40)</f>
        <v>366</v>
      </c>
      <c r="U41" s="62">
        <f t="shared" ref="U41" si="242">SUM(U38:U40)</f>
        <v>375</v>
      </c>
      <c r="V41" s="62">
        <f t="shared" ref="V41" si="243">SUM(V38:V40)</f>
        <v>401</v>
      </c>
      <c r="W41" s="62">
        <f t="shared" ref="W41" si="244">SUM(W38:W40)</f>
        <v>425</v>
      </c>
      <c r="X41" s="62">
        <f t="shared" ref="X41" si="245">SUM(X38:X40)</f>
        <v>461</v>
      </c>
      <c r="Y41" s="63">
        <f t="shared" ref="Y41" si="246">SUM(Y38:Y40)</f>
        <v>499</v>
      </c>
      <c r="Z41" s="62">
        <f t="shared" ref="Z41" si="247">SUM(Z38:Z40)</f>
        <v>580</v>
      </c>
      <c r="AA41" s="62">
        <f t="shared" ref="AA41" si="248">SUM(AA38:AA40)</f>
        <v>602</v>
      </c>
      <c r="AB41" s="62">
        <f t="shared" ref="AB41" si="249">SUM(AB38:AB40)</f>
        <v>658</v>
      </c>
      <c r="AC41" s="62">
        <f t="shared" ref="AC41" si="250">SUM(AC38:AC40)</f>
        <v>680</v>
      </c>
      <c r="AD41" s="62">
        <f t="shared" ref="AD41" si="251">SUM(AD38:AD40)</f>
        <v>704</v>
      </c>
      <c r="AE41" s="62">
        <f t="shared" ref="AE41" si="252">SUM(AE38:AE40)</f>
        <v>716</v>
      </c>
      <c r="AF41" s="62">
        <f t="shared" ref="AF41" si="253">SUM(AF38:AF40)</f>
        <v>759</v>
      </c>
      <c r="AG41" s="62">
        <f t="shared" ref="AG41" si="254">SUM(AG38:AG40)</f>
        <v>874</v>
      </c>
      <c r="AH41" s="62">
        <f t="shared" ref="AH41" si="255">SUM(AH38:AH40)</f>
        <v>1023</v>
      </c>
      <c r="AI41" s="62">
        <f t="shared" ref="AI41" si="256">SUM(AI38:AI40)</f>
        <v>1174</v>
      </c>
      <c r="AJ41" s="62">
        <f t="shared" ref="AJ41" si="257">SUM(AJ38:AJ40)</f>
        <v>1334</v>
      </c>
      <c r="AK41" s="63">
        <f t="shared" ref="AK41" si="258">SUM(AK38:AK40)</f>
        <v>1459</v>
      </c>
      <c r="AL41" s="62">
        <f t="shared" ref="AL41" si="259">SUM(AL38:AL40)</f>
        <v>1665</v>
      </c>
      <c r="AM41" s="62">
        <f t="shared" ref="AM41" si="260">SUM(AM38:AM40)</f>
        <v>1843</v>
      </c>
      <c r="AN41" s="62">
        <f t="shared" ref="AN41" si="261">SUM(AN38:AN40)</f>
        <v>2020</v>
      </c>
      <c r="AO41" s="62">
        <f t="shared" ref="AO41" si="262">SUM(AO38:AO40)</f>
        <v>2176</v>
      </c>
      <c r="AP41" s="62">
        <f t="shared" ref="AP41" si="263">SUM(AP38:AP40)</f>
        <v>2399</v>
      </c>
      <c r="AQ41" s="62">
        <f t="shared" ref="AQ41" si="264">SUM(AQ38:AQ40)</f>
        <v>2583</v>
      </c>
      <c r="AR41" s="62">
        <f t="shared" ref="AR41" si="265">SUM(AR38:AR40)</f>
        <v>2877</v>
      </c>
      <c r="AS41" s="62">
        <f t="shared" ref="AS41" si="266">SUM(AS38:AS40)</f>
        <v>3343</v>
      </c>
      <c r="AT41" s="62">
        <f t="shared" ref="AT41" si="267">SUM(AT38:AT40)</f>
        <v>3844</v>
      </c>
      <c r="AU41" s="62">
        <f t="shared" ref="AU41" si="268">SUM(AU38:AU40)</f>
        <v>4294</v>
      </c>
      <c r="AV41" s="62">
        <f t="shared" ref="AV41" si="269">SUM(AV38:AV40)</f>
        <v>4796</v>
      </c>
      <c r="AW41" s="63">
        <f t="shared" ref="AW41" si="270">SUM(AW38:AW40)</f>
        <v>5244</v>
      </c>
      <c r="AX41" s="62">
        <f t="shared" ref="AX41" si="271">SUM(AX38:AX40)</f>
        <v>5715</v>
      </c>
      <c r="AY41" s="62">
        <f t="shared" ref="AY41" si="272">SUM(AY38:AY40)</f>
        <v>7017</v>
      </c>
      <c r="AZ41" s="62">
        <f t="shared" ref="AZ41" si="273">SUM(AZ38:AZ40)</f>
        <v>7399</v>
      </c>
      <c r="BA41" s="62">
        <f t="shared" ref="BA41" si="274">SUM(BA38:BA40)</f>
        <v>7787</v>
      </c>
      <c r="BB41" s="62">
        <f t="shared" ref="BB41" si="275">SUM(BB38:BB40)</f>
        <v>8285</v>
      </c>
      <c r="BC41" s="62">
        <f t="shared" ref="BC41" si="276">SUM(BC38:BC40)</f>
        <v>8811</v>
      </c>
      <c r="BD41" s="62">
        <f t="shared" ref="BD41" si="277">SUM(BD38:BD40)</f>
        <v>9298</v>
      </c>
      <c r="BE41" s="62">
        <f t="shared" ref="BE41" si="278">SUM(BE38:BE40)</f>
        <v>9818</v>
      </c>
      <c r="BF41" s="62">
        <f t="shared" ref="BF41" si="279">SUM(BF38:BF40)</f>
        <v>10391</v>
      </c>
      <c r="BG41" s="62">
        <f t="shared" ref="BG41" si="280">SUM(BG38:BG40)</f>
        <v>10941</v>
      </c>
      <c r="BH41" s="62">
        <f t="shared" ref="BH41" si="281">SUM(BH38:BH40)</f>
        <v>11502</v>
      </c>
      <c r="BI41" s="63">
        <f t="shared" ref="BI41" si="282">SUM(BI38:BI40)</f>
        <v>11925</v>
      </c>
      <c r="BJ41" s="62">
        <f t="shared" ref="BJ41" si="283">SUM(BJ38:BJ40)</f>
        <v>12332</v>
      </c>
      <c r="BK41" s="62">
        <f t="shared" ref="BK41" si="284">SUM(BK38:BK40)</f>
        <v>12817</v>
      </c>
      <c r="BL41" s="62">
        <f t="shared" ref="BL41" si="285">SUM(BL38:BL40)</f>
        <v>13345</v>
      </c>
      <c r="BM41" s="62">
        <f t="shared" ref="BM41" si="286">SUM(BM38:BM40)</f>
        <v>13785</v>
      </c>
      <c r="BN41" s="62">
        <f t="shared" ref="BN41" si="287">SUM(BN38:BN40)</f>
        <v>14267</v>
      </c>
      <c r="BO41" s="62">
        <f t="shared" ref="BO41" si="288">SUM(BO38:BO40)</f>
        <v>14772</v>
      </c>
      <c r="BP41" s="62">
        <f t="shared" ref="BP41" si="289">SUM(BP38:BP40)</f>
        <v>15266</v>
      </c>
      <c r="BQ41" s="62">
        <f t="shared" ref="BQ41" si="290">SUM(BQ38:BQ40)</f>
        <v>16079</v>
      </c>
      <c r="BR41" s="62">
        <f t="shared" ref="BR41" si="291">SUM(BR38:BR40)</f>
        <v>17700</v>
      </c>
      <c r="BS41" s="62">
        <f t="shared" ref="BS41" si="292">SUM(BS38:BS40)</f>
        <v>18031</v>
      </c>
      <c r="BT41" s="62">
        <f t="shared" ref="BT41" si="293">SUM(BT38:BT40)</f>
        <v>18399</v>
      </c>
      <c r="BU41" s="63">
        <f t="shared" ref="BU41" si="294">SUM(BU38:BU40)</f>
        <v>18752</v>
      </c>
      <c r="BV41" s="62">
        <f t="shared" ref="BV41" si="295">SUM(BV38:BV40)</f>
        <v>19148</v>
      </c>
      <c r="BW41" s="62">
        <f t="shared" ref="BW41" si="296">SUM(BW38:BW40)</f>
        <v>19529</v>
      </c>
      <c r="BX41" s="62">
        <f t="shared" ref="BX41" si="297">SUM(BX38:BX40)</f>
        <v>19966</v>
      </c>
      <c r="BY41" s="62">
        <f t="shared" ref="BY41" si="298">SUM(BY38:BY40)</f>
        <v>20334</v>
      </c>
      <c r="BZ41" s="62">
        <f t="shared" ref="BZ41" si="299">SUM(BZ38:BZ40)</f>
        <v>20586</v>
      </c>
      <c r="CA41" s="62">
        <f t="shared" ref="CA41" si="300">SUM(CA38:CA40)</f>
        <v>20896</v>
      </c>
      <c r="CB41" s="62">
        <f t="shared" ref="CB41" si="301">SUM(CB38:CB40)</f>
        <v>21177</v>
      </c>
      <c r="CC41" s="62">
        <f t="shared" ref="CC41" si="302">SUM(CC38:CC40)</f>
        <v>21565</v>
      </c>
      <c r="CD41" s="62">
        <f t="shared" ref="CD41" si="303">SUM(CD38:CD40)</f>
        <v>22718</v>
      </c>
      <c r="CE41" s="62">
        <f t="shared" ref="CE41" si="304">SUM(CE38:CE40)</f>
        <v>22761</v>
      </c>
      <c r="CF41" s="62">
        <f t="shared" ref="CF41" si="305">SUM(CF38:CF40)</f>
        <v>22831</v>
      </c>
      <c r="CG41" s="62">
        <f t="shared" ref="CG41" si="306">SUM(CG38:CG40)</f>
        <v>22881</v>
      </c>
      <c r="CH41" s="121">
        <f t="shared" ref="CH41" si="307">SUM(CH38:CH40)</f>
        <v>22937</v>
      </c>
      <c r="CI41" s="62">
        <f t="shared" ref="CI41" si="308">SUM(CI38:CI40)</f>
        <v>23115</v>
      </c>
      <c r="CJ41" s="62">
        <f t="shared" ref="CJ41" si="309">SUM(CJ38:CJ40)</f>
        <v>23536</v>
      </c>
      <c r="CK41" s="62">
        <f t="shared" ref="CK41" si="310">SUM(CK38:CK40)</f>
        <v>23551</v>
      </c>
      <c r="CL41" s="62">
        <f t="shared" ref="CL41" si="311">SUM(CL38:CL40)</f>
        <v>23575</v>
      </c>
      <c r="CM41" s="62">
        <f t="shared" ref="CM41" si="312">SUM(CM38:CM40)</f>
        <v>23636</v>
      </c>
      <c r="CN41" s="62">
        <f t="shared" ref="CN41" si="313">SUM(CN38:CN40)</f>
        <v>23647</v>
      </c>
      <c r="CO41" s="62">
        <f t="shared" ref="CO41" si="314">SUM(CO38:CO40)</f>
        <v>23673</v>
      </c>
      <c r="CP41" s="62">
        <f t="shared" ref="CP41" si="315">SUM(CP38:CP40)</f>
        <v>23703</v>
      </c>
      <c r="CQ41" s="62">
        <f t="shared" ref="CQ41" si="316">SUM(CQ38:CQ40)</f>
        <v>23736</v>
      </c>
      <c r="CR41" s="62">
        <f t="shared" ref="CR41" si="317">SUM(CR38:CR40)</f>
        <v>23792</v>
      </c>
      <c r="CS41" s="62">
        <f t="shared" ref="CS41" si="318">SUM(CS38:CS40)</f>
        <v>23809</v>
      </c>
      <c r="CT41" s="121">
        <f t="shared" ref="CT41" si="319">SUM(CT38:CT40)</f>
        <v>23827</v>
      </c>
      <c r="CU41" s="62">
        <f t="shared" ref="CU41" si="320">SUM(CU38:CU40)</f>
        <v>23869</v>
      </c>
      <c r="CV41" s="62">
        <f t="shared" ref="CV41" si="321">SUM(CV38:CV40)</f>
        <v>23922</v>
      </c>
      <c r="CW41" s="62">
        <f t="shared" ref="CW41" si="322">SUM(CW38:CW40)</f>
        <v>23956</v>
      </c>
      <c r="CX41" s="62">
        <f t="shared" ref="CX41" si="323">SUM(CX38:CX40)</f>
        <v>23973</v>
      </c>
      <c r="CY41" s="62">
        <f t="shared" ref="CY41" si="324">SUM(CY38:CY40)</f>
        <v>23997</v>
      </c>
      <c r="CZ41" s="62">
        <f t="shared" ref="CZ41" si="325">SUM(CZ38:CZ40)</f>
        <v>24015</v>
      </c>
      <c r="DA41" s="62">
        <f t="shared" ref="DA41" si="326">SUM(DA38:DA40)</f>
        <v>24058</v>
      </c>
      <c r="DB41" s="62">
        <f t="shared" ref="DB41" si="327">SUM(DB38:DB40)</f>
        <v>24067</v>
      </c>
      <c r="DC41" s="62">
        <f t="shared" ref="DC41" si="328">SUM(DC38:DC40)</f>
        <v>24149</v>
      </c>
      <c r="DD41" s="62">
        <f t="shared" ref="DD41" si="329">SUM(DD38:DD40)</f>
        <v>24197</v>
      </c>
      <c r="DE41" s="62">
        <f t="shared" ref="DE41" si="330">SUM(DE38:DE40)</f>
        <v>24208</v>
      </c>
      <c r="DF41" s="121">
        <f t="shared" ref="DF41" si="331">SUM(DF38:DF40)</f>
        <v>24275</v>
      </c>
      <c r="DG41" s="62">
        <f t="shared" ref="DG41" si="332">SUM(DG38:DG40)</f>
        <v>24328</v>
      </c>
      <c r="DH41" s="62">
        <f t="shared" ref="DH41" si="333">SUM(DH38:DH40)</f>
        <v>24341</v>
      </c>
      <c r="DI41" s="62">
        <f t="shared" ref="DI41" si="334">SUM(DI38:DI40)</f>
        <v>24367</v>
      </c>
      <c r="DJ41" s="62">
        <f t="shared" ref="DJ41" si="335">SUM(DJ38:DJ40)</f>
        <v>24389</v>
      </c>
      <c r="DK41" s="62">
        <f t="shared" ref="DK41" si="336">SUM(DK38:DK40)</f>
        <v>24435</v>
      </c>
      <c r="DL41" s="62">
        <f t="shared" ref="DL41" si="337">SUM(DL38:DL40)</f>
        <v>24467</v>
      </c>
      <c r="DM41" s="62">
        <f t="shared" ref="DM41" si="338">SUM(DM38:DM40)</f>
        <v>24495</v>
      </c>
      <c r="DN41" s="62">
        <f t="shared" ref="DN41" si="339">SUM(DN38:DN40)</f>
        <v>24537</v>
      </c>
      <c r="DO41" s="62">
        <f t="shared" ref="DO41" si="340">SUM(DO38:DO40)</f>
        <v>24553</v>
      </c>
      <c r="DP41" s="62">
        <f t="shared" ref="DP41" si="341">SUM(DP38:DP40)</f>
        <v>24574</v>
      </c>
      <c r="DQ41" s="62">
        <f t="shared" ref="DQ41" si="342">SUM(DQ38:DQ40)</f>
        <v>24580</v>
      </c>
      <c r="DR41" s="121">
        <f t="shared" ref="DR41" si="343">SUM(DR38:DR40)</f>
        <v>24596</v>
      </c>
      <c r="DS41" s="62">
        <f t="shared" ref="DS41" si="344">SUM(DS38:DS40)</f>
        <v>24615</v>
      </c>
      <c r="DT41" s="62">
        <f t="shared" ref="DT41" si="345">SUM(DT38:DT40)</f>
        <v>24639</v>
      </c>
      <c r="DU41" s="62">
        <f t="shared" ref="DU41" si="346">SUM(DU38:DU40)</f>
        <v>24641</v>
      </c>
      <c r="DV41" s="62">
        <f t="shared" ref="DV41" si="347">SUM(DV38:DV40)</f>
        <v>24642</v>
      </c>
      <c r="DW41" s="62">
        <f t="shared" ref="DW41" si="348">SUM(DW38:DW40)</f>
        <v>24680</v>
      </c>
      <c r="DX41" s="62">
        <f t="shared" ref="DX41" si="349">SUM(DX38:DX40)</f>
        <v>24696</v>
      </c>
      <c r="DY41" s="62">
        <f t="shared" ref="DY41" si="350">SUM(DY38:DY40)</f>
        <v>24748</v>
      </c>
      <c r="DZ41" s="62">
        <f t="shared" ref="DZ41" si="351">SUM(DZ38:DZ40)</f>
        <v>24779</v>
      </c>
      <c r="EA41" s="62">
        <f t="shared" ref="EA41" si="352">SUM(EA38:EA40)</f>
        <v>24805</v>
      </c>
      <c r="EB41" s="62">
        <f t="shared" ref="EB41" si="353">SUM(EB38:EB40)</f>
        <v>24823</v>
      </c>
      <c r="EC41" s="62">
        <f t="shared" ref="EC41" si="354">SUM(EC38:EC40)</f>
        <v>24828</v>
      </c>
      <c r="ED41" s="121">
        <f t="shared" ref="ED41" si="355">SUM(ED38:ED40)</f>
        <v>24872</v>
      </c>
      <c r="EE41" s="62">
        <f t="shared" ref="EE41" si="356">SUM(EE38:EE40)</f>
        <v>24886</v>
      </c>
      <c r="EF41" s="62">
        <f t="shared" ref="EF41" si="357">SUM(EF38:EF40)</f>
        <v>24920</v>
      </c>
      <c r="EG41" s="62">
        <f t="shared" ref="EG41" si="358">SUM(EG38:EG40)</f>
        <v>24951</v>
      </c>
      <c r="EH41" s="62">
        <f t="shared" ref="EH41" si="359">SUM(EH38:EH40)</f>
        <v>25004</v>
      </c>
      <c r="EI41" s="62">
        <f t="shared" ref="EI41" si="360">SUM(EI38:EI40)</f>
        <v>25071</v>
      </c>
      <c r="EJ41" s="62">
        <f t="shared" ref="EJ41" si="361">SUM(EJ38:EJ40)</f>
        <v>25102</v>
      </c>
      <c r="EK41" s="62">
        <f t="shared" ref="EK41" si="362">SUM(EK38:EK40)</f>
        <v>25168</v>
      </c>
      <c r="EL41" s="62">
        <f t="shared" ref="EL41" si="363">SUM(EL38:EL40)</f>
        <v>25272</v>
      </c>
      <c r="EM41" s="62">
        <f t="shared" ref="EM41" si="364">SUM(EM38:EM40)</f>
        <v>25336</v>
      </c>
      <c r="EN41" s="62">
        <f t="shared" ref="EN41" si="365">SUM(EN38:EN40)</f>
        <v>25445</v>
      </c>
      <c r="EO41" s="62">
        <f t="shared" ref="EO41" si="366">SUM(EO38:EO40)</f>
        <v>25489</v>
      </c>
      <c r="EP41" s="121">
        <f t="shared" ref="EP41" si="367">SUM(EP38:EP40)</f>
        <v>25601</v>
      </c>
      <c r="EQ41" s="62">
        <f t="shared" ref="EQ41" si="368">SUM(EQ38:EQ40)</f>
        <v>25687</v>
      </c>
      <c r="ER41" s="62">
        <f t="shared" ref="ER41" si="369">SUM(ER38:ER40)</f>
        <v>25785</v>
      </c>
      <c r="ES41" s="62">
        <f t="shared" ref="ES41" si="370">SUM(ES38:ES40)</f>
        <v>25870</v>
      </c>
      <c r="ET41" s="62">
        <f t="shared" ref="ET41" si="371">SUM(ET38:ET40)</f>
        <v>26053</v>
      </c>
      <c r="EU41" s="62">
        <f t="shared" ref="EU41" si="372">SUM(EU38:EU40)</f>
        <v>26198</v>
      </c>
      <c r="EV41" s="62">
        <f t="shared" ref="EV41" si="373">SUM(EV38:EV40)</f>
        <v>26334</v>
      </c>
      <c r="EW41" s="62">
        <f t="shared" ref="EW41" si="374">SUM(EW38:EW40)</f>
        <v>26497</v>
      </c>
      <c r="EX41" s="62">
        <f t="shared" ref="EX41" si="375">SUM(EX38:EX40)</f>
        <v>26699</v>
      </c>
      <c r="EY41" s="62">
        <f t="shared" ref="EY41" si="376">SUM(EY38:EY40)</f>
        <v>26892</v>
      </c>
      <c r="EZ41" s="62">
        <f t="shared" ref="EZ41" si="377">SUM(EZ38:EZ40)</f>
        <v>27143</v>
      </c>
      <c r="FA41" s="126">
        <f t="shared" ref="FA41" si="378">SUM(FA38:FA40)</f>
        <v>27297</v>
      </c>
      <c r="FB41" s="62">
        <f t="shared" ref="FB41" si="379">SUM(FB38:FB40)</f>
        <v>27507</v>
      </c>
      <c r="FC41" s="62">
        <f t="shared" ref="FC41" si="380">SUM(FC38:FC40)</f>
        <v>27688</v>
      </c>
      <c r="FD41" s="62">
        <f t="shared" ref="FD41:FF41" si="381">SUM(FD38:FD40)</f>
        <v>27859</v>
      </c>
      <c r="FE41" s="62">
        <f t="shared" si="381"/>
        <v>27981</v>
      </c>
      <c r="FF41" s="62">
        <f t="shared" si="381"/>
        <v>28148</v>
      </c>
      <c r="FG41" s="62">
        <f t="shared" ref="FG41:FJ41" si="382">SUM(FG38:FG40)</f>
        <v>28319</v>
      </c>
      <c r="FH41" s="62">
        <f t="shared" si="382"/>
        <v>28481</v>
      </c>
      <c r="FI41" s="62">
        <f t="shared" si="382"/>
        <v>28675</v>
      </c>
      <c r="FJ41" s="62">
        <f t="shared" si="382"/>
        <v>28857</v>
      </c>
      <c r="FK41" s="62">
        <f t="shared" ref="FK41:FV41" si="383">SUM(FK38:FK40)</f>
        <v>29067</v>
      </c>
      <c r="FL41" s="62">
        <f t="shared" si="383"/>
        <v>29227</v>
      </c>
      <c r="FM41" s="62">
        <f t="shared" si="383"/>
        <v>29332</v>
      </c>
      <c r="FN41" s="121">
        <f t="shared" si="383"/>
        <v>29442</v>
      </c>
      <c r="FO41" s="62">
        <f t="shared" si="383"/>
        <v>29627</v>
      </c>
      <c r="FP41" s="62">
        <f t="shared" si="383"/>
        <v>29713</v>
      </c>
      <c r="FQ41" s="62">
        <f t="shared" si="383"/>
        <v>29919</v>
      </c>
      <c r="FR41" s="62">
        <f t="shared" si="383"/>
        <v>30085</v>
      </c>
      <c r="FS41" s="62">
        <f t="shared" si="383"/>
        <v>30312</v>
      </c>
      <c r="FT41" s="62">
        <f t="shared" si="383"/>
        <v>30492</v>
      </c>
      <c r="FU41" s="62">
        <f t="shared" si="383"/>
        <v>30699</v>
      </c>
      <c r="FV41" s="62">
        <f t="shared" si="383"/>
        <v>30878</v>
      </c>
      <c r="FW41" s="62">
        <f t="shared" ref="FW41:FY41" si="384">SUM(FW38:FW40)</f>
        <v>31113</v>
      </c>
      <c r="FX41" s="62">
        <f t="shared" si="384"/>
        <v>31359</v>
      </c>
      <c r="FY41" s="62">
        <f t="shared" si="384"/>
        <v>31449</v>
      </c>
      <c r="FZ41" s="121">
        <f t="shared" ref="FZ41:GB41" si="385">SUM(FZ38:FZ40)</f>
        <v>31592</v>
      </c>
      <c r="GA41" s="62">
        <f t="shared" si="385"/>
        <v>31767</v>
      </c>
      <c r="GB41" s="62">
        <f t="shared" si="385"/>
        <v>31988</v>
      </c>
      <c r="GC41" s="62">
        <f t="shared" ref="GC41:GG41" si="386">SUM(GC38:GC40)</f>
        <v>32186</v>
      </c>
      <c r="GD41" s="62">
        <f t="shared" si="386"/>
        <v>32546</v>
      </c>
      <c r="GE41" s="62">
        <f t="shared" si="386"/>
        <v>32870</v>
      </c>
      <c r="GF41" s="62">
        <f t="shared" si="386"/>
        <v>33091</v>
      </c>
      <c r="GG41" s="62">
        <f t="shared" si="386"/>
        <v>33346</v>
      </c>
      <c r="GH41" s="62">
        <f t="shared" ref="GH41:GI41" si="387">SUM(GH38:GH40)</f>
        <v>33562</v>
      </c>
      <c r="GI41" s="62">
        <f t="shared" si="387"/>
        <v>33866</v>
      </c>
      <c r="GJ41" s="62">
        <f t="shared" ref="GJ41:GK41" si="388">SUM(GJ38:GJ40)</f>
        <v>34197</v>
      </c>
      <c r="GK41" s="62">
        <f t="shared" si="388"/>
        <v>34383</v>
      </c>
      <c r="GL41" s="121">
        <f t="shared" ref="GL41:GM41" si="389">SUM(GL38:GL40)</f>
        <v>34641</v>
      </c>
      <c r="GM41" s="62">
        <f t="shared" si="389"/>
        <v>34910</v>
      </c>
      <c r="GN41" s="62">
        <f t="shared" ref="GN41:GO41" si="390">SUM(GN38:GN40)</f>
        <v>35271</v>
      </c>
      <c r="GO41" s="62">
        <f t="shared" si="390"/>
        <v>35646</v>
      </c>
      <c r="GP41" s="62">
        <f t="shared" ref="GP41:GQ41" si="391">SUM(GP38:GP40)</f>
        <v>35970</v>
      </c>
      <c r="GQ41" s="62">
        <f t="shared" si="391"/>
        <v>36480</v>
      </c>
      <c r="GR41" s="62">
        <f t="shared" ref="GR41:GS41" si="392">SUM(GR38:GR40)</f>
        <v>36960</v>
      </c>
      <c r="GS41" s="62">
        <f t="shared" si="392"/>
        <v>37459</v>
      </c>
      <c r="GT41" s="62">
        <f t="shared" ref="GT41" si="393">SUM(GT38:GT40)</f>
        <v>38017</v>
      </c>
    </row>
    <row r="42" spans="1:202" s="1" customFormat="1" ht="20.100000000000001" customHeight="1" thickTop="1" x14ac:dyDescent="0.25">
      <c r="A42" s="26" t="s">
        <v>269</v>
      </c>
      <c r="B42" s="55"/>
      <c r="C42" s="55"/>
      <c r="D42" s="55"/>
      <c r="E42" s="55"/>
      <c r="F42" s="55"/>
      <c r="G42" s="55"/>
      <c r="H42" s="55"/>
      <c r="I42" s="55"/>
      <c r="J42" s="55"/>
      <c r="K42" s="55"/>
      <c r="L42" s="55"/>
      <c r="M42" s="56"/>
      <c r="N42" s="57"/>
      <c r="O42" s="55"/>
      <c r="P42" s="55"/>
      <c r="Q42" s="55"/>
      <c r="R42" s="55"/>
      <c r="S42" s="55"/>
      <c r="T42" s="55"/>
      <c r="U42" s="55"/>
      <c r="V42" s="55"/>
      <c r="W42" s="55"/>
      <c r="X42" s="55"/>
      <c r="Y42" s="56"/>
      <c r="Z42" s="55"/>
      <c r="AA42" s="55"/>
      <c r="AB42" s="55"/>
      <c r="AC42" s="55"/>
      <c r="AD42" s="55"/>
      <c r="AE42" s="55"/>
      <c r="AF42" s="55"/>
      <c r="AG42" s="55"/>
      <c r="AH42" s="55"/>
      <c r="AI42" s="55"/>
      <c r="AJ42" s="55"/>
      <c r="AK42" s="56"/>
      <c r="AL42" s="55"/>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120"/>
      <c r="CH42" s="77"/>
      <c r="CI42" s="55"/>
      <c r="CJ42" s="55"/>
      <c r="CK42" s="55"/>
      <c r="CL42" s="55"/>
      <c r="CM42" s="55"/>
      <c r="CN42" s="55"/>
      <c r="CO42" s="55"/>
      <c r="CP42" s="55"/>
      <c r="CQ42" s="55"/>
      <c r="CR42" s="55"/>
      <c r="CS42" s="120"/>
      <c r="CT42" s="77"/>
      <c r="CU42" s="55"/>
      <c r="CV42" s="55"/>
      <c r="CW42" s="55"/>
      <c r="CX42" s="55"/>
      <c r="CY42" s="55"/>
      <c r="CZ42" s="55"/>
      <c r="DA42" s="55"/>
      <c r="DB42" s="55"/>
      <c r="DC42" s="55"/>
      <c r="DD42" s="55"/>
      <c r="DE42" s="120"/>
      <c r="DF42" s="77"/>
      <c r="DG42" s="55"/>
      <c r="DH42" s="55"/>
      <c r="DI42" s="55"/>
      <c r="DJ42" s="55"/>
      <c r="DK42" s="55"/>
      <c r="DL42" s="55"/>
      <c r="DM42" s="55"/>
      <c r="DN42" s="55"/>
      <c r="DO42" s="55"/>
      <c r="DP42" s="55"/>
      <c r="DQ42" s="120"/>
      <c r="DR42" s="77"/>
      <c r="DS42" s="55"/>
      <c r="DT42" s="122"/>
      <c r="DU42" s="122"/>
      <c r="DV42" s="122"/>
      <c r="DW42" s="122"/>
      <c r="DX42" s="122"/>
      <c r="DY42" s="122"/>
      <c r="DZ42" s="122"/>
      <c r="EA42" s="122"/>
      <c r="EB42" s="122"/>
      <c r="EC42" s="122"/>
      <c r="ED42" s="77"/>
      <c r="EE42" s="55"/>
      <c r="EF42" s="122"/>
      <c r="EG42" s="122"/>
      <c r="EH42" s="122"/>
      <c r="EI42" s="122"/>
      <c r="EJ42" s="122"/>
      <c r="EK42" s="122"/>
      <c r="EL42" s="122"/>
      <c r="EM42" s="122"/>
      <c r="EN42" s="122"/>
      <c r="EO42" s="122"/>
      <c r="EP42" s="77"/>
      <c r="EQ42" s="55"/>
      <c r="ER42" s="122"/>
      <c r="ES42" s="122"/>
      <c r="ET42" s="122"/>
      <c r="EU42" s="122"/>
      <c r="EV42" s="122"/>
      <c r="EW42" s="122"/>
      <c r="EX42" s="122"/>
      <c r="EY42" s="122"/>
      <c r="EZ42" s="122"/>
      <c r="FA42" s="132"/>
      <c r="FB42" s="122"/>
      <c r="FC42" s="122"/>
      <c r="FD42" s="122"/>
      <c r="FE42" s="122"/>
      <c r="FF42" s="122"/>
      <c r="FG42" s="122"/>
      <c r="FH42" s="122"/>
      <c r="FI42" s="122"/>
      <c r="FJ42" s="122"/>
      <c r="FK42" s="122"/>
      <c r="FL42" s="122"/>
      <c r="FM42" s="122"/>
      <c r="FN42" s="171"/>
      <c r="FO42" s="122"/>
      <c r="FP42" s="122"/>
      <c r="FQ42" s="122"/>
      <c r="FR42" s="122"/>
      <c r="FS42" s="122"/>
      <c r="FT42" s="122"/>
      <c r="FU42" s="122"/>
      <c r="FV42" s="122"/>
      <c r="FW42" s="125"/>
      <c r="FX42" s="125"/>
      <c r="FY42" s="125"/>
      <c r="FZ42" s="166"/>
      <c r="GA42" s="122"/>
      <c r="GB42" s="122"/>
      <c r="GC42" s="122"/>
      <c r="GD42" s="122"/>
      <c r="GE42" s="122"/>
      <c r="GF42" s="122"/>
      <c r="GG42" s="125"/>
      <c r="GH42" s="125"/>
      <c r="GI42" s="125"/>
      <c r="GJ42" s="125"/>
      <c r="GK42" s="125"/>
      <c r="GL42" s="166"/>
      <c r="GM42" s="122"/>
      <c r="GN42" s="122"/>
      <c r="GO42" s="122"/>
      <c r="GP42" s="122"/>
      <c r="GQ42" s="122"/>
      <c r="GR42" s="122"/>
      <c r="GS42" s="122"/>
      <c r="GT42" s="122"/>
    </row>
    <row r="43" spans="1:202" s="1" customFormat="1" ht="20.100000000000001" customHeight="1" x14ac:dyDescent="0.25">
      <c r="A43" s="31" t="s">
        <v>277</v>
      </c>
      <c r="B43" s="55">
        <v>1</v>
      </c>
      <c r="C43" s="55">
        <v>1</v>
      </c>
      <c r="D43" s="55">
        <v>1</v>
      </c>
      <c r="E43" s="55">
        <v>2</v>
      </c>
      <c r="F43" s="55">
        <v>4</v>
      </c>
      <c r="G43" s="55">
        <v>6</v>
      </c>
      <c r="H43" s="55">
        <v>7</v>
      </c>
      <c r="I43" s="55">
        <v>9</v>
      </c>
      <c r="J43" s="55">
        <v>12</v>
      </c>
      <c r="K43" s="55">
        <v>13</v>
      </c>
      <c r="L43" s="55">
        <v>16</v>
      </c>
      <c r="M43" s="56">
        <v>20</v>
      </c>
      <c r="N43" s="57">
        <v>21</v>
      </c>
      <c r="O43" s="55">
        <v>23</v>
      </c>
      <c r="P43" s="55">
        <v>29</v>
      </c>
      <c r="Q43" s="55">
        <v>35</v>
      </c>
      <c r="R43" s="55">
        <v>40</v>
      </c>
      <c r="S43" s="55">
        <v>51</v>
      </c>
      <c r="T43" s="55">
        <v>100</v>
      </c>
      <c r="U43" s="55">
        <v>109</v>
      </c>
      <c r="V43" s="55">
        <v>121</v>
      </c>
      <c r="W43" s="55">
        <v>135</v>
      </c>
      <c r="X43" s="55">
        <v>174</v>
      </c>
      <c r="Y43" s="56">
        <v>232</v>
      </c>
      <c r="Z43" s="55">
        <v>232</v>
      </c>
      <c r="AA43" s="55">
        <v>253</v>
      </c>
      <c r="AB43" s="55">
        <v>267</v>
      </c>
      <c r="AC43" s="55">
        <v>267</v>
      </c>
      <c r="AD43" s="55">
        <v>271</v>
      </c>
      <c r="AE43" s="55">
        <v>273</v>
      </c>
      <c r="AF43" s="55">
        <v>300</v>
      </c>
      <c r="AG43" s="55">
        <v>300</v>
      </c>
      <c r="AH43" s="55">
        <v>300</v>
      </c>
      <c r="AI43" s="55">
        <v>301</v>
      </c>
      <c r="AJ43" s="55">
        <v>304</v>
      </c>
      <c r="AK43" s="56">
        <v>304</v>
      </c>
      <c r="AL43" s="55">
        <v>304</v>
      </c>
      <c r="AM43" s="55">
        <v>304</v>
      </c>
      <c r="AN43" s="55">
        <v>305</v>
      </c>
      <c r="AO43" s="55">
        <v>313</v>
      </c>
      <c r="AP43" s="55">
        <v>315</v>
      </c>
      <c r="AQ43" s="55">
        <v>316</v>
      </c>
      <c r="AR43" s="55">
        <v>320</v>
      </c>
      <c r="AS43" s="55">
        <v>323</v>
      </c>
      <c r="AT43" s="55">
        <v>328</v>
      </c>
      <c r="AU43" s="55">
        <v>332</v>
      </c>
      <c r="AV43" s="55">
        <v>333</v>
      </c>
      <c r="AW43" s="56">
        <v>335</v>
      </c>
      <c r="AX43" s="55">
        <v>335</v>
      </c>
      <c r="AY43" s="55">
        <v>337</v>
      </c>
      <c r="AZ43" s="55">
        <v>342</v>
      </c>
      <c r="BA43" s="55">
        <v>343</v>
      </c>
      <c r="BB43" s="55">
        <v>348</v>
      </c>
      <c r="BC43" s="55">
        <v>354</v>
      </c>
      <c r="BD43" s="55">
        <v>357</v>
      </c>
      <c r="BE43" s="55">
        <v>361</v>
      </c>
      <c r="BF43" s="55">
        <v>364</v>
      </c>
      <c r="BG43" s="55">
        <v>369</v>
      </c>
      <c r="BH43" s="55">
        <v>372</v>
      </c>
      <c r="BI43" s="56">
        <v>379</v>
      </c>
      <c r="BJ43" s="55">
        <v>379</v>
      </c>
      <c r="BK43" s="55">
        <v>382</v>
      </c>
      <c r="BL43" s="55">
        <v>393</v>
      </c>
      <c r="BM43" s="55">
        <v>395</v>
      </c>
      <c r="BN43" s="55">
        <v>399</v>
      </c>
      <c r="BO43" s="55">
        <v>409</v>
      </c>
      <c r="BP43" s="55">
        <v>412</v>
      </c>
      <c r="BQ43" s="55">
        <v>415</v>
      </c>
      <c r="BR43" s="55">
        <v>425</v>
      </c>
      <c r="BS43" s="55">
        <v>435</v>
      </c>
      <c r="BT43" s="55">
        <v>448</v>
      </c>
      <c r="BU43" s="56">
        <v>525</v>
      </c>
      <c r="BV43" s="55">
        <v>527</v>
      </c>
      <c r="BW43" s="55">
        <v>529</v>
      </c>
      <c r="BX43" s="55">
        <v>532</v>
      </c>
      <c r="BY43" s="55">
        <v>532</v>
      </c>
      <c r="BZ43" s="55">
        <v>535</v>
      </c>
      <c r="CA43" s="55">
        <v>564</v>
      </c>
      <c r="CB43" s="55">
        <v>564</v>
      </c>
      <c r="CC43" s="55">
        <v>567</v>
      </c>
      <c r="CD43" s="55">
        <v>569</v>
      </c>
      <c r="CE43" s="55">
        <v>569</v>
      </c>
      <c r="CF43" s="55">
        <v>570</v>
      </c>
      <c r="CG43" s="120">
        <v>570</v>
      </c>
      <c r="CH43" s="77">
        <v>571</v>
      </c>
      <c r="CI43" s="55">
        <v>571</v>
      </c>
      <c r="CJ43" s="55">
        <v>573</v>
      </c>
      <c r="CK43" s="55">
        <v>573</v>
      </c>
      <c r="CL43" s="55">
        <v>574</v>
      </c>
      <c r="CM43" s="55">
        <v>574</v>
      </c>
      <c r="CN43" s="55">
        <v>575</v>
      </c>
      <c r="CO43" s="55">
        <v>575</v>
      </c>
      <c r="CP43" s="55">
        <v>575</v>
      </c>
      <c r="CQ43" s="55">
        <v>575</v>
      </c>
      <c r="CR43" s="55">
        <v>575</v>
      </c>
      <c r="CS43" s="120">
        <v>575</v>
      </c>
      <c r="CT43" s="77">
        <v>576</v>
      </c>
      <c r="CU43" s="55">
        <v>576</v>
      </c>
      <c r="CV43" s="55">
        <v>576</v>
      </c>
      <c r="CW43" s="55">
        <v>576</v>
      </c>
      <c r="CX43" s="55">
        <v>576</v>
      </c>
      <c r="CY43" s="55">
        <v>576</v>
      </c>
      <c r="CZ43" s="55">
        <v>576</v>
      </c>
      <c r="DA43" s="55">
        <v>576</v>
      </c>
      <c r="DB43" s="55">
        <v>576</v>
      </c>
      <c r="DC43" s="55">
        <v>576</v>
      </c>
      <c r="DD43" s="55">
        <v>576</v>
      </c>
      <c r="DE43" s="120">
        <v>576</v>
      </c>
      <c r="DF43" s="77">
        <v>576</v>
      </c>
      <c r="DG43" s="55">
        <v>576</v>
      </c>
      <c r="DH43" s="55">
        <v>576</v>
      </c>
      <c r="DI43" s="55">
        <v>576</v>
      </c>
      <c r="DJ43" s="55">
        <v>576</v>
      </c>
      <c r="DK43" s="55">
        <v>576</v>
      </c>
      <c r="DL43" s="55">
        <v>576</v>
      </c>
      <c r="DM43" s="55">
        <v>576</v>
      </c>
      <c r="DN43" s="55">
        <v>576</v>
      </c>
      <c r="DO43" s="55">
        <v>576</v>
      </c>
      <c r="DP43" s="55">
        <v>576</v>
      </c>
      <c r="DQ43" s="120">
        <v>576</v>
      </c>
      <c r="DR43" s="77">
        <v>576</v>
      </c>
      <c r="DS43" s="55">
        <v>576</v>
      </c>
      <c r="DT43" s="55">
        <v>576</v>
      </c>
      <c r="DU43" s="55">
        <v>576</v>
      </c>
      <c r="DV43" s="55">
        <v>576</v>
      </c>
      <c r="DW43" s="55">
        <v>576</v>
      </c>
      <c r="DX43" s="55">
        <v>576</v>
      </c>
      <c r="DY43" s="55">
        <v>576</v>
      </c>
      <c r="DZ43" s="55">
        <v>576</v>
      </c>
      <c r="EA43" s="55">
        <v>576</v>
      </c>
      <c r="EB43" s="55">
        <v>576</v>
      </c>
      <c r="EC43" s="55">
        <v>576</v>
      </c>
      <c r="ED43" s="77">
        <v>576</v>
      </c>
      <c r="EE43" s="55">
        <v>576</v>
      </c>
      <c r="EF43" s="55">
        <v>576</v>
      </c>
      <c r="EG43" s="55">
        <v>576</v>
      </c>
      <c r="EH43" s="55">
        <v>576</v>
      </c>
      <c r="EI43" s="55">
        <v>576</v>
      </c>
      <c r="EJ43" s="55">
        <v>576</v>
      </c>
      <c r="EK43" s="55">
        <v>576</v>
      </c>
      <c r="EL43" s="55">
        <v>576</v>
      </c>
      <c r="EM43" s="55">
        <v>576</v>
      </c>
      <c r="EN43" s="55">
        <v>576</v>
      </c>
      <c r="EO43" s="55">
        <v>576</v>
      </c>
      <c r="EP43" s="77">
        <v>576</v>
      </c>
      <c r="EQ43" s="55">
        <v>576</v>
      </c>
      <c r="ER43" s="55">
        <v>576</v>
      </c>
      <c r="ES43" s="55">
        <v>576</v>
      </c>
      <c r="ET43" s="55">
        <v>576</v>
      </c>
      <c r="EU43" s="55">
        <v>576</v>
      </c>
      <c r="EV43" s="55">
        <v>576</v>
      </c>
      <c r="EW43" s="55">
        <v>576</v>
      </c>
      <c r="EX43" s="55">
        <v>576</v>
      </c>
      <c r="EY43" s="55">
        <v>576</v>
      </c>
      <c r="EZ43" s="55">
        <v>576</v>
      </c>
      <c r="FA43" s="83">
        <v>576</v>
      </c>
      <c r="FB43" s="55">
        <v>576</v>
      </c>
      <c r="FC43" s="55">
        <v>576</v>
      </c>
      <c r="FD43" s="55">
        <v>576</v>
      </c>
      <c r="FE43" s="55">
        <v>576</v>
      </c>
      <c r="FF43" s="55">
        <v>576</v>
      </c>
      <c r="FG43" s="55">
        <v>576</v>
      </c>
      <c r="FH43" s="55">
        <v>576</v>
      </c>
      <c r="FI43" s="55">
        <v>576</v>
      </c>
      <c r="FJ43" s="55">
        <v>576</v>
      </c>
      <c r="FK43" s="55">
        <v>576</v>
      </c>
      <c r="FL43" s="55">
        <v>576</v>
      </c>
      <c r="FM43" s="55">
        <v>576</v>
      </c>
      <c r="FN43" s="69">
        <v>576</v>
      </c>
      <c r="FO43" s="55">
        <v>576</v>
      </c>
      <c r="FP43" s="55">
        <v>576</v>
      </c>
      <c r="FQ43" s="55">
        <v>576</v>
      </c>
      <c r="FR43" s="55">
        <v>576</v>
      </c>
      <c r="FS43" s="55">
        <v>576</v>
      </c>
      <c r="FT43" s="55">
        <v>576</v>
      </c>
      <c r="FU43" s="55">
        <v>576</v>
      </c>
      <c r="FV43" s="55">
        <v>576</v>
      </c>
      <c r="FW43" s="55">
        <v>576</v>
      </c>
      <c r="FX43" s="55">
        <v>576</v>
      </c>
      <c r="FY43" s="55">
        <v>576</v>
      </c>
      <c r="FZ43" s="77">
        <v>576</v>
      </c>
      <c r="GA43" s="55">
        <v>576</v>
      </c>
      <c r="GB43" s="55">
        <v>576</v>
      </c>
      <c r="GC43" s="55">
        <v>576</v>
      </c>
      <c r="GD43" s="55">
        <v>576</v>
      </c>
      <c r="GE43" s="55">
        <v>576</v>
      </c>
      <c r="GF43" s="55">
        <v>576</v>
      </c>
      <c r="GG43" s="55">
        <v>576</v>
      </c>
      <c r="GH43" s="55">
        <v>576</v>
      </c>
      <c r="GI43" s="55">
        <v>576</v>
      </c>
      <c r="GJ43" s="55">
        <v>576</v>
      </c>
      <c r="GK43" s="55">
        <v>576</v>
      </c>
      <c r="GL43" s="77">
        <v>576</v>
      </c>
      <c r="GM43" s="55">
        <v>576</v>
      </c>
      <c r="GN43" s="55">
        <v>576</v>
      </c>
      <c r="GO43" s="55">
        <v>576</v>
      </c>
      <c r="GP43" s="55">
        <v>576</v>
      </c>
      <c r="GQ43" s="55">
        <v>576</v>
      </c>
      <c r="GR43" s="55">
        <v>576</v>
      </c>
      <c r="GS43" s="55">
        <v>576</v>
      </c>
      <c r="GT43" s="55">
        <v>576</v>
      </c>
    </row>
    <row r="44" spans="1:202" s="1" customFormat="1" ht="20.100000000000001" customHeight="1" x14ac:dyDescent="0.25">
      <c r="A44" s="31" t="s">
        <v>278</v>
      </c>
      <c r="B44" s="55">
        <v>4514</v>
      </c>
      <c r="C44" s="55">
        <v>4935</v>
      </c>
      <c r="D44" s="55">
        <v>5722</v>
      </c>
      <c r="E44" s="55">
        <v>6629</v>
      </c>
      <c r="F44" s="55">
        <v>7969</v>
      </c>
      <c r="G44" s="55">
        <v>9669</v>
      </c>
      <c r="H44" s="55">
        <v>11684</v>
      </c>
      <c r="I44" s="55">
        <v>13756</v>
      </c>
      <c r="J44" s="55">
        <v>16352</v>
      </c>
      <c r="K44" s="55">
        <v>19451</v>
      </c>
      <c r="L44" s="55">
        <v>23006</v>
      </c>
      <c r="M44" s="56">
        <v>25679</v>
      </c>
      <c r="N44" s="57">
        <v>29353</v>
      </c>
      <c r="O44" s="55">
        <v>33531</v>
      </c>
      <c r="P44" s="55">
        <v>39806</v>
      </c>
      <c r="Q44" s="55">
        <v>45757</v>
      </c>
      <c r="R44" s="55">
        <v>52706</v>
      </c>
      <c r="S44" s="55">
        <v>61789</v>
      </c>
      <c r="T44" s="55">
        <v>72569</v>
      </c>
      <c r="U44" s="55">
        <v>86110</v>
      </c>
      <c r="V44" s="55">
        <v>102766</v>
      </c>
      <c r="W44" s="55">
        <v>122214</v>
      </c>
      <c r="X44" s="55">
        <v>177201</v>
      </c>
      <c r="Y44" s="56">
        <v>220906</v>
      </c>
      <c r="Z44" s="55">
        <v>228759</v>
      </c>
      <c r="AA44" s="55">
        <v>270860</v>
      </c>
      <c r="AB44" s="55">
        <v>296105</v>
      </c>
      <c r="AC44" s="55">
        <v>300920</v>
      </c>
      <c r="AD44" s="55">
        <v>310590</v>
      </c>
      <c r="AE44" s="55">
        <v>322955</v>
      </c>
      <c r="AF44" s="55">
        <v>348058</v>
      </c>
      <c r="AG44" s="55">
        <v>351434</v>
      </c>
      <c r="AH44" s="55">
        <v>356039</v>
      </c>
      <c r="AI44" s="55">
        <v>366026</v>
      </c>
      <c r="AJ44" s="55">
        <v>371121</v>
      </c>
      <c r="AK44" s="56">
        <v>376576</v>
      </c>
      <c r="AL44" s="55">
        <v>382385</v>
      </c>
      <c r="AM44" s="55">
        <v>388819</v>
      </c>
      <c r="AN44" s="55">
        <v>396070</v>
      </c>
      <c r="AO44" s="55">
        <v>403745</v>
      </c>
      <c r="AP44" s="55">
        <v>411704</v>
      </c>
      <c r="AQ44" s="55">
        <v>423647</v>
      </c>
      <c r="AR44" s="55">
        <v>429727</v>
      </c>
      <c r="AS44" s="55">
        <v>436992</v>
      </c>
      <c r="AT44" s="55">
        <v>444656</v>
      </c>
      <c r="AU44" s="55">
        <v>452815</v>
      </c>
      <c r="AV44" s="55">
        <v>462068</v>
      </c>
      <c r="AW44" s="56">
        <v>469931</v>
      </c>
      <c r="AX44" s="55">
        <v>477545</v>
      </c>
      <c r="AY44" s="55">
        <v>485833</v>
      </c>
      <c r="AZ44" s="55">
        <v>500523</v>
      </c>
      <c r="BA44" s="55">
        <v>507950</v>
      </c>
      <c r="BB44" s="55">
        <v>516133</v>
      </c>
      <c r="BC44" s="55">
        <v>525194</v>
      </c>
      <c r="BD44" s="55">
        <v>535413</v>
      </c>
      <c r="BE44" s="55">
        <v>545292</v>
      </c>
      <c r="BF44" s="55">
        <v>556906</v>
      </c>
      <c r="BG44" s="55">
        <v>568962</v>
      </c>
      <c r="BH44" s="55">
        <v>580568</v>
      </c>
      <c r="BI44" s="56">
        <v>592852</v>
      </c>
      <c r="BJ44" s="55">
        <v>600256</v>
      </c>
      <c r="BK44" s="55">
        <v>609407</v>
      </c>
      <c r="BL44" s="55">
        <v>624372</v>
      </c>
      <c r="BM44" s="55">
        <v>634058</v>
      </c>
      <c r="BN44" s="55">
        <v>644267</v>
      </c>
      <c r="BO44" s="55">
        <v>659339</v>
      </c>
      <c r="BP44" s="55">
        <v>669453</v>
      </c>
      <c r="BQ44" s="55">
        <v>679698</v>
      </c>
      <c r="BR44" s="55">
        <v>697193</v>
      </c>
      <c r="BS44" s="55">
        <v>712179</v>
      </c>
      <c r="BT44" s="55">
        <v>731856</v>
      </c>
      <c r="BU44" s="56">
        <v>755784</v>
      </c>
      <c r="BV44" s="55">
        <v>768751</v>
      </c>
      <c r="BW44" s="55">
        <v>770993</v>
      </c>
      <c r="BX44" s="55">
        <v>774078</v>
      </c>
      <c r="BY44" s="55">
        <v>776278</v>
      </c>
      <c r="BZ44" s="55">
        <v>778623</v>
      </c>
      <c r="CA44" s="55">
        <v>781386</v>
      </c>
      <c r="CB44" s="55">
        <v>783496</v>
      </c>
      <c r="CC44" s="55">
        <v>785565</v>
      </c>
      <c r="CD44" s="55">
        <v>787947</v>
      </c>
      <c r="CE44" s="55">
        <v>789689</v>
      </c>
      <c r="CF44" s="55">
        <v>791695</v>
      </c>
      <c r="CG44" s="120">
        <v>793381</v>
      </c>
      <c r="CH44" s="77">
        <v>794752</v>
      </c>
      <c r="CI44" s="55">
        <v>796340</v>
      </c>
      <c r="CJ44" s="55">
        <v>798577</v>
      </c>
      <c r="CK44" s="55">
        <v>800120</v>
      </c>
      <c r="CL44" s="55">
        <v>802056</v>
      </c>
      <c r="CM44" s="55">
        <v>804005</v>
      </c>
      <c r="CN44" s="55">
        <v>805738</v>
      </c>
      <c r="CO44" s="55">
        <v>807771</v>
      </c>
      <c r="CP44" s="55">
        <v>809794</v>
      </c>
      <c r="CQ44" s="55">
        <v>811619</v>
      </c>
      <c r="CR44" s="55">
        <v>813753</v>
      </c>
      <c r="CS44" s="120">
        <v>815294</v>
      </c>
      <c r="CT44" s="77">
        <v>816891</v>
      </c>
      <c r="CU44" s="55">
        <v>818417</v>
      </c>
      <c r="CV44" s="55">
        <v>820375</v>
      </c>
      <c r="CW44" s="55">
        <v>822120</v>
      </c>
      <c r="CX44" s="55">
        <v>824079</v>
      </c>
      <c r="CY44" s="55">
        <v>826199</v>
      </c>
      <c r="CZ44" s="55">
        <v>828129</v>
      </c>
      <c r="DA44" s="55">
        <v>830346</v>
      </c>
      <c r="DB44" s="55">
        <v>832823</v>
      </c>
      <c r="DC44" s="55">
        <v>835502</v>
      </c>
      <c r="DD44" s="55">
        <v>838522</v>
      </c>
      <c r="DE44" s="120">
        <v>841222</v>
      </c>
      <c r="DF44" s="77">
        <v>844880</v>
      </c>
      <c r="DG44" s="55">
        <v>849275</v>
      </c>
      <c r="DH44" s="55">
        <v>859362</v>
      </c>
      <c r="DI44" s="55">
        <v>859380</v>
      </c>
      <c r="DJ44" s="55">
        <v>859392</v>
      </c>
      <c r="DK44" s="55">
        <v>859406</v>
      </c>
      <c r="DL44" s="55">
        <v>859421</v>
      </c>
      <c r="DM44" s="55">
        <v>859448</v>
      </c>
      <c r="DN44" s="55">
        <v>859478</v>
      </c>
      <c r="DO44" s="55">
        <v>859490</v>
      </c>
      <c r="DP44" s="55">
        <v>859505</v>
      </c>
      <c r="DQ44" s="120">
        <v>859518</v>
      </c>
      <c r="DR44" s="77">
        <v>859542</v>
      </c>
      <c r="DS44" s="55">
        <v>859574</v>
      </c>
      <c r="DT44" s="55">
        <v>859658</v>
      </c>
      <c r="DU44" s="55">
        <v>859658</v>
      </c>
      <c r="DV44" s="55">
        <v>859658</v>
      </c>
      <c r="DW44" s="55">
        <v>859659</v>
      </c>
      <c r="DX44" s="55">
        <v>859660</v>
      </c>
      <c r="DY44" s="55">
        <v>859666</v>
      </c>
      <c r="DZ44" s="55">
        <v>859672</v>
      </c>
      <c r="EA44" s="55">
        <v>859673</v>
      </c>
      <c r="EB44" s="55">
        <v>859673</v>
      </c>
      <c r="EC44" s="55">
        <v>859675</v>
      </c>
      <c r="ED44" s="77">
        <v>859676</v>
      </c>
      <c r="EE44" s="55">
        <v>859676</v>
      </c>
      <c r="EF44" s="55">
        <v>859676</v>
      </c>
      <c r="EG44" s="55">
        <v>859676</v>
      </c>
      <c r="EH44" s="55">
        <v>859676</v>
      </c>
      <c r="EI44" s="55">
        <v>859676</v>
      </c>
      <c r="EJ44" s="55">
        <v>859676</v>
      </c>
      <c r="EK44" s="55">
        <v>859676</v>
      </c>
      <c r="EL44" s="55">
        <v>859676</v>
      </c>
      <c r="EM44" s="55">
        <v>859676</v>
      </c>
      <c r="EN44" s="55">
        <v>859676</v>
      </c>
      <c r="EO44" s="55">
        <v>859676</v>
      </c>
      <c r="EP44" s="77">
        <v>859676</v>
      </c>
      <c r="EQ44" s="55">
        <v>859676</v>
      </c>
      <c r="ER44" s="55">
        <v>859676</v>
      </c>
      <c r="ES44" s="55">
        <v>859676</v>
      </c>
      <c r="ET44" s="55">
        <v>859676</v>
      </c>
      <c r="EU44" s="55">
        <v>859676</v>
      </c>
      <c r="EV44" s="55">
        <v>859676</v>
      </c>
      <c r="EW44" s="55">
        <v>859676</v>
      </c>
      <c r="EX44" s="55">
        <v>859676</v>
      </c>
      <c r="EY44" s="55">
        <v>859676</v>
      </c>
      <c r="EZ44" s="55">
        <v>859676</v>
      </c>
      <c r="FA44" s="83">
        <v>859676</v>
      </c>
      <c r="FB44" s="55">
        <v>859676</v>
      </c>
      <c r="FC44" s="55">
        <v>859676</v>
      </c>
      <c r="FD44" s="55">
        <v>859676</v>
      </c>
      <c r="FE44" s="55">
        <v>859676</v>
      </c>
      <c r="FF44" s="55">
        <v>859676</v>
      </c>
      <c r="FG44" s="55">
        <v>859676</v>
      </c>
      <c r="FH44" s="55">
        <v>859676</v>
      </c>
      <c r="FI44" s="55">
        <v>859676</v>
      </c>
      <c r="FJ44" s="55">
        <v>859676</v>
      </c>
      <c r="FK44" s="55">
        <v>859676</v>
      </c>
      <c r="FL44" s="55">
        <v>859676</v>
      </c>
      <c r="FM44" s="55">
        <v>859676</v>
      </c>
      <c r="FN44" s="69">
        <v>859676</v>
      </c>
      <c r="FO44" s="55">
        <v>859676</v>
      </c>
      <c r="FP44" s="55">
        <v>859676</v>
      </c>
      <c r="FQ44" s="55">
        <v>859676</v>
      </c>
      <c r="FR44" s="55">
        <v>859676</v>
      </c>
      <c r="FS44" s="55">
        <v>859676</v>
      </c>
      <c r="FT44" s="55">
        <v>859676</v>
      </c>
      <c r="FU44" s="55">
        <v>859676</v>
      </c>
      <c r="FV44" s="55">
        <v>859676</v>
      </c>
      <c r="FW44" s="55">
        <v>859676</v>
      </c>
      <c r="FX44" s="55">
        <v>859676</v>
      </c>
      <c r="FY44" s="55">
        <v>859676</v>
      </c>
      <c r="FZ44" s="77">
        <v>859676</v>
      </c>
      <c r="GA44" s="55">
        <v>859676</v>
      </c>
      <c r="GB44" s="55">
        <v>859676</v>
      </c>
      <c r="GC44" s="55">
        <v>859676</v>
      </c>
      <c r="GD44" s="55">
        <v>859676</v>
      </c>
      <c r="GE44" s="55">
        <v>859676</v>
      </c>
      <c r="GF44" s="55">
        <v>859676</v>
      </c>
      <c r="GG44" s="55">
        <v>859676</v>
      </c>
      <c r="GH44" s="55">
        <v>859676</v>
      </c>
      <c r="GI44" s="55">
        <v>859676</v>
      </c>
      <c r="GJ44" s="55">
        <v>859676</v>
      </c>
      <c r="GK44" s="55">
        <v>859676</v>
      </c>
      <c r="GL44" s="77">
        <v>859676</v>
      </c>
      <c r="GM44" s="55">
        <v>859676</v>
      </c>
      <c r="GN44" s="55">
        <v>859676</v>
      </c>
      <c r="GO44" s="55">
        <v>859676</v>
      </c>
      <c r="GP44" s="55">
        <v>859676</v>
      </c>
      <c r="GQ44" s="55">
        <v>859676</v>
      </c>
      <c r="GR44" s="55">
        <v>859676</v>
      </c>
      <c r="GS44" s="55">
        <v>859676</v>
      </c>
      <c r="GT44" s="55">
        <v>859676</v>
      </c>
    </row>
    <row r="45" spans="1:202" s="1" customFormat="1" ht="20.100000000000001" customHeight="1" x14ac:dyDescent="0.25">
      <c r="A45" s="31" t="s">
        <v>279</v>
      </c>
      <c r="B45" s="55">
        <v>0</v>
      </c>
      <c r="C45" s="55">
        <v>0</v>
      </c>
      <c r="D45" s="55">
        <v>0</v>
      </c>
      <c r="E45" s="55">
        <v>0</v>
      </c>
      <c r="F45" s="55">
        <v>0</v>
      </c>
      <c r="G45" s="55">
        <v>0</v>
      </c>
      <c r="H45" s="55">
        <v>0</v>
      </c>
      <c r="I45" s="55">
        <v>0</v>
      </c>
      <c r="J45" s="55">
        <v>0</v>
      </c>
      <c r="K45" s="55">
        <v>0</v>
      </c>
      <c r="L45" s="55">
        <v>0</v>
      </c>
      <c r="M45" s="56">
        <v>0</v>
      </c>
      <c r="N45" s="57">
        <v>0</v>
      </c>
      <c r="O45" s="55">
        <v>0</v>
      </c>
      <c r="P45" s="55">
        <v>0</v>
      </c>
      <c r="Q45" s="55">
        <v>0</v>
      </c>
      <c r="R45" s="55">
        <v>0</v>
      </c>
      <c r="S45" s="55">
        <v>0</v>
      </c>
      <c r="T45" s="55">
        <v>1</v>
      </c>
      <c r="U45" s="55">
        <v>1</v>
      </c>
      <c r="V45" s="55">
        <v>1</v>
      </c>
      <c r="W45" s="55">
        <v>1</v>
      </c>
      <c r="X45" s="55">
        <v>1</v>
      </c>
      <c r="Y45" s="56">
        <v>2</v>
      </c>
      <c r="Z45" s="55">
        <v>2</v>
      </c>
      <c r="AA45" s="55">
        <v>2</v>
      </c>
      <c r="AB45" s="55">
        <v>2</v>
      </c>
      <c r="AC45" s="55">
        <v>2</v>
      </c>
      <c r="AD45" s="55">
        <v>2</v>
      </c>
      <c r="AE45" s="55">
        <v>2</v>
      </c>
      <c r="AF45" s="55">
        <v>2</v>
      </c>
      <c r="AG45" s="55">
        <v>2</v>
      </c>
      <c r="AH45" s="55">
        <v>2</v>
      </c>
      <c r="AI45" s="55">
        <v>2</v>
      </c>
      <c r="AJ45" s="55">
        <v>2</v>
      </c>
      <c r="AK45" s="56">
        <v>2</v>
      </c>
      <c r="AL45" s="55">
        <v>2</v>
      </c>
      <c r="AM45" s="55">
        <v>2</v>
      </c>
      <c r="AN45" s="55">
        <v>11</v>
      </c>
      <c r="AO45" s="55">
        <v>14</v>
      </c>
      <c r="AP45" s="55">
        <v>18</v>
      </c>
      <c r="AQ45" s="55">
        <v>26</v>
      </c>
      <c r="AR45" s="55">
        <v>27</v>
      </c>
      <c r="AS45" s="55">
        <v>32</v>
      </c>
      <c r="AT45" s="55">
        <v>33</v>
      </c>
      <c r="AU45" s="55">
        <v>33</v>
      </c>
      <c r="AV45" s="55">
        <v>37</v>
      </c>
      <c r="AW45" s="56">
        <v>38</v>
      </c>
      <c r="AX45" s="55">
        <v>48</v>
      </c>
      <c r="AY45" s="55">
        <v>54</v>
      </c>
      <c r="AZ45" s="55">
        <v>141</v>
      </c>
      <c r="BA45" s="55">
        <v>142</v>
      </c>
      <c r="BB45" s="55">
        <v>147</v>
      </c>
      <c r="BC45" s="55">
        <v>153</v>
      </c>
      <c r="BD45" s="55">
        <v>163</v>
      </c>
      <c r="BE45" s="55">
        <v>166</v>
      </c>
      <c r="BF45" s="55">
        <v>177</v>
      </c>
      <c r="BG45" s="55">
        <v>185</v>
      </c>
      <c r="BH45" s="55">
        <v>192</v>
      </c>
      <c r="BI45" s="56">
        <v>204</v>
      </c>
      <c r="BJ45" s="55">
        <v>208</v>
      </c>
      <c r="BK45" s="55">
        <v>219</v>
      </c>
      <c r="BL45" s="55">
        <v>379</v>
      </c>
      <c r="BM45" s="55">
        <v>380</v>
      </c>
      <c r="BN45" s="55">
        <v>381</v>
      </c>
      <c r="BO45" s="55">
        <v>381</v>
      </c>
      <c r="BP45" s="55">
        <v>384</v>
      </c>
      <c r="BQ45" s="55">
        <v>389</v>
      </c>
      <c r="BR45" s="55">
        <v>391</v>
      </c>
      <c r="BS45" s="55">
        <v>399</v>
      </c>
      <c r="BT45" s="55">
        <v>404</v>
      </c>
      <c r="BU45" s="56">
        <v>427</v>
      </c>
      <c r="BV45" s="55">
        <v>434</v>
      </c>
      <c r="BW45" s="55">
        <v>445</v>
      </c>
      <c r="BX45" s="55">
        <v>580</v>
      </c>
      <c r="BY45" s="55">
        <v>590</v>
      </c>
      <c r="BZ45" s="55">
        <v>593</v>
      </c>
      <c r="CA45" s="55">
        <v>597</v>
      </c>
      <c r="CB45" s="55">
        <v>599</v>
      </c>
      <c r="CC45" s="55">
        <v>602</v>
      </c>
      <c r="CD45" s="55">
        <v>605</v>
      </c>
      <c r="CE45" s="55">
        <v>611</v>
      </c>
      <c r="CF45" s="55">
        <v>616</v>
      </c>
      <c r="CG45" s="120">
        <v>629</v>
      </c>
      <c r="CH45" s="77">
        <v>634</v>
      </c>
      <c r="CI45" s="55">
        <v>651</v>
      </c>
      <c r="CJ45" s="55">
        <v>752</v>
      </c>
      <c r="CK45" s="55">
        <v>754</v>
      </c>
      <c r="CL45" s="55">
        <v>755</v>
      </c>
      <c r="CM45" s="55">
        <v>755</v>
      </c>
      <c r="CN45" s="55">
        <v>756</v>
      </c>
      <c r="CO45" s="55">
        <v>756</v>
      </c>
      <c r="CP45" s="55">
        <v>756</v>
      </c>
      <c r="CQ45" s="55">
        <v>756</v>
      </c>
      <c r="CR45" s="55">
        <v>756</v>
      </c>
      <c r="CS45" s="120">
        <v>757</v>
      </c>
      <c r="CT45" s="77">
        <v>758</v>
      </c>
      <c r="CU45" s="55">
        <v>759</v>
      </c>
      <c r="CV45" s="55">
        <v>762</v>
      </c>
      <c r="CW45" s="55">
        <v>763</v>
      </c>
      <c r="CX45" s="55">
        <v>763</v>
      </c>
      <c r="CY45" s="55">
        <v>764</v>
      </c>
      <c r="CZ45" s="55">
        <v>764</v>
      </c>
      <c r="DA45" s="55">
        <v>764</v>
      </c>
      <c r="DB45" s="55">
        <v>764</v>
      </c>
      <c r="DC45" s="55">
        <v>764</v>
      </c>
      <c r="DD45" s="55">
        <v>764</v>
      </c>
      <c r="DE45" s="120">
        <v>764</v>
      </c>
      <c r="DF45" s="77">
        <v>764</v>
      </c>
      <c r="DG45" s="55">
        <v>764</v>
      </c>
      <c r="DH45" s="55">
        <v>764</v>
      </c>
      <c r="DI45" s="55">
        <v>764</v>
      </c>
      <c r="DJ45" s="55">
        <v>764</v>
      </c>
      <c r="DK45" s="55">
        <v>764</v>
      </c>
      <c r="DL45" s="55">
        <v>764</v>
      </c>
      <c r="DM45" s="55">
        <v>764</v>
      </c>
      <c r="DN45" s="55">
        <v>764</v>
      </c>
      <c r="DO45" s="55">
        <v>764</v>
      </c>
      <c r="DP45" s="55">
        <v>764</v>
      </c>
      <c r="DQ45" s="120">
        <v>764</v>
      </c>
      <c r="DR45" s="77">
        <v>764</v>
      </c>
      <c r="DS45" s="55">
        <v>764</v>
      </c>
      <c r="DT45" s="55">
        <v>764</v>
      </c>
      <c r="DU45" s="55">
        <v>764</v>
      </c>
      <c r="DV45" s="55">
        <v>764</v>
      </c>
      <c r="DW45" s="55">
        <v>764</v>
      </c>
      <c r="DX45" s="55">
        <v>764</v>
      </c>
      <c r="DY45" s="55">
        <v>764</v>
      </c>
      <c r="DZ45" s="55">
        <v>764</v>
      </c>
      <c r="EA45" s="55">
        <v>764</v>
      </c>
      <c r="EB45" s="55">
        <v>764</v>
      </c>
      <c r="EC45" s="55">
        <v>764</v>
      </c>
      <c r="ED45" s="77">
        <v>764</v>
      </c>
      <c r="EE45" s="55">
        <v>764</v>
      </c>
      <c r="EF45" s="55">
        <v>764</v>
      </c>
      <c r="EG45" s="55">
        <v>764</v>
      </c>
      <c r="EH45" s="55">
        <v>764</v>
      </c>
      <c r="EI45" s="55">
        <v>764</v>
      </c>
      <c r="EJ45" s="55">
        <v>764</v>
      </c>
      <c r="EK45" s="55">
        <v>764</v>
      </c>
      <c r="EL45" s="55">
        <v>764</v>
      </c>
      <c r="EM45" s="55">
        <v>764</v>
      </c>
      <c r="EN45" s="55">
        <v>764</v>
      </c>
      <c r="EO45" s="55">
        <v>764</v>
      </c>
      <c r="EP45" s="77">
        <v>764</v>
      </c>
      <c r="EQ45" s="55">
        <v>764</v>
      </c>
      <c r="ER45" s="55">
        <v>764</v>
      </c>
      <c r="ES45" s="55">
        <v>764</v>
      </c>
      <c r="ET45" s="55">
        <v>764</v>
      </c>
      <c r="EU45" s="55">
        <v>764</v>
      </c>
      <c r="EV45" s="55">
        <v>764</v>
      </c>
      <c r="EW45" s="55">
        <v>764</v>
      </c>
      <c r="EX45" s="55">
        <v>764</v>
      </c>
      <c r="EY45" s="55">
        <v>764</v>
      </c>
      <c r="EZ45" s="55">
        <v>764</v>
      </c>
      <c r="FA45" s="83">
        <v>764</v>
      </c>
      <c r="FB45" s="55">
        <v>764</v>
      </c>
      <c r="FC45" s="55">
        <v>764</v>
      </c>
      <c r="FD45" s="55">
        <v>764</v>
      </c>
      <c r="FE45" s="55">
        <v>764</v>
      </c>
      <c r="FF45" s="55">
        <v>764</v>
      </c>
      <c r="FG45" s="55">
        <v>764</v>
      </c>
      <c r="FH45" s="55">
        <v>764</v>
      </c>
      <c r="FI45" s="55">
        <v>764</v>
      </c>
      <c r="FJ45" s="55">
        <v>764</v>
      </c>
      <c r="FK45" s="55">
        <v>764</v>
      </c>
      <c r="FL45" s="55">
        <v>764</v>
      </c>
      <c r="FM45" s="55">
        <v>764</v>
      </c>
      <c r="FN45" s="69">
        <v>764</v>
      </c>
      <c r="FO45" s="55">
        <v>764</v>
      </c>
      <c r="FP45" s="55">
        <v>764</v>
      </c>
      <c r="FQ45" s="55">
        <v>764</v>
      </c>
      <c r="FR45" s="55">
        <v>764</v>
      </c>
      <c r="FS45" s="55">
        <v>764</v>
      </c>
      <c r="FT45" s="55">
        <v>764</v>
      </c>
      <c r="FU45" s="55">
        <v>764</v>
      </c>
      <c r="FV45" s="55">
        <v>764</v>
      </c>
      <c r="FW45" s="55">
        <v>764</v>
      </c>
      <c r="FX45" s="55">
        <v>764</v>
      </c>
      <c r="FY45" s="55">
        <v>764</v>
      </c>
      <c r="FZ45" s="77">
        <v>764</v>
      </c>
      <c r="GA45" s="55">
        <v>764</v>
      </c>
      <c r="GB45" s="55">
        <v>764</v>
      </c>
      <c r="GC45" s="55">
        <v>764</v>
      </c>
      <c r="GD45" s="55">
        <v>764</v>
      </c>
      <c r="GE45" s="55">
        <v>764</v>
      </c>
      <c r="GF45" s="55">
        <v>764</v>
      </c>
      <c r="GG45" s="55">
        <v>764</v>
      </c>
      <c r="GH45" s="55">
        <v>764</v>
      </c>
      <c r="GI45" s="55">
        <v>764</v>
      </c>
      <c r="GJ45" s="55">
        <v>764</v>
      </c>
      <c r="GK45" s="55">
        <v>764</v>
      </c>
      <c r="GL45" s="77">
        <v>764</v>
      </c>
      <c r="GM45" s="55">
        <v>764</v>
      </c>
      <c r="GN45" s="55">
        <v>764</v>
      </c>
      <c r="GO45" s="55">
        <v>764</v>
      </c>
      <c r="GP45" s="55">
        <v>764</v>
      </c>
      <c r="GQ45" s="55">
        <v>764</v>
      </c>
      <c r="GR45" s="55">
        <v>764</v>
      </c>
      <c r="GS45" s="55">
        <v>764</v>
      </c>
      <c r="GT45" s="55">
        <v>764</v>
      </c>
    </row>
    <row r="46" spans="1:202" s="1" customFormat="1" ht="20.100000000000001" customHeight="1" x14ac:dyDescent="0.25">
      <c r="A46" s="31" t="s">
        <v>280</v>
      </c>
      <c r="B46" s="55">
        <v>263</v>
      </c>
      <c r="C46" s="55">
        <v>263</v>
      </c>
      <c r="D46" s="55">
        <v>271</v>
      </c>
      <c r="E46" s="55">
        <v>284</v>
      </c>
      <c r="F46" s="55">
        <v>286</v>
      </c>
      <c r="G46" s="55">
        <v>302</v>
      </c>
      <c r="H46" s="55">
        <v>305</v>
      </c>
      <c r="I46" s="55">
        <v>307</v>
      </c>
      <c r="J46" s="55">
        <v>308</v>
      </c>
      <c r="K46" s="55">
        <v>313</v>
      </c>
      <c r="L46" s="55">
        <v>332</v>
      </c>
      <c r="M46" s="56">
        <v>338</v>
      </c>
      <c r="N46" s="57">
        <v>338</v>
      </c>
      <c r="O46" s="55">
        <v>340</v>
      </c>
      <c r="P46" s="55">
        <v>351</v>
      </c>
      <c r="Q46" s="55">
        <v>354</v>
      </c>
      <c r="R46" s="55">
        <v>367</v>
      </c>
      <c r="S46" s="55">
        <v>375</v>
      </c>
      <c r="T46" s="55">
        <v>379</v>
      </c>
      <c r="U46" s="55">
        <v>388</v>
      </c>
      <c r="V46" s="55">
        <v>414</v>
      </c>
      <c r="W46" s="55">
        <v>439</v>
      </c>
      <c r="X46" s="55">
        <v>475</v>
      </c>
      <c r="Y46" s="56">
        <v>513</v>
      </c>
      <c r="Z46" s="55">
        <v>594</v>
      </c>
      <c r="AA46" s="55">
        <v>616</v>
      </c>
      <c r="AB46" s="55">
        <v>673</v>
      </c>
      <c r="AC46" s="55">
        <v>695</v>
      </c>
      <c r="AD46" s="55">
        <v>719</v>
      </c>
      <c r="AE46" s="55">
        <v>732</v>
      </c>
      <c r="AF46" s="55">
        <v>775</v>
      </c>
      <c r="AG46" s="55">
        <v>890</v>
      </c>
      <c r="AH46" s="55">
        <v>1039</v>
      </c>
      <c r="AI46" s="55">
        <v>1189</v>
      </c>
      <c r="AJ46" s="55">
        <v>1350</v>
      </c>
      <c r="AK46" s="56">
        <v>1475</v>
      </c>
      <c r="AL46" s="55">
        <v>1682</v>
      </c>
      <c r="AM46" s="55">
        <v>1867</v>
      </c>
      <c r="AN46" s="55">
        <v>2102</v>
      </c>
      <c r="AO46" s="55">
        <v>2258</v>
      </c>
      <c r="AP46" s="55">
        <v>2482</v>
      </c>
      <c r="AQ46" s="55">
        <v>2666</v>
      </c>
      <c r="AR46" s="55">
        <v>2961</v>
      </c>
      <c r="AS46" s="55">
        <v>3428</v>
      </c>
      <c r="AT46" s="55">
        <v>3929</v>
      </c>
      <c r="AU46" s="55">
        <v>4380</v>
      </c>
      <c r="AV46" s="55">
        <v>4882</v>
      </c>
      <c r="AW46" s="56">
        <v>5331</v>
      </c>
      <c r="AX46" s="55">
        <v>5802</v>
      </c>
      <c r="AY46" s="55">
        <v>7106</v>
      </c>
      <c r="AZ46" s="55">
        <v>7501</v>
      </c>
      <c r="BA46" s="55">
        <v>7890</v>
      </c>
      <c r="BB46" s="55">
        <v>8388</v>
      </c>
      <c r="BC46" s="55">
        <v>8916</v>
      </c>
      <c r="BD46" s="55">
        <v>9404</v>
      </c>
      <c r="BE46" s="55">
        <v>9923</v>
      </c>
      <c r="BF46" s="55">
        <v>10496</v>
      </c>
      <c r="BG46" s="55">
        <v>11049</v>
      </c>
      <c r="BH46" s="55">
        <v>11610</v>
      </c>
      <c r="BI46" s="56">
        <v>12034</v>
      </c>
      <c r="BJ46" s="55">
        <v>12443</v>
      </c>
      <c r="BK46" s="55">
        <v>12928</v>
      </c>
      <c r="BL46" s="55">
        <v>13459</v>
      </c>
      <c r="BM46" s="55">
        <v>13899</v>
      </c>
      <c r="BN46" s="55">
        <v>14382</v>
      </c>
      <c r="BO46" s="55">
        <v>14888</v>
      </c>
      <c r="BP46" s="55">
        <v>15382</v>
      </c>
      <c r="BQ46" s="55">
        <v>16195</v>
      </c>
      <c r="BR46" s="55">
        <v>17816</v>
      </c>
      <c r="BS46" s="55">
        <v>18149</v>
      </c>
      <c r="BT46" s="55">
        <v>18518</v>
      </c>
      <c r="BU46" s="56">
        <v>18871</v>
      </c>
      <c r="BV46" s="55">
        <v>19268</v>
      </c>
      <c r="BW46" s="55">
        <v>19651</v>
      </c>
      <c r="BX46" s="55">
        <v>20094</v>
      </c>
      <c r="BY46" s="55">
        <v>20462</v>
      </c>
      <c r="BZ46" s="55">
        <v>20713</v>
      </c>
      <c r="CA46" s="55">
        <v>21024</v>
      </c>
      <c r="CB46" s="55">
        <v>21305</v>
      </c>
      <c r="CC46" s="55">
        <v>21693</v>
      </c>
      <c r="CD46" s="55">
        <v>22846</v>
      </c>
      <c r="CE46" s="55">
        <v>22889</v>
      </c>
      <c r="CF46" s="55">
        <v>22959</v>
      </c>
      <c r="CG46" s="120">
        <v>23009</v>
      </c>
      <c r="CH46" s="77">
        <v>23011</v>
      </c>
      <c r="CI46" s="55">
        <v>23014</v>
      </c>
      <c r="CJ46" s="55">
        <v>23023</v>
      </c>
      <c r="CK46" s="55">
        <v>23023</v>
      </c>
      <c r="CL46" s="55">
        <v>23023</v>
      </c>
      <c r="CM46" s="55">
        <v>23023</v>
      </c>
      <c r="CN46" s="55">
        <v>23023</v>
      </c>
      <c r="CO46" s="55">
        <v>23023</v>
      </c>
      <c r="CP46" s="55">
        <v>23023</v>
      </c>
      <c r="CQ46" s="55">
        <v>23023</v>
      </c>
      <c r="CR46" s="55">
        <v>23023</v>
      </c>
      <c r="CS46" s="120">
        <v>23023</v>
      </c>
      <c r="CT46" s="77">
        <v>23023</v>
      </c>
      <c r="CU46" s="55">
        <v>23023</v>
      </c>
      <c r="CV46" s="55">
        <v>23026</v>
      </c>
      <c r="CW46" s="55">
        <v>23026</v>
      </c>
      <c r="CX46" s="55">
        <v>23026</v>
      </c>
      <c r="CY46" s="55">
        <v>23026</v>
      </c>
      <c r="CZ46" s="55">
        <v>23026</v>
      </c>
      <c r="DA46" s="55">
        <v>23026</v>
      </c>
      <c r="DB46" s="55">
        <v>23026</v>
      </c>
      <c r="DC46" s="55">
        <v>23026</v>
      </c>
      <c r="DD46" s="55">
        <v>23026</v>
      </c>
      <c r="DE46" s="120">
        <v>23026</v>
      </c>
      <c r="DF46" s="77">
        <v>23026</v>
      </c>
      <c r="DG46" s="55">
        <v>23026</v>
      </c>
      <c r="DH46" s="55">
        <v>23026</v>
      </c>
      <c r="DI46" s="55">
        <v>23026</v>
      </c>
      <c r="DJ46" s="55">
        <v>23026</v>
      </c>
      <c r="DK46" s="55">
        <v>23026</v>
      </c>
      <c r="DL46" s="55">
        <v>23026</v>
      </c>
      <c r="DM46" s="55">
        <v>23026</v>
      </c>
      <c r="DN46" s="55">
        <v>23026</v>
      </c>
      <c r="DO46" s="55">
        <v>23026</v>
      </c>
      <c r="DP46" s="55">
        <v>23026</v>
      </c>
      <c r="DQ46" s="120">
        <v>23026</v>
      </c>
      <c r="DR46" s="77">
        <v>23026</v>
      </c>
      <c r="DS46" s="55">
        <v>23026</v>
      </c>
      <c r="DT46" s="55">
        <v>23026</v>
      </c>
      <c r="DU46" s="55">
        <v>23026</v>
      </c>
      <c r="DV46" s="55">
        <v>23026</v>
      </c>
      <c r="DW46" s="55">
        <v>23026</v>
      </c>
      <c r="DX46" s="55">
        <v>23026</v>
      </c>
      <c r="DY46" s="55">
        <v>23026</v>
      </c>
      <c r="DZ46" s="55">
        <v>23026</v>
      </c>
      <c r="EA46" s="55">
        <v>23026</v>
      </c>
      <c r="EB46" s="55">
        <v>23026</v>
      </c>
      <c r="EC46" s="55">
        <v>23026</v>
      </c>
      <c r="ED46" s="77">
        <v>23026</v>
      </c>
      <c r="EE46" s="55">
        <v>23026</v>
      </c>
      <c r="EF46" s="55">
        <v>23026</v>
      </c>
      <c r="EG46" s="55">
        <v>23026</v>
      </c>
      <c r="EH46" s="55">
        <v>23026</v>
      </c>
      <c r="EI46" s="55">
        <v>23026</v>
      </c>
      <c r="EJ46" s="55">
        <v>23026</v>
      </c>
      <c r="EK46" s="55">
        <v>23026</v>
      </c>
      <c r="EL46" s="55">
        <v>23026</v>
      </c>
      <c r="EM46" s="55">
        <v>23026</v>
      </c>
      <c r="EN46" s="55">
        <v>23026</v>
      </c>
      <c r="EO46" s="55">
        <v>23026</v>
      </c>
      <c r="EP46" s="77">
        <v>23026</v>
      </c>
      <c r="EQ46" s="55">
        <v>23026</v>
      </c>
      <c r="ER46" s="55">
        <v>23026</v>
      </c>
      <c r="ES46" s="55">
        <v>23026</v>
      </c>
      <c r="ET46" s="55">
        <v>23026</v>
      </c>
      <c r="EU46" s="55">
        <v>23026</v>
      </c>
      <c r="EV46" s="55">
        <v>23026</v>
      </c>
      <c r="EW46" s="55">
        <v>23026</v>
      </c>
      <c r="EX46" s="55">
        <v>23026</v>
      </c>
      <c r="EY46" s="55">
        <v>23026</v>
      </c>
      <c r="EZ46" s="55">
        <v>23026</v>
      </c>
      <c r="FA46" s="83">
        <v>23026</v>
      </c>
      <c r="FB46" s="55">
        <v>23026</v>
      </c>
      <c r="FC46" s="55">
        <v>23026</v>
      </c>
      <c r="FD46" s="55">
        <v>23026</v>
      </c>
      <c r="FE46" s="55">
        <v>23026</v>
      </c>
      <c r="FF46" s="55">
        <v>23026</v>
      </c>
      <c r="FG46" s="55">
        <v>23026</v>
      </c>
      <c r="FH46" s="55">
        <v>23026</v>
      </c>
      <c r="FI46" s="55">
        <v>23026</v>
      </c>
      <c r="FJ46" s="55">
        <v>23026</v>
      </c>
      <c r="FK46" s="55">
        <v>23026</v>
      </c>
      <c r="FL46" s="55">
        <v>23026</v>
      </c>
      <c r="FM46" s="55">
        <v>23026</v>
      </c>
      <c r="FN46" s="69">
        <v>23029</v>
      </c>
      <c r="FO46" s="55">
        <v>23029</v>
      </c>
      <c r="FP46" s="55">
        <v>23032</v>
      </c>
      <c r="FQ46" s="55">
        <v>23032</v>
      </c>
      <c r="FR46" s="55">
        <v>23035</v>
      </c>
      <c r="FS46" s="55">
        <v>23036</v>
      </c>
      <c r="FT46" s="55">
        <v>23036</v>
      </c>
      <c r="FU46" s="55">
        <v>23037</v>
      </c>
      <c r="FV46" s="55">
        <v>23037</v>
      </c>
      <c r="FW46" s="55">
        <v>23039</v>
      </c>
      <c r="FX46" s="55">
        <v>23039</v>
      </c>
      <c r="FY46" s="55">
        <v>23039</v>
      </c>
      <c r="FZ46" s="77">
        <v>23039</v>
      </c>
      <c r="GA46" s="55">
        <v>23039</v>
      </c>
      <c r="GB46" s="55">
        <v>23039</v>
      </c>
      <c r="GC46" s="55">
        <v>23039</v>
      </c>
      <c r="GD46" s="55">
        <v>23039</v>
      </c>
      <c r="GE46" s="55">
        <v>23039</v>
      </c>
      <c r="GF46" s="55">
        <v>23039</v>
      </c>
      <c r="GG46" s="55">
        <v>23039</v>
      </c>
      <c r="GH46" s="55">
        <v>23039</v>
      </c>
      <c r="GI46" s="55">
        <v>23039</v>
      </c>
      <c r="GJ46" s="55">
        <v>23039</v>
      </c>
      <c r="GK46" s="55">
        <v>23039</v>
      </c>
      <c r="GL46" s="77">
        <v>23039</v>
      </c>
      <c r="GM46" s="55">
        <v>23039</v>
      </c>
      <c r="GN46" s="55">
        <v>23039</v>
      </c>
      <c r="GO46" s="55">
        <v>23039</v>
      </c>
      <c r="GP46" s="55">
        <v>23039</v>
      </c>
      <c r="GQ46" s="55">
        <v>23039</v>
      </c>
      <c r="GR46" s="55">
        <v>23039</v>
      </c>
      <c r="GS46" s="55">
        <v>23039</v>
      </c>
      <c r="GT46" s="55">
        <v>23039</v>
      </c>
    </row>
    <row r="47" spans="1:202" s="25" customFormat="1" ht="20.100000000000001" customHeight="1" x14ac:dyDescent="0.25">
      <c r="A47" s="31" t="s">
        <v>281</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5">
        <v>0</v>
      </c>
      <c r="AA47" s="55">
        <v>0</v>
      </c>
      <c r="AB47" s="55">
        <v>0</v>
      </c>
      <c r="AC47" s="55">
        <v>0</v>
      </c>
      <c r="AD47" s="55">
        <v>0</v>
      </c>
      <c r="AE47" s="55">
        <v>0</v>
      </c>
      <c r="AF47" s="55">
        <v>0</v>
      </c>
      <c r="AG47" s="55">
        <v>0</v>
      </c>
      <c r="AH47" s="55">
        <v>0</v>
      </c>
      <c r="AI47" s="55">
        <v>0</v>
      </c>
      <c r="AJ47" s="55">
        <v>0</v>
      </c>
      <c r="AK47" s="56">
        <v>0</v>
      </c>
      <c r="AL47" s="55">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0</v>
      </c>
      <c r="BZ47" s="55">
        <v>0</v>
      </c>
      <c r="CA47" s="55">
        <v>1</v>
      </c>
      <c r="CB47" s="55">
        <v>1</v>
      </c>
      <c r="CC47" s="55">
        <v>1</v>
      </c>
      <c r="CD47" s="55">
        <v>1</v>
      </c>
      <c r="CE47" s="55">
        <v>1</v>
      </c>
      <c r="CF47" s="55">
        <v>1</v>
      </c>
      <c r="CG47" s="120">
        <v>1</v>
      </c>
      <c r="CH47" s="77">
        <v>1</v>
      </c>
      <c r="CI47" s="55">
        <v>1</v>
      </c>
      <c r="CJ47" s="55">
        <v>1</v>
      </c>
      <c r="CK47" s="55">
        <v>1</v>
      </c>
      <c r="CL47" s="55">
        <v>1</v>
      </c>
      <c r="CM47" s="55">
        <v>1</v>
      </c>
      <c r="CN47" s="55">
        <v>2</v>
      </c>
      <c r="CO47" s="55">
        <v>2</v>
      </c>
      <c r="CP47" s="55">
        <v>2</v>
      </c>
      <c r="CQ47" s="55">
        <v>2</v>
      </c>
      <c r="CR47" s="55">
        <v>2</v>
      </c>
      <c r="CS47" s="120">
        <v>2</v>
      </c>
      <c r="CT47" s="77">
        <v>2</v>
      </c>
      <c r="CU47" s="55">
        <v>2</v>
      </c>
      <c r="CV47" s="55">
        <v>2</v>
      </c>
      <c r="CW47" s="55">
        <v>2</v>
      </c>
      <c r="CX47" s="55">
        <v>2</v>
      </c>
      <c r="CY47" s="55">
        <v>2</v>
      </c>
      <c r="CZ47" s="55">
        <v>2</v>
      </c>
      <c r="DA47" s="55">
        <v>2</v>
      </c>
      <c r="DB47" s="55">
        <v>2</v>
      </c>
      <c r="DC47" s="55">
        <v>2</v>
      </c>
      <c r="DD47" s="55">
        <v>2</v>
      </c>
      <c r="DE47" s="120">
        <v>2</v>
      </c>
      <c r="DF47" s="77">
        <v>2</v>
      </c>
      <c r="DG47" s="55">
        <v>2</v>
      </c>
      <c r="DH47" s="55">
        <v>2</v>
      </c>
      <c r="DI47" s="55">
        <v>2</v>
      </c>
      <c r="DJ47" s="55">
        <v>2</v>
      </c>
      <c r="DK47" s="55">
        <v>2</v>
      </c>
      <c r="DL47" s="55">
        <v>2</v>
      </c>
      <c r="DM47" s="55">
        <v>2</v>
      </c>
      <c r="DN47" s="55">
        <v>2</v>
      </c>
      <c r="DO47" s="55">
        <v>2</v>
      </c>
      <c r="DP47" s="55">
        <v>2</v>
      </c>
      <c r="DQ47" s="120">
        <v>2</v>
      </c>
      <c r="DR47" s="77">
        <v>2</v>
      </c>
      <c r="DS47" s="55">
        <v>2</v>
      </c>
      <c r="DT47" s="55">
        <v>2</v>
      </c>
      <c r="DU47" s="55">
        <v>2</v>
      </c>
      <c r="DV47" s="55">
        <v>2</v>
      </c>
      <c r="DW47" s="55">
        <v>2</v>
      </c>
      <c r="DX47" s="55">
        <v>2</v>
      </c>
      <c r="DY47" s="55">
        <v>2</v>
      </c>
      <c r="DZ47" s="55">
        <v>2</v>
      </c>
      <c r="EA47" s="55">
        <v>2</v>
      </c>
      <c r="EB47" s="55">
        <v>2</v>
      </c>
      <c r="EC47" s="55">
        <v>2</v>
      </c>
      <c r="ED47" s="77">
        <v>2</v>
      </c>
      <c r="EE47" s="55">
        <v>2</v>
      </c>
      <c r="EF47" s="55">
        <v>2</v>
      </c>
      <c r="EG47" s="55">
        <v>2</v>
      </c>
      <c r="EH47" s="55">
        <v>2</v>
      </c>
      <c r="EI47" s="55">
        <v>2</v>
      </c>
      <c r="EJ47" s="55">
        <v>2</v>
      </c>
      <c r="EK47" s="55">
        <v>2</v>
      </c>
      <c r="EL47" s="55">
        <v>2</v>
      </c>
      <c r="EM47" s="55">
        <v>2</v>
      </c>
      <c r="EN47" s="55">
        <v>2</v>
      </c>
      <c r="EO47" s="55">
        <v>2</v>
      </c>
      <c r="EP47" s="77">
        <v>2</v>
      </c>
      <c r="EQ47" s="55">
        <v>2</v>
      </c>
      <c r="ER47" s="55">
        <v>2</v>
      </c>
      <c r="ES47" s="55">
        <v>2</v>
      </c>
      <c r="ET47" s="55">
        <v>2</v>
      </c>
      <c r="EU47" s="55">
        <v>2</v>
      </c>
      <c r="EV47" s="55">
        <v>2</v>
      </c>
      <c r="EW47" s="55">
        <v>2</v>
      </c>
      <c r="EX47" s="55">
        <v>2</v>
      </c>
      <c r="EY47" s="55">
        <v>2</v>
      </c>
      <c r="EZ47" s="55">
        <v>2</v>
      </c>
      <c r="FA47" s="83">
        <v>2</v>
      </c>
      <c r="FB47" s="55">
        <v>2</v>
      </c>
      <c r="FC47" s="55">
        <v>2</v>
      </c>
      <c r="FD47" s="55">
        <v>2</v>
      </c>
      <c r="FE47" s="55">
        <v>2</v>
      </c>
      <c r="FF47" s="55">
        <v>2</v>
      </c>
      <c r="FG47" s="55">
        <v>2</v>
      </c>
      <c r="FH47" s="55">
        <v>2</v>
      </c>
      <c r="FI47" s="55">
        <v>2</v>
      </c>
      <c r="FJ47" s="55">
        <v>2</v>
      </c>
      <c r="FK47" s="55">
        <v>2</v>
      </c>
      <c r="FL47" s="55">
        <v>2</v>
      </c>
      <c r="FM47" s="55">
        <v>2</v>
      </c>
      <c r="FN47" s="69">
        <v>2</v>
      </c>
      <c r="FO47" s="55">
        <v>2</v>
      </c>
      <c r="FP47" s="55">
        <v>2</v>
      </c>
      <c r="FQ47" s="55">
        <v>2</v>
      </c>
      <c r="FR47" s="55">
        <v>2</v>
      </c>
      <c r="FS47" s="55">
        <v>2</v>
      </c>
      <c r="FT47" s="55">
        <v>2</v>
      </c>
      <c r="FU47" s="55">
        <v>2</v>
      </c>
      <c r="FV47" s="55">
        <v>2</v>
      </c>
      <c r="FW47" s="55">
        <v>2</v>
      </c>
      <c r="FX47" s="55">
        <v>2</v>
      </c>
      <c r="FY47" s="55">
        <v>2</v>
      </c>
      <c r="FZ47" s="77">
        <v>5</v>
      </c>
      <c r="GA47" s="55">
        <v>5</v>
      </c>
      <c r="GB47" s="55">
        <v>6</v>
      </c>
      <c r="GC47" s="55">
        <v>7</v>
      </c>
      <c r="GD47" s="55">
        <v>9</v>
      </c>
      <c r="GE47" s="55">
        <v>10</v>
      </c>
      <c r="GF47" s="55">
        <v>15</v>
      </c>
      <c r="GG47" s="55">
        <v>17</v>
      </c>
      <c r="GH47" s="55">
        <v>17</v>
      </c>
      <c r="GI47" s="55">
        <v>18</v>
      </c>
      <c r="GJ47" s="55">
        <v>19</v>
      </c>
      <c r="GK47" s="55">
        <v>21</v>
      </c>
      <c r="GL47" s="77">
        <v>23</v>
      </c>
      <c r="GM47" s="55">
        <v>23</v>
      </c>
      <c r="GN47" s="55">
        <v>25</v>
      </c>
      <c r="GO47" s="55">
        <v>30</v>
      </c>
      <c r="GP47" s="55">
        <v>30</v>
      </c>
      <c r="GQ47" s="55">
        <v>35</v>
      </c>
      <c r="GR47" s="55">
        <v>38</v>
      </c>
      <c r="GS47" s="55">
        <v>39</v>
      </c>
      <c r="GT47" s="55">
        <v>41</v>
      </c>
    </row>
    <row r="48" spans="1:202" ht="20.100000000000001" customHeight="1" x14ac:dyDescent="0.25">
      <c r="A48" s="33" t="s">
        <v>284</v>
      </c>
      <c r="B48" s="58">
        <v>314</v>
      </c>
      <c r="C48" s="58">
        <v>484</v>
      </c>
      <c r="D48" s="58">
        <v>724</v>
      </c>
      <c r="E48" s="58">
        <v>863</v>
      </c>
      <c r="F48" s="58">
        <v>1048</v>
      </c>
      <c r="G48" s="58">
        <v>1263</v>
      </c>
      <c r="H48" s="58">
        <v>1570</v>
      </c>
      <c r="I48" s="58">
        <v>1787</v>
      </c>
      <c r="J48" s="58">
        <v>2054</v>
      </c>
      <c r="K48" s="58">
        <v>2421</v>
      </c>
      <c r="L48" s="58">
        <v>2829</v>
      </c>
      <c r="M48" s="59">
        <v>3200</v>
      </c>
      <c r="N48" s="60">
        <v>3686</v>
      </c>
      <c r="O48" s="58">
        <v>4192</v>
      </c>
      <c r="P48" s="58">
        <v>5010</v>
      </c>
      <c r="Q48" s="58">
        <v>5469</v>
      </c>
      <c r="R48" s="58">
        <v>5879</v>
      </c>
      <c r="S48" s="58">
        <v>6350</v>
      </c>
      <c r="T48" s="58">
        <v>6843</v>
      </c>
      <c r="U48" s="58">
        <v>7537</v>
      </c>
      <c r="V48" s="58">
        <v>8373</v>
      </c>
      <c r="W48" s="58">
        <v>9386</v>
      </c>
      <c r="X48" s="58">
        <v>11573</v>
      </c>
      <c r="Y48" s="59">
        <v>14228</v>
      </c>
      <c r="Z48" s="58">
        <v>14818</v>
      </c>
      <c r="AA48" s="58">
        <v>16780</v>
      </c>
      <c r="AB48" s="58">
        <v>18566</v>
      </c>
      <c r="AC48" s="58">
        <v>19257</v>
      </c>
      <c r="AD48" s="58">
        <v>20075</v>
      </c>
      <c r="AE48" s="58">
        <v>20980</v>
      </c>
      <c r="AF48" s="58">
        <v>22589</v>
      </c>
      <c r="AG48" s="58">
        <v>23130</v>
      </c>
      <c r="AH48" s="58">
        <v>23767</v>
      </c>
      <c r="AI48" s="58">
        <v>24531</v>
      </c>
      <c r="AJ48" s="58">
        <v>25240</v>
      </c>
      <c r="AK48" s="59">
        <v>25861</v>
      </c>
      <c r="AL48" s="58">
        <v>26515</v>
      </c>
      <c r="AM48" s="58">
        <v>27105</v>
      </c>
      <c r="AN48" s="58">
        <v>27963</v>
      </c>
      <c r="AO48" s="58">
        <v>28739</v>
      </c>
      <c r="AP48" s="58">
        <v>29351</v>
      </c>
      <c r="AQ48" s="58">
        <v>30129</v>
      </c>
      <c r="AR48" s="58">
        <v>30813</v>
      </c>
      <c r="AS48" s="58">
        <v>31419</v>
      </c>
      <c r="AT48" s="58">
        <v>32133</v>
      </c>
      <c r="AU48" s="58">
        <v>32975</v>
      </c>
      <c r="AV48" s="58">
        <v>33988</v>
      </c>
      <c r="AW48" s="59">
        <v>34732</v>
      </c>
      <c r="AX48" s="58">
        <v>35390</v>
      </c>
      <c r="AY48" s="58">
        <v>36143</v>
      </c>
      <c r="AZ48" s="58">
        <v>37241</v>
      </c>
      <c r="BA48" s="58">
        <v>38055</v>
      </c>
      <c r="BB48" s="58">
        <v>38920</v>
      </c>
      <c r="BC48" s="58">
        <v>39998</v>
      </c>
      <c r="BD48" s="58">
        <v>41055</v>
      </c>
      <c r="BE48" s="58">
        <v>41986</v>
      </c>
      <c r="BF48" s="58">
        <v>43277</v>
      </c>
      <c r="BG48" s="58">
        <v>44663</v>
      </c>
      <c r="BH48" s="58">
        <v>45776</v>
      </c>
      <c r="BI48" s="59">
        <v>46883</v>
      </c>
      <c r="BJ48" s="58">
        <v>48031</v>
      </c>
      <c r="BK48" s="58">
        <v>49357</v>
      </c>
      <c r="BL48" s="58">
        <v>51102</v>
      </c>
      <c r="BM48" s="58">
        <v>52378</v>
      </c>
      <c r="BN48" s="58">
        <v>53769</v>
      </c>
      <c r="BO48" s="58">
        <v>55460</v>
      </c>
      <c r="BP48" s="58">
        <v>57034</v>
      </c>
      <c r="BQ48" s="58">
        <v>58434</v>
      </c>
      <c r="BR48" s="58">
        <v>60334</v>
      </c>
      <c r="BS48" s="58">
        <v>62117</v>
      </c>
      <c r="BT48" s="58">
        <v>64204</v>
      </c>
      <c r="BU48" s="59">
        <v>66218</v>
      </c>
      <c r="BV48" s="58">
        <v>68318</v>
      </c>
      <c r="BW48" s="58">
        <v>69377</v>
      </c>
      <c r="BX48" s="58">
        <v>70580</v>
      </c>
      <c r="BY48" s="58">
        <v>71749</v>
      </c>
      <c r="BZ48" s="58">
        <v>72870</v>
      </c>
      <c r="CA48" s="58">
        <v>74199</v>
      </c>
      <c r="CB48" s="58">
        <v>75338</v>
      </c>
      <c r="CC48" s="58">
        <v>76323</v>
      </c>
      <c r="CD48" s="58">
        <v>77748</v>
      </c>
      <c r="CE48" s="58">
        <v>78840</v>
      </c>
      <c r="CF48" s="58">
        <v>80277</v>
      </c>
      <c r="CG48" s="58">
        <v>81178</v>
      </c>
      <c r="CH48" s="77">
        <v>82335</v>
      </c>
      <c r="CI48" s="55">
        <v>83578</v>
      </c>
      <c r="CJ48" s="55">
        <v>85278</v>
      </c>
      <c r="CK48" s="55">
        <v>86163</v>
      </c>
      <c r="CL48" s="55">
        <v>87488</v>
      </c>
      <c r="CM48" s="55">
        <v>88830</v>
      </c>
      <c r="CN48" s="55">
        <v>89962</v>
      </c>
      <c r="CO48" s="55">
        <v>91157</v>
      </c>
      <c r="CP48" s="55">
        <v>92526</v>
      </c>
      <c r="CQ48" s="55">
        <v>93889</v>
      </c>
      <c r="CR48" s="55">
        <v>95564</v>
      </c>
      <c r="CS48" s="120">
        <v>96502</v>
      </c>
      <c r="CT48" s="77">
        <v>97725</v>
      </c>
      <c r="CU48" s="55">
        <v>98963</v>
      </c>
      <c r="CV48" s="55">
        <v>100386</v>
      </c>
      <c r="CW48" s="55">
        <v>101678</v>
      </c>
      <c r="CX48" s="55">
        <v>103102</v>
      </c>
      <c r="CY48" s="55">
        <v>104479</v>
      </c>
      <c r="CZ48" s="55">
        <v>105838</v>
      </c>
      <c r="DA48" s="55">
        <v>107387</v>
      </c>
      <c r="DB48" s="55">
        <v>108778</v>
      </c>
      <c r="DC48" s="55">
        <v>110565</v>
      </c>
      <c r="DD48" s="58">
        <v>112437</v>
      </c>
      <c r="DE48" s="58">
        <v>113782</v>
      </c>
      <c r="DF48" s="77">
        <v>115209</v>
      </c>
      <c r="DG48" s="55">
        <v>116904</v>
      </c>
      <c r="DH48" s="58">
        <v>121874</v>
      </c>
      <c r="DI48" s="55">
        <v>123978</v>
      </c>
      <c r="DJ48" s="55">
        <v>126635</v>
      </c>
      <c r="DK48" s="55">
        <v>129538</v>
      </c>
      <c r="DL48" s="58">
        <v>132478</v>
      </c>
      <c r="DM48" s="55">
        <v>135569</v>
      </c>
      <c r="DN48" s="55">
        <v>138967</v>
      </c>
      <c r="DO48" s="55">
        <v>142536</v>
      </c>
      <c r="DP48" s="55">
        <v>146185</v>
      </c>
      <c r="DQ48" s="58">
        <v>148679</v>
      </c>
      <c r="DR48" s="77">
        <v>151835</v>
      </c>
      <c r="DS48" s="55">
        <v>154873</v>
      </c>
      <c r="DT48" s="55">
        <v>158058</v>
      </c>
      <c r="DU48" s="55">
        <v>158731</v>
      </c>
      <c r="DV48" s="55">
        <v>159816</v>
      </c>
      <c r="DW48" s="55">
        <v>162235</v>
      </c>
      <c r="DX48" s="55">
        <v>165539</v>
      </c>
      <c r="DY48" s="55">
        <v>168809</v>
      </c>
      <c r="DZ48" s="55">
        <v>172943</v>
      </c>
      <c r="EA48" s="55">
        <v>176946</v>
      </c>
      <c r="EB48" s="55">
        <v>181301</v>
      </c>
      <c r="EC48" s="55">
        <v>184455</v>
      </c>
      <c r="ED48" s="77">
        <v>188139</v>
      </c>
      <c r="EE48" s="55">
        <v>191724</v>
      </c>
      <c r="EF48" s="55">
        <v>196719</v>
      </c>
      <c r="EG48" s="55">
        <v>201723</v>
      </c>
      <c r="EH48" s="55">
        <v>206798</v>
      </c>
      <c r="EI48" s="55">
        <v>212062</v>
      </c>
      <c r="EJ48" s="55">
        <v>216973</v>
      </c>
      <c r="EK48" s="55">
        <v>222082</v>
      </c>
      <c r="EL48" s="55">
        <v>228061</v>
      </c>
      <c r="EM48" s="55">
        <v>233686</v>
      </c>
      <c r="EN48" s="55">
        <v>240830</v>
      </c>
      <c r="EO48" s="55">
        <v>246017</v>
      </c>
      <c r="EP48" s="77">
        <v>252187</v>
      </c>
      <c r="EQ48" s="55">
        <v>259774</v>
      </c>
      <c r="ER48" s="55">
        <v>269942</v>
      </c>
      <c r="ES48" s="55">
        <v>279846</v>
      </c>
      <c r="ET48" s="55">
        <v>291132</v>
      </c>
      <c r="EU48" s="55">
        <v>302724</v>
      </c>
      <c r="EV48" s="55">
        <v>314061</v>
      </c>
      <c r="EW48" s="55">
        <v>326608</v>
      </c>
      <c r="EX48" s="55">
        <v>341313</v>
      </c>
      <c r="EY48" s="55">
        <v>355771</v>
      </c>
      <c r="EZ48" s="55">
        <v>372306</v>
      </c>
      <c r="FA48" s="83">
        <v>384812</v>
      </c>
      <c r="FB48" s="55">
        <v>401536</v>
      </c>
      <c r="FC48" s="55">
        <v>419438</v>
      </c>
      <c r="FD48" s="55">
        <v>439791</v>
      </c>
      <c r="FE48" s="55">
        <v>456020</v>
      </c>
      <c r="FF48" s="55">
        <v>474359</v>
      </c>
      <c r="FG48" s="55">
        <v>493155</v>
      </c>
      <c r="FH48" s="55">
        <v>509209</v>
      </c>
      <c r="FI48" s="55">
        <v>525488</v>
      </c>
      <c r="FJ48" s="55">
        <v>541472</v>
      </c>
      <c r="FK48" s="55">
        <v>557281</v>
      </c>
      <c r="FL48" s="55">
        <v>573531</v>
      </c>
      <c r="FM48" s="55">
        <v>583872</v>
      </c>
      <c r="FN48" s="69">
        <v>597256</v>
      </c>
      <c r="FO48" s="55">
        <v>611406</v>
      </c>
      <c r="FP48" s="55">
        <v>626615</v>
      </c>
      <c r="FQ48" s="55">
        <v>642256</v>
      </c>
      <c r="FR48" s="55">
        <v>658618</v>
      </c>
      <c r="FS48" s="55">
        <v>674566</v>
      </c>
      <c r="FT48" s="55">
        <v>691177</v>
      </c>
      <c r="FU48" s="55">
        <v>706933</v>
      </c>
      <c r="FV48" s="55">
        <v>724236</v>
      </c>
      <c r="FW48" s="55">
        <v>744462</v>
      </c>
      <c r="FX48" s="55">
        <v>765784</v>
      </c>
      <c r="FY48" s="55">
        <v>780029</v>
      </c>
      <c r="FZ48" s="77">
        <v>797786</v>
      </c>
      <c r="GA48" s="55">
        <v>818416</v>
      </c>
      <c r="GB48" s="55">
        <v>843312</v>
      </c>
      <c r="GC48" s="55">
        <v>863986</v>
      </c>
      <c r="GD48" s="55">
        <v>887570</v>
      </c>
      <c r="GE48" s="55">
        <v>911595</v>
      </c>
      <c r="GF48" s="55">
        <v>934833</v>
      </c>
      <c r="GG48" s="55">
        <v>955581</v>
      </c>
      <c r="GH48" s="55">
        <v>979863</v>
      </c>
      <c r="GI48" s="55">
        <v>1006483</v>
      </c>
      <c r="GJ48" s="55">
        <v>1030830</v>
      </c>
      <c r="GK48" s="55">
        <v>1049554</v>
      </c>
      <c r="GL48" s="77">
        <v>1069549</v>
      </c>
      <c r="GM48" s="55">
        <v>1092942</v>
      </c>
      <c r="GN48" s="55">
        <v>1121859</v>
      </c>
      <c r="GO48" s="55">
        <v>1145898</v>
      </c>
      <c r="GP48" s="55">
        <v>1165612</v>
      </c>
      <c r="GQ48" s="55">
        <v>1193971</v>
      </c>
      <c r="GR48" s="55">
        <v>1223201</v>
      </c>
      <c r="GS48" s="55">
        <v>1248272</v>
      </c>
      <c r="GT48" s="55">
        <v>1275925</v>
      </c>
    </row>
    <row r="49" spans="1:202" ht="20.100000000000001" customHeight="1" thickBot="1" x14ac:dyDescent="0.3">
      <c r="A49" s="34" t="s">
        <v>267</v>
      </c>
      <c r="B49" s="147">
        <f>SUM(B43:B48)</f>
        <v>5092</v>
      </c>
      <c r="C49" s="148">
        <f t="shared" ref="C49:BN49" si="394">SUM(C43:C48)</f>
        <v>5683</v>
      </c>
      <c r="D49" s="148">
        <f t="shared" si="394"/>
        <v>6718</v>
      </c>
      <c r="E49" s="148">
        <f t="shared" si="394"/>
        <v>7778</v>
      </c>
      <c r="F49" s="148">
        <f t="shared" si="394"/>
        <v>9307</v>
      </c>
      <c r="G49" s="148">
        <f t="shared" si="394"/>
        <v>11240</v>
      </c>
      <c r="H49" s="148">
        <f t="shared" si="394"/>
        <v>13566</v>
      </c>
      <c r="I49" s="148">
        <f t="shared" si="394"/>
        <v>15859</v>
      </c>
      <c r="J49" s="148">
        <f t="shared" si="394"/>
        <v>18726</v>
      </c>
      <c r="K49" s="148">
        <f t="shared" si="394"/>
        <v>22198</v>
      </c>
      <c r="L49" s="148">
        <f t="shared" si="394"/>
        <v>26183</v>
      </c>
      <c r="M49" s="148">
        <f t="shared" si="394"/>
        <v>29237</v>
      </c>
      <c r="N49" s="147">
        <f t="shared" si="394"/>
        <v>33398</v>
      </c>
      <c r="O49" s="148">
        <f t="shared" si="394"/>
        <v>38086</v>
      </c>
      <c r="P49" s="148">
        <f t="shared" si="394"/>
        <v>45196</v>
      </c>
      <c r="Q49" s="148">
        <f t="shared" si="394"/>
        <v>51615</v>
      </c>
      <c r="R49" s="148">
        <f t="shared" si="394"/>
        <v>58992</v>
      </c>
      <c r="S49" s="148">
        <f t="shared" si="394"/>
        <v>68565</v>
      </c>
      <c r="T49" s="148">
        <f t="shared" si="394"/>
        <v>79892</v>
      </c>
      <c r="U49" s="148">
        <f t="shared" si="394"/>
        <v>94145</v>
      </c>
      <c r="V49" s="148">
        <f t="shared" si="394"/>
        <v>111675</v>
      </c>
      <c r="W49" s="148">
        <f t="shared" si="394"/>
        <v>132175</v>
      </c>
      <c r="X49" s="148">
        <f t="shared" si="394"/>
        <v>189424</v>
      </c>
      <c r="Y49" s="149">
        <f t="shared" si="394"/>
        <v>235881</v>
      </c>
      <c r="Z49" s="148">
        <f t="shared" si="394"/>
        <v>244405</v>
      </c>
      <c r="AA49" s="148">
        <f t="shared" si="394"/>
        <v>288511</v>
      </c>
      <c r="AB49" s="148">
        <f t="shared" si="394"/>
        <v>315613</v>
      </c>
      <c r="AC49" s="148">
        <f t="shared" si="394"/>
        <v>321141</v>
      </c>
      <c r="AD49" s="148">
        <f t="shared" si="394"/>
        <v>331657</v>
      </c>
      <c r="AE49" s="148">
        <f t="shared" si="394"/>
        <v>344942</v>
      </c>
      <c r="AF49" s="148">
        <f t="shared" si="394"/>
        <v>371724</v>
      </c>
      <c r="AG49" s="148">
        <f t="shared" si="394"/>
        <v>375756</v>
      </c>
      <c r="AH49" s="148">
        <f t="shared" si="394"/>
        <v>381147</v>
      </c>
      <c r="AI49" s="148">
        <f t="shared" si="394"/>
        <v>392049</v>
      </c>
      <c r="AJ49" s="148">
        <f t="shared" si="394"/>
        <v>398017</v>
      </c>
      <c r="AK49" s="149">
        <f t="shared" si="394"/>
        <v>404218</v>
      </c>
      <c r="AL49" s="148">
        <f t="shared" si="394"/>
        <v>410888</v>
      </c>
      <c r="AM49" s="148">
        <f t="shared" si="394"/>
        <v>418097</v>
      </c>
      <c r="AN49" s="148">
        <f t="shared" si="394"/>
        <v>426451</v>
      </c>
      <c r="AO49" s="148">
        <f t="shared" si="394"/>
        <v>435069</v>
      </c>
      <c r="AP49" s="148">
        <f t="shared" si="394"/>
        <v>443870</v>
      </c>
      <c r="AQ49" s="148">
        <f t="shared" si="394"/>
        <v>456784</v>
      </c>
      <c r="AR49" s="148">
        <f t="shared" si="394"/>
        <v>463848</v>
      </c>
      <c r="AS49" s="148">
        <f t="shared" si="394"/>
        <v>472194</v>
      </c>
      <c r="AT49" s="148">
        <f t="shared" si="394"/>
        <v>481079</v>
      </c>
      <c r="AU49" s="148">
        <f t="shared" si="394"/>
        <v>490535</v>
      </c>
      <c r="AV49" s="148">
        <f t="shared" si="394"/>
        <v>501308</v>
      </c>
      <c r="AW49" s="149">
        <f t="shared" si="394"/>
        <v>510367</v>
      </c>
      <c r="AX49" s="148">
        <f t="shared" si="394"/>
        <v>519120</v>
      </c>
      <c r="AY49" s="148">
        <f t="shared" si="394"/>
        <v>529473</v>
      </c>
      <c r="AZ49" s="148">
        <f t="shared" si="394"/>
        <v>545748</v>
      </c>
      <c r="BA49" s="148">
        <f t="shared" si="394"/>
        <v>554380</v>
      </c>
      <c r="BB49" s="148">
        <f t="shared" si="394"/>
        <v>563936</v>
      </c>
      <c r="BC49" s="148">
        <f t="shared" si="394"/>
        <v>574615</v>
      </c>
      <c r="BD49" s="148">
        <f t="shared" si="394"/>
        <v>586392</v>
      </c>
      <c r="BE49" s="148">
        <f t="shared" si="394"/>
        <v>597728</v>
      </c>
      <c r="BF49" s="148">
        <f t="shared" si="394"/>
        <v>611220</v>
      </c>
      <c r="BG49" s="148">
        <f t="shared" si="394"/>
        <v>625228</v>
      </c>
      <c r="BH49" s="148">
        <f t="shared" si="394"/>
        <v>638518</v>
      </c>
      <c r="BI49" s="149">
        <f t="shared" si="394"/>
        <v>652352</v>
      </c>
      <c r="BJ49" s="148">
        <f t="shared" si="394"/>
        <v>661317</v>
      </c>
      <c r="BK49" s="148">
        <f t="shared" si="394"/>
        <v>672293</v>
      </c>
      <c r="BL49" s="148">
        <f t="shared" si="394"/>
        <v>689705</v>
      </c>
      <c r="BM49" s="148">
        <f t="shared" si="394"/>
        <v>701110</v>
      </c>
      <c r="BN49" s="148">
        <f t="shared" si="394"/>
        <v>713198</v>
      </c>
      <c r="BO49" s="148">
        <f t="shared" ref="BO49:DZ49" si="395">SUM(BO43:BO48)</f>
        <v>730477</v>
      </c>
      <c r="BP49" s="148">
        <f t="shared" si="395"/>
        <v>742665</v>
      </c>
      <c r="BQ49" s="148">
        <f t="shared" si="395"/>
        <v>755131</v>
      </c>
      <c r="BR49" s="148">
        <f t="shared" si="395"/>
        <v>776159</v>
      </c>
      <c r="BS49" s="148">
        <f t="shared" si="395"/>
        <v>793279</v>
      </c>
      <c r="BT49" s="148">
        <f t="shared" si="395"/>
        <v>815430</v>
      </c>
      <c r="BU49" s="149">
        <f t="shared" si="395"/>
        <v>841825</v>
      </c>
      <c r="BV49" s="148">
        <f t="shared" si="395"/>
        <v>857298</v>
      </c>
      <c r="BW49" s="148">
        <f t="shared" si="395"/>
        <v>860995</v>
      </c>
      <c r="BX49" s="148">
        <f t="shared" si="395"/>
        <v>865864</v>
      </c>
      <c r="BY49" s="148">
        <f t="shared" si="395"/>
        <v>869611</v>
      </c>
      <c r="BZ49" s="148">
        <f t="shared" si="395"/>
        <v>873334</v>
      </c>
      <c r="CA49" s="148">
        <f t="shared" si="395"/>
        <v>877771</v>
      </c>
      <c r="CB49" s="148">
        <f t="shared" si="395"/>
        <v>881303</v>
      </c>
      <c r="CC49" s="148">
        <f t="shared" si="395"/>
        <v>884751</v>
      </c>
      <c r="CD49" s="148">
        <f t="shared" si="395"/>
        <v>889716</v>
      </c>
      <c r="CE49" s="148">
        <f t="shared" si="395"/>
        <v>892599</v>
      </c>
      <c r="CF49" s="148">
        <f t="shared" si="395"/>
        <v>896118</v>
      </c>
      <c r="CG49" s="148">
        <f t="shared" si="395"/>
        <v>898768</v>
      </c>
      <c r="CH49" s="150">
        <f t="shared" si="395"/>
        <v>901304</v>
      </c>
      <c r="CI49" s="148">
        <f t="shared" si="395"/>
        <v>904155</v>
      </c>
      <c r="CJ49" s="148">
        <f t="shared" si="395"/>
        <v>908204</v>
      </c>
      <c r="CK49" s="148">
        <f t="shared" si="395"/>
        <v>910634</v>
      </c>
      <c r="CL49" s="148">
        <f t="shared" si="395"/>
        <v>913897</v>
      </c>
      <c r="CM49" s="148">
        <f t="shared" si="395"/>
        <v>917188</v>
      </c>
      <c r="CN49" s="148">
        <f t="shared" si="395"/>
        <v>920056</v>
      </c>
      <c r="CO49" s="148">
        <f t="shared" si="395"/>
        <v>923284</v>
      </c>
      <c r="CP49" s="148">
        <f t="shared" si="395"/>
        <v>926676</v>
      </c>
      <c r="CQ49" s="148">
        <f t="shared" si="395"/>
        <v>929864</v>
      </c>
      <c r="CR49" s="148">
        <f t="shared" si="395"/>
        <v>933673</v>
      </c>
      <c r="CS49" s="148">
        <f t="shared" si="395"/>
        <v>936153</v>
      </c>
      <c r="CT49" s="150">
        <f t="shared" si="395"/>
        <v>938975</v>
      </c>
      <c r="CU49" s="148">
        <f t="shared" si="395"/>
        <v>941740</v>
      </c>
      <c r="CV49" s="148">
        <f t="shared" si="395"/>
        <v>945127</v>
      </c>
      <c r="CW49" s="148">
        <f t="shared" si="395"/>
        <v>948165</v>
      </c>
      <c r="CX49" s="148">
        <f t="shared" si="395"/>
        <v>951548</v>
      </c>
      <c r="CY49" s="148">
        <f t="shared" si="395"/>
        <v>955046</v>
      </c>
      <c r="CZ49" s="148">
        <f t="shared" si="395"/>
        <v>958335</v>
      </c>
      <c r="DA49" s="148">
        <f t="shared" si="395"/>
        <v>962101</v>
      </c>
      <c r="DB49" s="148">
        <f t="shared" si="395"/>
        <v>965969</v>
      </c>
      <c r="DC49" s="148">
        <f t="shared" si="395"/>
        <v>970435</v>
      </c>
      <c r="DD49" s="148">
        <f t="shared" si="395"/>
        <v>975327</v>
      </c>
      <c r="DE49" s="148">
        <f t="shared" si="395"/>
        <v>979372</v>
      </c>
      <c r="DF49" s="150">
        <f t="shared" si="395"/>
        <v>984457</v>
      </c>
      <c r="DG49" s="148">
        <f t="shared" si="395"/>
        <v>990547</v>
      </c>
      <c r="DH49" s="148">
        <f t="shared" si="395"/>
        <v>1005604</v>
      </c>
      <c r="DI49" s="148">
        <f t="shared" si="395"/>
        <v>1007726</v>
      </c>
      <c r="DJ49" s="148">
        <f t="shared" si="395"/>
        <v>1010395</v>
      </c>
      <c r="DK49" s="148">
        <f t="shared" si="395"/>
        <v>1013312</v>
      </c>
      <c r="DL49" s="148">
        <f t="shared" si="395"/>
        <v>1016267</v>
      </c>
      <c r="DM49" s="148">
        <f t="shared" si="395"/>
        <v>1019385</v>
      </c>
      <c r="DN49" s="148">
        <f t="shared" si="395"/>
        <v>1022813</v>
      </c>
      <c r="DO49" s="148">
        <f t="shared" si="395"/>
        <v>1026394</v>
      </c>
      <c r="DP49" s="148">
        <f t="shared" si="395"/>
        <v>1030058</v>
      </c>
      <c r="DQ49" s="148">
        <f t="shared" si="395"/>
        <v>1032565</v>
      </c>
      <c r="DR49" s="150">
        <f t="shared" si="395"/>
        <v>1035745</v>
      </c>
      <c r="DS49" s="148">
        <f t="shared" si="395"/>
        <v>1038815</v>
      </c>
      <c r="DT49" s="148">
        <f t="shared" si="395"/>
        <v>1042084</v>
      </c>
      <c r="DU49" s="148">
        <f t="shared" si="395"/>
        <v>1042757</v>
      </c>
      <c r="DV49" s="148">
        <f t="shared" si="395"/>
        <v>1043842</v>
      </c>
      <c r="DW49" s="148">
        <f t="shared" si="395"/>
        <v>1046262</v>
      </c>
      <c r="DX49" s="148">
        <f t="shared" si="395"/>
        <v>1049567</v>
      </c>
      <c r="DY49" s="148">
        <f t="shared" si="395"/>
        <v>1052843</v>
      </c>
      <c r="DZ49" s="148">
        <f t="shared" si="395"/>
        <v>1056983</v>
      </c>
      <c r="EA49" s="148">
        <f t="shared" ref="EA49:FA49" si="396">SUM(EA43:EA48)</f>
        <v>1060987</v>
      </c>
      <c r="EB49" s="148">
        <f t="shared" si="396"/>
        <v>1065342</v>
      </c>
      <c r="EC49" s="148">
        <f t="shared" si="396"/>
        <v>1068498</v>
      </c>
      <c r="ED49" s="150">
        <f t="shared" si="396"/>
        <v>1072183</v>
      </c>
      <c r="EE49" s="148">
        <f t="shared" si="396"/>
        <v>1075768</v>
      </c>
      <c r="EF49" s="148">
        <f t="shared" si="396"/>
        <v>1080763</v>
      </c>
      <c r="EG49" s="148">
        <f t="shared" si="396"/>
        <v>1085767</v>
      </c>
      <c r="EH49" s="148">
        <f t="shared" si="396"/>
        <v>1090842</v>
      </c>
      <c r="EI49" s="148">
        <f t="shared" si="396"/>
        <v>1096106</v>
      </c>
      <c r="EJ49" s="148">
        <f t="shared" si="396"/>
        <v>1101017</v>
      </c>
      <c r="EK49" s="148">
        <f t="shared" si="396"/>
        <v>1106126</v>
      </c>
      <c r="EL49" s="148">
        <f t="shared" si="396"/>
        <v>1112105</v>
      </c>
      <c r="EM49" s="148">
        <f t="shared" si="396"/>
        <v>1117730</v>
      </c>
      <c r="EN49" s="148">
        <f t="shared" si="396"/>
        <v>1124874</v>
      </c>
      <c r="EO49" s="148">
        <f t="shared" si="396"/>
        <v>1130061</v>
      </c>
      <c r="EP49" s="150">
        <f t="shared" si="396"/>
        <v>1136231</v>
      </c>
      <c r="EQ49" s="148">
        <f t="shared" si="396"/>
        <v>1143818</v>
      </c>
      <c r="ER49" s="148">
        <f t="shared" si="396"/>
        <v>1153986</v>
      </c>
      <c r="ES49" s="148">
        <f t="shared" si="396"/>
        <v>1163890</v>
      </c>
      <c r="ET49" s="148">
        <f t="shared" si="396"/>
        <v>1175176</v>
      </c>
      <c r="EU49" s="148">
        <f t="shared" si="396"/>
        <v>1186768</v>
      </c>
      <c r="EV49" s="148">
        <f t="shared" si="396"/>
        <v>1198105</v>
      </c>
      <c r="EW49" s="148">
        <f t="shared" si="396"/>
        <v>1210652</v>
      </c>
      <c r="EX49" s="148">
        <f t="shared" si="396"/>
        <v>1225357</v>
      </c>
      <c r="EY49" s="148">
        <f t="shared" si="396"/>
        <v>1239815</v>
      </c>
      <c r="EZ49" s="148">
        <f t="shared" si="396"/>
        <v>1256350</v>
      </c>
      <c r="FA49" s="151">
        <f t="shared" si="396"/>
        <v>1268856</v>
      </c>
      <c r="FB49" s="148">
        <f t="shared" ref="FB49" si="397">SUM(FB43:FB48)</f>
        <v>1285580</v>
      </c>
      <c r="FC49" s="148">
        <f t="shared" ref="FC49" si="398">SUM(FC43:FC48)</f>
        <v>1303482</v>
      </c>
      <c r="FD49" s="148">
        <f t="shared" ref="FD49:FF49" si="399">SUM(FD43:FD48)</f>
        <v>1323835</v>
      </c>
      <c r="FE49" s="148">
        <f t="shared" si="399"/>
        <v>1340064</v>
      </c>
      <c r="FF49" s="148">
        <f t="shared" si="399"/>
        <v>1358403</v>
      </c>
      <c r="FG49" s="148">
        <f t="shared" ref="FG49:FJ49" si="400">SUM(FG43:FG48)</f>
        <v>1377199</v>
      </c>
      <c r="FH49" s="148">
        <f t="shared" si="400"/>
        <v>1393253</v>
      </c>
      <c r="FI49" s="148">
        <f t="shared" si="400"/>
        <v>1409532</v>
      </c>
      <c r="FJ49" s="148">
        <f t="shared" si="400"/>
        <v>1425516</v>
      </c>
      <c r="FK49" s="148">
        <f t="shared" ref="FK49:FV49" si="401">SUM(FK43:FK48)</f>
        <v>1441325</v>
      </c>
      <c r="FL49" s="148">
        <f t="shared" si="401"/>
        <v>1457575</v>
      </c>
      <c r="FM49" s="151">
        <f t="shared" si="401"/>
        <v>1467916</v>
      </c>
      <c r="FN49" s="148">
        <f t="shared" si="401"/>
        <v>1481303</v>
      </c>
      <c r="FO49" s="173">
        <f t="shared" si="401"/>
        <v>1495453</v>
      </c>
      <c r="FP49" s="173">
        <f t="shared" si="401"/>
        <v>1510665</v>
      </c>
      <c r="FQ49" s="173">
        <f t="shared" si="401"/>
        <v>1526306</v>
      </c>
      <c r="FR49" s="173">
        <f t="shared" si="401"/>
        <v>1542671</v>
      </c>
      <c r="FS49" s="173">
        <f t="shared" si="401"/>
        <v>1558620</v>
      </c>
      <c r="FT49" s="173">
        <f t="shared" si="401"/>
        <v>1575231</v>
      </c>
      <c r="FU49" s="173">
        <f t="shared" si="401"/>
        <v>1590988</v>
      </c>
      <c r="FV49" s="173">
        <f t="shared" si="401"/>
        <v>1608291</v>
      </c>
      <c r="FW49" s="173">
        <f t="shared" ref="FW49:FY49" si="402">SUM(FW43:FW48)</f>
        <v>1628519</v>
      </c>
      <c r="FX49" s="173">
        <f t="shared" si="402"/>
        <v>1649841</v>
      </c>
      <c r="FY49" s="151">
        <f t="shared" si="402"/>
        <v>1664086</v>
      </c>
      <c r="FZ49" s="148">
        <f t="shared" ref="FZ49:GB49" si="403">SUM(FZ43:FZ48)</f>
        <v>1681846</v>
      </c>
      <c r="GA49" s="173">
        <f t="shared" si="403"/>
        <v>1702476</v>
      </c>
      <c r="GB49" s="173">
        <f t="shared" si="403"/>
        <v>1727373</v>
      </c>
      <c r="GC49" s="173">
        <f t="shared" ref="GC49:GG49" si="404">SUM(GC43:GC48)</f>
        <v>1748048</v>
      </c>
      <c r="GD49" s="173">
        <f t="shared" si="404"/>
        <v>1771634</v>
      </c>
      <c r="GE49" s="173">
        <f t="shared" si="404"/>
        <v>1795660</v>
      </c>
      <c r="GF49" s="173">
        <f t="shared" si="404"/>
        <v>1818903</v>
      </c>
      <c r="GG49" s="173">
        <f t="shared" si="404"/>
        <v>1839653</v>
      </c>
      <c r="GH49" s="173">
        <f t="shared" ref="GH49:GI49" si="405">SUM(GH43:GH48)</f>
        <v>1863935</v>
      </c>
      <c r="GI49" s="173">
        <f t="shared" si="405"/>
        <v>1890556</v>
      </c>
      <c r="GJ49" s="173">
        <f t="shared" ref="GJ49:GK49" si="406">SUM(GJ43:GJ48)</f>
        <v>1914904</v>
      </c>
      <c r="GK49" s="151">
        <f t="shared" si="406"/>
        <v>1933630</v>
      </c>
      <c r="GL49" s="148">
        <f t="shared" ref="GL49:GM49" si="407">SUM(GL43:GL48)</f>
        <v>1953627</v>
      </c>
      <c r="GM49" s="173">
        <f t="shared" si="407"/>
        <v>1977020</v>
      </c>
      <c r="GN49" s="173">
        <f t="shared" ref="GN49:GO49" si="408">SUM(GN43:GN48)</f>
        <v>2005939</v>
      </c>
      <c r="GO49" s="173">
        <f t="shared" si="408"/>
        <v>2029983</v>
      </c>
      <c r="GP49" s="173">
        <f t="shared" ref="GP49:GQ49" si="409">SUM(GP43:GP48)</f>
        <v>2049697</v>
      </c>
      <c r="GQ49" s="173">
        <f t="shared" si="409"/>
        <v>2078061</v>
      </c>
      <c r="GR49" s="173">
        <f t="shared" ref="GR49:GS49" si="410">SUM(GR43:GR48)</f>
        <v>2107294</v>
      </c>
      <c r="GS49" s="173">
        <f t="shared" si="410"/>
        <v>2132366</v>
      </c>
      <c r="GT49" s="173">
        <f t="shared" ref="GT49" si="411">SUM(GT43:GT48)</f>
        <v>2160021</v>
      </c>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98B5-14F2-4B89-9874-7F7BF3D7B7BD}">
  <dimension ref="A1:I671"/>
  <sheetViews>
    <sheetView showGridLines="0" zoomScaleNormal="100" workbookViewId="0"/>
  </sheetViews>
  <sheetFormatPr defaultColWidth="8.85546875" defaultRowHeight="15" x14ac:dyDescent="0.25"/>
  <cols>
    <col min="1" max="2" width="22.42578125" style="107" customWidth="1"/>
    <col min="3" max="3" width="46.42578125" style="107" customWidth="1"/>
    <col min="4" max="5" width="18.140625" style="107" customWidth="1"/>
    <col min="6" max="6" width="16.85546875" style="107" customWidth="1"/>
    <col min="7" max="7" width="12.85546875" style="107" bestFit="1" customWidth="1"/>
    <col min="8" max="8" width="10" style="107" bestFit="1" customWidth="1"/>
    <col min="9" max="16384" width="8.85546875" style="107"/>
  </cols>
  <sheetData>
    <row r="1" spans="1:9" ht="41.1" customHeight="1" x14ac:dyDescent="0.3">
      <c r="A1" s="105" t="s">
        <v>1673</v>
      </c>
      <c r="B1" s="105"/>
      <c r="C1" s="106"/>
      <c r="D1" s="106"/>
      <c r="E1" s="106"/>
    </row>
    <row r="2" spans="1:9" ht="15.6" customHeight="1" x14ac:dyDescent="0.3">
      <c r="A2" s="108" t="s">
        <v>286</v>
      </c>
      <c r="B2" s="108"/>
      <c r="C2" s="106"/>
      <c r="D2" s="106"/>
      <c r="E2" s="106"/>
    </row>
    <row r="3" spans="1:9" ht="20.45" customHeight="1" x14ac:dyDescent="0.3">
      <c r="A3" s="107" t="s">
        <v>287</v>
      </c>
      <c r="C3" s="106"/>
      <c r="D3" s="106"/>
      <c r="E3" s="106"/>
    </row>
    <row r="4" spans="1:9" ht="31.5" x14ac:dyDescent="0.25">
      <c r="A4" s="109" t="s">
        <v>288</v>
      </c>
      <c r="B4" s="109" t="s">
        <v>289</v>
      </c>
      <c r="C4" s="109" t="s">
        <v>290</v>
      </c>
      <c r="D4" s="110" t="s">
        <v>291</v>
      </c>
      <c r="E4" s="110" t="s">
        <v>292</v>
      </c>
    </row>
    <row r="5" spans="1:9" ht="30" customHeight="1" thickBot="1" x14ac:dyDescent="0.3">
      <c r="A5" s="111" t="s">
        <v>293</v>
      </c>
      <c r="B5" s="111" t="s">
        <v>294</v>
      </c>
      <c r="C5" s="111" t="s">
        <v>293</v>
      </c>
      <c r="D5" s="112">
        <v>7204.4499999999925</v>
      </c>
      <c r="E5" s="113">
        <v>1781735</v>
      </c>
      <c r="F5" s="162"/>
      <c r="G5" s="163"/>
      <c r="H5" s="172"/>
      <c r="I5" s="172"/>
    </row>
    <row r="6" spans="1:9" ht="15.75" x14ac:dyDescent="0.25">
      <c r="A6" s="114" t="s">
        <v>295</v>
      </c>
      <c r="B6" s="114" t="s">
        <v>295</v>
      </c>
      <c r="C6" s="114" t="s">
        <v>295</v>
      </c>
      <c r="D6" s="115">
        <v>15.83</v>
      </c>
      <c r="E6" s="116">
        <v>5685</v>
      </c>
      <c r="F6" s="162"/>
      <c r="G6" s="163"/>
      <c r="H6" s="164"/>
    </row>
    <row r="7" spans="1:9" ht="15.75" x14ac:dyDescent="0.25">
      <c r="A7" s="202" t="s">
        <v>296</v>
      </c>
      <c r="B7" s="202" t="s">
        <v>297</v>
      </c>
      <c r="C7" s="117"/>
      <c r="D7" s="200">
        <v>0</v>
      </c>
      <c r="E7" s="201">
        <v>0</v>
      </c>
      <c r="F7" s="162"/>
      <c r="G7" s="163"/>
      <c r="H7" s="164"/>
    </row>
    <row r="8" spans="1:9" ht="15.75" x14ac:dyDescent="0.25">
      <c r="A8" s="202" t="s">
        <v>298</v>
      </c>
      <c r="B8" s="202" t="s">
        <v>299</v>
      </c>
      <c r="C8" s="117"/>
      <c r="D8" s="200">
        <v>0</v>
      </c>
      <c r="E8" s="201">
        <v>0</v>
      </c>
      <c r="F8" s="162"/>
      <c r="G8" s="163"/>
      <c r="H8" s="164"/>
    </row>
    <row r="9" spans="1:9" ht="15.75" x14ac:dyDescent="0.25">
      <c r="A9" s="117" t="s">
        <v>300</v>
      </c>
      <c r="B9" s="117" t="s">
        <v>299</v>
      </c>
      <c r="C9" s="117" t="s">
        <v>301</v>
      </c>
      <c r="D9" s="200">
        <v>14.933</v>
      </c>
      <c r="E9" s="201">
        <v>3755</v>
      </c>
      <c r="F9" s="162"/>
      <c r="G9" s="163"/>
      <c r="H9" s="164"/>
    </row>
    <row r="10" spans="1:9" ht="15.75" x14ac:dyDescent="0.25">
      <c r="A10" s="117" t="s">
        <v>302</v>
      </c>
      <c r="B10" s="117" t="s">
        <v>299</v>
      </c>
      <c r="C10" s="117" t="s">
        <v>303</v>
      </c>
      <c r="D10" s="200">
        <v>7.97</v>
      </c>
      <c r="E10" s="201">
        <v>2238</v>
      </c>
      <c r="F10" s="162"/>
      <c r="G10" s="163"/>
      <c r="H10" s="164"/>
    </row>
    <row r="11" spans="1:9" ht="15.75" x14ac:dyDescent="0.25">
      <c r="A11" s="117" t="s">
        <v>304</v>
      </c>
      <c r="B11" s="117" t="s">
        <v>299</v>
      </c>
      <c r="C11" s="117" t="s">
        <v>305</v>
      </c>
      <c r="D11" s="200">
        <v>13.007</v>
      </c>
      <c r="E11" s="201">
        <v>4038</v>
      </c>
      <c r="F11" s="162"/>
      <c r="G11" s="163"/>
      <c r="H11" s="164"/>
    </row>
    <row r="12" spans="1:9" ht="15.75" x14ac:dyDescent="0.25">
      <c r="A12" s="117" t="s">
        <v>306</v>
      </c>
      <c r="B12" s="117" t="s">
        <v>299</v>
      </c>
      <c r="C12" s="117" t="s">
        <v>307</v>
      </c>
      <c r="D12" s="200">
        <v>13.079000000000001</v>
      </c>
      <c r="E12" s="201">
        <v>3601</v>
      </c>
      <c r="F12" s="162"/>
      <c r="G12" s="163"/>
      <c r="H12" s="164"/>
    </row>
    <row r="13" spans="1:9" ht="15.75" x14ac:dyDescent="0.25">
      <c r="A13" s="117" t="s">
        <v>308</v>
      </c>
      <c r="B13" s="117" t="s">
        <v>299</v>
      </c>
      <c r="C13" s="117" t="s">
        <v>309</v>
      </c>
      <c r="D13" s="200">
        <v>11.755000000000001</v>
      </c>
      <c r="E13" s="201">
        <v>3711</v>
      </c>
      <c r="F13" s="162"/>
      <c r="G13" s="163"/>
      <c r="H13" s="164"/>
    </row>
    <row r="14" spans="1:9" ht="15.75" x14ac:dyDescent="0.25">
      <c r="A14" s="117" t="s">
        <v>310</v>
      </c>
      <c r="B14" s="117" t="s">
        <v>299</v>
      </c>
      <c r="C14" s="117" t="s">
        <v>311</v>
      </c>
      <c r="D14" s="200">
        <v>9.6880000000000006</v>
      </c>
      <c r="E14" s="201">
        <v>2628</v>
      </c>
      <c r="F14" s="162"/>
      <c r="G14" s="163"/>
      <c r="H14" s="164"/>
    </row>
    <row r="15" spans="1:9" ht="15.75" x14ac:dyDescent="0.25">
      <c r="A15" s="117" t="s">
        <v>312</v>
      </c>
      <c r="B15" s="117" t="s">
        <v>299</v>
      </c>
      <c r="C15" s="117" t="s">
        <v>313</v>
      </c>
      <c r="D15" s="200">
        <v>8.8970000000000002</v>
      </c>
      <c r="E15" s="201">
        <v>2573</v>
      </c>
      <c r="F15" s="162"/>
      <c r="G15" s="163"/>
      <c r="H15" s="164"/>
    </row>
    <row r="16" spans="1:9" ht="15.75" x14ac:dyDescent="0.25">
      <c r="A16" s="117" t="s">
        <v>314</v>
      </c>
      <c r="B16" s="117" t="s">
        <v>299</v>
      </c>
      <c r="C16" s="117" t="s">
        <v>315</v>
      </c>
      <c r="D16" s="200">
        <v>4.2130000000000001</v>
      </c>
      <c r="E16" s="201">
        <v>1235</v>
      </c>
      <c r="F16" s="162"/>
      <c r="G16" s="162"/>
      <c r="H16" s="164"/>
    </row>
    <row r="17" spans="1:8" ht="15.75" x14ac:dyDescent="0.25">
      <c r="A17" s="117" t="s">
        <v>316</v>
      </c>
      <c r="B17" s="117" t="s">
        <v>299</v>
      </c>
      <c r="C17" s="117" t="s">
        <v>317</v>
      </c>
      <c r="D17" s="200">
        <v>10.076000000000001</v>
      </c>
      <c r="E17" s="201">
        <v>3084</v>
      </c>
      <c r="F17" s="162"/>
      <c r="G17" s="163"/>
      <c r="H17" s="164"/>
    </row>
    <row r="18" spans="1:8" ht="15.75" x14ac:dyDescent="0.25">
      <c r="A18" s="117" t="s">
        <v>318</v>
      </c>
      <c r="B18" s="117" t="s">
        <v>299</v>
      </c>
      <c r="C18" s="117" t="s">
        <v>319</v>
      </c>
      <c r="D18" s="200">
        <v>18.404</v>
      </c>
      <c r="E18" s="201">
        <v>4262</v>
      </c>
      <c r="F18" s="162"/>
      <c r="G18" s="163"/>
      <c r="H18" s="164"/>
    </row>
    <row r="19" spans="1:8" ht="15.75" x14ac:dyDescent="0.25">
      <c r="A19" s="117" t="s">
        <v>320</v>
      </c>
      <c r="B19" s="117" t="s">
        <v>299</v>
      </c>
      <c r="C19" s="117" t="s">
        <v>321</v>
      </c>
      <c r="D19" s="200">
        <v>15.09</v>
      </c>
      <c r="E19" s="201">
        <v>5670</v>
      </c>
      <c r="F19" s="162"/>
      <c r="G19" s="163"/>
      <c r="H19" s="164"/>
    </row>
    <row r="20" spans="1:8" ht="15.75" x14ac:dyDescent="0.25">
      <c r="A20" s="117" t="s">
        <v>322</v>
      </c>
      <c r="B20" s="117" t="s">
        <v>299</v>
      </c>
      <c r="C20" s="117" t="s">
        <v>323</v>
      </c>
      <c r="D20" s="200">
        <v>6.601</v>
      </c>
      <c r="E20" s="201">
        <v>1960</v>
      </c>
      <c r="F20" s="162"/>
      <c r="G20" s="163"/>
      <c r="H20" s="164"/>
    </row>
    <row r="21" spans="1:8" ht="15.75" x14ac:dyDescent="0.25">
      <c r="A21" s="117" t="s">
        <v>324</v>
      </c>
      <c r="B21" s="117" t="s">
        <v>299</v>
      </c>
      <c r="C21" s="117" t="s">
        <v>325</v>
      </c>
      <c r="D21" s="200">
        <v>6.0940000000000003</v>
      </c>
      <c r="E21" s="201">
        <v>1799</v>
      </c>
      <c r="F21" s="162"/>
      <c r="G21" s="163"/>
      <c r="H21" s="164"/>
    </row>
    <row r="22" spans="1:8" ht="15.75" x14ac:dyDescent="0.25">
      <c r="A22" s="117" t="s">
        <v>326</v>
      </c>
      <c r="B22" s="117" t="s">
        <v>299</v>
      </c>
      <c r="C22" s="117" t="s">
        <v>327</v>
      </c>
      <c r="D22" s="200">
        <v>10.336</v>
      </c>
      <c r="E22" s="201">
        <v>2964</v>
      </c>
      <c r="F22" s="162"/>
      <c r="G22" s="163"/>
      <c r="H22" s="164"/>
    </row>
    <row r="23" spans="1:8" ht="15.75" x14ac:dyDescent="0.25">
      <c r="A23" s="117" t="s">
        <v>328</v>
      </c>
      <c r="B23" s="117" t="s">
        <v>299</v>
      </c>
      <c r="C23" s="117" t="s">
        <v>329</v>
      </c>
      <c r="D23" s="200">
        <v>6.8289999999999997</v>
      </c>
      <c r="E23" s="201">
        <v>2156</v>
      </c>
      <c r="F23" s="162"/>
      <c r="G23" s="163"/>
      <c r="H23" s="164"/>
    </row>
    <row r="24" spans="1:8" ht="15.75" x14ac:dyDescent="0.25">
      <c r="A24" s="117" t="s">
        <v>330</v>
      </c>
      <c r="B24" s="117" t="s">
        <v>299</v>
      </c>
      <c r="C24" s="117" t="s">
        <v>331</v>
      </c>
      <c r="D24" s="200">
        <v>7.2869999999999999</v>
      </c>
      <c r="E24" s="201">
        <v>2578</v>
      </c>
      <c r="F24" s="162"/>
      <c r="G24" s="163"/>
      <c r="H24" s="164"/>
    </row>
    <row r="25" spans="1:8" ht="15.75" x14ac:dyDescent="0.25">
      <c r="A25" s="117" t="s">
        <v>332</v>
      </c>
      <c r="B25" s="117" t="s">
        <v>299</v>
      </c>
      <c r="C25" s="117" t="s">
        <v>333</v>
      </c>
      <c r="D25" s="200">
        <v>8.0739999999999998</v>
      </c>
      <c r="E25" s="201">
        <v>2119</v>
      </c>
      <c r="F25" s="162"/>
      <c r="G25" s="163"/>
      <c r="H25" s="164"/>
    </row>
    <row r="26" spans="1:8" ht="15.75" x14ac:dyDescent="0.25">
      <c r="A26" s="117" t="s">
        <v>334</v>
      </c>
      <c r="B26" s="117" t="s">
        <v>299</v>
      </c>
      <c r="C26" s="117" t="s">
        <v>335</v>
      </c>
      <c r="D26" s="200">
        <v>11.699</v>
      </c>
      <c r="E26" s="201">
        <v>3180</v>
      </c>
      <c r="F26" s="162"/>
      <c r="G26" s="163"/>
      <c r="H26" s="164"/>
    </row>
    <row r="27" spans="1:8" ht="15.75" x14ac:dyDescent="0.25">
      <c r="A27" s="117" t="s">
        <v>336</v>
      </c>
      <c r="B27" s="117" t="s">
        <v>299</v>
      </c>
      <c r="C27" s="117" t="s">
        <v>337</v>
      </c>
      <c r="D27" s="200">
        <v>11.333</v>
      </c>
      <c r="E27" s="201">
        <v>3140</v>
      </c>
      <c r="F27" s="162"/>
      <c r="G27" s="163"/>
      <c r="H27" s="164"/>
    </row>
    <row r="28" spans="1:8" ht="15.75" x14ac:dyDescent="0.25">
      <c r="A28" s="117" t="s">
        <v>338</v>
      </c>
      <c r="B28" s="117" t="s">
        <v>299</v>
      </c>
      <c r="C28" s="117" t="s">
        <v>339</v>
      </c>
      <c r="D28" s="200">
        <v>20.699000000000002</v>
      </c>
      <c r="E28" s="201">
        <v>5194</v>
      </c>
      <c r="F28" s="162"/>
      <c r="G28" s="163"/>
      <c r="H28" s="164"/>
    </row>
    <row r="29" spans="1:8" ht="15.75" x14ac:dyDescent="0.25">
      <c r="A29" s="117" t="s">
        <v>340</v>
      </c>
      <c r="B29" s="117" t="s">
        <v>299</v>
      </c>
      <c r="C29" s="117" t="s">
        <v>341</v>
      </c>
      <c r="D29" s="200">
        <v>7.883</v>
      </c>
      <c r="E29" s="201">
        <v>2301</v>
      </c>
      <c r="F29" s="162"/>
      <c r="G29" s="163"/>
      <c r="H29" s="164"/>
    </row>
    <row r="30" spans="1:8" ht="15.75" x14ac:dyDescent="0.25">
      <c r="A30" s="117" t="s">
        <v>342</v>
      </c>
      <c r="B30" s="117" t="s">
        <v>299</v>
      </c>
      <c r="C30" s="117" t="s">
        <v>343</v>
      </c>
      <c r="D30" s="200">
        <v>7.1360000000000001</v>
      </c>
      <c r="E30" s="201">
        <v>2396</v>
      </c>
      <c r="F30" s="162"/>
      <c r="G30" s="163"/>
      <c r="H30" s="164"/>
    </row>
    <row r="31" spans="1:8" ht="15.75" x14ac:dyDescent="0.25">
      <c r="A31" s="117" t="s">
        <v>344</v>
      </c>
      <c r="B31" s="117" t="s">
        <v>299</v>
      </c>
      <c r="C31" s="117" t="s">
        <v>345</v>
      </c>
      <c r="D31" s="200">
        <v>9.3420000000000005</v>
      </c>
      <c r="E31" s="201">
        <v>2554</v>
      </c>
      <c r="F31" s="162"/>
      <c r="G31" s="163"/>
      <c r="H31" s="164"/>
    </row>
    <row r="32" spans="1:8" ht="15.75" x14ac:dyDescent="0.25">
      <c r="A32" s="117" t="s">
        <v>346</v>
      </c>
      <c r="B32" s="117" t="s">
        <v>299</v>
      </c>
      <c r="C32" s="117" t="s">
        <v>347</v>
      </c>
      <c r="D32" s="200">
        <v>12.709</v>
      </c>
      <c r="E32" s="201">
        <v>3218</v>
      </c>
      <c r="F32" s="162"/>
      <c r="G32" s="163"/>
      <c r="H32" s="164"/>
    </row>
    <row r="33" spans="1:8" ht="15.75" x14ac:dyDescent="0.25">
      <c r="A33" s="117" t="s">
        <v>348</v>
      </c>
      <c r="B33" s="117" t="s">
        <v>299</v>
      </c>
      <c r="C33" s="117" t="s">
        <v>349</v>
      </c>
      <c r="D33" s="200">
        <v>7.4809999999999999</v>
      </c>
      <c r="E33" s="201">
        <v>2614</v>
      </c>
      <c r="F33" s="162"/>
      <c r="G33" s="163"/>
      <c r="H33" s="164"/>
    </row>
    <row r="34" spans="1:8" ht="15.75" x14ac:dyDescent="0.25">
      <c r="A34" s="117" t="s">
        <v>350</v>
      </c>
      <c r="B34" s="117" t="s">
        <v>299</v>
      </c>
      <c r="C34" s="117" t="s">
        <v>351</v>
      </c>
      <c r="D34" s="200">
        <v>7.6269999999999998</v>
      </c>
      <c r="E34" s="201">
        <v>2232</v>
      </c>
      <c r="F34" s="162"/>
      <c r="G34" s="163"/>
      <c r="H34" s="164"/>
    </row>
    <row r="35" spans="1:8" ht="15.75" x14ac:dyDescent="0.25">
      <c r="A35" s="117" t="s">
        <v>352</v>
      </c>
      <c r="B35" s="117" t="s">
        <v>299</v>
      </c>
      <c r="C35" s="117" t="s">
        <v>353</v>
      </c>
      <c r="D35" s="200">
        <v>12.499000000000001</v>
      </c>
      <c r="E35" s="201">
        <v>4650</v>
      </c>
      <c r="F35" s="162"/>
      <c r="G35" s="163"/>
      <c r="H35" s="164"/>
    </row>
    <row r="36" spans="1:8" ht="15.75" x14ac:dyDescent="0.25">
      <c r="A36" s="202" t="s">
        <v>354</v>
      </c>
      <c r="B36" s="202" t="s">
        <v>355</v>
      </c>
      <c r="C36" s="117"/>
      <c r="D36" s="200">
        <v>0</v>
      </c>
      <c r="E36" s="201">
        <v>0</v>
      </c>
      <c r="F36" s="162"/>
      <c r="G36" s="163"/>
      <c r="H36" s="164"/>
    </row>
    <row r="37" spans="1:8" ht="15.75" x14ac:dyDescent="0.25">
      <c r="A37" s="117" t="s">
        <v>356</v>
      </c>
      <c r="B37" s="117" t="s">
        <v>355</v>
      </c>
      <c r="C37" s="117" t="s">
        <v>357</v>
      </c>
      <c r="D37" s="200">
        <v>5.3440000000000003</v>
      </c>
      <c r="E37" s="201">
        <v>1229</v>
      </c>
      <c r="F37" s="162"/>
      <c r="G37" s="163"/>
      <c r="H37" s="164"/>
    </row>
    <row r="38" spans="1:8" ht="15.75" x14ac:dyDescent="0.25">
      <c r="A38" s="117" t="s">
        <v>358</v>
      </c>
      <c r="B38" s="117" t="s">
        <v>355</v>
      </c>
      <c r="C38" s="117" t="s">
        <v>359</v>
      </c>
      <c r="D38" s="200">
        <v>6.7030000000000003</v>
      </c>
      <c r="E38" s="201">
        <v>2253</v>
      </c>
      <c r="F38" s="162"/>
      <c r="G38" s="163"/>
      <c r="H38" s="164"/>
    </row>
    <row r="39" spans="1:8" ht="15.75" x14ac:dyDescent="0.25">
      <c r="A39" s="117" t="s">
        <v>360</v>
      </c>
      <c r="B39" s="117" t="s">
        <v>355</v>
      </c>
      <c r="C39" s="117" t="s">
        <v>361</v>
      </c>
      <c r="D39" s="200">
        <v>11.358000000000001</v>
      </c>
      <c r="E39" s="201">
        <v>2731</v>
      </c>
      <c r="F39" s="162"/>
      <c r="G39" s="163"/>
      <c r="H39" s="164"/>
    </row>
    <row r="40" spans="1:8" ht="15.75" x14ac:dyDescent="0.25">
      <c r="A40" s="117" t="s">
        <v>362</v>
      </c>
      <c r="B40" s="117" t="s">
        <v>355</v>
      </c>
      <c r="C40" s="117" t="s">
        <v>363</v>
      </c>
      <c r="D40" s="200">
        <v>5.9630000000000001</v>
      </c>
      <c r="E40" s="201">
        <v>1530</v>
      </c>
      <c r="F40" s="162"/>
      <c r="G40" s="163"/>
      <c r="H40" s="164"/>
    </row>
    <row r="41" spans="1:8" ht="15.75" x14ac:dyDescent="0.25">
      <c r="A41" s="117" t="s">
        <v>364</v>
      </c>
      <c r="B41" s="117" t="s">
        <v>355</v>
      </c>
      <c r="C41" s="117" t="s">
        <v>365</v>
      </c>
      <c r="D41" s="200">
        <v>8.7729999999999997</v>
      </c>
      <c r="E41" s="201">
        <v>2454</v>
      </c>
      <c r="F41" s="162"/>
      <c r="G41" s="163"/>
      <c r="H41" s="164"/>
    </row>
    <row r="42" spans="1:8" ht="15.75" x14ac:dyDescent="0.25">
      <c r="A42" s="117" t="s">
        <v>366</v>
      </c>
      <c r="B42" s="117" t="s">
        <v>355</v>
      </c>
      <c r="C42" s="117" t="s">
        <v>367</v>
      </c>
      <c r="D42" s="200">
        <v>9.23</v>
      </c>
      <c r="E42" s="201">
        <v>2913</v>
      </c>
      <c r="F42" s="162"/>
      <c r="G42" s="163"/>
      <c r="H42" s="164"/>
    </row>
    <row r="43" spans="1:8" ht="15.75" x14ac:dyDescent="0.25">
      <c r="A43" s="117" t="s">
        <v>368</v>
      </c>
      <c r="B43" s="117" t="s">
        <v>355</v>
      </c>
      <c r="C43" s="117" t="s">
        <v>369</v>
      </c>
      <c r="D43" s="200">
        <v>5.78</v>
      </c>
      <c r="E43" s="201">
        <v>1480</v>
      </c>
      <c r="F43" s="162"/>
      <c r="G43" s="163"/>
      <c r="H43" s="164"/>
    </row>
    <row r="44" spans="1:8" ht="15.75" x14ac:dyDescent="0.25">
      <c r="A44" s="117" t="s">
        <v>370</v>
      </c>
      <c r="B44" s="117" t="s">
        <v>355</v>
      </c>
      <c r="C44" s="117" t="s">
        <v>371</v>
      </c>
      <c r="D44" s="200">
        <v>5.024</v>
      </c>
      <c r="E44" s="201">
        <v>1367</v>
      </c>
      <c r="F44" s="162"/>
      <c r="G44" s="163"/>
      <c r="H44" s="164"/>
    </row>
    <row r="45" spans="1:8" ht="15.75" x14ac:dyDescent="0.25">
      <c r="A45" s="117" t="s">
        <v>372</v>
      </c>
      <c r="B45" s="117" t="s">
        <v>355</v>
      </c>
      <c r="C45" s="117" t="s">
        <v>373</v>
      </c>
      <c r="D45" s="200">
        <v>5.4009999999999998</v>
      </c>
      <c r="E45" s="201">
        <v>1422</v>
      </c>
      <c r="F45" s="162"/>
      <c r="G45" s="163"/>
      <c r="H45" s="164"/>
    </row>
    <row r="46" spans="1:8" ht="15.75" x14ac:dyDescent="0.25">
      <c r="A46" s="117" t="s">
        <v>374</v>
      </c>
      <c r="B46" s="117" t="s">
        <v>355</v>
      </c>
      <c r="C46" s="117" t="s">
        <v>375</v>
      </c>
      <c r="D46" s="200">
        <v>7.9980000000000002</v>
      </c>
      <c r="E46" s="201">
        <v>2469</v>
      </c>
      <c r="F46" s="162"/>
      <c r="G46" s="163"/>
      <c r="H46" s="164"/>
    </row>
    <row r="47" spans="1:8" ht="15.75" x14ac:dyDescent="0.25">
      <c r="A47" s="117" t="s">
        <v>376</v>
      </c>
      <c r="B47" s="117" t="s">
        <v>355</v>
      </c>
      <c r="C47" s="117" t="s">
        <v>377</v>
      </c>
      <c r="D47" s="200">
        <v>7.19</v>
      </c>
      <c r="E47" s="201">
        <v>1604</v>
      </c>
      <c r="F47" s="162"/>
      <c r="G47" s="163"/>
      <c r="H47" s="164"/>
    </row>
    <row r="48" spans="1:8" ht="15.75" x14ac:dyDescent="0.25">
      <c r="A48" s="117" t="s">
        <v>378</v>
      </c>
      <c r="B48" s="117" t="s">
        <v>355</v>
      </c>
      <c r="C48" s="117" t="s">
        <v>379</v>
      </c>
      <c r="D48" s="200">
        <v>4.2690000000000001</v>
      </c>
      <c r="E48" s="201">
        <v>1209</v>
      </c>
      <c r="F48" s="162"/>
      <c r="G48" s="163"/>
      <c r="H48" s="164"/>
    </row>
    <row r="49" spans="1:8" ht="15.75" x14ac:dyDescent="0.25">
      <c r="A49" s="117" t="s">
        <v>380</v>
      </c>
      <c r="B49" s="117" t="s">
        <v>355</v>
      </c>
      <c r="C49" s="117" t="s">
        <v>381</v>
      </c>
      <c r="D49" s="200">
        <v>7.1779999999999999</v>
      </c>
      <c r="E49" s="201">
        <v>1858</v>
      </c>
      <c r="F49" s="162"/>
      <c r="G49" s="163"/>
      <c r="H49" s="164"/>
    </row>
    <row r="50" spans="1:8" ht="15.75" x14ac:dyDescent="0.25">
      <c r="A50" s="117" t="s">
        <v>382</v>
      </c>
      <c r="B50" s="117" t="s">
        <v>355</v>
      </c>
      <c r="C50" s="117" t="s">
        <v>383</v>
      </c>
      <c r="D50" s="200">
        <v>7.444</v>
      </c>
      <c r="E50" s="201">
        <v>1852</v>
      </c>
      <c r="F50" s="162"/>
      <c r="G50" s="163"/>
      <c r="H50" s="164"/>
    </row>
    <row r="51" spans="1:8" ht="15.75" x14ac:dyDescent="0.25">
      <c r="A51" s="117" t="s">
        <v>384</v>
      </c>
      <c r="B51" s="117" t="s">
        <v>355</v>
      </c>
      <c r="C51" s="117" t="s">
        <v>385</v>
      </c>
      <c r="D51" s="200">
        <v>5.3940000000000001</v>
      </c>
      <c r="E51" s="201">
        <v>1350</v>
      </c>
      <c r="F51" s="162"/>
      <c r="G51" s="163"/>
      <c r="H51" s="164"/>
    </row>
    <row r="52" spans="1:8" ht="15.75" x14ac:dyDescent="0.25">
      <c r="A52" s="117" t="s">
        <v>386</v>
      </c>
      <c r="B52" s="117" t="s">
        <v>355</v>
      </c>
      <c r="C52" s="117" t="s">
        <v>387</v>
      </c>
      <c r="D52" s="200">
        <v>10.927</v>
      </c>
      <c r="E52" s="201">
        <v>2671</v>
      </c>
      <c r="F52" s="162"/>
      <c r="G52" s="163"/>
      <c r="H52" s="164"/>
    </row>
    <row r="53" spans="1:8" ht="15.75" x14ac:dyDescent="0.25">
      <c r="A53" s="117" t="s">
        <v>388</v>
      </c>
      <c r="B53" s="117" t="s">
        <v>355</v>
      </c>
      <c r="C53" s="117" t="s">
        <v>389</v>
      </c>
      <c r="D53" s="200">
        <v>6.8869999999999996</v>
      </c>
      <c r="E53" s="201">
        <v>1767</v>
      </c>
      <c r="F53" s="162"/>
      <c r="G53" s="163"/>
      <c r="H53" s="164"/>
    </row>
    <row r="54" spans="1:8" ht="15.75" x14ac:dyDescent="0.25">
      <c r="A54" s="117" t="s">
        <v>390</v>
      </c>
      <c r="B54" s="117" t="s">
        <v>355</v>
      </c>
      <c r="C54" s="117" t="s">
        <v>391</v>
      </c>
      <c r="D54" s="200">
        <v>10.949</v>
      </c>
      <c r="E54" s="201">
        <v>2700</v>
      </c>
      <c r="F54" s="162"/>
      <c r="G54" s="163"/>
      <c r="H54" s="164"/>
    </row>
    <row r="55" spans="1:8" ht="15.75" x14ac:dyDescent="0.25">
      <c r="A55" s="117" t="s">
        <v>392</v>
      </c>
      <c r="B55" s="117" t="s">
        <v>355</v>
      </c>
      <c r="C55" s="117" t="s">
        <v>393</v>
      </c>
      <c r="D55" s="200">
        <v>20.420000000000002</v>
      </c>
      <c r="E55" s="201">
        <v>4260</v>
      </c>
      <c r="F55" s="162"/>
      <c r="G55" s="163"/>
      <c r="H55" s="164"/>
    </row>
    <row r="56" spans="1:8" ht="15.75" x14ac:dyDescent="0.25">
      <c r="A56" s="117" t="s">
        <v>394</v>
      </c>
      <c r="B56" s="117" t="s">
        <v>355</v>
      </c>
      <c r="C56" s="117" t="s">
        <v>395</v>
      </c>
      <c r="D56" s="200">
        <v>10.8</v>
      </c>
      <c r="E56" s="201">
        <v>3279</v>
      </c>
      <c r="F56" s="162"/>
      <c r="G56" s="163"/>
      <c r="H56" s="164"/>
    </row>
    <row r="57" spans="1:8" ht="15.75" x14ac:dyDescent="0.25">
      <c r="A57" s="117" t="s">
        <v>396</v>
      </c>
      <c r="B57" s="117" t="s">
        <v>355</v>
      </c>
      <c r="C57" s="117" t="s">
        <v>397</v>
      </c>
      <c r="D57" s="200">
        <v>12.760999999999999</v>
      </c>
      <c r="E57" s="201">
        <v>2778</v>
      </c>
      <c r="F57" s="162"/>
      <c r="G57" s="163"/>
      <c r="H57" s="164"/>
    </row>
    <row r="58" spans="1:8" ht="15.75" x14ac:dyDescent="0.25">
      <c r="A58" s="117" t="s">
        <v>398</v>
      </c>
      <c r="B58" s="117" t="s">
        <v>355</v>
      </c>
      <c r="C58" s="117" t="s">
        <v>399</v>
      </c>
      <c r="D58" s="200">
        <v>10.218999999999999</v>
      </c>
      <c r="E58" s="201">
        <v>2631</v>
      </c>
      <c r="F58" s="162"/>
      <c r="G58" s="163"/>
      <c r="H58" s="164"/>
    </row>
    <row r="59" spans="1:8" ht="15.75" x14ac:dyDescent="0.25">
      <c r="A59" s="117" t="s">
        <v>400</v>
      </c>
      <c r="B59" s="117" t="s">
        <v>355</v>
      </c>
      <c r="C59" s="117" t="s">
        <v>401</v>
      </c>
      <c r="D59" s="200">
        <v>6.7869999999999999</v>
      </c>
      <c r="E59" s="201">
        <v>1866</v>
      </c>
      <c r="F59" s="162"/>
      <c r="G59" s="163"/>
      <c r="H59" s="164"/>
    </row>
    <row r="60" spans="1:8" ht="15.75" x14ac:dyDescent="0.25">
      <c r="A60" s="117" t="s">
        <v>402</v>
      </c>
      <c r="B60" s="117" t="s">
        <v>355</v>
      </c>
      <c r="C60" s="117" t="s">
        <v>403</v>
      </c>
      <c r="D60" s="200">
        <v>9.16</v>
      </c>
      <c r="E60" s="201">
        <v>2092</v>
      </c>
      <c r="F60" s="162"/>
      <c r="G60" s="163"/>
      <c r="H60" s="164"/>
    </row>
    <row r="61" spans="1:8" ht="15.75" x14ac:dyDescent="0.25">
      <c r="A61" s="117" t="s">
        <v>404</v>
      </c>
      <c r="B61" s="117" t="s">
        <v>355</v>
      </c>
      <c r="C61" s="117" t="s">
        <v>405</v>
      </c>
      <c r="D61" s="200">
        <v>6.6349999999999998</v>
      </c>
      <c r="E61" s="201">
        <v>2316</v>
      </c>
      <c r="F61" s="162"/>
      <c r="G61" s="163"/>
      <c r="H61" s="164"/>
    </row>
    <row r="62" spans="1:8" ht="15.75" x14ac:dyDescent="0.25">
      <c r="A62" s="117" t="s">
        <v>406</v>
      </c>
      <c r="B62" s="117" t="s">
        <v>355</v>
      </c>
      <c r="C62" s="117" t="s">
        <v>407</v>
      </c>
      <c r="D62" s="200">
        <v>7.8959999999999999</v>
      </c>
      <c r="E62" s="201">
        <v>2229</v>
      </c>
      <c r="F62" s="162"/>
      <c r="G62" s="163"/>
      <c r="H62" s="164"/>
    </row>
    <row r="63" spans="1:8" ht="15.75" x14ac:dyDescent="0.25">
      <c r="A63" s="117" t="s">
        <v>408</v>
      </c>
      <c r="B63" s="117" t="s">
        <v>355</v>
      </c>
      <c r="C63" s="117" t="s">
        <v>409</v>
      </c>
      <c r="D63" s="200">
        <v>6.8220000000000001</v>
      </c>
      <c r="E63" s="201">
        <v>1892</v>
      </c>
      <c r="F63" s="162"/>
      <c r="G63" s="163"/>
      <c r="H63" s="164"/>
    </row>
    <row r="64" spans="1:8" ht="15.75" x14ac:dyDescent="0.25">
      <c r="A64" s="117" t="s">
        <v>410</v>
      </c>
      <c r="B64" s="117" t="s">
        <v>355</v>
      </c>
      <c r="C64" s="117" t="s">
        <v>411</v>
      </c>
      <c r="D64" s="200">
        <v>5.7809999999999997</v>
      </c>
      <c r="E64" s="201">
        <v>1456</v>
      </c>
      <c r="F64" s="162"/>
      <c r="G64" s="163"/>
      <c r="H64" s="164"/>
    </row>
    <row r="65" spans="1:8" ht="15.75" x14ac:dyDescent="0.25">
      <c r="A65" s="117" t="s">
        <v>412</v>
      </c>
      <c r="B65" s="117" t="s">
        <v>355</v>
      </c>
      <c r="C65" s="117" t="s">
        <v>413</v>
      </c>
      <c r="D65" s="200">
        <v>9.282</v>
      </c>
      <c r="E65" s="201">
        <v>3090</v>
      </c>
      <c r="F65" s="162"/>
      <c r="G65" s="163"/>
      <c r="H65" s="164"/>
    </row>
    <row r="66" spans="1:8" ht="15.75" x14ac:dyDescent="0.25">
      <c r="A66" s="117" t="s">
        <v>414</v>
      </c>
      <c r="B66" s="117" t="s">
        <v>355</v>
      </c>
      <c r="C66" s="117" t="s">
        <v>415</v>
      </c>
      <c r="D66" s="200">
        <v>12.785</v>
      </c>
      <c r="E66" s="201">
        <v>2670</v>
      </c>
      <c r="F66" s="162"/>
      <c r="G66" s="163"/>
      <c r="H66" s="164"/>
    </row>
    <row r="67" spans="1:8" ht="15.75" x14ac:dyDescent="0.25">
      <c r="A67" s="117" t="s">
        <v>416</v>
      </c>
      <c r="B67" s="117" t="s">
        <v>355</v>
      </c>
      <c r="C67" s="117" t="s">
        <v>417</v>
      </c>
      <c r="D67" s="200">
        <v>8.0380000000000003</v>
      </c>
      <c r="E67" s="201">
        <v>2492</v>
      </c>
      <c r="F67" s="162"/>
      <c r="G67" s="163"/>
      <c r="H67" s="164"/>
    </row>
    <row r="68" spans="1:8" ht="15.75" x14ac:dyDescent="0.25">
      <c r="A68" s="117" t="s">
        <v>418</v>
      </c>
      <c r="B68" s="117" t="s">
        <v>355</v>
      </c>
      <c r="C68" s="117" t="s">
        <v>419</v>
      </c>
      <c r="D68" s="200">
        <v>8.4830000000000005</v>
      </c>
      <c r="E68" s="201">
        <v>2559</v>
      </c>
      <c r="F68" s="162"/>
      <c r="G68" s="163"/>
      <c r="H68" s="164"/>
    </row>
    <row r="69" spans="1:8" ht="15.75" x14ac:dyDescent="0.25">
      <c r="A69" s="117" t="s">
        <v>420</v>
      </c>
      <c r="B69" s="117" t="s">
        <v>355</v>
      </c>
      <c r="C69" s="117" t="s">
        <v>421</v>
      </c>
      <c r="D69" s="200">
        <v>4.7729999999999997</v>
      </c>
      <c r="E69" s="201">
        <v>1544</v>
      </c>
      <c r="F69" s="162"/>
      <c r="G69" s="163"/>
      <c r="H69" s="164"/>
    </row>
    <row r="70" spans="1:8" ht="15.75" x14ac:dyDescent="0.25">
      <c r="A70" s="117" t="s">
        <v>422</v>
      </c>
      <c r="B70" s="117" t="s">
        <v>355</v>
      </c>
      <c r="C70" s="117" t="s">
        <v>423</v>
      </c>
      <c r="D70" s="200">
        <v>7.0110000000000001</v>
      </c>
      <c r="E70" s="201">
        <v>2312</v>
      </c>
      <c r="F70" s="162"/>
      <c r="G70" s="163"/>
      <c r="H70" s="164"/>
    </row>
    <row r="71" spans="1:8" ht="15.75" x14ac:dyDescent="0.25">
      <c r="A71" s="117" t="s">
        <v>424</v>
      </c>
      <c r="B71" s="117" t="s">
        <v>355</v>
      </c>
      <c r="C71" s="117" t="s">
        <v>425</v>
      </c>
      <c r="D71" s="200">
        <v>4.1070000000000002</v>
      </c>
      <c r="E71" s="201">
        <v>1159</v>
      </c>
      <c r="F71" s="162"/>
      <c r="G71" s="163"/>
      <c r="H71" s="164"/>
    </row>
    <row r="72" spans="1:8" ht="15.75" x14ac:dyDescent="0.25">
      <c r="A72" s="117" t="s">
        <v>426</v>
      </c>
      <c r="B72" s="117" t="s">
        <v>355</v>
      </c>
      <c r="C72" s="117" t="s">
        <v>427</v>
      </c>
      <c r="D72" s="200">
        <v>5.3079999999999998</v>
      </c>
      <c r="E72" s="201">
        <v>1677</v>
      </c>
      <c r="F72" s="162"/>
      <c r="G72" s="163"/>
      <c r="H72" s="164"/>
    </row>
    <row r="73" spans="1:8" ht="15.75" x14ac:dyDescent="0.25">
      <c r="A73" s="117" t="s">
        <v>428</v>
      </c>
      <c r="B73" s="117" t="s">
        <v>355</v>
      </c>
      <c r="C73" s="117" t="s">
        <v>429</v>
      </c>
      <c r="D73" s="200">
        <v>11.016999999999999</v>
      </c>
      <c r="E73" s="201">
        <v>2523</v>
      </c>
      <c r="F73" s="162"/>
      <c r="G73" s="163"/>
      <c r="H73" s="164"/>
    </row>
    <row r="74" spans="1:8" ht="15.75" x14ac:dyDescent="0.25">
      <c r="A74" s="117" t="s">
        <v>430</v>
      </c>
      <c r="B74" s="117" t="s">
        <v>355</v>
      </c>
      <c r="C74" s="117" t="s">
        <v>431</v>
      </c>
      <c r="D74" s="200">
        <v>6.6870000000000003</v>
      </c>
      <c r="E74" s="201">
        <v>1837</v>
      </c>
      <c r="F74" s="162"/>
      <c r="G74" s="163"/>
      <c r="H74" s="164"/>
    </row>
    <row r="75" spans="1:8" ht="15.75" x14ac:dyDescent="0.25">
      <c r="A75" s="117" t="s">
        <v>432</v>
      </c>
      <c r="B75" s="117" t="s">
        <v>355</v>
      </c>
      <c r="C75" s="117" t="s">
        <v>433</v>
      </c>
      <c r="D75" s="200">
        <v>4.6050000000000004</v>
      </c>
      <c r="E75" s="201">
        <v>1345</v>
      </c>
      <c r="F75" s="162"/>
      <c r="G75" s="163"/>
      <c r="H75" s="164"/>
    </row>
    <row r="76" spans="1:8" ht="15.75" x14ac:dyDescent="0.25">
      <c r="A76" s="117" t="s">
        <v>434</v>
      </c>
      <c r="B76" s="117" t="s">
        <v>355</v>
      </c>
      <c r="C76" s="117" t="s">
        <v>435</v>
      </c>
      <c r="D76" s="200">
        <v>3.238</v>
      </c>
      <c r="E76" s="201">
        <v>1137</v>
      </c>
      <c r="F76" s="162"/>
      <c r="G76" s="163"/>
      <c r="H76" s="164"/>
    </row>
    <row r="77" spans="1:8" ht="15.75" x14ac:dyDescent="0.25">
      <c r="A77" s="117" t="s">
        <v>436</v>
      </c>
      <c r="B77" s="117" t="s">
        <v>355</v>
      </c>
      <c r="C77" s="117" t="s">
        <v>437</v>
      </c>
      <c r="D77" s="200">
        <v>7.0110000000000001</v>
      </c>
      <c r="E77" s="201">
        <v>2392</v>
      </c>
      <c r="F77" s="162"/>
      <c r="G77" s="163"/>
      <c r="H77" s="164"/>
    </row>
    <row r="78" spans="1:8" ht="15.75" x14ac:dyDescent="0.25">
      <c r="A78" s="117" t="s">
        <v>438</v>
      </c>
      <c r="B78" s="117" t="s">
        <v>355</v>
      </c>
      <c r="C78" s="117" t="s">
        <v>439</v>
      </c>
      <c r="D78" s="200">
        <v>11.137</v>
      </c>
      <c r="E78" s="201">
        <v>3041</v>
      </c>
      <c r="F78" s="162"/>
      <c r="G78" s="163"/>
      <c r="H78" s="164"/>
    </row>
    <row r="79" spans="1:8" ht="15.75" x14ac:dyDescent="0.25">
      <c r="A79" s="117" t="s">
        <v>440</v>
      </c>
      <c r="B79" s="117" t="s">
        <v>355</v>
      </c>
      <c r="C79" s="117" t="s">
        <v>441</v>
      </c>
      <c r="D79" s="200">
        <v>14.28</v>
      </c>
      <c r="E79" s="201">
        <v>3133</v>
      </c>
      <c r="F79" s="162"/>
      <c r="G79" s="163"/>
      <c r="H79" s="164"/>
    </row>
    <row r="80" spans="1:8" ht="15.75" x14ac:dyDescent="0.25">
      <c r="A80" s="117" t="s">
        <v>442</v>
      </c>
      <c r="B80" s="117" t="s">
        <v>355</v>
      </c>
      <c r="C80" s="117" t="s">
        <v>443</v>
      </c>
      <c r="D80" s="200">
        <v>6.1310000000000002</v>
      </c>
      <c r="E80" s="201">
        <v>1600</v>
      </c>
      <c r="F80" s="162"/>
      <c r="G80" s="163"/>
      <c r="H80" s="164"/>
    </row>
    <row r="81" spans="1:8" ht="15.75" x14ac:dyDescent="0.25">
      <c r="A81" s="117" t="s">
        <v>444</v>
      </c>
      <c r="B81" s="117" t="s">
        <v>355</v>
      </c>
      <c r="C81" s="117" t="s">
        <v>445</v>
      </c>
      <c r="D81" s="200">
        <v>5.9989999999999997</v>
      </c>
      <c r="E81" s="201">
        <v>1880</v>
      </c>
      <c r="F81" s="162"/>
      <c r="G81" s="163"/>
      <c r="H81" s="164"/>
    </row>
    <row r="82" spans="1:8" ht="15.75" x14ac:dyDescent="0.25">
      <c r="A82" s="117" t="s">
        <v>446</v>
      </c>
      <c r="B82" s="117" t="s">
        <v>355</v>
      </c>
      <c r="C82" s="117" t="s">
        <v>447</v>
      </c>
      <c r="D82" s="200">
        <v>11.387</v>
      </c>
      <c r="E82" s="201">
        <v>2622</v>
      </c>
      <c r="F82" s="162"/>
      <c r="G82" s="163"/>
      <c r="H82" s="164"/>
    </row>
    <row r="83" spans="1:8" ht="15.75" x14ac:dyDescent="0.25">
      <c r="A83" s="117" t="s">
        <v>448</v>
      </c>
      <c r="B83" s="117" t="s">
        <v>355</v>
      </c>
      <c r="C83" s="117" t="s">
        <v>449</v>
      </c>
      <c r="D83" s="200">
        <v>19.994</v>
      </c>
      <c r="E83" s="201">
        <v>4410</v>
      </c>
      <c r="F83" s="162"/>
      <c r="G83" s="163"/>
      <c r="H83" s="164"/>
    </row>
    <row r="84" spans="1:8" ht="15.75" x14ac:dyDescent="0.25">
      <c r="A84" s="117" t="s">
        <v>450</v>
      </c>
      <c r="B84" s="117" t="s">
        <v>355</v>
      </c>
      <c r="C84" s="117" t="s">
        <v>451</v>
      </c>
      <c r="D84" s="200">
        <v>6.1909999999999998</v>
      </c>
      <c r="E84" s="201">
        <v>1810</v>
      </c>
      <c r="F84" s="162"/>
      <c r="G84" s="163"/>
      <c r="H84" s="164"/>
    </row>
    <row r="85" spans="1:8" ht="15.75" x14ac:dyDescent="0.25">
      <c r="A85" s="117" t="s">
        <v>452</v>
      </c>
      <c r="B85" s="117" t="s">
        <v>355</v>
      </c>
      <c r="C85" s="117" t="s">
        <v>453</v>
      </c>
      <c r="D85" s="200">
        <v>14.148</v>
      </c>
      <c r="E85" s="201">
        <v>3458</v>
      </c>
      <c r="F85" s="162"/>
      <c r="G85" s="163"/>
      <c r="H85" s="164"/>
    </row>
    <row r="86" spans="1:8" ht="15.75" x14ac:dyDescent="0.25">
      <c r="A86" s="117" t="s">
        <v>454</v>
      </c>
      <c r="B86" s="117" t="s">
        <v>355</v>
      </c>
      <c r="C86" s="117" t="s">
        <v>455</v>
      </c>
      <c r="D86" s="200">
        <v>5.4</v>
      </c>
      <c r="E86" s="201">
        <v>1434</v>
      </c>
      <c r="F86" s="162"/>
      <c r="G86" s="163"/>
      <c r="H86" s="164"/>
    </row>
    <row r="87" spans="1:8" ht="15.75" x14ac:dyDescent="0.25">
      <c r="A87" s="117" t="s">
        <v>456</v>
      </c>
      <c r="B87" s="117" t="s">
        <v>355</v>
      </c>
      <c r="C87" s="117" t="s">
        <v>457</v>
      </c>
      <c r="D87" s="200">
        <v>10.621</v>
      </c>
      <c r="E87" s="201">
        <v>2563</v>
      </c>
      <c r="F87" s="162"/>
      <c r="G87" s="163"/>
      <c r="H87" s="164"/>
    </row>
    <row r="88" spans="1:8" ht="15.75" x14ac:dyDescent="0.25">
      <c r="A88" s="117" t="s">
        <v>458</v>
      </c>
      <c r="B88" s="117" t="s">
        <v>355</v>
      </c>
      <c r="C88" s="117" t="s">
        <v>459</v>
      </c>
      <c r="D88" s="200">
        <v>10.050000000000001</v>
      </c>
      <c r="E88" s="201">
        <v>2489</v>
      </c>
      <c r="F88" s="162"/>
      <c r="G88" s="163"/>
      <c r="H88" s="164"/>
    </row>
    <row r="89" spans="1:8" ht="15.75" x14ac:dyDescent="0.25">
      <c r="A89" s="117" t="s">
        <v>460</v>
      </c>
      <c r="B89" s="117" t="s">
        <v>355</v>
      </c>
      <c r="C89" s="117" t="s">
        <v>461</v>
      </c>
      <c r="D89" s="200">
        <v>4.3140000000000001</v>
      </c>
      <c r="E89" s="201">
        <v>1421</v>
      </c>
      <c r="F89" s="162"/>
      <c r="G89" s="163"/>
      <c r="H89" s="164"/>
    </row>
    <row r="90" spans="1:8" ht="15.75" x14ac:dyDescent="0.25">
      <c r="A90" s="117" t="s">
        <v>462</v>
      </c>
      <c r="B90" s="117" t="s">
        <v>355</v>
      </c>
      <c r="C90" s="117" t="s">
        <v>463</v>
      </c>
      <c r="D90" s="200">
        <v>7.8070000000000004</v>
      </c>
      <c r="E90" s="201">
        <v>2009</v>
      </c>
      <c r="F90" s="162"/>
      <c r="G90" s="163"/>
      <c r="H90" s="164"/>
    </row>
    <row r="91" spans="1:8" ht="15.75" x14ac:dyDescent="0.25">
      <c r="A91" s="117" t="s">
        <v>464</v>
      </c>
      <c r="B91" s="117" t="s">
        <v>355</v>
      </c>
      <c r="C91" s="117" t="s">
        <v>465</v>
      </c>
      <c r="D91" s="200">
        <v>10.49</v>
      </c>
      <c r="E91" s="201">
        <v>2404</v>
      </c>
      <c r="F91" s="162"/>
      <c r="G91" s="163"/>
      <c r="H91" s="164"/>
    </row>
    <row r="92" spans="1:8" ht="15.75" x14ac:dyDescent="0.25">
      <c r="A92" s="117" t="s">
        <v>466</v>
      </c>
      <c r="B92" s="117" t="s">
        <v>355</v>
      </c>
      <c r="C92" s="117" t="s">
        <v>467</v>
      </c>
      <c r="D92" s="200">
        <v>7.2480000000000002</v>
      </c>
      <c r="E92" s="201">
        <v>1599</v>
      </c>
      <c r="F92" s="162"/>
      <c r="G92" s="163"/>
      <c r="H92" s="164"/>
    </row>
    <row r="93" spans="1:8" ht="15.75" x14ac:dyDescent="0.25">
      <c r="A93" s="117" t="s">
        <v>468</v>
      </c>
      <c r="B93" s="117" t="s">
        <v>355</v>
      </c>
      <c r="C93" s="117" t="s">
        <v>469</v>
      </c>
      <c r="D93" s="200">
        <v>7.1139999999999999</v>
      </c>
      <c r="E93" s="201">
        <v>2040</v>
      </c>
      <c r="F93" s="162"/>
      <c r="G93" s="163"/>
      <c r="H93" s="164"/>
    </row>
    <row r="94" spans="1:8" ht="15.75" x14ac:dyDescent="0.25">
      <c r="A94" s="117" t="s">
        <v>470</v>
      </c>
      <c r="B94" s="117" t="s">
        <v>355</v>
      </c>
      <c r="C94" s="117" t="s">
        <v>471</v>
      </c>
      <c r="D94" s="200">
        <v>6.6630000000000003</v>
      </c>
      <c r="E94" s="201">
        <v>2041</v>
      </c>
      <c r="F94" s="162"/>
      <c r="G94" s="163"/>
      <c r="H94" s="164"/>
    </row>
    <row r="95" spans="1:8" ht="15.75" x14ac:dyDescent="0.25">
      <c r="A95" s="117" t="s">
        <v>472</v>
      </c>
      <c r="B95" s="117" t="s">
        <v>355</v>
      </c>
      <c r="C95" s="117" t="s">
        <v>473</v>
      </c>
      <c r="D95" s="200">
        <v>7.3559999999999999</v>
      </c>
      <c r="E95" s="201">
        <v>2217</v>
      </c>
      <c r="F95" s="162"/>
      <c r="G95" s="163"/>
      <c r="H95" s="164"/>
    </row>
    <row r="96" spans="1:8" ht="15.75" x14ac:dyDescent="0.25">
      <c r="A96" s="117" t="s">
        <v>474</v>
      </c>
      <c r="B96" s="117" t="s">
        <v>355</v>
      </c>
      <c r="C96" s="117" t="s">
        <v>475</v>
      </c>
      <c r="D96" s="200">
        <v>6.9180000000000001</v>
      </c>
      <c r="E96" s="201">
        <v>2345</v>
      </c>
      <c r="F96" s="162"/>
      <c r="G96" s="163"/>
      <c r="H96" s="164"/>
    </row>
    <row r="97" spans="1:8" ht="15.75" x14ac:dyDescent="0.25">
      <c r="A97" s="117" t="s">
        <v>476</v>
      </c>
      <c r="B97" s="117" t="s">
        <v>355</v>
      </c>
      <c r="C97" s="117" t="s">
        <v>477</v>
      </c>
      <c r="D97" s="200">
        <v>5.024</v>
      </c>
      <c r="E97" s="201">
        <v>1337</v>
      </c>
      <c r="F97" s="162"/>
      <c r="G97" s="163"/>
      <c r="H97" s="164"/>
    </row>
    <row r="98" spans="1:8" ht="15.75" x14ac:dyDescent="0.25">
      <c r="A98" s="117" t="s">
        <v>478</v>
      </c>
      <c r="B98" s="117" t="s">
        <v>355</v>
      </c>
      <c r="C98" s="117" t="s">
        <v>479</v>
      </c>
      <c r="D98" s="200">
        <v>12.227</v>
      </c>
      <c r="E98" s="201">
        <v>2631</v>
      </c>
      <c r="F98" s="162"/>
      <c r="G98" s="163"/>
      <c r="H98" s="164"/>
    </row>
    <row r="99" spans="1:8" ht="15.75" x14ac:dyDescent="0.25">
      <c r="A99" s="117" t="s">
        <v>480</v>
      </c>
      <c r="B99" s="117" t="s">
        <v>355</v>
      </c>
      <c r="C99" s="117" t="s">
        <v>481</v>
      </c>
      <c r="D99" s="200">
        <v>6.3</v>
      </c>
      <c r="E99" s="201">
        <v>1712</v>
      </c>
      <c r="F99" s="162"/>
      <c r="G99" s="163"/>
      <c r="H99" s="164"/>
    </row>
    <row r="100" spans="1:8" ht="15.75" x14ac:dyDescent="0.25">
      <c r="A100" s="117" t="s">
        <v>482</v>
      </c>
      <c r="B100" s="117" t="s">
        <v>355</v>
      </c>
      <c r="C100" s="117" t="s">
        <v>483</v>
      </c>
      <c r="D100" s="200">
        <v>9.7349999999999994</v>
      </c>
      <c r="E100" s="201">
        <v>3110</v>
      </c>
      <c r="F100" s="162"/>
      <c r="G100" s="163"/>
      <c r="H100" s="164"/>
    </row>
    <row r="101" spans="1:8" ht="15.75" x14ac:dyDescent="0.25">
      <c r="A101" s="117" t="s">
        <v>484</v>
      </c>
      <c r="B101" s="117" t="s">
        <v>355</v>
      </c>
      <c r="C101" s="117" t="s">
        <v>485</v>
      </c>
      <c r="D101" s="200">
        <v>8.8390000000000004</v>
      </c>
      <c r="E101" s="201">
        <v>2289</v>
      </c>
      <c r="F101" s="162"/>
      <c r="G101" s="163"/>
      <c r="H101" s="164"/>
    </row>
    <row r="102" spans="1:8" ht="15.75" x14ac:dyDescent="0.25">
      <c r="A102" s="117" t="s">
        <v>486</v>
      </c>
      <c r="B102" s="117" t="s">
        <v>355</v>
      </c>
      <c r="C102" s="117" t="s">
        <v>487</v>
      </c>
      <c r="D102" s="200">
        <v>9.8219999999999992</v>
      </c>
      <c r="E102" s="201">
        <v>2410</v>
      </c>
      <c r="F102" s="162"/>
      <c r="G102" s="163"/>
      <c r="H102" s="164"/>
    </row>
    <row r="103" spans="1:8" ht="15.75" x14ac:dyDescent="0.25">
      <c r="A103" s="117" t="s">
        <v>488</v>
      </c>
      <c r="B103" s="117" t="s">
        <v>355</v>
      </c>
      <c r="C103" s="117" t="s">
        <v>489</v>
      </c>
      <c r="D103" s="200">
        <v>23.478000000000002</v>
      </c>
      <c r="E103" s="201">
        <v>5367</v>
      </c>
      <c r="F103" s="162"/>
      <c r="G103" s="163"/>
      <c r="H103" s="164"/>
    </row>
    <row r="104" spans="1:8" ht="15.75" x14ac:dyDescent="0.25">
      <c r="A104" s="117" t="s">
        <v>490</v>
      </c>
      <c r="B104" s="117" t="s">
        <v>355</v>
      </c>
      <c r="C104" s="117" t="s">
        <v>491</v>
      </c>
      <c r="D104" s="200">
        <v>11.343</v>
      </c>
      <c r="E104" s="201">
        <v>2737</v>
      </c>
      <c r="F104" s="162"/>
      <c r="G104" s="163"/>
      <c r="H104" s="164"/>
    </row>
    <row r="105" spans="1:8" ht="15.75" x14ac:dyDescent="0.25">
      <c r="A105" s="117" t="s">
        <v>492</v>
      </c>
      <c r="B105" s="117" t="s">
        <v>355</v>
      </c>
      <c r="C105" s="117" t="s">
        <v>493</v>
      </c>
      <c r="D105" s="200">
        <v>7.577</v>
      </c>
      <c r="E105" s="201">
        <v>2143</v>
      </c>
      <c r="F105" s="162"/>
      <c r="G105" s="163"/>
      <c r="H105" s="164"/>
    </row>
    <row r="106" spans="1:8" ht="15.75" x14ac:dyDescent="0.25">
      <c r="A106" s="117" t="s">
        <v>494</v>
      </c>
      <c r="B106" s="117" t="s">
        <v>355</v>
      </c>
      <c r="C106" s="117" t="s">
        <v>495</v>
      </c>
      <c r="D106" s="200">
        <v>6.2880000000000003</v>
      </c>
      <c r="E106" s="201">
        <v>1831</v>
      </c>
      <c r="F106" s="162"/>
      <c r="G106" s="163"/>
      <c r="H106" s="164"/>
    </row>
    <row r="107" spans="1:8" ht="15.75" x14ac:dyDescent="0.25">
      <c r="A107" s="117" t="s">
        <v>496</v>
      </c>
      <c r="B107" s="117" t="s">
        <v>355</v>
      </c>
      <c r="C107" s="117" t="s">
        <v>497</v>
      </c>
      <c r="D107" s="200">
        <v>8.8350000000000009</v>
      </c>
      <c r="E107" s="201">
        <v>2010</v>
      </c>
      <c r="F107" s="162"/>
      <c r="G107" s="163"/>
      <c r="H107" s="164"/>
    </row>
    <row r="108" spans="1:8" ht="15.75" x14ac:dyDescent="0.25">
      <c r="A108" s="117" t="s">
        <v>498</v>
      </c>
      <c r="B108" s="117" t="s">
        <v>355</v>
      </c>
      <c r="C108" s="117" t="s">
        <v>499</v>
      </c>
      <c r="D108" s="200">
        <v>6.9370000000000003</v>
      </c>
      <c r="E108" s="201">
        <v>1941</v>
      </c>
      <c r="F108" s="162"/>
      <c r="G108" s="163"/>
      <c r="H108" s="164"/>
    </row>
    <row r="109" spans="1:8" ht="15.75" x14ac:dyDescent="0.25">
      <c r="A109" s="117" t="s">
        <v>500</v>
      </c>
      <c r="B109" s="117" t="s">
        <v>355</v>
      </c>
      <c r="C109" s="117" t="s">
        <v>501</v>
      </c>
      <c r="D109" s="200">
        <v>5.67</v>
      </c>
      <c r="E109" s="201">
        <v>1831</v>
      </c>
      <c r="F109" s="162"/>
      <c r="G109" s="163"/>
      <c r="H109" s="164"/>
    </row>
    <row r="110" spans="1:8" ht="15.75" x14ac:dyDescent="0.25">
      <c r="A110" s="202" t="s">
        <v>502</v>
      </c>
      <c r="B110" s="202" t="s">
        <v>503</v>
      </c>
      <c r="C110" s="117"/>
      <c r="D110" s="200">
        <v>0</v>
      </c>
      <c r="E110" s="201">
        <v>0</v>
      </c>
      <c r="F110" s="162"/>
      <c r="G110" s="163"/>
      <c r="H110" s="164"/>
    </row>
    <row r="111" spans="1:8" ht="15.75" x14ac:dyDescent="0.25">
      <c r="A111" s="117" t="s">
        <v>504</v>
      </c>
      <c r="B111" s="117" t="s">
        <v>503</v>
      </c>
      <c r="C111" s="117" t="s">
        <v>505</v>
      </c>
      <c r="D111" s="200">
        <v>12.343</v>
      </c>
      <c r="E111" s="201">
        <v>3421</v>
      </c>
      <c r="F111" s="162"/>
      <c r="G111" s="163"/>
      <c r="H111" s="164"/>
    </row>
    <row r="112" spans="1:8" ht="15.75" x14ac:dyDescent="0.25">
      <c r="A112" s="117" t="s">
        <v>506</v>
      </c>
      <c r="B112" s="117" t="s">
        <v>503</v>
      </c>
      <c r="C112" s="117" t="s">
        <v>507</v>
      </c>
      <c r="D112" s="200">
        <v>11.394</v>
      </c>
      <c r="E112" s="201">
        <v>3347</v>
      </c>
      <c r="F112" s="162"/>
      <c r="G112" s="163"/>
      <c r="H112" s="164"/>
    </row>
    <row r="113" spans="1:8" ht="15.75" x14ac:dyDescent="0.25">
      <c r="A113" s="117" t="s">
        <v>508</v>
      </c>
      <c r="B113" s="117" t="s">
        <v>503</v>
      </c>
      <c r="C113" s="117" t="s">
        <v>509</v>
      </c>
      <c r="D113" s="200">
        <v>13.832000000000001</v>
      </c>
      <c r="E113" s="201">
        <v>3121</v>
      </c>
      <c r="F113" s="162"/>
      <c r="G113" s="163"/>
      <c r="H113" s="164"/>
    </row>
    <row r="114" spans="1:8" ht="15.75" x14ac:dyDescent="0.25">
      <c r="A114" s="117" t="s">
        <v>510</v>
      </c>
      <c r="B114" s="117" t="s">
        <v>503</v>
      </c>
      <c r="C114" s="117" t="s">
        <v>511</v>
      </c>
      <c r="D114" s="200">
        <v>3.9449999999999998</v>
      </c>
      <c r="E114" s="201">
        <v>1119</v>
      </c>
      <c r="F114" s="162"/>
      <c r="G114" s="163"/>
      <c r="H114" s="164"/>
    </row>
    <row r="115" spans="1:8" ht="15.75" x14ac:dyDescent="0.25">
      <c r="A115" s="117" t="s">
        <v>512</v>
      </c>
      <c r="B115" s="117" t="s">
        <v>503</v>
      </c>
      <c r="C115" s="117" t="s">
        <v>513</v>
      </c>
      <c r="D115" s="200">
        <v>6.2720000000000002</v>
      </c>
      <c r="E115" s="201">
        <v>1666</v>
      </c>
      <c r="F115" s="162"/>
      <c r="G115" s="163"/>
      <c r="H115" s="164"/>
    </row>
    <row r="116" spans="1:8" ht="15.75" x14ac:dyDescent="0.25">
      <c r="A116" s="117" t="s">
        <v>514</v>
      </c>
      <c r="B116" s="117" t="s">
        <v>503</v>
      </c>
      <c r="C116" s="117" t="s">
        <v>515</v>
      </c>
      <c r="D116" s="200">
        <v>4.2859999999999996</v>
      </c>
      <c r="E116" s="201">
        <v>1137</v>
      </c>
      <c r="F116" s="162"/>
      <c r="G116" s="163"/>
      <c r="H116" s="164"/>
    </row>
    <row r="117" spans="1:8" ht="15.75" x14ac:dyDescent="0.25">
      <c r="A117" s="117" t="s">
        <v>516</v>
      </c>
      <c r="B117" s="117" t="s">
        <v>503</v>
      </c>
      <c r="C117" s="117" t="s">
        <v>517</v>
      </c>
      <c r="D117" s="200">
        <v>15.602</v>
      </c>
      <c r="E117" s="201">
        <v>3390</v>
      </c>
      <c r="F117" s="162"/>
      <c r="G117" s="163"/>
      <c r="H117" s="164"/>
    </row>
    <row r="118" spans="1:8" ht="15.75" x14ac:dyDescent="0.25">
      <c r="A118" s="117" t="s">
        <v>518</v>
      </c>
      <c r="B118" s="117" t="s">
        <v>503</v>
      </c>
      <c r="C118" s="117" t="s">
        <v>519</v>
      </c>
      <c r="D118" s="200">
        <v>16.966000000000001</v>
      </c>
      <c r="E118" s="201">
        <v>3852</v>
      </c>
      <c r="F118" s="162"/>
      <c r="G118" s="163"/>
      <c r="H118" s="164"/>
    </row>
    <row r="119" spans="1:8" ht="15.75" x14ac:dyDescent="0.25">
      <c r="A119" s="117" t="s">
        <v>520</v>
      </c>
      <c r="B119" s="117" t="s">
        <v>503</v>
      </c>
      <c r="C119" s="117" t="s">
        <v>521</v>
      </c>
      <c r="D119" s="200">
        <v>9.9529999999999994</v>
      </c>
      <c r="E119" s="201">
        <v>2335</v>
      </c>
      <c r="F119" s="162"/>
      <c r="G119" s="163"/>
      <c r="H119" s="164"/>
    </row>
    <row r="120" spans="1:8" ht="15.75" x14ac:dyDescent="0.25">
      <c r="A120" s="117" t="s">
        <v>522</v>
      </c>
      <c r="B120" s="117" t="s">
        <v>503</v>
      </c>
      <c r="C120" s="117" t="s">
        <v>523</v>
      </c>
      <c r="D120" s="200">
        <v>10.541</v>
      </c>
      <c r="E120" s="201">
        <v>2566</v>
      </c>
      <c r="F120" s="162"/>
      <c r="G120" s="163"/>
      <c r="H120" s="164"/>
    </row>
    <row r="121" spans="1:8" ht="15.75" x14ac:dyDescent="0.25">
      <c r="A121" s="117" t="s">
        <v>524</v>
      </c>
      <c r="B121" s="117" t="s">
        <v>503</v>
      </c>
      <c r="C121" s="117" t="s">
        <v>525</v>
      </c>
      <c r="D121" s="200">
        <v>7.0990000000000002</v>
      </c>
      <c r="E121" s="201">
        <v>1870</v>
      </c>
      <c r="F121" s="162"/>
      <c r="G121" s="163"/>
      <c r="H121" s="164"/>
    </row>
    <row r="122" spans="1:8" ht="15.75" x14ac:dyDescent="0.25">
      <c r="A122" s="117" t="s">
        <v>526</v>
      </c>
      <c r="B122" s="117" t="s">
        <v>503</v>
      </c>
      <c r="C122" s="117" t="s">
        <v>527</v>
      </c>
      <c r="D122" s="200">
        <v>12.778</v>
      </c>
      <c r="E122" s="201">
        <v>3394</v>
      </c>
      <c r="F122" s="162"/>
      <c r="G122" s="163"/>
      <c r="H122" s="164"/>
    </row>
    <row r="123" spans="1:8" ht="15.75" x14ac:dyDescent="0.25">
      <c r="A123" s="117" t="s">
        <v>528</v>
      </c>
      <c r="B123" s="117" t="s">
        <v>503</v>
      </c>
      <c r="C123" s="117" t="s">
        <v>529</v>
      </c>
      <c r="D123" s="200">
        <v>18.027999999999999</v>
      </c>
      <c r="E123" s="201">
        <v>4328</v>
      </c>
      <c r="F123" s="162"/>
      <c r="G123" s="163"/>
      <c r="H123" s="164"/>
    </row>
    <row r="124" spans="1:8" ht="15.75" x14ac:dyDescent="0.25">
      <c r="A124" s="117" t="s">
        <v>530</v>
      </c>
      <c r="B124" s="117" t="s">
        <v>503</v>
      </c>
      <c r="C124" s="117" t="s">
        <v>531</v>
      </c>
      <c r="D124" s="200">
        <v>11.968</v>
      </c>
      <c r="E124" s="201">
        <v>3346</v>
      </c>
      <c r="F124" s="162"/>
      <c r="G124" s="163"/>
      <c r="H124" s="164"/>
    </row>
    <row r="125" spans="1:8" ht="15.75" x14ac:dyDescent="0.25">
      <c r="A125" s="117" t="s">
        <v>532</v>
      </c>
      <c r="B125" s="117" t="s">
        <v>503</v>
      </c>
      <c r="C125" s="117" t="s">
        <v>533</v>
      </c>
      <c r="D125" s="200">
        <v>18.294</v>
      </c>
      <c r="E125" s="201">
        <v>3919</v>
      </c>
      <c r="F125" s="162"/>
      <c r="G125" s="163"/>
      <c r="H125" s="164"/>
    </row>
    <row r="126" spans="1:8" ht="15.75" x14ac:dyDescent="0.25">
      <c r="A126" s="117" t="s">
        <v>534</v>
      </c>
      <c r="B126" s="117" t="s">
        <v>503</v>
      </c>
      <c r="C126" s="117" t="s">
        <v>535</v>
      </c>
      <c r="D126" s="200">
        <v>8.1679999999999993</v>
      </c>
      <c r="E126" s="201">
        <v>2133</v>
      </c>
      <c r="F126" s="162"/>
      <c r="G126" s="163"/>
      <c r="H126" s="164"/>
    </row>
    <row r="127" spans="1:8" ht="15.75" x14ac:dyDescent="0.25">
      <c r="A127" s="117" t="s">
        <v>536</v>
      </c>
      <c r="B127" s="117" t="s">
        <v>503</v>
      </c>
      <c r="C127" s="117" t="s">
        <v>537</v>
      </c>
      <c r="D127" s="200">
        <v>7.4960000000000004</v>
      </c>
      <c r="E127" s="201">
        <v>1817</v>
      </c>
      <c r="F127" s="162"/>
      <c r="G127" s="163"/>
      <c r="H127" s="164"/>
    </row>
    <row r="128" spans="1:8" ht="15.75" x14ac:dyDescent="0.25">
      <c r="A128" s="117" t="s">
        <v>538</v>
      </c>
      <c r="B128" s="117" t="s">
        <v>503</v>
      </c>
      <c r="C128" s="117" t="s">
        <v>539</v>
      </c>
      <c r="D128" s="200">
        <v>8.3000000000000007</v>
      </c>
      <c r="E128" s="201">
        <v>2164</v>
      </c>
      <c r="F128" s="162"/>
      <c r="G128" s="163"/>
      <c r="H128" s="164"/>
    </row>
    <row r="129" spans="1:8" ht="15.75" x14ac:dyDescent="0.25">
      <c r="A129" s="117" t="s">
        <v>540</v>
      </c>
      <c r="B129" s="117" t="s">
        <v>503</v>
      </c>
      <c r="C129" s="117" t="s">
        <v>541</v>
      </c>
      <c r="D129" s="200">
        <v>7.649</v>
      </c>
      <c r="E129" s="201">
        <v>2170</v>
      </c>
      <c r="F129" s="162"/>
      <c r="G129" s="163"/>
      <c r="H129" s="164"/>
    </row>
    <row r="130" spans="1:8" ht="15.75" x14ac:dyDescent="0.25">
      <c r="A130" s="117" t="s">
        <v>542</v>
      </c>
      <c r="B130" s="117" t="s">
        <v>503</v>
      </c>
      <c r="C130" s="117" t="s">
        <v>543</v>
      </c>
      <c r="D130" s="200">
        <v>8.1750000000000007</v>
      </c>
      <c r="E130" s="201">
        <v>1971</v>
      </c>
      <c r="F130" s="162"/>
      <c r="G130" s="163"/>
      <c r="H130" s="164"/>
    </row>
    <row r="131" spans="1:8" ht="15.75" x14ac:dyDescent="0.25">
      <c r="A131" s="117" t="s">
        <v>544</v>
      </c>
      <c r="B131" s="117" t="s">
        <v>503</v>
      </c>
      <c r="C131" s="117" t="s">
        <v>545</v>
      </c>
      <c r="D131" s="200">
        <v>6.7859999999999996</v>
      </c>
      <c r="E131" s="201">
        <v>1988</v>
      </c>
      <c r="F131" s="162"/>
      <c r="G131" s="163"/>
      <c r="H131" s="164"/>
    </row>
    <row r="132" spans="1:8" ht="15.75" x14ac:dyDescent="0.25">
      <c r="A132" s="117" t="s">
        <v>546</v>
      </c>
      <c r="B132" s="117" t="s">
        <v>503</v>
      </c>
      <c r="C132" s="117" t="s">
        <v>547</v>
      </c>
      <c r="D132" s="200">
        <v>6.9829999999999997</v>
      </c>
      <c r="E132" s="201">
        <v>1879</v>
      </c>
      <c r="F132" s="162"/>
      <c r="G132" s="163"/>
      <c r="H132" s="164"/>
    </row>
    <row r="133" spans="1:8" ht="15.75" x14ac:dyDescent="0.25">
      <c r="A133" s="117" t="s">
        <v>548</v>
      </c>
      <c r="B133" s="117" t="s">
        <v>503</v>
      </c>
      <c r="C133" s="117" t="s">
        <v>549</v>
      </c>
      <c r="D133" s="200">
        <v>6.1070000000000002</v>
      </c>
      <c r="E133" s="201">
        <v>1604</v>
      </c>
      <c r="F133" s="162"/>
      <c r="G133" s="163"/>
      <c r="H133" s="164"/>
    </row>
    <row r="134" spans="1:8" ht="15.75" x14ac:dyDescent="0.25">
      <c r="A134" s="117" t="s">
        <v>550</v>
      </c>
      <c r="B134" s="117" t="s">
        <v>503</v>
      </c>
      <c r="C134" s="117" t="s">
        <v>551</v>
      </c>
      <c r="D134" s="200">
        <v>3.1709999999999998</v>
      </c>
      <c r="E134" s="201">
        <v>873</v>
      </c>
      <c r="F134" s="162"/>
      <c r="G134" s="163"/>
      <c r="H134" s="164"/>
    </row>
    <row r="135" spans="1:8" ht="15.75" x14ac:dyDescent="0.25">
      <c r="A135" s="117" t="s">
        <v>552</v>
      </c>
      <c r="B135" s="117" t="s">
        <v>503</v>
      </c>
      <c r="C135" s="117" t="s">
        <v>553</v>
      </c>
      <c r="D135" s="200">
        <v>7.0220000000000002</v>
      </c>
      <c r="E135" s="201">
        <v>2005</v>
      </c>
      <c r="F135" s="162"/>
      <c r="G135" s="163"/>
      <c r="H135" s="164"/>
    </row>
    <row r="136" spans="1:8" ht="15.75" x14ac:dyDescent="0.25">
      <c r="A136" s="117" t="s">
        <v>554</v>
      </c>
      <c r="B136" s="117" t="s">
        <v>503</v>
      </c>
      <c r="C136" s="117" t="s">
        <v>555</v>
      </c>
      <c r="D136" s="200">
        <v>6.0910000000000002</v>
      </c>
      <c r="E136" s="201">
        <v>1602</v>
      </c>
      <c r="F136" s="162"/>
      <c r="G136" s="163"/>
      <c r="H136" s="164"/>
    </row>
    <row r="137" spans="1:8" ht="15.75" x14ac:dyDescent="0.25">
      <c r="A137" s="117" t="s">
        <v>556</v>
      </c>
      <c r="B137" s="117" t="s">
        <v>503</v>
      </c>
      <c r="C137" s="117" t="s">
        <v>557</v>
      </c>
      <c r="D137" s="200">
        <v>8.3529999999999998</v>
      </c>
      <c r="E137" s="201">
        <v>1993</v>
      </c>
      <c r="F137" s="162"/>
      <c r="G137" s="163"/>
      <c r="H137" s="164"/>
    </row>
    <row r="138" spans="1:8" ht="15.75" x14ac:dyDescent="0.25">
      <c r="A138" s="117" t="s">
        <v>558</v>
      </c>
      <c r="B138" s="117" t="s">
        <v>503</v>
      </c>
      <c r="C138" s="117" t="s">
        <v>559</v>
      </c>
      <c r="D138" s="200">
        <v>4.9980000000000002</v>
      </c>
      <c r="E138" s="201">
        <v>1578</v>
      </c>
      <c r="F138" s="162"/>
      <c r="G138" s="163"/>
      <c r="H138" s="164"/>
    </row>
    <row r="139" spans="1:8" ht="15.75" x14ac:dyDescent="0.25">
      <c r="A139" s="117" t="s">
        <v>560</v>
      </c>
      <c r="B139" s="117" t="s">
        <v>503</v>
      </c>
      <c r="C139" s="117" t="s">
        <v>561</v>
      </c>
      <c r="D139" s="200">
        <v>7.6449999999999996</v>
      </c>
      <c r="E139" s="201">
        <v>1907</v>
      </c>
      <c r="F139" s="162"/>
      <c r="G139" s="163"/>
      <c r="H139" s="164"/>
    </row>
    <row r="140" spans="1:8" ht="15.75" x14ac:dyDescent="0.25">
      <c r="A140" s="117" t="s">
        <v>562</v>
      </c>
      <c r="B140" s="117" t="s">
        <v>503</v>
      </c>
      <c r="C140" s="117" t="s">
        <v>563</v>
      </c>
      <c r="D140" s="200">
        <v>5.0119999999999996</v>
      </c>
      <c r="E140" s="201">
        <v>1418</v>
      </c>
      <c r="F140" s="162"/>
      <c r="G140" s="163"/>
      <c r="H140" s="164"/>
    </row>
    <row r="141" spans="1:8" ht="15.75" x14ac:dyDescent="0.25">
      <c r="A141" s="117" t="s">
        <v>564</v>
      </c>
      <c r="B141" s="117" t="s">
        <v>503</v>
      </c>
      <c r="C141" s="117" t="s">
        <v>565</v>
      </c>
      <c r="D141" s="200">
        <v>12.881</v>
      </c>
      <c r="E141" s="201">
        <v>3637</v>
      </c>
      <c r="F141" s="162"/>
      <c r="G141" s="163"/>
      <c r="H141" s="164"/>
    </row>
    <row r="142" spans="1:8" ht="15.75" x14ac:dyDescent="0.25">
      <c r="A142" s="117" t="s">
        <v>566</v>
      </c>
      <c r="B142" s="117" t="s">
        <v>503</v>
      </c>
      <c r="C142" s="117" t="s">
        <v>567</v>
      </c>
      <c r="D142" s="200">
        <v>10.971</v>
      </c>
      <c r="E142" s="201">
        <v>2744</v>
      </c>
      <c r="F142" s="162"/>
      <c r="G142" s="163"/>
      <c r="H142" s="164"/>
    </row>
    <row r="143" spans="1:8" ht="15.75" x14ac:dyDescent="0.25">
      <c r="A143" s="117" t="s">
        <v>568</v>
      </c>
      <c r="B143" s="117" t="s">
        <v>503</v>
      </c>
      <c r="C143" s="117" t="s">
        <v>569</v>
      </c>
      <c r="D143" s="200">
        <v>12.173999999999999</v>
      </c>
      <c r="E143" s="201">
        <v>3052</v>
      </c>
      <c r="F143" s="162"/>
      <c r="G143" s="163"/>
      <c r="H143" s="164"/>
    </row>
    <row r="144" spans="1:8" ht="15.75" x14ac:dyDescent="0.25">
      <c r="A144" s="117" t="s">
        <v>570</v>
      </c>
      <c r="B144" s="117" t="s">
        <v>503</v>
      </c>
      <c r="C144" s="117" t="s">
        <v>571</v>
      </c>
      <c r="D144" s="200">
        <v>10.351000000000001</v>
      </c>
      <c r="E144" s="201">
        <v>2700</v>
      </c>
      <c r="F144" s="162"/>
      <c r="G144" s="163"/>
      <c r="H144" s="164"/>
    </row>
    <row r="145" spans="1:8" ht="15.75" x14ac:dyDescent="0.25">
      <c r="A145" s="117" t="s">
        <v>572</v>
      </c>
      <c r="B145" s="117" t="s">
        <v>503</v>
      </c>
      <c r="C145" s="117" t="s">
        <v>573</v>
      </c>
      <c r="D145" s="200">
        <v>10.324</v>
      </c>
      <c r="E145" s="201">
        <v>2794</v>
      </c>
      <c r="F145" s="162"/>
      <c r="G145" s="163"/>
      <c r="H145" s="164"/>
    </row>
    <row r="146" spans="1:8" ht="15.75" x14ac:dyDescent="0.25">
      <c r="A146" s="117" t="s">
        <v>574</v>
      </c>
      <c r="B146" s="117" t="s">
        <v>503</v>
      </c>
      <c r="C146" s="117" t="s">
        <v>575</v>
      </c>
      <c r="D146" s="200">
        <v>19.832000000000001</v>
      </c>
      <c r="E146" s="201">
        <v>4374</v>
      </c>
      <c r="F146" s="162"/>
      <c r="G146" s="163"/>
      <c r="H146" s="164"/>
    </row>
    <row r="147" spans="1:8" ht="15.75" x14ac:dyDescent="0.25">
      <c r="A147" s="117" t="s">
        <v>576</v>
      </c>
      <c r="B147" s="117" t="s">
        <v>503</v>
      </c>
      <c r="C147" s="117" t="s">
        <v>577</v>
      </c>
      <c r="D147" s="200">
        <v>12.141999999999999</v>
      </c>
      <c r="E147" s="201">
        <v>3111</v>
      </c>
      <c r="F147" s="162"/>
      <c r="G147" s="163"/>
      <c r="H147" s="164"/>
    </row>
    <row r="148" spans="1:8" ht="15.75" x14ac:dyDescent="0.25">
      <c r="A148" s="117" t="s">
        <v>578</v>
      </c>
      <c r="B148" s="117" t="s">
        <v>503</v>
      </c>
      <c r="C148" s="117" t="s">
        <v>579</v>
      </c>
      <c r="D148" s="200">
        <v>9.4090000000000007</v>
      </c>
      <c r="E148" s="201">
        <v>3130</v>
      </c>
      <c r="F148" s="162"/>
      <c r="G148" s="163"/>
      <c r="H148" s="164"/>
    </row>
    <row r="149" spans="1:8" ht="15.75" x14ac:dyDescent="0.25">
      <c r="A149" s="117" t="s">
        <v>580</v>
      </c>
      <c r="B149" s="117" t="s">
        <v>503</v>
      </c>
      <c r="C149" s="117" t="s">
        <v>581</v>
      </c>
      <c r="D149" s="200">
        <v>12.18</v>
      </c>
      <c r="E149" s="201">
        <v>3135</v>
      </c>
      <c r="F149" s="162"/>
      <c r="G149" s="163"/>
      <c r="H149" s="164"/>
    </row>
    <row r="150" spans="1:8" ht="15.75" x14ac:dyDescent="0.25">
      <c r="A150" s="117" t="s">
        <v>582</v>
      </c>
      <c r="B150" s="117" t="s">
        <v>503</v>
      </c>
      <c r="C150" s="117" t="s">
        <v>583</v>
      </c>
      <c r="D150" s="200">
        <v>17.655000000000001</v>
      </c>
      <c r="E150" s="201">
        <v>4626</v>
      </c>
      <c r="F150" s="162"/>
      <c r="G150" s="163"/>
      <c r="H150" s="164"/>
    </row>
    <row r="151" spans="1:8" ht="15.75" x14ac:dyDescent="0.25">
      <c r="A151" s="117" t="s">
        <v>584</v>
      </c>
      <c r="B151" s="117" t="s">
        <v>503</v>
      </c>
      <c r="C151" s="117" t="s">
        <v>585</v>
      </c>
      <c r="D151" s="200">
        <v>18.036999999999999</v>
      </c>
      <c r="E151" s="201">
        <v>4037</v>
      </c>
      <c r="F151" s="162"/>
      <c r="G151" s="163"/>
      <c r="H151" s="164"/>
    </row>
    <row r="152" spans="1:8" ht="15.75" x14ac:dyDescent="0.25">
      <c r="A152" s="117" t="s">
        <v>586</v>
      </c>
      <c r="B152" s="117" t="s">
        <v>503</v>
      </c>
      <c r="C152" s="117" t="s">
        <v>587</v>
      </c>
      <c r="D152" s="200">
        <v>7.1079999999999997</v>
      </c>
      <c r="E152" s="201">
        <v>2154</v>
      </c>
      <c r="F152" s="162"/>
      <c r="G152" s="163"/>
      <c r="H152" s="164"/>
    </row>
    <row r="153" spans="1:8" ht="15.75" x14ac:dyDescent="0.25">
      <c r="A153" s="117" t="s">
        <v>588</v>
      </c>
      <c r="B153" s="117" t="s">
        <v>503</v>
      </c>
      <c r="C153" s="117" t="s">
        <v>589</v>
      </c>
      <c r="D153" s="200">
        <v>3.048</v>
      </c>
      <c r="E153" s="201">
        <v>789</v>
      </c>
      <c r="F153" s="162"/>
      <c r="G153" s="163"/>
      <c r="H153" s="164"/>
    </row>
    <row r="154" spans="1:8" ht="15.75" x14ac:dyDescent="0.25">
      <c r="A154" s="117" t="s">
        <v>590</v>
      </c>
      <c r="B154" s="117" t="s">
        <v>503</v>
      </c>
      <c r="C154" s="117" t="s">
        <v>591</v>
      </c>
      <c r="D154" s="200">
        <v>11.404</v>
      </c>
      <c r="E154" s="201">
        <v>2650</v>
      </c>
      <c r="F154" s="162"/>
      <c r="G154" s="163"/>
      <c r="H154" s="164"/>
    </row>
    <row r="155" spans="1:8" ht="15.75" x14ac:dyDescent="0.25">
      <c r="A155" s="117" t="s">
        <v>592</v>
      </c>
      <c r="B155" s="117" t="s">
        <v>503</v>
      </c>
      <c r="C155" s="117" t="s">
        <v>593</v>
      </c>
      <c r="D155" s="200">
        <v>5.6040000000000001</v>
      </c>
      <c r="E155" s="201">
        <v>1842</v>
      </c>
      <c r="F155" s="162"/>
      <c r="G155" s="163"/>
      <c r="H155" s="164"/>
    </row>
    <row r="156" spans="1:8" ht="15.75" x14ac:dyDescent="0.25">
      <c r="A156" s="117" t="s">
        <v>594</v>
      </c>
      <c r="B156" s="117" t="s">
        <v>503</v>
      </c>
      <c r="C156" s="117" t="s">
        <v>595</v>
      </c>
      <c r="D156" s="200">
        <v>8.4090000000000007</v>
      </c>
      <c r="E156" s="201">
        <v>2237</v>
      </c>
      <c r="F156" s="162"/>
      <c r="G156" s="163"/>
      <c r="H156" s="164"/>
    </row>
    <row r="157" spans="1:8" ht="15.75" x14ac:dyDescent="0.25">
      <c r="A157" s="117" t="s">
        <v>596</v>
      </c>
      <c r="B157" s="117" t="s">
        <v>503</v>
      </c>
      <c r="C157" s="117" t="s">
        <v>597</v>
      </c>
      <c r="D157" s="200">
        <v>7.9130000000000003</v>
      </c>
      <c r="E157" s="201">
        <v>1869</v>
      </c>
      <c r="F157" s="162"/>
      <c r="G157" s="163"/>
      <c r="H157" s="164"/>
    </row>
    <row r="158" spans="1:8" ht="15.75" x14ac:dyDescent="0.25">
      <c r="A158" s="117" t="s">
        <v>598</v>
      </c>
      <c r="B158" s="117" t="s">
        <v>503</v>
      </c>
      <c r="C158" s="117" t="s">
        <v>599</v>
      </c>
      <c r="D158" s="200">
        <v>17.484000000000002</v>
      </c>
      <c r="E158" s="201">
        <v>3734</v>
      </c>
      <c r="F158" s="162"/>
      <c r="G158" s="163"/>
      <c r="H158" s="164"/>
    </row>
    <row r="159" spans="1:8" ht="15.75" x14ac:dyDescent="0.25">
      <c r="A159" s="117" t="s">
        <v>600</v>
      </c>
      <c r="B159" s="117" t="s">
        <v>503</v>
      </c>
      <c r="C159" s="117" t="s">
        <v>601</v>
      </c>
      <c r="D159" s="200">
        <v>7.9080000000000004</v>
      </c>
      <c r="E159" s="201">
        <v>2208</v>
      </c>
      <c r="F159" s="162"/>
      <c r="G159" s="163"/>
      <c r="H159" s="164"/>
    </row>
    <row r="160" spans="1:8" ht="15.75" x14ac:dyDescent="0.25">
      <c r="A160" s="117" t="s">
        <v>602</v>
      </c>
      <c r="B160" s="117" t="s">
        <v>503</v>
      </c>
      <c r="C160" s="117" t="s">
        <v>603</v>
      </c>
      <c r="D160" s="200">
        <v>23.353000000000002</v>
      </c>
      <c r="E160" s="201">
        <v>5394</v>
      </c>
      <c r="F160" s="162"/>
      <c r="G160" s="163"/>
      <c r="H160" s="164"/>
    </row>
    <row r="161" spans="1:8" ht="15.75" x14ac:dyDescent="0.25">
      <c r="A161" s="117" t="s">
        <v>604</v>
      </c>
      <c r="B161" s="117" t="s">
        <v>503</v>
      </c>
      <c r="C161" s="117" t="s">
        <v>605</v>
      </c>
      <c r="D161" s="200">
        <v>9.7880000000000003</v>
      </c>
      <c r="E161" s="201">
        <v>2567</v>
      </c>
      <c r="F161" s="162"/>
      <c r="G161" s="163"/>
      <c r="H161" s="164"/>
    </row>
    <row r="162" spans="1:8" ht="15.75" x14ac:dyDescent="0.25">
      <c r="A162" s="117" t="s">
        <v>606</v>
      </c>
      <c r="B162" s="117" t="s">
        <v>503</v>
      </c>
      <c r="C162" s="117" t="s">
        <v>607</v>
      </c>
      <c r="D162" s="200">
        <v>19.152999999999999</v>
      </c>
      <c r="E162" s="201">
        <v>4087</v>
      </c>
      <c r="F162" s="162"/>
      <c r="G162" s="163"/>
      <c r="H162" s="164"/>
    </row>
    <row r="163" spans="1:8" ht="15.75" x14ac:dyDescent="0.25">
      <c r="A163" s="117" t="s">
        <v>608</v>
      </c>
      <c r="B163" s="117" t="s">
        <v>503</v>
      </c>
      <c r="C163" s="117" t="s">
        <v>609</v>
      </c>
      <c r="D163" s="200">
        <v>7.5720000000000001</v>
      </c>
      <c r="E163" s="201">
        <v>2230</v>
      </c>
      <c r="F163" s="162"/>
      <c r="G163" s="163"/>
      <c r="H163" s="164"/>
    </row>
    <row r="164" spans="1:8" ht="15.75" x14ac:dyDescent="0.25">
      <c r="A164" s="117" t="s">
        <v>610</v>
      </c>
      <c r="B164" s="117" t="s">
        <v>503</v>
      </c>
      <c r="C164" s="117" t="s">
        <v>611</v>
      </c>
      <c r="D164" s="200">
        <v>13.618</v>
      </c>
      <c r="E164" s="201">
        <v>3233</v>
      </c>
      <c r="F164" s="162"/>
      <c r="G164" s="163"/>
      <c r="H164" s="164"/>
    </row>
    <row r="165" spans="1:8" ht="15.75" x14ac:dyDescent="0.25">
      <c r="A165" s="202" t="s">
        <v>612</v>
      </c>
      <c r="B165" s="202" t="s">
        <v>613</v>
      </c>
      <c r="C165" s="117"/>
      <c r="D165" s="200">
        <v>0</v>
      </c>
      <c r="E165" s="201">
        <v>0</v>
      </c>
      <c r="F165" s="162"/>
      <c r="G165" s="163"/>
      <c r="H165" s="164"/>
    </row>
    <row r="166" spans="1:8" ht="15.75" x14ac:dyDescent="0.25">
      <c r="A166" s="117" t="s">
        <v>614</v>
      </c>
      <c r="B166" s="117" t="s">
        <v>613</v>
      </c>
      <c r="C166" s="117" t="s">
        <v>615</v>
      </c>
      <c r="D166" s="200">
        <v>9.6489999999999991</v>
      </c>
      <c r="E166" s="201">
        <v>2422</v>
      </c>
      <c r="F166" s="162"/>
      <c r="G166" s="163"/>
      <c r="H166" s="164"/>
    </row>
    <row r="167" spans="1:8" ht="15.75" x14ac:dyDescent="0.25">
      <c r="A167" s="117" t="s">
        <v>616</v>
      </c>
      <c r="B167" s="117" t="s">
        <v>613</v>
      </c>
      <c r="C167" s="117" t="s">
        <v>617</v>
      </c>
      <c r="D167" s="200">
        <v>10.682</v>
      </c>
      <c r="E167" s="201">
        <v>2704</v>
      </c>
      <c r="F167" s="162"/>
      <c r="G167" s="163"/>
      <c r="H167" s="164"/>
    </row>
    <row r="168" spans="1:8" ht="15.75" x14ac:dyDescent="0.25">
      <c r="A168" s="117" t="s">
        <v>618</v>
      </c>
      <c r="B168" s="117" t="s">
        <v>613</v>
      </c>
      <c r="C168" s="117" t="s">
        <v>619</v>
      </c>
      <c r="D168" s="200">
        <v>20.242000000000001</v>
      </c>
      <c r="E168" s="201">
        <v>4954</v>
      </c>
      <c r="F168" s="162"/>
      <c r="G168" s="163"/>
      <c r="H168" s="164"/>
    </row>
    <row r="169" spans="1:8" ht="15.75" x14ac:dyDescent="0.25">
      <c r="A169" s="117" t="s">
        <v>620</v>
      </c>
      <c r="B169" s="117" t="s">
        <v>613</v>
      </c>
      <c r="C169" s="117" t="s">
        <v>621</v>
      </c>
      <c r="D169" s="200">
        <v>14.128</v>
      </c>
      <c r="E169" s="201">
        <v>3468</v>
      </c>
      <c r="F169" s="162"/>
      <c r="G169" s="163"/>
      <c r="H169" s="164"/>
    </row>
    <row r="170" spans="1:8" ht="15.75" x14ac:dyDescent="0.25">
      <c r="A170" s="117" t="s">
        <v>622</v>
      </c>
      <c r="B170" s="117" t="s">
        <v>613</v>
      </c>
      <c r="C170" s="117" t="s">
        <v>623</v>
      </c>
      <c r="D170" s="200">
        <v>27.696999999999999</v>
      </c>
      <c r="E170" s="201">
        <v>6564</v>
      </c>
      <c r="F170" s="162"/>
      <c r="G170" s="163"/>
      <c r="H170" s="164"/>
    </row>
    <row r="171" spans="1:8" ht="15.75" x14ac:dyDescent="0.25">
      <c r="A171" s="117" t="s">
        <v>624</v>
      </c>
      <c r="B171" s="117" t="s">
        <v>613</v>
      </c>
      <c r="C171" s="117" t="s">
        <v>625</v>
      </c>
      <c r="D171" s="200">
        <v>10.074</v>
      </c>
      <c r="E171" s="201">
        <v>2504</v>
      </c>
      <c r="F171" s="162"/>
      <c r="G171" s="163"/>
      <c r="H171" s="164"/>
    </row>
    <row r="172" spans="1:8" ht="15.75" x14ac:dyDescent="0.25">
      <c r="A172" s="117" t="s">
        <v>626</v>
      </c>
      <c r="B172" s="117" t="s">
        <v>613</v>
      </c>
      <c r="C172" s="117" t="s">
        <v>627</v>
      </c>
      <c r="D172" s="200">
        <v>11.002000000000001</v>
      </c>
      <c r="E172" s="201">
        <v>2872</v>
      </c>
      <c r="F172" s="162"/>
      <c r="G172" s="163"/>
      <c r="H172" s="164"/>
    </row>
    <row r="173" spans="1:8" ht="15.75" x14ac:dyDescent="0.25">
      <c r="A173" s="117" t="s">
        <v>628</v>
      </c>
      <c r="B173" s="117" t="s">
        <v>613</v>
      </c>
      <c r="C173" s="117" t="s">
        <v>629</v>
      </c>
      <c r="D173" s="200">
        <v>15.702</v>
      </c>
      <c r="E173" s="201">
        <v>3850</v>
      </c>
      <c r="F173" s="162"/>
      <c r="G173" s="163"/>
      <c r="H173" s="164"/>
    </row>
    <row r="174" spans="1:8" ht="15.75" x14ac:dyDescent="0.25">
      <c r="A174" s="117" t="s">
        <v>630</v>
      </c>
      <c r="B174" s="117" t="s">
        <v>613</v>
      </c>
      <c r="C174" s="117" t="s">
        <v>631</v>
      </c>
      <c r="D174" s="200">
        <v>18.241</v>
      </c>
      <c r="E174" s="201">
        <v>3936</v>
      </c>
      <c r="F174" s="162"/>
      <c r="G174" s="163"/>
      <c r="H174" s="164"/>
    </row>
    <row r="175" spans="1:8" ht="15.75" x14ac:dyDescent="0.25">
      <c r="A175" s="117" t="s">
        <v>632</v>
      </c>
      <c r="B175" s="117" t="s">
        <v>613</v>
      </c>
      <c r="C175" s="117" t="s">
        <v>633</v>
      </c>
      <c r="D175" s="200">
        <v>9.9979999999999993</v>
      </c>
      <c r="E175" s="201">
        <v>2973</v>
      </c>
      <c r="F175" s="162"/>
      <c r="G175" s="163"/>
      <c r="H175" s="164"/>
    </row>
    <row r="176" spans="1:8" ht="15.75" x14ac:dyDescent="0.25">
      <c r="A176" s="117" t="s">
        <v>634</v>
      </c>
      <c r="B176" s="117" t="s">
        <v>613</v>
      </c>
      <c r="C176" s="117" t="s">
        <v>635</v>
      </c>
      <c r="D176" s="200">
        <v>10.000999999999999</v>
      </c>
      <c r="E176" s="201">
        <v>2902</v>
      </c>
      <c r="F176" s="162"/>
      <c r="G176" s="163"/>
      <c r="H176" s="164"/>
    </row>
    <row r="177" spans="1:8" ht="15.75" x14ac:dyDescent="0.25">
      <c r="A177" s="117" t="s">
        <v>636</v>
      </c>
      <c r="B177" s="117" t="s">
        <v>613</v>
      </c>
      <c r="C177" s="117" t="s">
        <v>637</v>
      </c>
      <c r="D177" s="200">
        <v>18.795999999999999</v>
      </c>
      <c r="E177" s="201">
        <v>4056</v>
      </c>
      <c r="F177" s="162"/>
      <c r="G177" s="163"/>
      <c r="H177" s="164"/>
    </row>
    <row r="178" spans="1:8" ht="15.75" x14ac:dyDescent="0.25">
      <c r="A178" s="117" t="s">
        <v>638</v>
      </c>
      <c r="B178" s="117" t="s">
        <v>613</v>
      </c>
      <c r="C178" s="117" t="s">
        <v>639</v>
      </c>
      <c r="D178" s="200">
        <v>8.5489999999999995</v>
      </c>
      <c r="E178" s="201">
        <v>2213</v>
      </c>
      <c r="F178" s="162"/>
      <c r="G178" s="163"/>
      <c r="H178" s="164"/>
    </row>
    <row r="179" spans="1:8" ht="15.75" x14ac:dyDescent="0.25">
      <c r="A179" s="117" t="s">
        <v>640</v>
      </c>
      <c r="B179" s="117" t="s">
        <v>613</v>
      </c>
      <c r="C179" s="117" t="s">
        <v>641</v>
      </c>
      <c r="D179" s="200">
        <v>22.986000000000001</v>
      </c>
      <c r="E179" s="201">
        <v>5154</v>
      </c>
      <c r="F179" s="162"/>
      <c r="G179" s="163"/>
      <c r="H179" s="164"/>
    </row>
    <row r="180" spans="1:8" ht="15.75" x14ac:dyDescent="0.25">
      <c r="A180" s="117" t="s">
        <v>642</v>
      </c>
      <c r="B180" s="117" t="s">
        <v>613</v>
      </c>
      <c r="C180" s="117" t="s">
        <v>643</v>
      </c>
      <c r="D180" s="200">
        <v>10.475</v>
      </c>
      <c r="E180" s="201">
        <v>2720</v>
      </c>
      <c r="F180" s="162"/>
      <c r="G180" s="163"/>
      <c r="H180" s="164"/>
    </row>
    <row r="181" spans="1:8" ht="15.75" x14ac:dyDescent="0.25">
      <c r="A181" s="117" t="s">
        <v>644</v>
      </c>
      <c r="B181" s="117" t="s">
        <v>613</v>
      </c>
      <c r="C181" s="117" t="s">
        <v>645</v>
      </c>
      <c r="D181" s="200">
        <v>18.814</v>
      </c>
      <c r="E181" s="201">
        <v>4190</v>
      </c>
      <c r="F181" s="162"/>
      <c r="G181" s="163"/>
      <c r="H181" s="164"/>
    </row>
    <row r="182" spans="1:8" ht="15.75" x14ac:dyDescent="0.25">
      <c r="A182" s="117" t="s">
        <v>646</v>
      </c>
      <c r="B182" s="117" t="s">
        <v>613</v>
      </c>
      <c r="C182" s="117" t="s">
        <v>647</v>
      </c>
      <c r="D182" s="200">
        <v>12.276999999999999</v>
      </c>
      <c r="E182" s="201">
        <v>2746</v>
      </c>
      <c r="F182" s="162"/>
      <c r="G182" s="163"/>
      <c r="H182" s="164"/>
    </row>
    <row r="183" spans="1:8" ht="15.75" x14ac:dyDescent="0.25">
      <c r="A183" s="117" t="s">
        <v>648</v>
      </c>
      <c r="B183" s="117" t="s">
        <v>613</v>
      </c>
      <c r="C183" s="117" t="s">
        <v>649</v>
      </c>
      <c r="D183" s="200">
        <v>8.7539999999999996</v>
      </c>
      <c r="E183" s="201">
        <v>2066</v>
      </c>
      <c r="F183" s="162"/>
      <c r="G183" s="163"/>
      <c r="H183" s="164"/>
    </row>
    <row r="184" spans="1:8" ht="15.75" x14ac:dyDescent="0.25">
      <c r="A184" s="117" t="s">
        <v>650</v>
      </c>
      <c r="B184" s="117" t="s">
        <v>613</v>
      </c>
      <c r="C184" s="117" t="s">
        <v>651</v>
      </c>
      <c r="D184" s="200">
        <v>14.871</v>
      </c>
      <c r="E184" s="201">
        <v>3388</v>
      </c>
      <c r="F184" s="162"/>
      <c r="G184" s="163"/>
      <c r="H184" s="164"/>
    </row>
    <row r="185" spans="1:8" ht="15.75" x14ac:dyDescent="0.25">
      <c r="A185" s="117" t="s">
        <v>652</v>
      </c>
      <c r="B185" s="117" t="s">
        <v>613</v>
      </c>
      <c r="C185" s="117" t="s">
        <v>653</v>
      </c>
      <c r="D185" s="200">
        <v>11.977</v>
      </c>
      <c r="E185" s="201">
        <v>3310</v>
      </c>
      <c r="F185" s="162"/>
      <c r="G185" s="163"/>
      <c r="H185" s="164"/>
    </row>
    <row r="186" spans="1:8" ht="15.75" x14ac:dyDescent="0.25">
      <c r="A186" s="117" t="s">
        <v>654</v>
      </c>
      <c r="B186" s="117" t="s">
        <v>613</v>
      </c>
      <c r="C186" s="117" t="s">
        <v>655</v>
      </c>
      <c r="D186" s="200">
        <v>10.272</v>
      </c>
      <c r="E186" s="201">
        <v>2823</v>
      </c>
      <c r="F186" s="162"/>
      <c r="G186" s="163"/>
      <c r="H186" s="164"/>
    </row>
    <row r="187" spans="1:8" ht="15.75" x14ac:dyDescent="0.25">
      <c r="A187" s="117" t="s">
        <v>656</v>
      </c>
      <c r="B187" s="117" t="s">
        <v>613</v>
      </c>
      <c r="C187" s="117" t="s">
        <v>657</v>
      </c>
      <c r="D187" s="200">
        <v>5.95</v>
      </c>
      <c r="E187" s="201">
        <v>1775</v>
      </c>
      <c r="F187" s="162"/>
      <c r="G187" s="163"/>
      <c r="H187" s="164"/>
    </row>
    <row r="188" spans="1:8" ht="15.75" x14ac:dyDescent="0.25">
      <c r="A188" s="117" t="s">
        <v>658</v>
      </c>
      <c r="B188" s="117" t="s">
        <v>613</v>
      </c>
      <c r="C188" s="117" t="s">
        <v>659</v>
      </c>
      <c r="D188" s="200">
        <v>10.048</v>
      </c>
      <c r="E188" s="201">
        <v>2958</v>
      </c>
      <c r="F188" s="162"/>
      <c r="G188" s="163"/>
      <c r="H188" s="164"/>
    </row>
    <row r="189" spans="1:8" ht="15.75" x14ac:dyDescent="0.25">
      <c r="A189" s="117" t="s">
        <v>660</v>
      </c>
      <c r="B189" s="117" t="s">
        <v>613</v>
      </c>
      <c r="C189" s="117" t="s">
        <v>661</v>
      </c>
      <c r="D189" s="200">
        <v>10.717000000000001</v>
      </c>
      <c r="E189" s="201">
        <v>2593</v>
      </c>
      <c r="F189" s="162"/>
      <c r="G189" s="163"/>
      <c r="H189" s="164"/>
    </row>
    <row r="190" spans="1:8" ht="15.75" x14ac:dyDescent="0.25">
      <c r="A190" s="117" t="s">
        <v>662</v>
      </c>
      <c r="B190" s="117" t="s">
        <v>613</v>
      </c>
      <c r="C190" s="117" t="s">
        <v>663</v>
      </c>
      <c r="D190" s="200">
        <v>10.666</v>
      </c>
      <c r="E190" s="201">
        <v>2388</v>
      </c>
      <c r="F190" s="162"/>
      <c r="G190" s="163"/>
      <c r="H190" s="164"/>
    </row>
    <row r="191" spans="1:8" ht="15.75" x14ac:dyDescent="0.25">
      <c r="A191" s="117" t="s">
        <v>664</v>
      </c>
      <c r="B191" s="117" t="s">
        <v>613</v>
      </c>
      <c r="C191" s="117" t="s">
        <v>665</v>
      </c>
      <c r="D191" s="200">
        <v>23.722000000000001</v>
      </c>
      <c r="E191" s="201">
        <v>5509</v>
      </c>
      <c r="F191" s="162"/>
      <c r="G191" s="163"/>
      <c r="H191" s="164"/>
    </row>
    <row r="192" spans="1:8" ht="15.75" x14ac:dyDescent="0.25">
      <c r="A192" s="117" t="s">
        <v>666</v>
      </c>
      <c r="B192" s="117" t="s">
        <v>613</v>
      </c>
      <c r="C192" s="117" t="s">
        <v>667</v>
      </c>
      <c r="D192" s="200">
        <v>10.657</v>
      </c>
      <c r="E192" s="201">
        <v>2576</v>
      </c>
      <c r="F192" s="162"/>
      <c r="G192" s="163"/>
      <c r="H192" s="164"/>
    </row>
    <row r="193" spans="1:8" ht="15.75" x14ac:dyDescent="0.25">
      <c r="A193" s="117" t="s">
        <v>668</v>
      </c>
      <c r="B193" s="117" t="s">
        <v>613</v>
      </c>
      <c r="C193" s="117" t="s">
        <v>669</v>
      </c>
      <c r="D193" s="200">
        <v>15.051</v>
      </c>
      <c r="E193" s="201">
        <v>3358</v>
      </c>
      <c r="F193" s="162"/>
      <c r="G193" s="163"/>
      <c r="H193" s="164"/>
    </row>
    <row r="194" spans="1:8" ht="15.75" x14ac:dyDescent="0.25">
      <c r="A194" s="117" t="s">
        <v>670</v>
      </c>
      <c r="B194" s="117" t="s">
        <v>613</v>
      </c>
      <c r="C194" s="117" t="s">
        <v>671</v>
      </c>
      <c r="D194" s="200">
        <v>11.282</v>
      </c>
      <c r="E194" s="201">
        <v>2656</v>
      </c>
      <c r="F194" s="162"/>
      <c r="G194" s="163"/>
      <c r="H194" s="164"/>
    </row>
    <row r="195" spans="1:8" ht="15.75" x14ac:dyDescent="0.25">
      <c r="A195" s="117" t="s">
        <v>672</v>
      </c>
      <c r="B195" s="117" t="s">
        <v>613</v>
      </c>
      <c r="C195" s="117" t="s">
        <v>673</v>
      </c>
      <c r="D195" s="200">
        <v>11.835000000000001</v>
      </c>
      <c r="E195" s="201">
        <v>2790</v>
      </c>
      <c r="F195" s="162"/>
      <c r="G195" s="163"/>
      <c r="H195" s="164"/>
    </row>
    <row r="196" spans="1:8" ht="15.75" x14ac:dyDescent="0.25">
      <c r="A196" s="117" t="s">
        <v>674</v>
      </c>
      <c r="B196" s="117" t="s">
        <v>613</v>
      </c>
      <c r="C196" s="117" t="s">
        <v>675</v>
      </c>
      <c r="D196" s="200">
        <v>22.053000000000001</v>
      </c>
      <c r="E196" s="201">
        <v>4789</v>
      </c>
      <c r="F196" s="162"/>
      <c r="G196" s="163"/>
      <c r="H196" s="164"/>
    </row>
    <row r="197" spans="1:8" ht="15.75" x14ac:dyDescent="0.25">
      <c r="A197" s="117" t="s">
        <v>676</v>
      </c>
      <c r="B197" s="117" t="s">
        <v>613</v>
      </c>
      <c r="C197" s="117" t="s">
        <v>677</v>
      </c>
      <c r="D197" s="200">
        <v>11.717000000000001</v>
      </c>
      <c r="E197" s="201">
        <v>2750</v>
      </c>
      <c r="F197" s="162"/>
      <c r="G197" s="163"/>
      <c r="H197" s="164"/>
    </row>
    <row r="198" spans="1:8" ht="15.75" x14ac:dyDescent="0.25">
      <c r="A198" s="117" t="s">
        <v>678</v>
      </c>
      <c r="B198" s="117" t="s">
        <v>613</v>
      </c>
      <c r="C198" s="117" t="s">
        <v>679</v>
      </c>
      <c r="D198" s="200">
        <v>13.91</v>
      </c>
      <c r="E198" s="201">
        <v>3206</v>
      </c>
      <c r="F198" s="162"/>
      <c r="G198" s="163"/>
      <c r="H198" s="164"/>
    </row>
    <row r="199" spans="1:8" ht="15.75" x14ac:dyDescent="0.25">
      <c r="A199" s="117" t="s">
        <v>680</v>
      </c>
      <c r="B199" s="117" t="s">
        <v>613</v>
      </c>
      <c r="C199" s="117" t="s">
        <v>681</v>
      </c>
      <c r="D199" s="200">
        <v>7.407</v>
      </c>
      <c r="E199" s="201">
        <v>2214</v>
      </c>
      <c r="F199" s="162"/>
      <c r="G199" s="163"/>
      <c r="H199" s="164"/>
    </row>
    <row r="200" spans="1:8" ht="15.75" x14ac:dyDescent="0.25">
      <c r="A200" s="117" t="s">
        <v>682</v>
      </c>
      <c r="B200" s="117" t="s">
        <v>613</v>
      </c>
      <c r="C200" s="117" t="s">
        <v>683</v>
      </c>
      <c r="D200" s="200">
        <v>12.446999999999999</v>
      </c>
      <c r="E200" s="201">
        <v>3503</v>
      </c>
      <c r="F200" s="162"/>
      <c r="G200" s="163"/>
      <c r="H200" s="164"/>
    </row>
    <row r="201" spans="1:8" ht="15.75" x14ac:dyDescent="0.25">
      <c r="A201" s="117" t="s">
        <v>684</v>
      </c>
      <c r="B201" s="117" t="s">
        <v>613</v>
      </c>
      <c r="C201" s="117" t="s">
        <v>685</v>
      </c>
      <c r="D201" s="200">
        <v>7.6079999999999997</v>
      </c>
      <c r="E201" s="201">
        <v>2501</v>
      </c>
      <c r="F201" s="162"/>
      <c r="G201" s="163"/>
      <c r="H201" s="164"/>
    </row>
    <row r="202" spans="1:8" ht="15.75" x14ac:dyDescent="0.25">
      <c r="A202" s="117" t="s">
        <v>686</v>
      </c>
      <c r="B202" s="117" t="s">
        <v>613</v>
      </c>
      <c r="C202" s="117" t="s">
        <v>687</v>
      </c>
      <c r="D202" s="200">
        <v>14.037000000000001</v>
      </c>
      <c r="E202" s="201">
        <v>4645</v>
      </c>
      <c r="F202" s="162"/>
      <c r="G202" s="163"/>
      <c r="H202" s="164"/>
    </row>
    <row r="203" spans="1:8" ht="15.75" x14ac:dyDescent="0.25">
      <c r="A203" s="117" t="s">
        <v>688</v>
      </c>
      <c r="B203" s="117" t="s">
        <v>613</v>
      </c>
      <c r="C203" s="117" t="s">
        <v>689</v>
      </c>
      <c r="D203" s="200">
        <v>10.885999999999999</v>
      </c>
      <c r="E203" s="201">
        <v>3476</v>
      </c>
      <c r="F203" s="162"/>
      <c r="G203" s="163"/>
      <c r="H203" s="164"/>
    </row>
    <row r="204" spans="1:8" ht="15.75" x14ac:dyDescent="0.25">
      <c r="A204" s="117" t="s">
        <v>690</v>
      </c>
      <c r="B204" s="117" t="s">
        <v>613</v>
      </c>
      <c r="C204" s="117" t="s">
        <v>691</v>
      </c>
      <c r="D204" s="200">
        <v>17.940000000000001</v>
      </c>
      <c r="E204" s="201">
        <v>4011</v>
      </c>
      <c r="F204" s="162"/>
      <c r="G204" s="163"/>
      <c r="H204" s="164"/>
    </row>
    <row r="205" spans="1:8" ht="15.75" x14ac:dyDescent="0.25">
      <c r="A205" s="117" t="s">
        <v>692</v>
      </c>
      <c r="B205" s="117" t="s">
        <v>613</v>
      </c>
      <c r="C205" s="117" t="s">
        <v>693</v>
      </c>
      <c r="D205" s="200">
        <v>18.032</v>
      </c>
      <c r="E205" s="201">
        <v>4010</v>
      </c>
      <c r="F205" s="162"/>
      <c r="G205" s="163"/>
      <c r="H205" s="164"/>
    </row>
    <row r="206" spans="1:8" ht="15.75" x14ac:dyDescent="0.25">
      <c r="A206" s="117" t="s">
        <v>694</v>
      </c>
      <c r="B206" s="117" t="s">
        <v>613</v>
      </c>
      <c r="C206" s="117" t="s">
        <v>695</v>
      </c>
      <c r="D206" s="200">
        <v>16.119</v>
      </c>
      <c r="E206" s="201">
        <v>3736</v>
      </c>
      <c r="F206" s="162"/>
      <c r="G206" s="163"/>
      <c r="H206" s="164"/>
    </row>
    <row r="207" spans="1:8" ht="15.75" x14ac:dyDescent="0.25">
      <c r="A207" s="117" t="s">
        <v>696</v>
      </c>
      <c r="B207" s="117" t="s">
        <v>613</v>
      </c>
      <c r="C207" s="117" t="s">
        <v>697</v>
      </c>
      <c r="D207" s="200">
        <v>23.338999999999999</v>
      </c>
      <c r="E207" s="201">
        <v>5131</v>
      </c>
      <c r="F207" s="162"/>
      <c r="G207" s="163"/>
      <c r="H207" s="164"/>
    </row>
    <row r="208" spans="1:8" ht="15.75" x14ac:dyDescent="0.25">
      <c r="A208" s="117" t="s">
        <v>698</v>
      </c>
      <c r="B208" s="117" t="s">
        <v>613</v>
      </c>
      <c r="C208" s="117" t="s">
        <v>699</v>
      </c>
      <c r="D208" s="200">
        <v>13.664999999999999</v>
      </c>
      <c r="E208" s="201">
        <v>2954</v>
      </c>
      <c r="F208" s="162"/>
      <c r="G208" s="163"/>
      <c r="H208" s="164"/>
    </row>
    <row r="209" spans="1:8" ht="15.75" x14ac:dyDescent="0.25">
      <c r="A209" s="117" t="s">
        <v>700</v>
      </c>
      <c r="B209" s="117" t="s">
        <v>613</v>
      </c>
      <c r="C209" s="117" t="s">
        <v>701</v>
      </c>
      <c r="D209" s="200">
        <v>25.085000000000001</v>
      </c>
      <c r="E209" s="201">
        <v>6075</v>
      </c>
      <c r="F209" s="162"/>
      <c r="G209" s="163"/>
      <c r="H209" s="164"/>
    </row>
    <row r="210" spans="1:8" ht="15.75" x14ac:dyDescent="0.25">
      <c r="A210" s="117" t="s">
        <v>702</v>
      </c>
      <c r="B210" s="117" t="s">
        <v>613</v>
      </c>
      <c r="C210" s="117" t="s">
        <v>703</v>
      </c>
      <c r="D210" s="200">
        <v>15.443</v>
      </c>
      <c r="E210" s="201">
        <v>3253</v>
      </c>
      <c r="F210" s="162"/>
      <c r="G210" s="163"/>
      <c r="H210" s="164"/>
    </row>
    <row r="211" spans="1:8" ht="15.75" x14ac:dyDescent="0.25">
      <c r="A211" s="117" t="s">
        <v>704</v>
      </c>
      <c r="B211" s="117" t="s">
        <v>613</v>
      </c>
      <c r="C211" s="117" t="s">
        <v>705</v>
      </c>
      <c r="D211" s="200">
        <v>15.964</v>
      </c>
      <c r="E211" s="201">
        <v>3312</v>
      </c>
      <c r="F211" s="162"/>
      <c r="G211" s="163"/>
      <c r="H211" s="164"/>
    </row>
    <row r="212" spans="1:8" ht="15.75" x14ac:dyDescent="0.25">
      <c r="A212" s="117" t="s">
        <v>706</v>
      </c>
      <c r="B212" s="117" t="s">
        <v>613</v>
      </c>
      <c r="C212" s="117" t="s">
        <v>707</v>
      </c>
      <c r="D212" s="200">
        <v>11.345000000000001</v>
      </c>
      <c r="E212" s="201">
        <v>3009</v>
      </c>
      <c r="F212" s="162"/>
      <c r="G212" s="163"/>
      <c r="H212" s="164"/>
    </row>
    <row r="213" spans="1:8" ht="15.75" x14ac:dyDescent="0.25">
      <c r="A213" s="202" t="s">
        <v>708</v>
      </c>
      <c r="B213" s="202" t="s">
        <v>709</v>
      </c>
      <c r="C213" s="117"/>
      <c r="D213" s="200">
        <v>0</v>
      </c>
      <c r="E213" s="201">
        <v>0</v>
      </c>
      <c r="F213" s="162"/>
      <c r="G213" s="163"/>
      <c r="H213" s="164"/>
    </row>
    <row r="214" spans="1:8" ht="15.75" x14ac:dyDescent="0.25">
      <c r="A214" s="117" t="s">
        <v>710</v>
      </c>
      <c r="B214" s="117" t="s">
        <v>709</v>
      </c>
      <c r="C214" s="117" t="s">
        <v>711</v>
      </c>
      <c r="D214" s="200">
        <v>6.0439999999999996</v>
      </c>
      <c r="E214" s="201">
        <v>1548</v>
      </c>
      <c r="F214" s="162"/>
      <c r="G214" s="163"/>
      <c r="H214" s="164"/>
    </row>
    <row r="215" spans="1:8" ht="15.75" x14ac:dyDescent="0.25">
      <c r="A215" s="117" t="s">
        <v>712</v>
      </c>
      <c r="B215" s="117" t="s">
        <v>709</v>
      </c>
      <c r="C215" s="117" t="s">
        <v>713</v>
      </c>
      <c r="D215" s="200">
        <v>5.3710000000000004</v>
      </c>
      <c r="E215" s="201">
        <v>1607</v>
      </c>
      <c r="F215" s="162"/>
      <c r="G215" s="163"/>
      <c r="H215" s="164"/>
    </row>
    <row r="216" spans="1:8" ht="15.75" x14ac:dyDescent="0.25">
      <c r="A216" s="117" t="s">
        <v>714</v>
      </c>
      <c r="B216" s="117" t="s">
        <v>709</v>
      </c>
      <c r="C216" s="117" t="s">
        <v>715</v>
      </c>
      <c r="D216" s="200">
        <v>4.7300000000000004</v>
      </c>
      <c r="E216" s="201">
        <v>1489</v>
      </c>
      <c r="F216" s="162"/>
      <c r="G216" s="163"/>
      <c r="H216" s="164"/>
    </row>
    <row r="217" spans="1:8" ht="15.75" x14ac:dyDescent="0.25">
      <c r="A217" s="117" t="s">
        <v>716</v>
      </c>
      <c r="B217" s="117" t="s">
        <v>709</v>
      </c>
      <c r="C217" s="117" t="s">
        <v>717</v>
      </c>
      <c r="D217" s="200">
        <v>4.6790000000000003</v>
      </c>
      <c r="E217" s="201">
        <v>1164</v>
      </c>
      <c r="F217" s="162"/>
      <c r="G217" s="163"/>
      <c r="H217" s="164"/>
    </row>
    <row r="218" spans="1:8" ht="15.75" x14ac:dyDescent="0.25">
      <c r="A218" s="117" t="s">
        <v>718</v>
      </c>
      <c r="B218" s="117" t="s">
        <v>709</v>
      </c>
      <c r="C218" s="117" t="s">
        <v>719</v>
      </c>
      <c r="D218" s="200">
        <v>6.5149999999999997</v>
      </c>
      <c r="E218" s="201">
        <v>1945</v>
      </c>
      <c r="F218" s="162"/>
      <c r="G218" s="163"/>
      <c r="H218" s="164"/>
    </row>
    <row r="219" spans="1:8" ht="15.75" x14ac:dyDescent="0.25">
      <c r="A219" s="117" t="s">
        <v>720</v>
      </c>
      <c r="B219" s="117" t="s">
        <v>709</v>
      </c>
      <c r="C219" s="117" t="s">
        <v>721</v>
      </c>
      <c r="D219" s="200">
        <v>4.306</v>
      </c>
      <c r="E219" s="201">
        <v>1423</v>
      </c>
      <c r="F219" s="162"/>
      <c r="G219" s="163"/>
      <c r="H219" s="164"/>
    </row>
    <row r="220" spans="1:8" ht="15.75" x14ac:dyDescent="0.25">
      <c r="A220" s="117" t="s">
        <v>722</v>
      </c>
      <c r="B220" s="117" t="s">
        <v>709</v>
      </c>
      <c r="C220" s="117" t="s">
        <v>723</v>
      </c>
      <c r="D220" s="200">
        <v>4.8739999999999997</v>
      </c>
      <c r="E220" s="201">
        <v>1581</v>
      </c>
      <c r="F220" s="162"/>
      <c r="G220" s="163"/>
      <c r="H220" s="164"/>
    </row>
    <row r="221" spans="1:8" ht="15.75" x14ac:dyDescent="0.25">
      <c r="A221" s="117" t="s">
        <v>724</v>
      </c>
      <c r="B221" s="117" t="s">
        <v>709</v>
      </c>
      <c r="C221" s="117" t="s">
        <v>725</v>
      </c>
      <c r="D221" s="200">
        <v>4.8710000000000004</v>
      </c>
      <c r="E221" s="201">
        <v>1529</v>
      </c>
      <c r="F221" s="162"/>
      <c r="G221" s="163"/>
      <c r="H221" s="164"/>
    </row>
    <row r="222" spans="1:8" ht="15.75" x14ac:dyDescent="0.25">
      <c r="A222" s="117" t="s">
        <v>726</v>
      </c>
      <c r="B222" s="117" t="s">
        <v>709</v>
      </c>
      <c r="C222" s="117" t="s">
        <v>727</v>
      </c>
      <c r="D222" s="200">
        <v>3.9220000000000002</v>
      </c>
      <c r="E222" s="201">
        <v>1022</v>
      </c>
      <c r="F222" s="162"/>
      <c r="G222" s="163"/>
      <c r="H222" s="164"/>
    </row>
    <row r="223" spans="1:8" ht="15.75" x14ac:dyDescent="0.25">
      <c r="A223" s="117" t="s">
        <v>728</v>
      </c>
      <c r="B223" s="117" t="s">
        <v>709</v>
      </c>
      <c r="C223" s="117" t="s">
        <v>729</v>
      </c>
      <c r="D223" s="200">
        <v>3.8679999999999999</v>
      </c>
      <c r="E223" s="201">
        <v>1114</v>
      </c>
      <c r="F223" s="162"/>
      <c r="G223" s="163"/>
      <c r="H223" s="164"/>
    </row>
    <row r="224" spans="1:8" ht="15.75" x14ac:dyDescent="0.25">
      <c r="A224" s="117" t="s">
        <v>730</v>
      </c>
      <c r="B224" s="117" t="s">
        <v>709</v>
      </c>
      <c r="C224" s="117" t="s">
        <v>731</v>
      </c>
      <c r="D224" s="200">
        <v>11.705</v>
      </c>
      <c r="E224" s="201">
        <v>2561</v>
      </c>
      <c r="F224" s="162"/>
      <c r="G224" s="163"/>
      <c r="H224" s="164"/>
    </row>
    <row r="225" spans="1:8" ht="15.75" x14ac:dyDescent="0.25">
      <c r="A225" s="117" t="s">
        <v>732</v>
      </c>
      <c r="B225" s="117" t="s">
        <v>709</v>
      </c>
      <c r="C225" s="117" t="s">
        <v>733</v>
      </c>
      <c r="D225" s="200">
        <v>12.564</v>
      </c>
      <c r="E225" s="201">
        <v>2979</v>
      </c>
      <c r="F225" s="162"/>
      <c r="G225" s="163"/>
      <c r="H225" s="164"/>
    </row>
    <row r="226" spans="1:8" ht="15.75" x14ac:dyDescent="0.25">
      <c r="A226" s="117" t="s">
        <v>734</v>
      </c>
      <c r="B226" s="117" t="s">
        <v>709</v>
      </c>
      <c r="C226" s="117" t="s">
        <v>735</v>
      </c>
      <c r="D226" s="200">
        <v>9.8770000000000007</v>
      </c>
      <c r="E226" s="201">
        <v>2555</v>
      </c>
      <c r="F226" s="162"/>
      <c r="G226" s="163"/>
      <c r="H226" s="164"/>
    </row>
    <row r="227" spans="1:8" ht="15.75" x14ac:dyDescent="0.25">
      <c r="A227" s="117" t="s">
        <v>736</v>
      </c>
      <c r="B227" s="117" t="s">
        <v>709</v>
      </c>
      <c r="C227" s="117" t="s">
        <v>737</v>
      </c>
      <c r="D227" s="200">
        <v>7.8049999999999997</v>
      </c>
      <c r="E227" s="201">
        <v>2159</v>
      </c>
      <c r="F227" s="162"/>
      <c r="G227" s="163"/>
      <c r="H227" s="164"/>
    </row>
    <row r="228" spans="1:8" ht="15.75" x14ac:dyDescent="0.25">
      <c r="A228" s="117" t="s">
        <v>738</v>
      </c>
      <c r="B228" s="117" t="s">
        <v>709</v>
      </c>
      <c r="C228" s="117" t="s">
        <v>739</v>
      </c>
      <c r="D228" s="200">
        <v>5.516</v>
      </c>
      <c r="E228" s="201">
        <v>1531</v>
      </c>
      <c r="F228" s="162"/>
      <c r="G228" s="163"/>
      <c r="H228" s="164"/>
    </row>
    <row r="229" spans="1:8" ht="15.75" x14ac:dyDescent="0.25">
      <c r="A229" s="117" t="s">
        <v>740</v>
      </c>
      <c r="B229" s="117" t="s">
        <v>709</v>
      </c>
      <c r="C229" s="117" t="s">
        <v>741</v>
      </c>
      <c r="D229" s="200">
        <v>6.5019999999999998</v>
      </c>
      <c r="E229" s="201">
        <v>1666</v>
      </c>
      <c r="F229" s="162"/>
      <c r="G229" s="163"/>
      <c r="H229" s="164"/>
    </row>
    <row r="230" spans="1:8" ht="15.75" x14ac:dyDescent="0.25">
      <c r="A230" s="117" t="s">
        <v>742</v>
      </c>
      <c r="B230" s="117" t="s">
        <v>709</v>
      </c>
      <c r="C230" s="117" t="s">
        <v>743</v>
      </c>
      <c r="D230" s="200">
        <v>18.187999999999999</v>
      </c>
      <c r="E230" s="201">
        <v>4526</v>
      </c>
      <c r="F230" s="162"/>
      <c r="G230" s="163"/>
      <c r="H230" s="164"/>
    </row>
    <row r="231" spans="1:8" ht="15.75" x14ac:dyDescent="0.25">
      <c r="A231" s="117" t="s">
        <v>744</v>
      </c>
      <c r="B231" s="117" t="s">
        <v>709</v>
      </c>
      <c r="C231" s="117" t="s">
        <v>745</v>
      </c>
      <c r="D231" s="200">
        <v>4.7889999999999997</v>
      </c>
      <c r="E231" s="201">
        <v>1365</v>
      </c>
      <c r="F231" s="162"/>
      <c r="G231" s="163"/>
      <c r="H231" s="164"/>
    </row>
    <row r="232" spans="1:8" ht="15.75" x14ac:dyDescent="0.25">
      <c r="A232" s="117" t="s">
        <v>746</v>
      </c>
      <c r="B232" s="117" t="s">
        <v>709</v>
      </c>
      <c r="C232" s="117" t="s">
        <v>747</v>
      </c>
      <c r="D232" s="200">
        <v>5.7</v>
      </c>
      <c r="E232" s="201">
        <v>1460</v>
      </c>
      <c r="F232" s="162"/>
      <c r="G232" s="163"/>
      <c r="H232" s="164"/>
    </row>
    <row r="233" spans="1:8" ht="15.75" x14ac:dyDescent="0.25">
      <c r="A233" s="117" t="s">
        <v>748</v>
      </c>
      <c r="B233" s="117" t="s">
        <v>709</v>
      </c>
      <c r="C233" s="117" t="s">
        <v>749</v>
      </c>
      <c r="D233" s="200">
        <v>19.192</v>
      </c>
      <c r="E233" s="201">
        <v>4004</v>
      </c>
      <c r="F233" s="162"/>
      <c r="G233" s="163"/>
      <c r="H233" s="164"/>
    </row>
    <row r="234" spans="1:8" ht="15.75" x14ac:dyDescent="0.25">
      <c r="A234" s="117" t="s">
        <v>750</v>
      </c>
      <c r="B234" s="117" t="s">
        <v>709</v>
      </c>
      <c r="C234" s="117" t="s">
        <v>751</v>
      </c>
      <c r="D234" s="200">
        <v>17.623999999999999</v>
      </c>
      <c r="E234" s="201">
        <v>3836</v>
      </c>
      <c r="F234" s="162"/>
      <c r="G234" s="163"/>
      <c r="H234" s="164"/>
    </row>
    <row r="235" spans="1:8" ht="15.75" x14ac:dyDescent="0.25">
      <c r="A235" s="117" t="s">
        <v>752</v>
      </c>
      <c r="B235" s="117" t="s">
        <v>709</v>
      </c>
      <c r="C235" s="117" t="s">
        <v>753</v>
      </c>
      <c r="D235" s="200">
        <v>7.726</v>
      </c>
      <c r="E235" s="201">
        <v>1727</v>
      </c>
      <c r="F235" s="162"/>
      <c r="G235" s="163"/>
      <c r="H235" s="164"/>
    </row>
    <row r="236" spans="1:8" ht="15.75" x14ac:dyDescent="0.25">
      <c r="A236" s="117" t="s">
        <v>754</v>
      </c>
      <c r="B236" s="117" t="s">
        <v>709</v>
      </c>
      <c r="C236" s="117" t="s">
        <v>755</v>
      </c>
      <c r="D236" s="200">
        <v>11.327</v>
      </c>
      <c r="E236" s="201">
        <v>2406</v>
      </c>
      <c r="F236" s="162"/>
      <c r="G236" s="163"/>
      <c r="H236" s="164"/>
    </row>
    <row r="237" spans="1:8" ht="15.75" x14ac:dyDescent="0.25">
      <c r="A237" s="117" t="s">
        <v>756</v>
      </c>
      <c r="B237" s="117" t="s">
        <v>709</v>
      </c>
      <c r="C237" s="117" t="s">
        <v>757</v>
      </c>
      <c r="D237" s="200">
        <v>9.2759999999999998</v>
      </c>
      <c r="E237" s="201">
        <v>1961</v>
      </c>
      <c r="F237" s="162"/>
      <c r="G237" s="163"/>
      <c r="H237" s="164"/>
    </row>
    <row r="238" spans="1:8" ht="15.75" x14ac:dyDescent="0.25">
      <c r="A238" s="117" t="s">
        <v>758</v>
      </c>
      <c r="B238" s="117" t="s">
        <v>709</v>
      </c>
      <c r="C238" s="117" t="s">
        <v>759</v>
      </c>
      <c r="D238" s="200">
        <v>7.931</v>
      </c>
      <c r="E238" s="201">
        <v>2212</v>
      </c>
      <c r="F238" s="162"/>
      <c r="G238" s="163"/>
      <c r="H238" s="164"/>
    </row>
    <row r="239" spans="1:8" ht="15.75" x14ac:dyDescent="0.25">
      <c r="A239" s="117" t="s">
        <v>760</v>
      </c>
      <c r="B239" s="117" t="s">
        <v>709</v>
      </c>
      <c r="C239" s="117" t="s">
        <v>761</v>
      </c>
      <c r="D239" s="200">
        <v>28.773</v>
      </c>
      <c r="E239" s="201">
        <v>5754</v>
      </c>
      <c r="F239" s="162"/>
      <c r="G239" s="163"/>
      <c r="H239" s="164"/>
    </row>
    <row r="240" spans="1:8" ht="15.75" x14ac:dyDescent="0.25">
      <c r="A240" s="117" t="s">
        <v>762</v>
      </c>
      <c r="B240" s="117" t="s">
        <v>709</v>
      </c>
      <c r="C240" s="117" t="s">
        <v>763</v>
      </c>
      <c r="D240" s="200">
        <v>20.940999999999999</v>
      </c>
      <c r="E240" s="201">
        <v>4638</v>
      </c>
      <c r="F240" s="162"/>
      <c r="G240" s="163"/>
      <c r="H240" s="164"/>
    </row>
    <row r="241" spans="1:8" ht="15.75" x14ac:dyDescent="0.25">
      <c r="A241" s="117" t="s">
        <v>764</v>
      </c>
      <c r="B241" s="117" t="s">
        <v>709</v>
      </c>
      <c r="C241" s="117" t="s">
        <v>765</v>
      </c>
      <c r="D241" s="200">
        <v>9.11</v>
      </c>
      <c r="E241" s="201">
        <v>2262</v>
      </c>
      <c r="F241" s="162"/>
      <c r="G241" s="163"/>
      <c r="H241" s="164"/>
    </row>
    <row r="242" spans="1:8" ht="15.75" x14ac:dyDescent="0.25">
      <c r="A242" s="117" t="s">
        <v>766</v>
      </c>
      <c r="B242" s="117" t="s">
        <v>709</v>
      </c>
      <c r="C242" s="117" t="s">
        <v>767</v>
      </c>
      <c r="D242" s="200">
        <v>8.26</v>
      </c>
      <c r="E242" s="201">
        <v>2158</v>
      </c>
      <c r="F242" s="162"/>
      <c r="G242" s="163"/>
      <c r="H242" s="164"/>
    </row>
    <row r="243" spans="1:8" ht="15.75" x14ac:dyDescent="0.25">
      <c r="A243" s="117" t="s">
        <v>768</v>
      </c>
      <c r="B243" s="117" t="s">
        <v>709</v>
      </c>
      <c r="C243" s="117" t="s">
        <v>769</v>
      </c>
      <c r="D243" s="200">
        <v>10.045999999999999</v>
      </c>
      <c r="E243" s="201">
        <v>2340</v>
      </c>
      <c r="F243" s="162"/>
      <c r="G243" s="163"/>
      <c r="H243" s="164"/>
    </row>
    <row r="244" spans="1:8" ht="15.75" x14ac:dyDescent="0.25">
      <c r="A244" s="117" t="s">
        <v>770</v>
      </c>
      <c r="B244" s="117" t="s">
        <v>709</v>
      </c>
      <c r="C244" s="117" t="s">
        <v>771</v>
      </c>
      <c r="D244" s="200">
        <v>12.593</v>
      </c>
      <c r="E244" s="201">
        <v>3015</v>
      </c>
      <c r="F244" s="162"/>
      <c r="G244" s="163"/>
      <c r="H244" s="164"/>
    </row>
    <row r="245" spans="1:8" ht="15.75" x14ac:dyDescent="0.25">
      <c r="A245" s="117" t="s">
        <v>772</v>
      </c>
      <c r="B245" s="117" t="s">
        <v>709</v>
      </c>
      <c r="C245" s="117" t="s">
        <v>773</v>
      </c>
      <c r="D245" s="200">
        <v>13.252000000000001</v>
      </c>
      <c r="E245" s="201">
        <v>3061</v>
      </c>
      <c r="F245" s="162"/>
      <c r="G245" s="163"/>
      <c r="H245" s="164"/>
    </row>
    <row r="246" spans="1:8" ht="15.75" x14ac:dyDescent="0.25">
      <c r="A246" s="117" t="s">
        <v>774</v>
      </c>
      <c r="B246" s="117" t="s">
        <v>709</v>
      </c>
      <c r="C246" s="117" t="s">
        <v>775</v>
      </c>
      <c r="D246" s="200">
        <v>4.3460000000000001</v>
      </c>
      <c r="E246" s="201">
        <v>1142</v>
      </c>
      <c r="F246" s="162"/>
      <c r="G246" s="163"/>
      <c r="H246" s="164"/>
    </row>
    <row r="247" spans="1:8" ht="15.75" x14ac:dyDescent="0.25">
      <c r="A247" s="117" t="s">
        <v>776</v>
      </c>
      <c r="B247" s="117" t="s">
        <v>709</v>
      </c>
      <c r="C247" s="117" t="s">
        <v>777</v>
      </c>
      <c r="D247" s="200">
        <v>6.3559999999999999</v>
      </c>
      <c r="E247" s="201">
        <v>1386</v>
      </c>
      <c r="F247" s="162"/>
      <c r="G247" s="163"/>
      <c r="H247" s="164"/>
    </row>
    <row r="248" spans="1:8" ht="15.75" x14ac:dyDescent="0.25">
      <c r="A248" s="117" t="s">
        <v>778</v>
      </c>
      <c r="B248" s="117" t="s">
        <v>709</v>
      </c>
      <c r="C248" s="117" t="s">
        <v>779</v>
      </c>
      <c r="D248" s="200">
        <v>22.108000000000001</v>
      </c>
      <c r="E248" s="201">
        <v>4555</v>
      </c>
      <c r="F248" s="162"/>
      <c r="G248" s="163"/>
      <c r="H248" s="164"/>
    </row>
    <row r="249" spans="1:8" ht="15.75" x14ac:dyDescent="0.25">
      <c r="A249" s="117" t="s">
        <v>780</v>
      </c>
      <c r="B249" s="117" t="s">
        <v>709</v>
      </c>
      <c r="C249" s="117" t="s">
        <v>781</v>
      </c>
      <c r="D249" s="200">
        <v>15.301</v>
      </c>
      <c r="E249" s="201">
        <v>3577</v>
      </c>
      <c r="F249" s="162"/>
      <c r="G249" s="163"/>
      <c r="H249" s="164"/>
    </row>
    <row r="250" spans="1:8" ht="15.75" x14ac:dyDescent="0.25">
      <c r="A250" s="117" t="s">
        <v>782</v>
      </c>
      <c r="B250" s="117" t="s">
        <v>709</v>
      </c>
      <c r="C250" s="117" t="s">
        <v>783</v>
      </c>
      <c r="D250" s="200">
        <v>10.502000000000001</v>
      </c>
      <c r="E250" s="201">
        <v>2436</v>
      </c>
      <c r="F250" s="162"/>
      <c r="G250" s="163"/>
      <c r="H250" s="164"/>
    </row>
    <row r="251" spans="1:8" ht="15.75" x14ac:dyDescent="0.25">
      <c r="A251" s="117" t="s">
        <v>784</v>
      </c>
      <c r="B251" s="117" t="s">
        <v>709</v>
      </c>
      <c r="C251" s="117" t="s">
        <v>785</v>
      </c>
      <c r="D251" s="200">
        <v>10.657999999999999</v>
      </c>
      <c r="E251" s="201">
        <v>3553</v>
      </c>
      <c r="F251" s="162"/>
      <c r="G251" s="163"/>
      <c r="H251" s="164"/>
    </row>
    <row r="252" spans="1:8" ht="15.75" x14ac:dyDescent="0.25">
      <c r="A252" s="117" t="s">
        <v>786</v>
      </c>
      <c r="B252" s="117" t="s">
        <v>709</v>
      </c>
      <c r="C252" s="117" t="s">
        <v>787</v>
      </c>
      <c r="D252" s="200">
        <v>10.275</v>
      </c>
      <c r="E252" s="201">
        <v>3384</v>
      </c>
      <c r="F252" s="162"/>
      <c r="G252" s="163"/>
      <c r="H252" s="164"/>
    </row>
    <row r="253" spans="1:8" ht="15.75" x14ac:dyDescent="0.25">
      <c r="A253" s="117" t="s">
        <v>788</v>
      </c>
      <c r="B253" s="117" t="s">
        <v>709</v>
      </c>
      <c r="C253" s="117" t="s">
        <v>789</v>
      </c>
      <c r="D253" s="200">
        <v>13.068</v>
      </c>
      <c r="E253" s="201">
        <v>3780</v>
      </c>
      <c r="F253" s="162"/>
      <c r="G253" s="163"/>
      <c r="H253" s="164"/>
    </row>
    <row r="254" spans="1:8" ht="15.75" x14ac:dyDescent="0.25">
      <c r="A254" s="117" t="s">
        <v>790</v>
      </c>
      <c r="B254" s="117" t="s">
        <v>709</v>
      </c>
      <c r="C254" s="117" t="s">
        <v>791</v>
      </c>
      <c r="D254" s="200">
        <v>12.170999999999999</v>
      </c>
      <c r="E254" s="201">
        <v>2730</v>
      </c>
      <c r="F254" s="162"/>
      <c r="G254" s="163"/>
      <c r="H254" s="164"/>
    </row>
    <row r="255" spans="1:8" ht="15.75" x14ac:dyDescent="0.25">
      <c r="A255" s="117" t="s">
        <v>792</v>
      </c>
      <c r="B255" s="117" t="s">
        <v>709</v>
      </c>
      <c r="C255" s="117" t="s">
        <v>793</v>
      </c>
      <c r="D255" s="200">
        <v>5.5730000000000004</v>
      </c>
      <c r="E255" s="201">
        <v>1312</v>
      </c>
      <c r="F255" s="162"/>
      <c r="G255" s="163"/>
      <c r="H255" s="164"/>
    </row>
    <row r="256" spans="1:8" ht="15.75" x14ac:dyDescent="0.25">
      <c r="A256" s="117" t="s">
        <v>794</v>
      </c>
      <c r="B256" s="117" t="s">
        <v>709</v>
      </c>
      <c r="C256" s="117" t="s">
        <v>795</v>
      </c>
      <c r="D256" s="200">
        <v>16.672000000000001</v>
      </c>
      <c r="E256" s="201">
        <v>3936</v>
      </c>
      <c r="F256" s="162"/>
      <c r="G256" s="163"/>
      <c r="H256" s="164"/>
    </row>
    <row r="257" spans="1:8" ht="15.75" x14ac:dyDescent="0.25">
      <c r="A257" s="117" t="s">
        <v>796</v>
      </c>
      <c r="B257" s="117" t="s">
        <v>709</v>
      </c>
      <c r="C257" s="117" t="s">
        <v>797</v>
      </c>
      <c r="D257" s="200">
        <v>7.3330000000000002</v>
      </c>
      <c r="E257" s="201">
        <v>1575</v>
      </c>
      <c r="F257" s="162"/>
      <c r="G257" s="163"/>
      <c r="H257" s="164"/>
    </row>
    <row r="258" spans="1:8" ht="15.75" x14ac:dyDescent="0.25">
      <c r="A258" s="117" t="s">
        <v>798</v>
      </c>
      <c r="B258" s="117" t="s">
        <v>709</v>
      </c>
      <c r="C258" s="117" t="s">
        <v>799</v>
      </c>
      <c r="D258" s="200">
        <v>8.7159999999999993</v>
      </c>
      <c r="E258" s="201">
        <v>2011</v>
      </c>
      <c r="F258" s="162"/>
      <c r="G258" s="163"/>
      <c r="H258" s="164"/>
    </row>
    <row r="259" spans="1:8" ht="15.75" x14ac:dyDescent="0.25">
      <c r="A259" s="117" t="s">
        <v>800</v>
      </c>
      <c r="B259" s="117" t="s">
        <v>709</v>
      </c>
      <c r="C259" s="117" t="s">
        <v>801</v>
      </c>
      <c r="D259" s="200">
        <v>9.5980000000000008</v>
      </c>
      <c r="E259" s="201">
        <v>2458</v>
      </c>
      <c r="F259" s="162"/>
      <c r="G259" s="163"/>
      <c r="H259" s="164"/>
    </row>
    <row r="260" spans="1:8" ht="15.75" x14ac:dyDescent="0.25">
      <c r="A260" s="117" t="s">
        <v>802</v>
      </c>
      <c r="B260" s="117" t="s">
        <v>709</v>
      </c>
      <c r="C260" s="117" t="s">
        <v>803</v>
      </c>
      <c r="D260" s="200">
        <v>16.114000000000001</v>
      </c>
      <c r="E260" s="201">
        <v>3713</v>
      </c>
      <c r="F260" s="162"/>
      <c r="G260" s="163"/>
      <c r="H260" s="164"/>
    </row>
    <row r="261" spans="1:8" ht="15.75" x14ac:dyDescent="0.25">
      <c r="A261" s="117" t="s">
        <v>804</v>
      </c>
      <c r="B261" s="117" t="s">
        <v>709</v>
      </c>
      <c r="C261" s="117" t="s">
        <v>805</v>
      </c>
      <c r="D261" s="200">
        <v>5.5359999999999996</v>
      </c>
      <c r="E261" s="201">
        <v>1726</v>
      </c>
      <c r="F261" s="162"/>
      <c r="G261" s="163"/>
      <c r="H261" s="164"/>
    </row>
    <row r="262" spans="1:8" ht="15.75" x14ac:dyDescent="0.25">
      <c r="A262" s="117" t="s">
        <v>806</v>
      </c>
      <c r="B262" s="117" t="s">
        <v>709</v>
      </c>
      <c r="C262" s="117" t="s">
        <v>807</v>
      </c>
      <c r="D262" s="200">
        <v>7.1459999999999999</v>
      </c>
      <c r="E262" s="201">
        <v>2164</v>
      </c>
      <c r="F262" s="162"/>
      <c r="G262" s="163"/>
      <c r="H262" s="164"/>
    </row>
    <row r="263" spans="1:8" ht="15.75" x14ac:dyDescent="0.25">
      <c r="A263" s="117" t="s">
        <v>808</v>
      </c>
      <c r="B263" s="117" t="s">
        <v>709</v>
      </c>
      <c r="C263" s="117" t="s">
        <v>809</v>
      </c>
      <c r="D263" s="200">
        <v>10.39</v>
      </c>
      <c r="E263" s="201">
        <v>2733</v>
      </c>
      <c r="F263" s="162"/>
      <c r="G263" s="163"/>
      <c r="H263" s="164"/>
    </row>
    <row r="264" spans="1:8" ht="15.75" x14ac:dyDescent="0.25">
      <c r="A264" s="117" t="s">
        <v>810</v>
      </c>
      <c r="B264" s="117" t="s">
        <v>709</v>
      </c>
      <c r="C264" s="117" t="s">
        <v>811</v>
      </c>
      <c r="D264" s="200">
        <v>5.8680000000000003</v>
      </c>
      <c r="E264" s="201">
        <v>1650</v>
      </c>
      <c r="F264" s="162"/>
      <c r="G264" s="163"/>
      <c r="H264" s="164"/>
    </row>
    <row r="265" spans="1:8" ht="15.75" x14ac:dyDescent="0.25">
      <c r="A265" s="117" t="s">
        <v>812</v>
      </c>
      <c r="B265" s="117" t="s">
        <v>709</v>
      </c>
      <c r="C265" s="117" t="s">
        <v>813</v>
      </c>
      <c r="D265" s="200">
        <v>23.17</v>
      </c>
      <c r="E265" s="201">
        <v>5406</v>
      </c>
      <c r="F265" s="162"/>
      <c r="G265" s="163"/>
      <c r="H265" s="164"/>
    </row>
    <row r="266" spans="1:8" ht="15.75" x14ac:dyDescent="0.25">
      <c r="A266" s="117" t="s">
        <v>814</v>
      </c>
      <c r="B266" s="117" t="s">
        <v>709</v>
      </c>
      <c r="C266" s="117" t="s">
        <v>815</v>
      </c>
      <c r="D266" s="200">
        <v>5.6310000000000002</v>
      </c>
      <c r="E266" s="201">
        <v>1485</v>
      </c>
      <c r="F266" s="162"/>
      <c r="G266" s="163"/>
      <c r="H266" s="164"/>
    </row>
    <row r="267" spans="1:8" ht="15.75" x14ac:dyDescent="0.25">
      <c r="A267" s="117" t="s">
        <v>816</v>
      </c>
      <c r="B267" s="117" t="s">
        <v>709</v>
      </c>
      <c r="C267" s="117" t="s">
        <v>817</v>
      </c>
      <c r="D267" s="200">
        <v>5.5679999999999996</v>
      </c>
      <c r="E267" s="201">
        <v>1539</v>
      </c>
      <c r="F267" s="162"/>
      <c r="G267" s="163"/>
      <c r="H267" s="164"/>
    </row>
    <row r="268" spans="1:8" ht="15.75" x14ac:dyDescent="0.25">
      <c r="A268" s="117" t="s">
        <v>818</v>
      </c>
      <c r="B268" s="117" t="s">
        <v>709</v>
      </c>
      <c r="C268" s="117" t="s">
        <v>819</v>
      </c>
      <c r="D268" s="200">
        <v>6.0209999999999999</v>
      </c>
      <c r="E268" s="201">
        <v>1497</v>
      </c>
      <c r="F268" s="162"/>
      <c r="G268" s="163"/>
      <c r="H268" s="164"/>
    </row>
    <row r="269" spans="1:8" ht="15.75" x14ac:dyDescent="0.25">
      <c r="A269" s="117" t="s">
        <v>820</v>
      </c>
      <c r="B269" s="117" t="s">
        <v>709</v>
      </c>
      <c r="C269" s="117" t="s">
        <v>821</v>
      </c>
      <c r="D269" s="200">
        <v>9.4719999999999995</v>
      </c>
      <c r="E269" s="201">
        <v>2414</v>
      </c>
      <c r="F269" s="162"/>
      <c r="G269" s="163"/>
      <c r="H269" s="164"/>
    </row>
    <row r="270" spans="1:8" ht="15.75" x14ac:dyDescent="0.25">
      <c r="A270" s="117" t="s">
        <v>822</v>
      </c>
      <c r="B270" s="117" t="s">
        <v>709</v>
      </c>
      <c r="C270" s="117" t="s">
        <v>823</v>
      </c>
      <c r="D270" s="200">
        <v>10.058999999999999</v>
      </c>
      <c r="E270" s="201">
        <v>2365</v>
      </c>
      <c r="F270" s="162"/>
      <c r="G270" s="163"/>
      <c r="H270" s="164"/>
    </row>
    <row r="271" spans="1:8" ht="15.75" x14ac:dyDescent="0.25">
      <c r="A271" s="202" t="s">
        <v>824</v>
      </c>
      <c r="B271" s="202" t="s">
        <v>825</v>
      </c>
      <c r="C271" s="117"/>
      <c r="D271" s="200">
        <v>0</v>
      </c>
      <c r="E271" s="201">
        <v>0</v>
      </c>
      <c r="F271" s="162"/>
      <c r="G271" s="163"/>
      <c r="H271" s="164"/>
    </row>
    <row r="272" spans="1:8" ht="15.75" x14ac:dyDescent="0.25">
      <c r="A272" s="117" t="s">
        <v>826</v>
      </c>
      <c r="B272" s="117" t="s">
        <v>825</v>
      </c>
      <c r="C272" s="117" t="s">
        <v>827</v>
      </c>
      <c r="D272" s="200">
        <v>8.5120000000000005</v>
      </c>
      <c r="E272" s="201">
        <v>2016</v>
      </c>
      <c r="F272" s="162"/>
      <c r="G272" s="163"/>
      <c r="H272" s="164"/>
    </row>
    <row r="273" spans="1:8" ht="15.75" x14ac:dyDescent="0.25">
      <c r="A273" s="117" t="s">
        <v>828</v>
      </c>
      <c r="B273" s="117" t="s">
        <v>825</v>
      </c>
      <c r="C273" s="117" t="s">
        <v>829</v>
      </c>
      <c r="D273" s="200">
        <v>8.516</v>
      </c>
      <c r="E273" s="201">
        <v>2111</v>
      </c>
      <c r="F273" s="162"/>
      <c r="G273" s="163"/>
      <c r="H273" s="164"/>
    </row>
    <row r="274" spans="1:8" ht="15.75" x14ac:dyDescent="0.25">
      <c r="A274" s="117" t="s">
        <v>830</v>
      </c>
      <c r="B274" s="117" t="s">
        <v>825</v>
      </c>
      <c r="C274" s="117" t="s">
        <v>831</v>
      </c>
      <c r="D274" s="200">
        <v>14.037000000000001</v>
      </c>
      <c r="E274" s="201">
        <v>3174</v>
      </c>
      <c r="F274" s="162"/>
      <c r="G274" s="163"/>
      <c r="H274" s="164"/>
    </row>
    <row r="275" spans="1:8" ht="15.75" x14ac:dyDescent="0.25">
      <c r="A275" s="117" t="s">
        <v>832</v>
      </c>
      <c r="B275" s="117" t="s">
        <v>825</v>
      </c>
      <c r="C275" s="117" t="s">
        <v>833</v>
      </c>
      <c r="D275" s="200">
        <v>8.5619999999999994</v>
      </c>
      <c r="E275" s="201">
        <v>1926</v>
      </c>
      <c r="F275" s="162"/>
      <c r="G275" s="163"/>
      <c r="H275" s="164"/>
    </row>
    <row r="276" spans="1:8" ht="15.75" x14ac:dyDescent="0.25">
      <c r="A276" s="117" t="s">
        <v>834</v>
      </c>
      <c r="B276" s="117" t="s">
        <v>825</v>
      </c>
      <c r="C276" s="117" t="s">
        <v>835</v>
      </c>
      <c r="D276" s="200">
        <v>23.315000000000001</v>
      </c>
      <c r="E276" s="201">
        <v>5197</v>
      </c>
      <c r="F276" s="162"/>
      <c r="G276" s="163"/>
      <c r="H276" s="164"/>
    </row>
    <row r="277" spans="1:8" ht="15.75" x14ac:dyDescent="0.25">
      <c r="A277" s="117" t="s">
        <v>836</v>
      </c>
      <c r="B277" s="117" t="s">
        <v>825</v>
      </c>
      <c r="C277" s="117" t="s">
        <v>837</v>
      </c>
      <c r="D277" s="200">
        <v>5.86</v>
      </c>
      <c r="E277" s="201">
        <v>1530</v>
      </c>
      <c r="F277" s="162"/>
      <c r="G277" s="163"/>
      <c r="H277" s="164"/>
    </row>
    <row r="278" spans="1:8" ht="15.75" x14ac:dyDescent="0.25">
      <c r="A278" s="117" t="s">
        <v>838</v>
      </c>
      <c r="B278" s="117" t="s">
        <v>825</v>
      </c>
      <c r="C278" s="117" t="s">
        <v>839</v>
      </c>
      <c r="D278" s="200">
        <v>21.998000000000001</v>
      </c>
      <c r="E278" s="201">
        <v>5251</v>
      </c>
      <c r="F278" s="162"/>
      <c r="G278" s="163"/>
      <c r="H278" s="164"/>
    </row>
    <row r="279" spans="1:8" ht="15.75" x14ac:dyDescent="0.25">
      <c r="A279" s="117" t="s">
        <v>840</v>
      </c>
      <c r="B279" s="117" t="s">
        <v>825</v>
      </c>
      <c r="C279" s="117" t="s">
        <v>841</v>
      </c>
      <c r="D279" s="200">
        <v>11.734999999999999</v>
      </c>
      <c r="E279" s="201">
        <v>3564</v>
      </c>
      <c r="F279" s="162"/>
      <c r="G279" s="163"/>
      <c r="H279" s="164"/>
    </row>
    <row r="280" spans="1:8" ht="15.75" x14ac:dyDescent="0.25">
      <c r="A280" s="117" t="s">
        <v>842</v>
      </c>
      <c r="B280" s="117" t="s">
        <v>825</v>
      </c>
      <c r="C280" s="117" t="s">
        <v>843</v>
      </c>
      <c r="D280" s="200">
        <v>7.2809999999999997</v>
      </c>
      <c r="E280" s="201">
        <v>1796</v>
      </c>
      <c r="F280" s="162"/>
      <c r="G280" s="163"/>
      <c r="H280" s="164"/>
    </row>
    <row r="281" spans="1:8" ht="15.75" x14ac:dyDescent="0.25">
      <c r="A281" s="117" t="s">
        <v>844</v>
      </c>
      <c r="B281" s="117" t="s">
        <v>825</v>
      </c>
      <c r="C281" s="117" t="s">
        <v>845</v>
      </c>
      <c r="D281" s="200">
        <v>21.564</v>
      </c>
      <c r="E281" s="201">
        <v>4798</v>
      </c>
      <c r="F281" s="162"/>
      <c r="G281" s="163"/>
      <c r="H281" s="164"/>
    </row>
    <row r="282" spans="1:8" ht="15.75" x14ac:dyDescent="0.25">
      <c r="A282" s="117" t="s">
        <v>846</v>
      </c>
      <c r="B282" s="117" t="s">
        <v>825</v>
      </c>
      <c r="C282" s="117" t="s">
        <v>847</v>
      </c>
      <c r="D282" s="200">
        <v>10.016999999999999</v>
      </c>
      <c r="E282" s="201">
        <v>2416</v>
      </c>
      <c r="F282" s="162"/>
      <c r="G282" s="163"/>
      <c r="H282" s="164"/>
    </row>
    <row r="283" spans="1:8" ht="15.75" x14ac:dyDescent="0.25">
      <c r="A283" s="117" t="s">
        <v>848</v>
      </c>
      <c r="B283" s="117" t="s">
        <v>825</v>
      </c>
      <c r="C283" s="117" t="s">
        <v>849</v>
      </c>
      <c r="D283" s="200">
        <v>14.983000000000001</v>
      </c>
      <c r="E283" s="201">
        <v>3867</v>
      </c>
      <c r="F283" s="162"/>
      <c r="G283" s="163"/>
      <c r="H283" s="164"/>
    </row>
    <row r="284" spans="1:8" ht="15.75" x14ac:dyDescent="0.25">
      <c r="A284" s="117" t="s">
        <v>850</v>
      </c>
      <c r="B284" s="117" t="s">
        <v>825</v>
      </c>
      <c r="C284" s="117" t="s">
        <v>851</v>
      </c>
      <c r="D284" s="200">
        <v>16.042999999999999</v>
      </c>
      <c r="E284" s="201">
        <v>4547</v>
      </c>
      <c r="F284" s="162"/>
      <c r="G284" s="163"/>
      <c r="H284" s="164"/>
    </row>
    <row r="285" spans="1:8" ht="15.75" x14ac:dyDescent="0.25">
      <c r="A285" s="117" t="s">
        <v>852</v>
      </c>
      <c r="B285" s="117" t="s">
        <v>825</v>
      </c>
      <c r="C285" s="117" t="s">
        <v>853</v>
      </c>
      <c r="D285" s="200">
        <v>10.407</v>
      </c>
      <c r="E285" s="201">
        <v>2351</v>
      </c>
      <c r="F285" s="162"/>
      <c r="G285" s="163"/>
      <c r="H285" s="164"/>
    </row>
    <row r="286" spans="1:8" ht="15.75" x14ac:dyDescent="0.25">
      <c r="A286" s="117" t="s">
        <v>854</v>
      </c>
      <c r="B286" s="117" t="s">
        <v>825</v>
      </c>
      <c r="C286" s="117" t="s">
        <v>855</v>
      </c>
      <c r="D286" s="200">
        <v>24.812999999999999</v>
      </c>
      <c r="E286" s="201">
        <v>5881</v>
      </c>
      <c r="F286" s="162"/>
      <c r="G286" s="163"/>
      <c r="H286" s="164"/>
    </row>
    <row r="287" spans="1:8" ht="15.75" x14ac:dyDescent="0.25">
      <c r="A287" s="117" t="s">
        <v>856</v>
      </c>
      <c r="B287" s="117" t="s">
        <v>825</v>
      </c>
      <c r="C287" s="117" t="s">
        <v>857</v>
      </c>
      <c r="D287" s="200">
        <v>6.125</v>
      </c>
      <c r="E287" s="201">
        <v>1508</v>
      </c>
      <c r="F287" s="162"/>
      <c r="G287" s="163"/>
      <c r="H287" s="164"/>
    </row>
    <row r="288" spans="1:8" ht="15.75" x14ac:dyDescent="0.25">
      <c r="A288" s="117" t="s">
        <v>858</v>
      </c>
      <c r="B288" s="117" t="s">
        <v>825</v>
      </c>
      <c r="C288" s="117" t="s">
        <v>859</v>
      </c>
      <c r="D288" s="200">
        <v>15.638999999999999</v>
      </c>
      <c r="E288" s="201">
        <v>3819</v>
      </c>
      <c r="F288" s="162"/>
      <c r="G288" s="163"/>
      <c r="H288" s="164"/>
    </row>
    <row r="289" spans="1:8" ht="15.75" x14ac:dyDescent="0.25">
      <c r="A289" s="117" t="s">
        <v>860</v>
      </c>
      <c r="B289" s="117" t="s">
        <v>825</v>
      </c>
      <c r="C289" s="117" t="s">
        <v>861</v>
      </c>
      <c r="D289" s="200">
        <v>7.84</v>
      </c>
      <c r="E289" s="201">
        <v>1805</v>
      </c>
      <c r="F289" s="162"/>
      <c r="G289" s="163"/>
      <c r="H289" s="164"/>
    </row>
    <row r="290" spans="1:8" ht="15.75" x14ac:dyDescent="0.25">
      <c r="A290" s="117" t="s">
        <v>862</v>
      </c>
      <c r="B290" s="117" t="s">
        <v>825</v>
      </c>
      <c r="C290" s="117" t="s">
        <v>863</v>
      </c>
      <c r="D290" s="200">
        <v>13.116</v>
      </c>
      <c r="E290" s="201">
        <v>2939</v>
      </c>
      <c r="F290" s="162"/>
      <c r="G290" s="163"/>
      <c r="H290" s="164"/>
    </row>
    <row r="291" spans="1:8" ht="15.75" x14ac:dyDescent="0.25">
      <c r="A291" s="117" t="s">
        <v>864</v>
      </c>
      <c r="B291" s="117" t="s">
        <v>825</v>
      </c>
      <c r="C291" s="117" t="s">
        <v>865</v>
      </c>
      <c r="D291" s="200">
        <v>19.411999999999999</v>
      </c>
      <c r="E291" s="201">
        <v>4544</v>
      </c>
      <c r="F291" s="162"/>
      <c r="G291" s="163"/>
      <c r="H291" s="164"/>
    </row>
    <row r="292" spans="1:8" ht="15.75" x14ac:dyDescent="0.25">
      <c r="A292" s="117" t="s">
        <v>866</v>
      </c>
      <c r="B292" s="117" t="s">
        <v>825</v>
      </c>
      <c r="C292" s="117" t="s">
        <v>867</v>
      </c>
      <c r="D292" s="200">
        <v>7.5860000000000003</v>
      </c>
      <c r="E292" s="201">
        <v>1802</v>
      </c>
      <c r="F292" s="162"/>
      <c r="G292" s="163"/>
      <c r="H292" s="164"/>
    </row>
    <row r="293" spans="1:8" ht="15.75" x14ac:dyDescent="0.25">
      <c r="A293" s="117" t="s">
        <v>868</v>
      </c>
      <c r="B293" s="117" t="s">
        <v>825</v>
      </c>
      <c r="C293" s="117" t="s">
        <v>869</v>
      </c>
      <c r="D293" s="200">
        <v>10.462999999999999</v>
      </c>
      <c r="E293" s="201">
        <v>2544</v>
      </c>
      <c r="F293" s="162"/>
      <c r="G293" s="163"/>
      <c r="H293" s="164"/>
    </row>
    <row r="294" spans="1:8" ht="15.75" x14ac:dyDescent="0.25">
      <c r="A294" s="117" t="s">
        <v>870</v>
      </c>
      <c r="B294" s="117" t="s">
        <v>825</v>
      </c>
      <c r="C294" s="117" t="s">
        <v>871</v>
      </c>
      <c r="D294" s="200">
        <v>6.1820000000000004</v>
      </c>
      <c r="E294" s="201">
        <v>1342</v>
      </c>
      <c r="F294" s="162"/>
      <c r="G294" s="163"/>
      <c r="H294" s="164"/>
    </row>
    <row r="295" spans="1:8" ht="15.75" x14ac:dyDescent="0.25">
      <c r="A295" s="117" t="s">
        <v>872</v>
      </c>
      <c r="B295" s="117" t="s">
        <v>825</v>
      </c>
      <c r="C295" s="117" t="s">
        <v>873</v>
      </c>
      <c r="D295" s="200">
        <v>13.089</v>
      </c>
      <c r="E295" s="201">
        <v>3288</v>
      </c>
      <c r="F295" s="162"/>
      <c r="G295" s="163"/>
      <c r="H295" s="164"/>
    </row>
    <row r="296" spans="1:8" ht="15.75" x14ac:dyDescent="0.25">
      <c r="A296" s="117" t="s">
        <v>874</v>
      </c>
      <c r="B296" s="117" t="s">
        <v>825</v>
      </c>
      <c r="C296" s="117" t="s">
        <v>875</v>
      </c>
      <c r="D296" s="200">
        <v>19.95</v>
      </c>
      <c r="E296" s="201">
        <v>4351</v>
      </c>
      <c r="F296" s="162"/>
      <c r="G296" s="163"/>
      <c r="H296" s="164"/>
    </row>
    <row r="297" spans="1:8" ht="15.75" x14ac:dyDescent="0.25">
      <c r="A297" s="117" t="s">
        <v>876</v>
      </c>
      <c r="B297" s="117" t="s">
        <v>825</v>
      </c>
      <c r="C297" s="117" t="s">
        <v>877</v>
      </c>
      <c r="D297" s="200">
        <v>10.09</v>
      </c>
      <c r="E297" s="201">
        <v>2817</v>
      </c>
      <c r="F297" s="162"/>
      <c r="G297" s="163"/>
      <c r="H297" s="164"/>
    </row>
    <row r="298" spans="1:8" ht="15.75" x14ac:dyDescent="0.25">
      <c r="A298" s="117" t="s">
        <v>878</v>
      </c>
      <c r="B298" s="117" t="s">
        <v>825</v>
      </c>
      <c r="C298" s="117" t="s">
        <v>879</v>
      </c>
      <c r="D298" s="200">
        <v>13.092000000000001</v>
      </c>
      <c r="E298" s="201">
        <v>3237</v>
      </c>
      <c r="F298" s="162"/>
      <c r="G298" s="163"/>
      <c r="H298" s="164"/>
    </row>
    <row r="299" spans="1:8" ht="15.75" x14ac:dyDescent="0.25">
      <c r="A299" s="117" t="s">
        <v>880</v>
      </c>
      <c r="B299" s="117" t="s">
        <v>825</v>
      </c>
      <c r="C299" s="117" t="s">
        <v>881</v>
      </c>
      <c r="D299" s="200">
        <v>6.2290000000000001</v>
      </c>
      <c r="E299" s="201">
        <v>1779</v>
      </c>
      <c r="F299" s="162"/>
      <c r="G299" s="163"/>
      <c r="H299" s="164"/>
    </row>
    <row r="300" spans="1:8" ht="15.75" x14ac:dyDescent="0.25">
      <c r="A300" s="117" t="s">
        <v>882</v>
      </c>
      <c r="B300" s="117" t="s">
        <v>825</v>
      </c>
      <c r="C300" s="117" t="s">
        <v>883</v>
      </c>
      <c r="D300" s="200">
        <v>6.234</v>
      </c>
      <c r="E300" s="201">
        <v>1552</v>
      </c>
      <c r="F300" s="162"/>
      <c r="G300" s="163"/>
      <c r="H300" s="164"/>
    </row>
    <row r="301" spans="1:8" ht="15.75" x14ac:dyDescent="0.25">
      <c r="A301" s="117" t="s">
        <v>884</v>
      </c>
      <c r="B301" s="117" t="s">
        <v>825</v>
      </c>
      <c r="C301" s="117" t="s">
        <v>885</v>
      </c>
      <c r="D301" s="200">
        <v>16.63</v>
      </c>
      <c r="E301" s="201">
        <v>3669</v>
      </c>
      <c r="F301" s="162"/>
      <c r="G301" s="163"/>
      <c r="H301" s="164"/>
    </row>
    <row r="302" spans="1:8" ht="15.75" x14ac:dyDescent="0.25">
      <c r="A302" s="117" t="s">
        <v>886</v>
      </c>
      <c r="B302" s="117" t="s">
        <v>825</v>
      </c>
      <c r="C302" s="117" t="s">
        <v>887</v>
      </c>
      <c r="D302" s="200">
        <v>14.007</v>
      </c>
      <c r="E302" s="201">
        <v>3172</v>
      </c>
      <c r="F302" s="162"/>
      <c r="G302" s="163"/>
      <c r="H302" s="164"/>
    </row>
    <row r="303" spans="1:8" ht="15.75" x14ac:dyDescent="0.25">
      <c r="A303" s="117" t="s">
        <v>888</v>
      </c>
      <c r="B303" s="117" t="s">
        <v>825</v>
      </c>
      <c r="C303" s="117" t="s">
        <v>889</v>
      </c>
      <c r="D303" s="200">
        <v>26.393999999999998</v>
      </c>
      <c r="E303" s="201">
        <v>5660</v>
      </c>
      <c r="F303" s="162"/>
      <c r="G303" s="163"/>
      <c r="H303" s="164"/>
    </row>
    <row r="304" spans="1:8" ht="15.75" x14ac:dyDescent="0.25">
      <c r="A304" s="117" t="s">
        <v>890</v>
      </c>
      <c r="B304" s="117" t="s">
        <v>825</v>
      </c>
      <c r="C304" s="117" t="s">
        <v>891</v>
      </c>
      <c r="D304" s="200">
        <v>18.178000000000001</v>
      </c>
      <c r="E304" s="201">
        <v>3759</v>
      </c>
      <c r="F304" s="162"/>
      <c r="G304" s="163"/>
      <c r="H304" s="164"/>
    </row>
    <row r="305" spans="1:8" ht="15.75" x14ac:dyDescent="0.25">
      <c r="A305" s="117" t="s">
        <v>892</v>
      </c>
      <c r="B305" s="117" t="s">
        <v>825</v>
      </c>
      <c r="C305" s="117" t="s">
        <v>893</v>
      </c>
      <c r="D305" s="200">
        <v>18.841000000000001</v>
      </c>
      <c r="E305" s="201">
        <v>4464</v>
      </c>
      <c r="F305" s="162"/>
      <c r="G305" s="163"/>
      <c r="H305" s="164"/>
    </row>
    <row r="306" spans="1:8" ht="15.75" x14ac:dyDescent="0.25">
      <c r="A306" s="117" t="s">
        <v>894</v>
      </c>
      <c r="B306" s="117" t="s">
        <v>825</v>
      </c>
      <c r="C306" s="117" t="s">
        <v>895</v>
      </c>
      <c r="D306" s="200">
        <v>13.159000000000001</v>
      </c>
      <c r="E306" s="201">
        <v>3310</v>
      </c>
      <c r="F306" s="162"/>
      <c r="G306" s="163"/>
      <c r="H306" s="164"/>
    </row>
    <row r="307" spans="1:8" ht="15.75" x14ac:dyDescent="0.25">
      <c r="A307" s="117" t="s">
        <v>896</v>
      </c>
      <c r="B307" s="117" t="s">
        <v>825</v>
      </c>
      <c r="C307" s="117" t="s">
        <v>897</v>
      </c>
      <c r="D307" s="200">
        <v>23.254999999999999</v>
      </c>
      <c r="E307" s="201">
        <v>4908</v>
      </c>
      <c r="F307" s="162"/>
      <c r="G307" s="163"/>
      <c r="H307" s="164"/>
    </row>
    <row r="308" spans="1:8" ht="15.75" x14ac:dyDescent="0.25">
      <c r="A308" s="117" t="s">
        <v>898</v>
      </c>
      <c r="B308" s="117" t="s">
        <v>825</v>
      </c>
      <c r="C308" s="117" t="s">
        <v>899</v>
      </c>
      <c r="D308" s="200">
        <v>21.152999999999999</v>
      </c>
      <c r="E308" s="201">
        <v>5537</v>
      </c>
      <c r="F308" s="162"/>
      <c r="G308" s="163"/>
      <c r="H308" s="164"/>
    </row>
    <row r="309" spans="1:8" ht="15.75" x14ac:dyDescent="0.25">
      <c r="A309" s="117" t="s">
        <v>900</v>
      </c>
      <c r="B309" s="117" t="s">
        <v>825</v>
      </c>
      <c r="C309" s="117" t="s">
        <v>901</v>
      </c>
      <c r="D309" s="200">
        <v>18.38</v>
      </c>
      <c r="E309" s="201">
        <v>4559</v>
      </c>
      <c r="F309" s="162"/>
      <c r="G309" s="163"/>
      <c r="H309" s="164"/>
    </row>
    <row r="310" spans="1:8" ht="15.75" x14ac:dyDescent="0.25">
      <c r="A310" s="117" t="s">
        <v>902</v>
      </c>
      <c r="B310" s="117" t="s">
        <v>825</v>
      </c>
      <c r="C310" s="117" t="s">
        <v>903</v>
      </c>
      <c r="D310" s="200">
        <v>19.498000000000001</v>
      </c>
      <c r="E310" s="201">
        <v>4136</v>
      </c>
      <c r="F310" s="162"/>
      <c r="G310" s="163"/>
      <c r="H310" s="164"/>
    </row>
    <row r="311" spans="1:8" ht="15.75" x14ac:dyDescent="0.25">
      <c r="A311" s="117" t="s">
        <v>904</v>
      </c>
      <c r="B311" s="117" t="s">
        <v>825</v>
      </c>
      <c r="C311" s="117" t="s">
        <v>905</v>
      </c>
      <c r="D311" s="200">
        <v>11.445</v>
      </c>
      <c r="E311" s="201">
        <v>3095</v>
      </c>
      <c r="F311" s="162"/>
      <c r="G311" s="163"/>
      <c r="H311" s="164"/>
    </row>
    <row r="312" spans="1:8" ht="15.75" x14ac:dyDescent="0.25">
      <c r="A312" s="117" t="s">
        <v>906</v>
      </c>
      <c r="B312" s="117" t="s">
        <v>825</v>
      </c>
      <c r="C312" s="117" t="s">
        <v>907</v>
      </c>
      <c r="D312" s="200">
        <v>10.288</v>
      </c>
      <c r="E312" s="201">
        <v>2867</v>
      </c>
      <c r="F312" s="162"/>
      <c r="G312" s="163"/>
      <c r="H312" s="164"/>
    </row>
    <row r="313" spans="1:8" ht="15.75" x14ac:dyDescent="0.25">
      <c r="A313" s="117" t="s">
        <v>908</v>
      </c>
      <c r="B313" s="117" t="s">
        <v>825</v>
      </c>
      <c r="C313" s="117" t="s">
        <v>909</v>
      </c>
      <c r="D313" s="200">
        <v>24.771000000000001</v>
      </c>
      <c r="E313" s="201">
        <v>7536</v>
      </c>
      <c r="F313" s="162"/>
      <c r="G313" s="163"/>
      <c r="H313" s="164"/>
    </row>
    <row r="314" spans="1:8" ht="15.75" x14ac:dyDescent="0.25">
      <c r="A314" s="117" t="s">
        <v>910</v>
      </c>
      <c r="B314" s="117" t="s">
        <v>825</v>
      </c>
      <c r="C314" s="117" t="s">
        <v>911</v>
      </c>
      <c r="D314" s="200">
        <v>8.9830000000000005</v>
      </c>
      <c r="E314" s="201">
        <v>2290</v>
      </c>
      <c r="F314" s="162"/>
      <c r="G314" s="163"/>
      <c r="H314" s="164"/>
    </row>
    <row r="315" spans="1:8" ht="15.75" x14ac:dyDescent="0.25">
      <c r="A315" s="117" t="s">
        <v>912</v>
      </c>
      <c r="B315" s="117" t="s">
        <v>825</v>
      </c>
      <c r="C315" s="117" t="s">
        <v>913</v>
      </c>
      <c r="D315" s="200">
        <v>7.7350000000000003</v>
      </c>
      <c r="E315" s="201">
        <v>2136</v>
      </c>
      <c r="F315" s="162"/>
      <c r="G315" s="163"/>
      <c r="H315" s="164"/>
    </row>
    <row r="316" spans="1:8" ht="15.75" x14ac:dyDescent="0.25">
      <c r="A316" s="117" t="s">
        <v>914</v>
      </c>
      <c r="B316" s="117" t="s">
        <v>825</v>
      </c>
      <c r="C316" s="117" t="s">
        <v>915</v>
      </c>
      <c r="D316" s="200">
        <v>30.396000000000001</v>
      </c>
      <c r="E316" s="201">
        <v>7191</v>
      </c>
      <c r="F316" s="162"/>
      <c r="G316" s="163"/>
      <c r="H316" s="164"/>
    </row>
    <row r="317" spans="1:8" ht="15.75" x14ac:dyDescent="0.25">
      <c r="A317" s="117" t="s">
        <v>916</v>
      </c>
      <c r="B317" s="117" t="s">
        <v>825</v>
      </c>
      <c r="C317" s="117" t="s">
        <v>917</v>
      </c>
      <c r="D317" s="200">
        <v>27.727</v>
      </c>
      <c r="E317" s="201">
        <v>6287</v>
      </c>
      <c r="F317" s="162"/>
      <c r="G317" s="163"/>
      <c r="H317" s="164"/>
    </row>
    <row r="318" spans="1:8" ht="15.75" x14ac:dyDescent="0.25">
      <c r="A318" s="117" t="s">
        <v>918</v>
      </c>
      <c r="B318" s="117" t="s">
        <v>825</v>
      </c>
      <c r="C318" s="117" t="s">
        <v>919</v>
      </c>
      <c r="D318" s="200">
        <v>22.614999999999998</v>
      </c>
      <c r="E318" s="201">
        <v>5614</v>
      </c>
      <c r="F318" s="162"/>
      <c r="G318" s="163"/>
      <c r="H318" s="164"/>
    </row>
    <row r="319" spans="1:8" ht="15.75" x14ac:dyDescent="0.25">
      <c r="A319" s="117" t="s">
        <v>920</v>
      </c>
      <c r="B319" s="117" t="s">
        <v>825</v>
      </c>
      <c r="C319" s="117" t="s">
        <v>921</v>
      </c>
      <c r="D319" s="200">
        <v>7.9020000000000001</v>
      </c>
      <c r="E319" s="201">
        <v>1814</v>
      </c>
      <c r="F319" s="162"/>
      <c r="G319" s="163"/>
      <c r="H319" s="164"/>
    </row>
    <row r="320" spans="1:8" ht="15.75" x14ac:dyDescent="0.25">
      <c r="A320" s="117" t="s">
        <v>922</v>
      </c>
      <c r="B320" s="117" t="s">
        <v>825</v>
      </c>
      <c r="C320" s="117" t="s">
        <v>923</v>
      </c>
      <c r="D320" s="200">
        <v>22.89</v>
      </c>
      <c r="E320" s="201">
        <v>4936</v>
      </c>
      <c r="F320" s="162"/>
      <c r="G320" s="163"/>
      <c r="H320" s="164"/>
    </row>
    <row r="321" spans="1:8" ht="15.75" x14ac:dyDescent="0.25">
      <c r="A321" s="117" t="s">
        <v>924</v>
      </c>
      <c r="B321" s="117" t="s">
        <v>825</v>
      </c>
      <c r="C321" s="117" t="s">
        <v>925</v>
      </c>
      <c r="D321" s="200">
        <v>6.6779999999999999</v>
      </c>
      <c r="E321" s="201">
        <v>1940</v>
      </c>
      <c r="F321" s="162"/>
      <c r="G321" s="163"/>
      <c r="H321" s="164"/>
    </row>
    <row r="322" spans="1:8" ht="15.75" x14ac:dyDescent="0.25">
      <c r="A322" s="117" t="s">
        <v>926</v>
      </c>
      <c r="B322" s="117" t="s">
        <v>825</v>
      </c>
      <c r="C322" s="117" t="s">
        <v>927</v>
      </c>
      <c r="D322" s="200">
        <v>5.5789999999999997</v>
      </c>
      <c r="E322" s="201">
        <v>1570</v>
      </c>
      <c r="F322" s="162"/>
      <c r="G322" s="163"/>
      <c r="H322" s="164"/>
    </row>
    <row r="323" spans="1:8" ht="15.75" x14ac:dyDescent="0.25">
      <c r="A323" s="117" t="s">
        <v>928</v>
      </c>
      <c r="B323" s="117" t="s">
        <v>825</v>
      </c>
      <c r="C323" s="117" t="s">
        <v>929</v>
      </c>
      <c r="D323" s="200">
        <v>10.646000000000001</v>
      </c>
      <c r="E323" s="201">
        <v>2647</v>
      </c>
      <c r="F323" s="162"/>
      <c r="G323" s="163"/>
      <c r="H323" s="164"/>
    </row>
    <row r="324" spans="1:8" ht="15.75" x14ac:dyDescent="0.25">
      <c r="A324" s="117" t="s">
        <v>930</v>
      </c>
      <c r="B324" s="117" t="s">
        <v>825</v>
      </c>
      <c r="C324" s="117" t="s">
        <v>931</v>
      </c>
      <c r="D324" s="200">
        <v>24.071000000000002</v>
      </c>
      <c r="E324" s="201">
        <v>5720</v>
      </c>
      <c r="F324" s="162"/>
      <c r="G324" s="163"/>
      <c r="H324" s="164"/>
    </row>
    <row r="325" spans="1:8" ht="15.75" x14ac:dyDescent="0.25">
      <c r="A325" s="117" t="s">
        <v>932</v>
      </c>
      <c r="B325" s="117" t="s">
        <v>825</v>
      </c>
      <c r="C325" s="117" t="s">
        <v>933</v>
      </c>
      <c r="D325" s="200">
        <v>8.2650000000000006</v>
      </c>
      <c r="E325" s="201">
        <v>2142</v>
      </c>
      <c r="F325" s="162"/>
      <c r="G325" s="163"/>
      <c r="H325" s="164"/>
    </row>
    <row r="326" spans="1:8" ht="15.75" x14ac:dyDescent="0.25">
      <c r="A326" s="117" t="s">
        <v>934</v>
      </c>
      <c r="B326" s="117" t="s">
        <v>825</v>
      </c>
      <c r="C326" s="117" t="s">
        <v>935</v>
      </c>
      <c r="D326" s="200">
        <v>24.22</v>
      </c>
      <c r="E326" s="201">
        <v>5545</v>
      </c>
      <c r="F326" s="162"/>
      <c r="G326" s="163"/>
      <c r="H326" s="164"/>
    </row>
    <row r="327" spans="1:8" ht="15.75" x14ac:dyDescent="0.25">
      <c r="A327" s="117" t="s">
        <v>936</v>
      </c>
      <c r="B327" s="117" t="s">
        <v>825</v>
      </c>
      <c r="C327" s="117" t="s">
        <v>937</v>
      </c>
      <c r="D327" s="200">
        <v>5.3680000000000003</v>
      </c>
      <c r="E327" s="201">
        <v>1828</v>
      </c>
      <c r="F327" s="162"/>
      <c r="G327" s="163"/>
      <c r="H327" s="164"/>
    </row>
    <row r="328" spans="1:8" ht="15.75" x14ac:dyDescent="0.25">
      <c r="A328" s="117" t="s">
        <v>938</v>
      </c>
      <c r="B328" s="117" t="s">
        <v>825</v>
      </c>
      <c r="C328" s="117" t="s">
        <v>939</v>
      </c>
      <c r="D328" s="200">
        <v>4.883</v>
      </c>
      <c r="E328" s="201">
        <v>1192</v>
      </c>
      <c r="F328" s="162"/>
      <c r="G328" s="163"/>
      <c r="H328" s="164"/>
    </row>
    <row r="329" spans="1:8" ht="15.75" x14ac:dyDescent="0.25">
      <c r="A329" s="117" t="s">
        <v>940</v>
      </c>
      <c r="B329" s="117" t="s">
        <v>825</v>
      </c>
      <c r="C329" s="117" t="s">
        <v>941</v>
      </c>
      <c r="D329" s="200">
        <v>26.347999999999999</v>
      </c>
      <c r="E329" s="201">
        <v>5794</v>
      </c>
      <c r="F329" s="162"/>
      <c r="G329" s="163"/>
      <c r="H329" s="164"/>
    </row>
    <row r="330" spans="1:8" ht="15.75" x14ac:dyDescent="0.25">
      <c r="A330" s="117" t="s">
        <v>942</v>
      </c>
      <c r="B330" s="117" t="s">
        <v>825</v>
      </c>
      <c r="C330" s="117" t="s">
        <v>943</v>
      </c>
      <c r="D330" s="200">
        <v>8.6180000000000003</v>
      </c>
      <c r="E330" s="201">
        <v>2128</v>
      </c>
      <c r="F330" s="162"/>
      <c r="G330" s="163"/>
      <c r="H330" s="164"/>
    </row>
    <row r="331" spans="1:8" ht="15.75" x14ac:dyDescent="0.25">
      <c r="A331" s="117" t="s">
        <v>944</v>
      </c>
      <c r="B331" s="117" t="s">
        <v>825</v>
      </c>
      <c r="C331" s="117" t="s">
        <v>945</v>
      </c>
      <c r="D331" s="200">
        <v>20.835999999999999</v>
      </c>
      <c r="E331" s="201">
        <v>4622</v>
      </c>
      <c r="F331" s="162"/>
      <c r="G331" s="163"/>
      <c r="H331" s="164"/>
    </row>
    <row r="332" spans="1:8" ht="15.75" x14ac:dyDescent="0.25">
      <c r="A332" s="117" t="s">
        <v>946</v>
      </c>
      <c r="B332" s="117" t="s">
        <v>825</v>
      </c>
      <c r="C332" s="117" t="s">
        <v>947</v>
      </c>
      <c r="D332" s="200">
        <v>15.975</v>
      </c>
      <c r="E332" s="201">
        <v>3716</v>
      </c>
      <c r="F332" s="162"/>
      <c r="G332" s="163"/>
      <c r="H332" s="164"/>
    </row>
    <row r="333" spans="1:8" ht="15.75" x14ac:dyDescent="0.25">
      <c r="A333" s="202" t="s">
        <v>948</v>
      </c>
      <c r="B333" s="202" t="s">
        <v>949</v>
      </c>
      <c r="C333" s="117"/>
      <c r="D333" s="200">
        <v>0</v>
      </c>
      <c r="E333" s="201">
        <v>0</v>
      </c>
      <c r="F333" s="162"/>
      <c r="G333" s="163"/>
      <c r="H333" s="164"/>
    </row>
    <row r="334" spans="1:8" ht="15.75" x14ac:dyDescent="0.25">
      <c r="A334" s="117" t="s">
        <v>950</v>
      </c>
      <c r="B334" s="117" t="s">
        <v>949</v>
      </c>
      <c r="C334" s="117" t="s">
        <v>951</v>
      </c>
      <c r="D334" s="200">
        <v>4.266</v>
      </c>
      <c r="E334" s="201">
        <v>1370</v>
      </c>
      <c r="F334" s="162"/>
      <c r="G334" s="163"/>
      <c r="H334" s="164"/>
    </row>
    <row r="335" spans="1:8" ht="15.75" x14ac:dyDescent="0.25">
      <c r="A335" s="117" t="s">
        <v>952</v>
      </c>
      <c r="B335" s="117" t="s">
        <v>949</v>
      </c>
      <c r="C335" s="117" t="s">
        <v>953</v>
      </c>
      <c r="D335" s="200">
        <v>2.5840000000000001</v>
      </c>
      <c r="E335" s="201">
        <v>710</v>
      </c>
      <c r="F335" s="162"/>
      <c r="G335" s="163"/>
      <c r="H335" s="164"/>
    </row>
    <row r="336" spans="1:8" ht="15.75" x14ac:dyDescent="0.25">
      <c r="A336" s="117" t="s">
        <v>954</v>
      </c>
      <c r="B336" s="117" t="s">
        <v>949</v>
      </c>
      <c r="C336" s="117" t="s">
        <v>955</v>
      </c>
      <c r="D336" s="200">
        <v>3.81</v>
      </c>
      <c r="E336" s="201">
        <v>925</v>
      </c>
      <c r="F336" s="162"/>
      <c r="G336" s="163"/>
      <c r="H336" s="164"/>
    </row>
    <row r="337" spans="1:8" ht="15.75" x14ac:dyDescent="0.25">
      <c r="A337" s="117" t="s">
        <v>956</v>
      </c>
      <c r="B337" s="117" t="s">
        <v>949</v>
      </c>
      <c r="C337" s="117" t="s">
        <v>957</v>
      </c>
      <c r="D337" s="200">
        <v>2.4849999999999999</v>
      </c>
      <c r="E337" s="201">
        <v>315</v>
      </c>
      <c r="F337" s="162"/>
      <c r="G337" s="163"/>
      <c r="H337" s="164"/>
    </row>
    <row r="338" spans="1:8" ht="15.75" x14ac:dyDescent="0.25">
      <c r="A338" s="117" t="s">
        <v>958</v>
      </c>
      <c r="B338" s="117" t="s">
        <v>949</v>
      </c>
      <c r="C338" s="117" t="s">
        <v>959</v>
      </c>
      <c r="D338" s="200">
        <v>1.4670000000000001</v>
      </c>
      <c r="E338" s="201">
        <v>278</v>
      </c>
      <c r="F338" s="162"/>
      <c r="G338" s="163"/>
      <c r="H338" s="164"/>
    </row>
    <row r="339" spans="1:8" ht="15.75" x14ac:dyDescent="0.25">
      <c r="A339" s="117" t="s">
        <v>960</v>
      </c>
      <c r="B339" s="117" t="s">
        <v>949</v>
      </c>
      <c r="C339" s="117" t="s">
        <v>961</v>
      </c>
      <c r="D339" s="200">
        <v>4.8410000000000002</v>
      </c>
      <c r="E339" s="201">
        <v>1283</v>
      </c>
      <c r="F339" s="162"/>
      <c r="G339" s="163"/>
      <c r="H339" s="164"/>
    </row>
    <row r="340" spans="1:8" ht="15.75" x14ac:dyDescent="0.25">
      <c r="A340" s="117" t="s">
        <v>962</v>
      </c>
      <c r="B340" s="117" t="s">
        <v>949</v>
      </c>
      <c r="C340" s="117" t="s">
        <v>963</v>
      </c>
      <c r="D340" s="200">
        <v>3.65</v>
      </c>
      <c r="E340" s="201">
        <v>979</v>
      </c>
      <c r="F340" s="162"/>
      <c r="G340" s="163"/>
      <c r="H340" s="164"/>
    </row>
    <row r="341" spans="1:8" ht="15.75" x14ac:dyDescent="0.25">
      <c r="A341" s="117" t="s">
        <v>964</v>
      </c>
      <c r="B341" s="117" t="s">
        <v>949</v>
      </c>
      <c r="C341" s="117" t="s">
        <v>965</v>
      </c>
      <c r="D341" s="200">
        <v>3.891</v>
      </c>
      <c r="E341" s="201">
        <v>850</v>
      </c>
      <c r="F341" s="162"/>
      <c r="G341" s="163"/>
      <c r="H341" s="164"/>
    </row>
    <row r="342" spans="1:8" ht="15.75" x14ac:dyDescent="0.25">
      <c r="A342" s="117" t="s">
        <v>966</v>
      </c>
      <c r="B342" s="117" t="s">
        <v>949</v>
      </c>
      <c r="C342" s="117" t="s">
        <v>967</v>
      </c>
      <c r="D342" s="200">
        <v>4.0110000000000001</v>
      </c>
      <c r="E342" s="201">
        <v>980</v>
      </c>
      <c r="F342" s="162"/>
      <c r="G342" s="163"/>
      <c r="H342" s="164"/>
    </row>
    <row r="343" spans="1:8" ht="15.75" x14ac:dyDescent="0.25">
      <c r="A343" s="117" t="s">
        <v>968</v>
      </c>
      <c r="B343" s="117" t="s">
        <v>949</v>
      </c>
      <c r="C343" s="117" t="s">
        <v>969</v>
      </c>
      <c r="D343" s="200">
        <v>5.6959999999999997</v>
      </c>
      <c r="E343" s="201">
        <v>1315</v>
      </c>
      <c r="F343" s="162"/>
      <c r="G343" s="163"/>
      <c r="H343" s="164"/>
    </row>
    <row r="344" spans="1:8" ht="15.75" x14ac:dyDescent="0.25">
      <c r="A344" s="117" t="s">
        <v>970</v>
      </c>
      <c r="B344" s="117" t="s">
        <v>949</v>
      </c>
      <c r="C344" s="117" t="s">
        <v>971</v>
      </c>
      <c r="D344" s="200">
        <v>5.2830000000000004</v>
      </c>
      <c r="E344" s="201">
        <v>1403</v>
      </c>
      <c r="F344" s="162"/>
      <c r="G344" s="163"/>
      <c r="H344" s="164"/>
    </row>
    <row r="345" spans="1:8" ht="15.75" x14ac:dyDescent="0.25">
      <c r="A345" s="117" t="s">
        <v>972</v>
      </c>
      <c r="B345" s="117" t="s">
        <v>949</v>
      </c>
      <c r="C345" s="117" t="s">
        <v>973</v>
      </c>
      <c r="D345" s="200">
        <v>1.153</v>
      </c>
      <c r="E345" s="201">
        <v>343</v>
      </c>
      <c r="F345" s="162"/>
      <c r="G345" s="163"/>
      <c r="H345" s="164"/>
    </row>
    <row r="346" spans="1:8" ht="15.75" x14ac:dyDescent="0.25">
      <c r="A346" s="117" t="s">
        <v>974</v>
      </c>
      <c r="B346" s="117" t="s">
        <v>949</v>
      </c>
      <c r="C346" s="117" t="s">
        <v>975</v>
      </c>
      <c r="D346" s="200">
        <v>4.032</v>
      </c>
      <c r="E346" s="201">
        <v>1213</v>
      </c>
      <c r="F346" s="162"/>
      <c r="G346" s="163"/>
      <c r="H346" s="164"/>
    </row>
    <row r="347" spans="1:8" ht="15.75" x14ac:dyDescent="0.25">
      <c r="A347" s="117" t="s">
        <v>976</v>
      </c>
      <c r="B347" s="117" t="s">
        <v>949</v>
      </c>
      <c r="C347" s="117" t="s">
        <v>977</v>
      </c>
      <c r="D347" s="200">
        <v>5.4619999999999997</v>
      </c>
      <c r="E347" s="201">
        <v>1417</v>
      </c>
      <c r="F347" s="162"/>
      <c r="G347" s="163"/>
      <c r="H347" s="164"/>
    </row>
    <row r="348" spans="1:8" ht="15.75" x14ac:dyDescent="0.25">
      <c r="A348" s="117" t="s">
        <v>978</v>
      </c>
      <c r="B348" s="117" t="s">
        <v>949</v>
      </c>
      <c r="C348" s="117" t="s">
        <v>979</v>
      </c>
      <c r="D348" s="200">
        <v>2.1819999999999999</v>
      </c>
      <c r="E348" s="201">
        <v>394</v>
      </c>
      <c r="F348" s="162"/>
      <c r="G348" s="163"/>
      <c r="H348" s="164"/>
    </row>
    <row r="349" spans="1:8" ht="15.75" x14ac:dyDescent="0.25">
      <c r="A349" s="117" t="s">
        <v>980</v>
      </c>
      <c r="B349" s="117" t="s">
        <v>949</v>
      </c>
      <c r="C349" s="117" t="s">
        <v>981</v>
      </c>
      <c r="D349" s="200">
        <v>2.181</v>
      </c>
      <c r="E349" s="201">
        <v>499</v>
      </c>
      <c r="F349" s="162"/>
      <c r="G349" s="163"/>
      <c r="H349" s="164"/>
    </row>
    <row r="350" spans="1:8" ht="15.75" x14ac:dyDescent="0.25">
      <c r="A350" s="117" t="s">
        <v>982</v>
      </c>
      <c r="B350" s="117" t="s">
        <v>949</v>
      </c>
      <c r="C350" s="117" t="s">
        <v>983</v>
      </c>
      <c r="D350" s="200">
        <v>4.2679999999999998</v>
      </c>
      <c r="E350" s="201">
        <v>1212</v>
      </c>
      <c r="F350" s="162"/>
      <c r="G350" s="163"/>
      <c r="H350" s="164"/>
    </row>
    <row r="351" spans="1:8" ht="15.75" x14ac:dyDescent="0.25">
      <c r="A351" s="117" t="s">
        <v>984</v>
      </c>
      <c r="B351" s="117" t="s">
        <v>949</v>
      </c>
      <c r="C351" s="117" t="s">
        <v>985</v>
      </c>
      <c r="D351" s="200">
        <v>7.9119999999999999</v>
      </c>
      <c r="E351" s="201">
        <v>1868</v>
      </c>
      <c r="F351" s="162"/>
      <c r="G351" s="163"/>
      <c r="H351" s="164"/>
    </row>
    <row r="352" spans="1:8" ht="15.75" x14ac:dyDescent="0.25">
      <c r="A352" s="117" t="s">
        <v>986</v>
      </c>
      <c r="B352" s="117" t="s">
        <v>949</v>
      </c>
      <c r="C352" s="117" t="s">
        <v>987</v>
      </c>
      <c r="D352" s="200">
        <v>3.1589999999999998</v>
      </c>
      <c r="E352" s="201">
        <v>818</v>
      </c>
      <c r="F352" s="162"/>
      <c r="G352" s="163"/>
      <c r="H352" s="164"/>
    </row>
    <row r="353" spans="1:8" ht="15.75" x14ac:dyDescent="0.25">
      <c r="A353" s="117" t="s">
        <v>988</v>
      </c>
      <c r="B353" s="117" t="s">
        <v>949</v>
      </c>
      <c r="C353" s="117" t="s">
        <v>989</v>
      </c>
      <c r="D353" s="200">
        <v>4.5289999999999999</v>
      </c>
      <c r="E353" s="201">
        <v>1672</v>
      </c>
      <c r="F353" s="162"/>
      <c r="G353" s="163"/>
      <c r="H353" s="164"/>
    </row>
    <row r="354" spans="1:8" ht="15.75" x14ac:dyDescent="0.25">
      <c r="A354" s="117" t="s">
        <v>990</v>
      </c>
      <c r="B354" s="117" t="s">
        <v>949</v>
      </c>
      <c r="C354" s="117" t="s">
        <v>991</v>
      </c>
      <c r="D354" s="200">
        <v>3.024</v>
      </c>
      <c r="E354" s="201">
        <v>817</v>
      </c>
      <c r="F354" s="162"/>
      <c r="G354" s="163"/>
      <c r="H354" s="164"/>
    </row>
    <row r="355" spans="1:8" ht="15.75" x14ac:dyDescent="0.25">
      <c r="A355" s="117" t="s">
        <v>992</v>
      </c>
      <c r="B355" s="117" t="s">
        <v>949</v>
      </c>
      <c r="C355" s="117" t="s">
        <v>993</v>
      </c>
      <c r="D355" s="200">
        <v>3.851</v>
      </c>
      <c r="E355" s="201">
        <v>801</v>
      </c>
      <c r="F355" s="162"/>
      <c r="G355" s="163"/>
      <c r="H355" s="164"/>
    </row>
    <row r="356" spans="1:8" ht="15.75" x14ac:dyDescent="0.25">
      <c r="A356" s="117" t="s">
        <v>994</v>
      </c>
      <c r="B356" s="117" t="s">
        <v>949</v>
      </c>
      <c r="C356" s="117" t="s">
        <v>995</v>
      </c>
      <c r="D356" s="200">
        <v>4.5780000000000003</v>
      </c>
      <c r="E356" s="201">
        <v>1304</v>
      </c>
      <c r="F356" s="162"/>
      <c r="G356" s="163"/>
      <c r="H356" s="164"/>
    </row>
    <row r="357" spans="1:8" ht="15.75" x14ac:dyDescent="0.25">
      <c r="A357" s="117" t="s">
        <v>996</v>
      </c>
      <c r="B357" s="117" t="s">
        <v>949</v>
      </c>
      <c r="C357" s="117" t="s">
        <v>997</v>
      </c>
      <c r="D357" s="200">
        <v>2.9409999999999998</v>
      </c>
      <c r="E357" s="201">
        <v>826</v>
      </c>
      <c r="F357" s="162"/>
      <c r="G357" s="163"/>
      <c r="H357" s="164"/>
    </row>
    <row r="358" spans="1:8" ht="15.75" x14ac:dyDescent="0.25">
      <c r="A358" s="117" t="s">
        <v>998</v>
      </c>
      <c r="B358" s="117" t="s">
        <v>949</v>
      </c>
      <c r="C358" s="117" t="s">
        <v>999</v>
      </c>
      <c r="D358" s="200">
        <v>1.86</v>
      </c>
      <c r="E358" s="201">
        <v>536</v>
      </c>
      <c r="F358" s="162"/>
      <c r="G358" s="163"/>
      <c r="H358" s="164"/>
    </row>
    <row r="359" spans="1:8" ht="15.75" x14ac:dyDescent="0.25">
      <c r="A359" s="117" t="s">
        <v>1000</v>
      </c>
      <c r="B359" s="117" t="s">
        <v>949</v>
      </c>
      <c r="C359" s="117" t="s">
        <v>1001</v>
      </c>
      <c r="D359" s="200">
        <v>2.8570000000000002</v>
      </c>
      <c r="E359" s="201">
        <v>725</v>
      </c>
      <c r="F359" s="162"/>
      <c r="G359" s="163"/>
      <c r="H359" s="164"/>
    </row>
    <row r="360" spans="1:8" ht="15.75" x14ac:dyDescent="0.25">
      <c r="A360" s="117" t="s">
        <v>1002</v>
      </c>
      <c r="B360" s="117" t="s">
        <v>949</v>
      </c>
      <c r="C360" s="117" t="s">
        <v>1003</v>
      </c>
      <c r="D360" s="200">
        <v>4.1070000000000002</v>
      </c>
      <c r="E360" s="201">
        <v>1014</v>
      </c>
      <c r="F360" s="162"/>
      <c r="G360" s="163"/>
      <c r="H360" s="164"/>
    </row>
    <row r="361" spans="1:8" ht="15.75" x14ac:dyDescent="0.25">
      <c r="A361" s="117" t="s">
        <v>1004</v>
      </c>
      <c r="B361" s="117" t="s">
        <v>949</v>
      </c>
      <c r="C361" s="117" t="s">
        <v>1005</v>
      </c>
      <c r="D361" s="200">
        <v>3.46</v>
      </c>
      <c r="E361" s="201">
        <v>923</v>
      </c>
      <c r="F361" s="162"/>
      <c r="G361" s="163"/>
      <c r="H361" s="164"/>
    </row>
    <row r="362" spans="1:8" ht="15.75" x14ac:dyDescent="0.25">
      <c r="A362" s="117" t="s">
        <v>1006</v>
      </c>
      <c r="B362" s="117" t="s">
        <v>949</v>
      </c>
      <c r="C362" s="117" t="s">
        <v>1007</v>
      </c>
      <c r="D362" s="200">
        <v>3.4820000000000002</v>
      </c>
      <c r="E362" s="201">
        <v>1137</v>
      </c>
      <c r="F362" s="162"/>
      <c r="G362" s="163"/>
      <c r="H362" s="164"/>
    </row>
    <row r="363" spans="1:8" ht="15.75" x14ac:dyDescent="0.25">
      <c r="A363" s="117" t="s">
        <v>1008</v>
      </c>
      <c r="B363" s="117" t="s">
        <v>949</v>
      </c>
      <c r="C363" s="117" t="s">
        <v>1009</v>
      </c>
      <c r="D363" s="200">
        <v>4.0759999999999996</v>
      </c>
      <c r="E363" s="201">
        <v>996</v>
      </c>
      <c r="F363" s="162"/>
      <c r="G363" s="163"/>
      <c r="H363" s="164"/>
    </row>
    <row r="364" spans="1:8" ht="15.75" x14ac:dyDescent="0.25">
      <c r="A364" s="117" t="s">
        <v>1010</v>
      </c>
      <c r="B364" s="117" t="s">
        <v>949</v>
      </c>
      <c r="C364" s="117" t="s">
        <v>1011</v>
      </c>
      <c r="D364" s="200">
        <v>3.351</v>
      </c>
      <c r="E364" s="201">
        <v>858</v>
      </c>
      <c r="F364" s="162"/>
      <c r="G364" s="163"/>
      <c r="H364" s="164"/>
    </row>
    <row r="365" spans="1:8" ht="15.75" x14ac:dyDescent="0.25">
      <c r="A365" s="117" t="s">
        <v>1012</v>
      </c>
      <c r="B365" s="117" t="s">
        <v>949</v>
      </c>
      <c r="C365" s="117" t="s">
        <v>1013</v>
      </c>
      <c r="D365" s="200">
        <v>3.6909999999999998</v>
      </c>
      <c r="E365" s="201">
        <v>659</v>
      </c>
      <c r="F365" s="162"/>
      <c r="G365" s="163"/>
      <c r="H365" s="164"/>
    </row>
    <row r="366" spans="1:8" ht="15.75" x14ac:dyDescent="0.25">
      <c r="A366" s="117" t="s">
        <v>1014</v>
      </c>
      <c r="B366" s="117" t="s">
        <v>949</v>
      </c>
      <c r="C366" s="117" t="s">
        <v>1015</v>
      </c>
      <c r="D366" s="200">
        <v>2.2240000000000002</v>
      </c>
      <c r="E366" s="201">
        <v>612</v>
      </c>
      <c r="F366" s="162"/>
      <c r="G366" s="163"/>
      <c r="H366" s="164"/>
    </row>
    <row r="367" spans="1:8" ht="15.75" x14ac:dyDescent="0.25">
      <c r="A367" s="117" t="s">
        <v>1016</v>
      </c>
      <c r="B367" s="117" t="s">
        <v>949</v>
      </c>
      <c r="C367" s="117" t="s">
        <v>1017</v>
      </c>
      <c r="D367" s="200">
        <v>2.7040000000000002</v>
      </c>
      <c r="E367" s="201">
        <v>472</v>
      </c>
      <c r="F367" s="162"/>
      <c r="G367" s="163"/>
      <c r="H367" s="164"/>
    </row>
    <row r="368" spans="1:8" ht="15.75" x14ac:dyDescent="0.25">
      <c r="A368" s="117" t="s">
        <v>1018</v>
      </c>
      <c r="B368" s="117" t="s">
        <v>949</v>
      </c>
      <c r="C368" s="117" t="s">
        <v>1019</v>
      </c>
      <c r="D368" s="200">
        <v>2.165</v>
      </c>
      <c r="E368" s="201">
        <v>524</v>
      </c>
      <c r="F368" s="162"/>
      <c r="G368" s="163"/>
      <c r="H368" s="164"/>
    </row>
    <row r="369" spans="1:8" ht="15.75" x14ac:dyDescent="0.25">
      <c r="A369" s="117" t="s">
        <v>1020</v>
      </c>
      <c r="B369" s="117" t="s">
        <v>949</v>
      </c>
      <c r="C369" s="117" t="s">
        <v>1021</v>
      </c>
      <c r="D369" s="200">
        <v>2.29</v>
      </c>
      <c r="E369" s="201">
        <v>545</v>
      </c>
      <c r="F369" s="162"/>
      <c r="G369" s="163"/>
      <c r="H369" s="164"/>
    </row>
    <row r="370" spans="1:8" ht="15.75" x14ac:dyDescent="0.25">
      <c r="A370" s="117" t="s">
        <v>1022</v>
      </c>
      <c r="B370" s="117" t="s">
        <v>949</v>
      </c>
      <c r="C370" s="117" t="s">
        <v>1023</v>
      </c>
      <c r="D370" s="200">
        <v>5.6269999999999998</v>
      </c>
      <c r="E370" s="201">
        <v>1207</v>
      </c>
      <c r="F370" s="162"/>
      <c r="G370" s="163"/>
      <c r="H370" s="164"/>
    </row>
    <row r="371" spans="1:8" ht="15.75" x14ac:dyDescent="0.25">
      <c r="A371" s="117" t="s">
        <v>1024</v>
      </c>
      <c r="B371" s="117" t="s">
        <v>949</v>
      </c>
      <c r="C371" s="117" t="s">
        <v>1025</v>
      </c>
      <c r="D371" s="200">
        <v>3.2890000000000001</v>
      </c>
      <c r="E371" s="201">
        <v>875</v>
      </c>
      <c r="F371" s="162"/>
      <c r="G371" s="163"/>
      <c r="H371" s="164"/>
    </row>
    <row r="372" spans="1:8" ht="15.75" x14ac:dyDescent="0.25">
      <c r="A372" s="117" t="s">
        <v>1026</v>
      </c>
      <c r="B372" s="117" t="s">
        <v>949</v>
      </c>
      <c r="C372" s="117" t="s">
        <v>1027</v>
      </c>
      <c r="D372" s="200">
        <v>3.5579999999999998</v>
      </c>
      <c r="E372" s="201">
        <v>867</v>
      </c>
      <c r="F372" s="162"/>
      <c r="G372" s="163"/>
      <c r="H372" s="164"/>
    </row>
    <row r="373" spans="1:8" ht="15.75" x14ac:dyDescent="0.25">
      <c r="A373" s="117" t="s">
        <v>1028</v>
      </c>
      <c r="B373" s="117" t="s">
        <v>949</v>
      </c>
      <c r="C373" s="117" t="s">
        <v>1029</v>
      </c>
      <c r="D373" s="200">
        <v>3.32</v>
      </c>
      <c r="E373" s="201">
        <v>726</v>
      </c>
      <c r="F373" s="162"/>
      <c r="G373" s="163"/>
      <c r="H373" s="164"/>
    </row>
    <row r="374" spans="1:8" ht="15.75" x14ac:dyDescent="0.25">
      <c r="A374" s="117" t="s">
        <v>1030</v>
      </c>
      <c r="B374" s="117" t="s">
        <v>949</v>
      </c>
      <c r="C374" s="117" t="s">
        <v>1031</v>
      </c>
      <c r="D374" s="200">
        <v>1.698</v>
      </c>
      <c r="E374" s="201">
        <v>374</v>
      </c>
      <c r="F374" s="162"/>
      <c r="G374" s="163"/>
      <c r="H374" s="164"/>
    </row>
    <row r="375" spans="1:8" ht="15.75" x14ac:dyDescent="0.25">
      <c r="A375" s="117" t="s">
        <v>1032</v>
      </c>
      <c r="B375" s="117" t="s">
        <v>949</v>
      </c>
      <c r="C375" s="117" t="s">
        <v>1033</v>
      </c>
      <c r="D375" s="200">
        <v>5.5039999999999996</v>
      </c>
      <c r="E375" s="201">
        <v>1789</v>
      </c>
      <c r="F375" s="162"/>
      <c r="G375" s="163"/>
      <c r="H375" s="164"/>
    </row>
    <row r="376" spans="1:8" ht="15.75" x14ac:dyDescent="0.25">
      <c r="A376" s="117" t="s">
        <v>1034</v>
      </c>
      <c r="B376" s="117" t="s">
        <v>949</v>
      </c>
      <c r="C376" s="117" t="s">
        <v>1035</v>
      </c>
      <c r="D376" s="200">
        <v>2.9769999999999999</v>
      </c>
      <c r="E376" s="201">
        <v>782</v>
      </c>
      <c r="F376" s="162"/>
      <c r="G376" s="163"/>
      <c r="H376" s="164"/>
    </row>
    <row r="377" spans="1:8" ht="15.75" x14ac:dyDescent="0.25">
      <c r="A377" s="117" t="s">
        <v>1036</v>
      </c>
      <c r="B377" s="117" t="s">
        <v>949</v>
      </c>
      <c r="C377" s="117" t="s">
        <v>1037</v>
      </c>
      <c r="D377" s="200">
        <v>3.8460000000000001</v>
      </c>
      <c r="E377" s="201">
        <v>983</v>
      </c>
      <c r="F377" s="162"/>
      <c r="G377" s="163"/>
      <c r="H377" s="164"/>
    </row>
    <row r="378" spans="1:8" ht="15.75" x14ac:dyDescent="0.25">
      <c r="A378" s="117" t="s">
        <v>1038</v>
      </c>
      <c r="B378" s="117" t="s">
        <v>949</v>
      </c>
      <c r="C378" s="117" t="s">
        <v>1039</v>
      </c>
      <c r="D378" s="200">
        <v>2.9350000000000001</v>
      </c>
      <c r="E378" s="201">
        <v>748</v>
      </c>
      <c r="F378" s="162"/>
      <c r="G378" s="163"/>
      <c r="H378" s="164"/>
    </row>
    <row r="379" spans="1:8" ht="15.75" x14ac:dyDescent="0.25">
      <c r="A379" s="117" t="s">
        <v>1040</v>
      </c>
      <c r="B379" s="117" t="s">
        <v>949</v>
      </c>
      <c r="C379" s="117" t="s">
        <v>1041</v>
      </c>
      <c r="D379" s="200">
        <v>1.9670000000000001</v>
      </c>
      <c r="E379" s="201">
        <v>542</v>
      </c>
      <c r="F379" s="162"/>
      <c r="G379" s="163"/>
      <c r="H379" s="164"/>
    </row>
    <row r="380" spans="1:8" ht="15.75" x14ac:dyDescent="0.25">
      <c r="A380" s="117" t="s">
        <v>1042</v>
      </c>
      <c r="B380" s="117" t="s">
        <v>949</v>
      </c>
      <c r="C380" s="117" t="s">
        <v>1043</v>
      </c>
      <c r="D380" s="200">
        <v>2.0760000000000001</v>
      </c>
      <c r="E380" s="201">
        <v>428</v>
      </c>
      <c r="F380" s="162"/>
      <c r="G380" s="163"/>
      <c r="H380" s="164"/>
    </row>
    <row r="381" spans="1:8" ht="15.75" x14ac:dyDescent="0.25">
      <c r="A381" s="117" t="s">
        <v>1044</v>
      </c>
      <c r="B381" s="117" t="s">
        <v>949</v>
      </c>
      <c r="C381" s="117" t="s">
        <v>1045</v>
      </c>
      <c r="D381" s="200">
        <v>1.173</v>
      </c>
      <c r="E381" s="201">
        <v>306</v>
      </c>
      <c r="F381" s="162"/>
      <c r="G381" s="163"/>
      <c r="H381" s="164"/>
    </row>
    <row r="382" spans="1:8" ht="15.75" x14ac:dyDescent="0.25">
      <c r="A382" s="117" t="s">
        <v>1046</v>
      </c>
      <c r="B382" s="117" t="s">
        <v>949</v>
      </c>
      <c r="C382" s="117" t="s">
        <v>1047</v>
      </c>
      <c r="D382" s="200">
        <v>4.6820000000000004</v>
      </c>
      <c r="E382" s="201">
        <v>1263</v>
      </c>
      <c r="F382" s="162"/>
      <c r="G382" s="163"/>
      <c r="H382" s="164"/>
    </row>
    <row r="383" spans="1:8" ht="15.75" x14ac:dyDescent="0.25">
      <c r="A383" s="117" t="s">
        <v>1048</v>
      </c>
      <c r="B383" s="117" t="s">
        <v>949</v>
      </c>
      <c r="C383" s="117" t="s">
        <v>1049</v>
      </c>
      <c r="D383" s="200">
        <v>3.4220000000000002</v>
      </c>
      <c r="E383" s="201">
        <v>957</v>
      </c>
      <c r="F383" s="162"/>
      <c r="G383" s="163"/>
      <c r="H383" s="164"/>
    </row>
    <row r="384" spans="1:8" ht="15.75" x14ac:dyDescent="0.25">
      <c r="A384" s="117" t="s">
        <v>1050</v>
      </c>
      <c r="B384" s="117" t="s">
        <v>949</v>
      </c>
      <c r="C384" s="117" t="s">
        <v>1051</v>
      </c>
      <c r="D384" s="200">
        <v>2.9220000000000002</v>
      </c>
      <c r="E384" s="201">
        <v>876</v>
      </c>
      <c r="F384" s="162"/>
      <c r="G384" s="163"/>
      <c r="H384" s="164"/>
    </row>
    <row r="385" spans="1:8" ht="15.75" x14ac:dyDescent="0.25">
      <c r="A385" s="117" t="s">
        <v>1052</v>
      </c>
      <c r="B385" s="117" t="s">
        <v>949</v>
      </c>
      <c r="C385" s="117" t="s">
        <v>1053</v>
      </c>
      <c r="D385" s="200">
        <v>2.8079999999999998</v>
      </c>
      <c r="E385" s="201">
        <v>788</v>
      </c>
      <c r="F385" s="162"/>
      <c r="G385" s="163"/>
      <c r="H385" s="164"/>
    </row>
    <row r="386" spans="1:8" ht="15.75" x14ac:dyDescent="0.25">
      <c r="A386" s="117" t="s">
        <v>1054</v>
      </c>
      <c r="B386" s="117" t="s">
        <v>949</v>
      </c>
      <c r="C386" s="117" t="s">
        <v>1055</v>
      </c>
      <c r="D386" s="200">
        <v>3.2949999999999999</v>
      </c>
      <c r="E386" s="201">
        <v>1026</v>
      </c>
      <c r="F386" s="162"/>
      <c r="G386" s="163"/>
      <c r="H386" s="164"/>
    </row>
    <row r="387" spans="1:8" ht="15.75" x14ac:dyDescent="0.25">
      <c r="A387" s="117" t="s">
        <v>1056</v>
      </c>
      <c r="B387" s="117" t="s">
        <v>949</v>
      </c>
      <c r="C387" s="117" t="s">
        <v>1057</v>
      </c>
      <c r="D387" s="200">
        <v>3.673</v>
      </c>
      <c r="E387" s="201">
        <v>1013</v>
      </c>
      <c r="F387" s="162"/>
      <c r="G387" s="163"/>
      <c r="H387" s="164"/>
    </row>
    <row r="388" spans="1:8" ht="15.75" x14ac:dyDescent="0.25">
      <c r="A388" s="117" t="s">
        <v>1058</v>
      </c>
      <c r="B388" s="117" t="s">
        <v>949</v>
      </c>
      <c r="C388" s="117" t="s">
        <v>1059</v>
      </c>
      <c r="D388" s="200">
        <v>3.92</v>
      </c>
      <c r="E388" s="201">
        <v>994</v>
      </c>
      <c r="F388" s="162"/>
      <c r="G388" s="163"/>
      <c r="H388" s="164"/>
    </row>
    <row r="389" spans="1:8" ht="15.75" x14ac:dyDescent="0.25">
      <c r="A389" s="117" t="s">
        <v>1060</v>
      </c>
      <c r="B389" s="117" t="s">
        <v>949</v>
      </c>
      <c r="C389" s="117" t="s">
        <v>1061</v>
      </c>
      <c r="D389" s="200">
        <v>6.1449999999999996</v>
      </c>
      <c r="E389" s="201">
        <v>1543</v>
      </c>
      <c r="F389" s="162"/>
      <c r="G389" s="163"/>
      <c r="H389" s="164"/>
    </row>
    <row r="390" spans="1:8" ht="15.75" x14ac:dyDescent="0.25">
      <c r="A390" s="117" t="s">
        <v>1062</v>
      </c>
      <c r="B390" s="117" t="s">
        <v>949</v>
      </c>
      <c r="C390" s="117" t="s">
        <v>1063</v>
      </c>
      <c r="D390" s="200">
        <v>2.2149999999999999</v>
      </c>
      <c r="E390" s="201">
        <v>391</v>
      </c>
      <c r="F390" s="162"/>
      <c r="G390" s="163"/>
      <c r="H390" s="164"/>
    </row>
    <row r="391" spans="1:8" ht="15.75" x14ac:dyDescent="0.25">
      <c r="A391" s="117" t="s">
        <v>1064</v>
      </c>
      <c r="B391" s="117" t="s">
        <v>949</v>
      </c>
      <c r="C391" s="117" t="s">
        <v>1065</v>
      </c>
      <c r="D391" s="200">
        <v>2.2290000000000001</v>
      </c>
      <c r="E391" s="201">
        <v>312</v>
      </c>
      <c r="F391" s="162"/>
      <c r="G391" s="163"/>
      <c r="H391" s="164"/>
    </row>
    <row r="392" spans="1:8" ht="15.75" x14ac:dyDescent="0.25">
      <c r="A392" s="117" t="s">
        <v>1066</v>
      </c>
      <c r="B392" s="117" t="s">
        <v>949</v>
      </c>
      <c r="C392" s="117" t="s">
        <v>1067</v>
      </c>
      <c r="D392" s="200">
        <v>1.998</v>
      </c>
      <c r="E392" s="201">
        <v>583</v>
      </c>
      <c r="F392" s="162"/>
      <c r="G392" s="163"/>
      <c r="H392" s="164"/>
    </row>
    <row r="393" spans="1:8" ht="15.75" x14ac:dyDescent="0.25">
      <c r="A393" s="117" t="s">
        <v>1068</v>
      </c>
      <c r="B393" s="117" t="s">
        <v>949</v>
      </c>
      <c r="C393" s="117" t="s">
        <v>1069</v>
      </c>
      <c r="D393" s="200">
        <v>2.1960000000000002</v>
      </c>
      <c r="E393" s="201">
        <v>665</v>
      </c>
      <c r="F393" s="162"/>
      <c r="G393" s="163"/>
      <c r="H393" s="164"/>
    </row>
    <row r="394" spans="1:8" ht="15.75" x14ac:dyDescent="0.25">
      <c r="A394" s="117" t="s">
        <v>1070</v>
      </c>
      <c r="B394" s="117" t="s">
        <v>949</v>
      </c>
      <c r="C394" s="117" t="s">
        <v>1071</v>
      </c>
      <c r="D394" s="200">
        <v>5.1589999999999998</v>
      </c>
      <c r="E394" s="201">
        <v>1300</v>
      </c>
      <c r="F394" s="162"/>
      <c r="G394" s="163"/>
      <c r="H394" s="164"/>
    </row>
    <row r="395" spans="1:8" ht="15.75" x14ac:dyDescent="0.25">
      <c r="A395" s="117" t="s">
        <v>1072</v>
      </c>
      <c r="B395" s="117" t="s">
        <v>949</v>
      </c>
      <c r="C395" s="117" t="s">
        <v>1073</v>
      </c>
      <c r="D395" s="200">
        <v>4.0119999999999996</v>
      </c>
      <c r="E395" s="201">
        <v>1055</v>
      </c>
      <c r="F395" s="162"/>
      <c r="G395" s="163"/>
      <c r="H395" s="164"/>
    </row>
    <row r="396" spans="1:8" ht="15.75" x14ac:dyDescent="0.25">
      <c r="A396" s="117" t="s">
        <v>1074</v>
      </c>
      <c r="B396" s="117" t="s">
        <v>949</v>
      </c>
      <c r="C396" s="117" t="s">
        <v>1075</v>
      </c>
      <c r="D396" s="200">
        <v>5.81</v>
      </c>
      <c r="E396" s="201">
        <v>1262</v>
      </c>
      <c r="F396" s="162"/>
      <c r="G396" s="163"/>
      <c r="H396" s="164"/>
    </row>
    <row r="397" spans="1:8" ht="15.75" x14ac:dyDescent="0.25">
      <c r="A397" s="117" t="s">
        <v>1076</v>
      </c>
      <c r="B397" s="117" t="s">
        <v>949</v>
      </c>
      <c r="C397" s="117" t="s">
        <v>1077</v>
      </c>
      <c r="D397" s="200">
        <v>3.3130000000000002</v>
      </c>
      <c r="E397" s="201">
        <v>858</v>
      </c>
      <c r="F397" s="162"/>
      <c r="G397" s="163"/>
      <c r="H397" s="164"/>
    </row>
    <row r="398" spans="1:8" ht="15.75" x14ac:dyDescent="0.25">
      <c r="A398" s="117" t="s">
        <v>1078</v>
      </c>
      <c r="B398" s="117" t="s">
        <v>949</v>
      </c>
      <c r="C398" s="117" t="s">
        <v>1079</v>
      </c>
      <c r="D398" s="200">
        <v>1.859</v>
      </c>
      <c r="E398" s="201">
        <v>502</v>
      </c>
      <c r="F398" s="162"/>
      <c r="G398" s="163"/>
      <c r="H398" s="164"/>
    </row>
    <row r="399" spans="1:8" ht="15.75" x14ac:dyDescent="0.25">
      <c r="A399" s="117" t="s">
        <v>1080</v>
      </c>
      <c r="B399" s="117" t="s">
        <v>949</v>
      </c>
      <c r="C399" s="117" t="s">
        <v>1081</v>
      </c>
      <c r="D399" s="200">
        <v>3.1829999999999998</v>
      </c>
      <c r="E399" s="201">
        <v>876</v>
      </c>
      <c r="F399" s="162"/>
      <c r="G399" s="163"/>
      <c r="H399" s="164"/>
    </row>
    <row r="400" spans="1:8" ht="15.75" x14ac:dyDescent="0.25">
      <c r="A400" s="117" t="s">
        <v>1082</v>
      </c>
      <c r="B400" s="117" t="s">
        <v>949</v>
      </c>
      <c r="C400" s="117" t="s">
        <v>1083</v>
      </c>
      <c r="D400" s="200">
        <v>4.6779999999999999</v>
      </c>
      <c r="E400" s="201">
        <v>1076</v>
      </c>
      <c r="F400" s="162"/>
      <c r="G400" s="163"/>
      <c r="H400" s="164"/>
    </row>
    <row r="401" spans="1:8" ht="15.75" x14ac:dyDescent="0.25">
      <c r="A401" s="117" t="s">
        <v>1084</v>
      </c>
      <c r="B401" s="117" t="s">
        <v>949</v>
      </c>
      <c r="C401" s="117" t="s">
        <v>1085</v>
      </c>
      <c r="D401" s="200">
        <v>2.21</v>
      </c>
      <c r="E401" s="201">
        <v>574</v>
      </c>
      <c r="F401" s="162"/>
      <c r="G401" s="163"/>
      <c r="H401" s="164"/>
    </row>
    <row r="402" spans="1:8" ht="15.75" x14ac:dyDescent="0.25">
      <c r="A402" s="117" t="s">
        <v>1086</v>
      </c>
      <c r="B402" s="117" t="s">
        <v>949</v>
      </c>
      <c r="C402" s="117" t="s">
        <v>1087</v>
      </c>
      <c r="D402" s="200">
        <v>2.17</v>
      </c>
      <c r="E402" s="201">
        <v>580</v>
      </c>
      <c r="F402" s="162"/>
      <c r="G402" s="163"/>
      <c r="H402" s="164"/>
    </row>
    <row r="403" spans="1:8" ht="15.75" x14ac:dyDescent="0.25">
      <c r="A403" s="117" t="s">
        <v>1088</v>
      </c>
      <c r="B403" s="117" t="s">
        <v>949</v>
      </c>
      <c r="C403" s="117" t="s">
        <v>1089</v>
      </c>
      <c r="D403" s="200">
        <v>5.0659999999999998</v>
      </c>
      <c r="E403" s="201">
        <v>1426</v>
      </c>
      <c r="F403" s="162"/>
      <c r="G403" s="163"/>
      <c r="H403" s="164"/>
    </row>
    <row r="404" spans="1:8" ht="15.75" x14ac:dyDescent="0.25">
      <c r="A404" s="117" t="s">
        <v>1090</v>
      </c>
      <c r="B404" s="117" t="s">
        <v>949</v>
      </c>
      <c r="C404" s="117" t="s">
        <v>1091</v>
      </c>
      <c r="D404" s="200">
        <v>4.2969999999999997</v>
      </c>
      <c r="E404" s="201">
        <v>1028</v>
      </c>
      <c r="F404" s="162"/>
      <c r="G404" s="163"/>
      <c r="H404" s="164"/>
    </row>
    <row r="405" spans="1:8" ht="15.75" x14ac:dyDescent="0.25">
      <c r="A405" s="117" t="s">
        <v>1092</v>
      </c>
      <c r="B405" s="117" t="s">
        <v>949</v>
      </c>
      <c r="C405" s="117" t="s">
        <v>1093</v>
      </c>
      <c r="D405" s="200">
        <v>1.639</v>
      </c>
      <c r="E405" s="201">
        <v>360</v>
      </c>
      <c r="F405" s="162"/>
      <c r="G405" s="163"/>
      <c r="H405" s="164"/>
    </row>
    <row r="406" spans="1:8" ht="15.75" x14ac:dyDescent="0.25">
      <c r="A406" s="117" t="s">
        <v>1094</v>
      </c>
      <c r="B406" s="117" t="s">
        <v>949</v>
      </c>
      <c r="C406" s="117" t="s">
        <v>1095</v>
      </c>
      <c r="D406" s="200">
        <v>4.6189999999999998</v>
      </c>
      <c r="E406" s="201">
        <v>1598</v>
      </c>
      <c r="F406" s="162"/>
      <c r="G406" s="163"/>
      <c r="H406" s="164"/>
    </row>
    <row r="407" spans="1:8" ht="15.75" x14ac:dyDescent="0.25">
      <c r="A407" s="117" t="s">
        <v>1096</v>
      </c>
      <c r="B407" s="117" t="s">
        <v>949</v>
      </c>
      <c r="C407" s="117" t="s">
        <v>1097</v>
      </c>
      <c r="D407" s="200">
        <v>2.02</v>
      </c>
      <c r="E407" s="201">
        <v>546</v>
      </c>
      <c r="F407" s="162"/>
      <c r="G407" s="163"/>
      <c r="H407" s="164"/>
    </row>
    <row r="408" spans="1:8" ht="15.75" x14ac:dyDescent="0.25">
      <c r="A408" s="117" t="s">
        <v>1098</v>
      </c>
      <c r="B408" s="117" t="s">
        <v>949</v>
      </c>
      <c r="C408" s="117" t="s">
        <v>1099</v>
      </c>
      <c r="D408" s="200">
        <v>4.9489999999999998</v>
      </c>
      <c r="E408" s="201">
        <v>1304</v>
      </c>
      <c r="F408" s="162"/>
      <c r="G408" s="163"/>
      <c r="H408" s="164"/>
    </row>
    <row r="409" spans="1:8" ht="15.75" x14ac:dyDescent="0.25">
      <c r="A409" s="202" t="s">
        <v>1100</v>
      </c>
      <c r="B409" s="202" t="s">
        <v>1101</v>
      </c>
      <c r="C409" s="117"/>
      <c r="D409" s="200">
        <v>0</v>
      </c>
      <c r="E409" s="201">
        <v>0</v>
      </c>
      <c r="F409" s="162"/>
      <c r="G409" s="163"/>
      <c r="H409" s="164"/>
    </row>
    <row r="410" spans="1:8" ht="15.75" x14ac:dyDescent="0.25">
      <c r="A410" s="117" t="s">
        <v>1102</v>
      </c>
      <c r="B410" s="117" t="s">
        <v>1101</v>
      </c>
      <c r="C410" s="117" t="s">
        <v>1103</v>
      </c>
      <c r="D410" s="200">
        <v>8.9749999999999996</v>
      </c>
      <c r="E410" s="201">
        <v>2349</v>
      </c>
      <c r="F410" s="162"/>
      <c r="G410" s="163"/>
      <c r="H410" s="164"/>
    </row>
    <row r="411" spans="1:8" ht="15.75" x14ac:dyDescent="0.25">
      <c r="A411" s="117" t="s">
        <v>1104</v>
      </c>
      <c r="B411" s="117" t="s">
        <v>1101</v>
      </c>
      <c r="C411" s="117" t="s">
        <v>1105</v>
      </c>
      <c r="D411" s="200">
        <v>18.035</v>
      </c>
      <c r="E411" s="201">
        <v>3933</v>
      </c>
      <c r="F411" s="162"/>
      <c r="G411" s="163"/>
      <c r="H411" s="164"/>
    </row>
    <row r="412" spans="1:8" ht="15.75" x14ac:dyDescent="0.25">
      <c r="A412" s="117" t="s">
        <v>1106</v>
      </c>
      <c r="B412" s="117" t="s">
        <v>1101</v>
      </c>
      <c r="C412" s="117" t="s">
        <v>1107</v>
      </c>
      <c r="D412" s="200">
        <v>14.898</v>
      </c>
      <c r="E412" s="201">
        <v>3552</v>
      </c>
      <c r="F412" s="162"/>
      <c r="G412" s="163"/>
      <c r="H412" s="164"/>
    </row>
    <row r="413" spans="1:8" ht="15.75" x14ac:dyDescent="0.25">
      <c r="A413" s="117" t="s">
        <v>1108</v>
      </c>
      <c r="B413" s="117" t="s">
        <v>1101</v>
      </c>
      <c r="C413" s="117" t="s">
        <v>1109</v>
      </c>
      <c r="D413" s="200">
        <v>11.323</v>
      </c>
      <c r="E413" s="201">
        <v>2645</v>
      </c>
      <c r="F413" s="162"/>
      <c r="G413" s="163"/>
      <c r="H413" s="164"/>
    </row>
    <row r="414" spans="1:8" ht="15.75" x14ac:dyDescent="0.25">
      <c r="A414" s="117" t="s">
        <v>1110</v>
      </c>
      <c r="B414" s="117" t="s">
        <v>1101</v>
      </c>
      <c r="C414" s="117" t="s">
        <v>1111</v>
      </c>
      <c r="D414" s="200">
        <v>15.273999999999999</v>
      </c>
      <c r="E414" s="201">
        <v>3548</v>
      </c>
      <c r="F414" s="162"/>
      <c r="G414" s="163"/>
      <c r="H414" s="164"/>
    </row>
    <row r="415" spans="1:8" ht="15.75" x14ac:dyDescent="0.25">
      <c r="A415" s="117" t="s">
        <v>1112</v>
      </c>
      <c r="B415" s="117" t="s">
        <v>1101</v>
      </c>
      <c r="C415" s="117" t="s">
        <v>1113</v>
      </c>
      <c r="D415" s="200">
        <v>10.362</v>
      </c>
      <c r="E415" s="201">
        <v>2275</v>
      </c>
      <c r="F415" s="162"/>
      <c r="G415" s="163"/>
      <c r="H415" s="164"/>
    </row>
    <row r="416" spans="1:8" ht="15.75" x14ac:dyDescent="0.25">
      <c r="A416" s="117" t="s">
        <v>1114</v>
      </c>
      <c r="B416" s="117" t="s">
        <v>1101</v>
      </c>
      <c r="C416" s="117" t="s">
        <v>1115</v>
      </c>
      <c r="D416" s="200">
        <v>9.9169999999999998</v>
      </c>
      <c r="E416" s="201">
        <v>2080</v>
      </c>
      <c r="F416" s="162"/>
      <c r="G416" s="163"/>
      <c r="H416" s="164"/>
    </row>
    <row r="417" spans="1:8" ht="15.75" x14ac:dyDescent="0.25">
      <c r="A417" s="117" t="s">
        <v>1116</v>
      </c>
      <c r="B417" s="117" t="s">
        <v>1101</v>
      </c>
      <c r="C417" s="117" t="s">
        <v>1117</v>
      </c>
      <c r="D417" s="200">
        <v>14.617000000000001</v>
      </c>
      <c r="E417" s="201">
        <v>3146</v>
      </c>
      <c r="F417" s="162"/>
      <c r="G417" s="163"/>
      <c r="H417" s="164"/>
    </row>
    <row r="418" spans="1:8" ht="15.75" x14ac:dyDescent="0.25">
      <c r="A418" s="117" t="s">
        <v>1118</v>
      </c>
      <c r="B418" s="117" t="s">
        <v>1101</v>
      </c>
      <c r="C418" s="117" t="s">
        <v>1119</v>
      </c>
      <c r="D418" s="200">
        <v>16.893999999999998</v>
      </c>
      <c r="E418" s="201">
        <v>3880</v>
      </c>
      <c r="F418" s="162"/>
      <c r="G418" s="163"/>
      <c r="H418" s="164"/>
    </row>
    <row r="419" spans="1:8" ht="15.75" x14ac:dyDescent="0.25">
      <c r="A419" s="117" t="s">
        <v>1120</v>
      </c>
      <c r="B419" s="117" t="s">
        <v>1101</v>
      </c>
      <c r="C419" s="117" t="s">
        <v>1121</v>
      </c>
      <c r="D419" s="200">
        <v>11.212999999999999</v>
      </c>
      <c r="E419" s="201">
        <v>2698</v>
      </c>
      <c r="F419" s="162"/>
      <c r="G419" s="163"/>
      <c r="H419" s="164"/>
    </row>
    <row r="420" spans="1:8" ht="15.75" x14ac:dyDescent="0.25">
      <c r="A420" s="117" t="s">
        <v>1122</v>
      </c>
      <c r="B420" s="117" t="s">
        <v>1101</v>
      </c>
      <c r="C420" s="117" t="s">
        <v>1123</v>
      </c>
      <c r="D420" s="200">
        <v>10.38</v>
      </c>
      <c r="E420" s="201">
        <v>2429</v>
      </c>
      <c r="F420" s="162"/>
      <c r="G420" s="163"/>
      <c r="H420" s="164"/>
    </row>
    <row r="421" spans="1:8" ht="15.75" x14ac:dyDescent="0.25">
      <c r="A421" s="117" t="s">
        <v>1124</v>
      </c>
      <c r="B421" s="117" t="s">
        <v>1101</v>
      </c>
      <c r="C421" s="117" t="s">
        <v>1125</v>
      </c>
      <c r="D421" s="200">
        <v>10.26</v>
      </c>
      <c r="E421" s="201">
        <v>2854</v>
      </c>
      <c r="F421" s="162"/>
      <c r="G421" s="163"/>
      <c r="H421" s="164"/>
    </row>
    <row r="422" spans="1:8" ht="15.75" x14ac:dyDescent="0.25">
      <c r="A422" s="117" t="s">
        <v>1126</v>
      </c>
      <c r="B422" s="117" t="s">
        <v>1101</v>
      </c>
      <c r="C422" s="117" t="s">
        <v>1127</v>
      </c>
      <c r="D422" s="200">
        <v>5.8010000000000002</v>
      </c>
      <c r="E422" s="201">
        <v>1460</v>
      </c>
      <c r="F422" s="162"/>
      <c r="G422" s="163"/>
      <c r="H422" s="164"/>
    </row>
    <row r="423" spans="1:8" ht="15.75" x14ac:dyDescent="0.25">
      <c r="A423" s="117" t="s">
        <v>1128</v>
      </c>
      <c r="B423" s="117" t="s">
        <v>1101</v>
      </c>
      <c r="C423" s="117" t="s">
        <v>1129</v>
      </c>
      <c r="D423" s="200">
        <v>14.904999999999999</v>
      </c>
      <c r="E423" s="201">
        <v>3586</v>
      </c>
      <c r="F423" s="162"/>
      <c r="G423" s="163"/>
      <c r="H423" s="164"/>
    </row>
    <row r="424" spans="1:8" ht="15.75" x14ac:dyDescent="0.25">
      <c r="A424" s="117" t="s">
        <v>1130</v>
      </c>
      <c r="B424" s="117" t="s">
        <v>1101</v>
      </c>
      <c r="C424" s="117" t="s">
        <v>1131</v>
      </c>
      <c r="D424" s="200">
        <v>12.476000000000001</v>
      </c>
      <c r="E424" s="201">
        <v>2804</v>
      </c>
      <c r="F424" s="162"/>
      <c r="G424" s="163"/>
      <c r="H424" s="164"/>
    </row>
    <row r="425" spans="1:8" ht="15.75" x14ac:dyDescent="0.25">
      <c r="A425" s="117" t="s">
        <v>1132</v>
      </c>
      <c r="B425" s="117" t="s">
        <v>1101</v>
      </c>
      <c r="C425" s="117" t="s">
        <v>1133</v>
      </c>
      <c r="D425" s="200">
        <v>6.3070000000000004</v>
      </c>
      <c r="E425" s="201">
        <v>1543</v>
      </c>
      <c r="F425" s="162"/>
      <c r="G425" s="163"/>
      <c r="H425" s="164"/>
    </row>
    <row r="426" spans="1:8" ht="15.75" x14ac:dyDescent="0.25">
      <c r="A426" s="117" t="s">
        <v>1134</v>
      </c>
      <c r="B426" s="117" t="s">
        <v>1101</v>
      </c>
      <c r="C426" s="117" t="s">
        <v>1135</v>
      </c>
      <c r="D426" s="200">
        <v>12.048</v>
      </c>
      <c r="E426" s="201">
        <v>2601</v>
      </c>
      <c r="F426" s="162"/>
      <c r="G426" s="163"/>
      <c r="H426" s="164"/>
    </row>
    <row r="427" spans="1:8" ht="15.75" x14ac:dyDescent="0.25">
      <c r="A427" s="117" t="s">
        <v>1136</v>
      </c>
      <c r="B427" s="117" t="s">
        <v>1101</v>
      </c>
      <c r="C427" s="117" t="s">
        <v>1137</v>
      </c>
      <c r="D427" s="200">
        <v>18.178000000000001</v>
      </c>
      <c r="E427" s="201">
        <v>4504</v>
      </c>
      <c r="F427" s="162"/>
      <c r="G427" s="163"/>
      <c r="H427" s="164"/>
    </row>
    <row r="428" spans="1:8" ht="15.75" x14ac:dyDescent="0.25">
      <c r="A428" s="117" t="s">
        <v>1138</v>
      </c>
      <c r="B428" s="117" t="s">
        <v>1101</v>
      </c>
      <c r="C428" s="117" t="s">
        <v>1139</v>
      </c>
      <c r="D428" s="200">
        <v>9.1229999999999993</v>
      </c>
      <c r="E428" s="201">
        <v>2246</v>
      </c>
      <c r="F428" s="162"/>
      <c r="G428" s="163"/>
      <c r="H428" s="164"/>
    </row>
    <row r="429" spans="1:8" ht="15.75" x14ac:dyDescent="0.25">
      <c r="A429" s="117" t="s">
        <v>1140</v>
      </c>
      <c r="B429" s="117" t="s">
        <v>1101</v>
      </c>
      <c r="C429" s="117" t="s">
        <v>1141</v>
      </c>
      <c r="D429" s="200">
        <v>6.8869999999999996</v>
      </c>
      <c r="E429" s="201">
        <v>1988</v>
      </c>
      <c r="F429" s="162"/>
      <c r="G429" s="163"/>
      <c r="H429" s="164"/>
    </row>
    <row r="430" spans="1:8" ht="15.75" x14ac:dyDescent="0.25">
      <c r="A430" s="117" t="s">
        <v>1142</v>
      </c>
      <c r="B430" s="117" t="s">
        <v>1101</v>
      </c>
      <c r="C430" s="117" t="s">
        <v>1143</v>
      </c>
      <c r="D430" s="200">
        <v>18.664000000000001</v>
      </c>
      <c r="E430" s="201">
        <v>4036</v>
      </c>
      <c r="F430" s="162"/>
      <c r="G430" s="163"/>
      <c r="H430" s="164"/>
    </row>
    <row r="431" spans="1:8" ht="15.75" x14ac:dyDescent="0.25">
      <c r="A431" s="117" t="s">
        <v>1144</v>
      </c>
      <c r="B431" s="117" t="s">
        <v>1101</v>
      </c>
      <c r="C431" s="117" t="s">
        <v>1145</v>
      </c>
      <c r="D431" s="200">
        <v>13.022</v>
      </c>
      <c r="E431" s="201">
        <v>3176</v>
      </c>
      <c r="F431" s="162"/>
      <c r="G431" s="163"/>
      <c r="H431" s="164"/>
    </row>
    <row r="432" spans="1:8" ht="15.75" x14ac:dyDescent="0.25">
      <c r="A432" s="117" t="s">
        <v>1146</v>
      </c>
      <c r="B432" s="117" t="s">
        <v>1101</v>
      </c>
      <c r="C432" s="117" t="s">
        <v>1147</v>
      </c>
      <c r="D432" s="200">
        <v>11.396000000000001</v>
      </c>
      <c r="E432" s="201">
        <v>2879</v>
      </c>
      <c r="F432" s="162"/>
      <c r="G432" s="163"/>
      <c r="H432" s="164"/>
    </row>
    <row r="433" spans="1:8" ht="15.75" x14ac:dyDescent="0.25">
      <c r="A433" s="117" t="s">
        <v>1148</v>
      </c>
      <c r="B433" s="117" t="s">
        <v>1101</v>
      </c>
      <c r="C433" s="117" t="s">
        <v>1149</v>
      </c>
      <c r="D433" s="200">
        <v>11.412000000000001</v>
      </c>
      <c r="E433" s="201">
        <v>2528</v>
      </c>
      <c r="F433" s="162"/>
      <c r="G433" s="163"/>
      <c r="H433" s="164"/>
    </row>
    <row r="434" spans="1:8" ht="15.75" x14ac:dyDescent="0.25">
      <c r="A434" s="117" t="s">
        <v>1150</v>
      </c>
      <c r="B434" s="117" t="s">
        <v>1101</v>
      </c>
      <c r="C434" s="117" t="s">
        <v>1151</v>
      </c>
      <c r="D434" s="200">
        <v>17.931999999999999</v>
      </c>
      <c r="E434" s="201">
        <v>3830</v>
      </c>
      <c r="F434" s="162"/>
      <c r="G434" s="163"/>
      <c r="H434" s="164"/>
    </row>
    <row r="435" spans="1:8" ht="15.75" x14ac:dyDescent="0.25">
      <c r="A435" s="117" t="s">
        <v>1152</v>
      </c>
      <c r="B435" s="117" t="s">
        <v>1101</v>
      </c>
      <c r="C435" s="117" t="s">
        <v>1153</v>
      </c>
      <c r="D435" s="200">
        <v>20.629000000000001</v>
      </c>
      <c r="E435" s="201">
        <v>5149</v>
      </c>
      <c r="F435" s="162"/>
      <c r="G435" s="163"/>
      <c r="H435" s="164"/>
    </row>
    <row r="436" spans="1:8" ht="15.75" x14ac:dyDescent="0.25">
      <c r="A436" s="117" t="s">
        <v>1154</v>
      </c>
      <c r="B436" s="117" t="s">
        <v>1101</v>
      </c>
      <c r="C436" s="117" t="s">
        <v>1155</v>
      </c>
      <c r="D436" s="200">
        <v>12.57</v>
      </c>
      <c r="E436" s="201">
        <v>2938</v>
      </c>
      <c r="F436" s="162"/>
      <c r="G436" s="163"/>
      <c r="H436" s="164"/>
    </row>
    <row r="437" spans="1:8" ht="15.75" x14ac:dyDescent="0.25">
      <c r="A437" s="117" t="s">
        <v>1156</v>
      </c>
      <c r="B437" s="117" t="s">
        <v>1101</v>
      </c>
      <c r="C437" s="117" t="s">
        <v>1157</v>
      </c>
      <c r="D437" s="200">
        <v>8.4190000000000005</v>
      </c>
      <c r="E437" s="201">
        <v>2062</v>
      </c>
      <c r="F437" s="162"/>
      <c r="G437" s="163"/>
      <c r="H437" s="164"/>
    </row>
    <row r="438" spans="1:8" ht="15.75" x14ac:dyDescent="0.25">
      <c r="A438" s="117" t="s">
        <v>1158</v>
      </c>
      <c r="B438" s="117" t="s">
        <v>1101</v>
      </c>
      <c r="C438" s="117" t="s">
        <v>1159</v>
      </c>
      <c r="D438" s="200">
        <v>9.3670000000000009</v>
      </c>
      <c r="E438" s="201">
        <v>2198</v>
      </c>
      <c r="F438" s="162"/>
      <c r="G438" s="163"/>
      <c r="H438" s="164"/>
    </row>
    <row r="439" spans="1:8" ht="15.75" x14ac:dyDescent="0.25">
      <c r="A439" s="117" t="s">
        <v>1160</v>
      </c>
      <c r="B439" s="117" t="s">
        <v>1101</v>
      </c>
      <c r="C439" s="117" t="s">
        <v>1161</v>
      </c>
      <c r="D439" s="200">
        <v>8.532</v>
      </c>
      <c r="E439" s="201">
        <v>2115</v>
      </c>
      <c r="F439" s="162"/>
      <c r="G439" s="163"/>
      <c r="H439" s="164"/>
    </row>
    <row r="440" spans="1:8" ht="15.75" x14ac:dyDescent="0.25">
      <c r="A440" s="117" t="s">
        <v>1162</v>
      </c>
      <c r="B440" s="117" t="s">
        <v>1101</v>
      </c>
      <c r="C440" s="117" t="s">
        <v>1163</v>
      </c>
      <c r="D440" s="200">
        <v>11.444000000000001</v>
      </c>
      <c r="E440" s="201">
        <v>3171</v>
      </c>
      <c r="F440" s="162"/>
      <c r="G440" s="163"/>
      <c r="H440" s="164"/>
    </row>
    <row r="441" spans="1:8" ht="15.75" x14ac:dyDescent="0.25">
      <c r="A441" s="117" t="s">
        <v>1164</v>
      </c>
      <c r="B441" s="117" t="s">
        <v>1101</v>
      </c>
      <c r="C441" s="117" t="s">
        <v>1165</v>
      </c>
      <c r="D441" s="200">
        <v>8.3870000000000005</v>
      </c>
      <c r="E441" s="201">
        <v>1988</v>
      </c>
      <c r="F441" s="162"/>
      <c r="G441" s="163"/>
      <c r="H441" s="164"/>
    </row>
    <row r="442" spans="1:8" ht="15.75" x14ac:dyDescent="0.25">
      <c r="A442" s="117" t="s">
        <v>1166</v>
      </c>
      <c r="B442" s="117" t="s">
        <v>1101</v>
      </c>
      <c r="C442" s="117" t="s">
        <v>1167</v>
      </c>
      <c r="D442" s="200">
        <v>7.95</v>
      </c>
      <c r="E442" s="201">
        <v>1794</v>
      </c>
      <c r="F442" s="162"/>
      <c r="G442" s="163"/>
      <c r="H442" s="164"/>
    </row>
    <row r="443" spans="1:8" ht="15.75" x14ac:dyDescent="0.25">
      <c r="A443" s="117" t="s">
        <v>1168</v>
      </c>
      <c r="B443" s="117" t="s">
        <v>1101</v>
      </c>
      <c r="C443" s="117" t="s">
        <v>1169</v>
      </c>
      <c r="D443" s="200">
        <v>13.423</v>
      </c>
      <c r="E443" s="201">
        <v>3356</v>
      </c>
      <c r="F443" s="162"/>
      <c r="G443" s="163"/>
      <c r="H443" s="164"/>
    </row>
    <row r="444" spans="1:8" ht="15.75" x14ac:dyDescent="0.25">
      <c r="A444" s="117" t="s">
        <v>1170</v>
      </c>
      <c r="B444" s="117" t="s">
        <v>1101</v>
      </c>
      <c r="C444" s="117" t="s">
        <v>1171</v>
      </c>
      <c r="D444" s="200">
        <v>14.494999999999999</v>
      </c>
      <c r="E444" s="201">
        <v>3283</v>
      </c>
      <c r="F444" s="162"/>
      <c r="G444" s="163"/>
      <c r="H444" s="164"/>
    </row>
    <row r="445" spans="1:8" ht="15.75" x14ac:dyDescent="0.25">
      <c r="A445" s="117" t="s">
        <v>1172</v>
      </c>
      <c r="B445" s="117" t="s">
        <v>1101</v>
      </c>
      <c r="C445" s="117" t="s">
        <v>1173</v>
      </c>
      <c r="D445" s="200">
        <v>11.186999999999999</v>
      </c>
      <c r="E445" s="201">
        <v>2680</v>
      </c>
      <c r="F445" s="162"/>
      <c r="G445" s="163"/>
      <c r="H445" s="164"/>
    </row>
    <row r="446" spans="1:8" ht="15.75" x14ac:dyDescent="0.25">
      <c r="A446" s="117" t="s">
        <v>1174</v>
      </c>
      <c r="B446" s="117" t="s">
        <v>1101</v>
      </c>
      <c r="C446" s="117" t="s">
        <v>1175</v>
      </c>
      <c r="D446" s="200">
        <v>11.63</v>
      </c>
      <c r="E446" s="201">
        <v>2837</v>
      </c>
      <c r="F446" s="162"/>
      <c r="G446" s="163"/>
      <c r="H446" s="164"/>
    </row>
    <row r="447" spans="1:8" ht="15.75" x14ac:dyDescent="0.25">
      <c r="A447" s="117" t="s">
        <v>1176</v>
      </c>
      <c r="B447" s="117" t="s">
        <v>1101</v>
      </c>
      <c r="C447" s="117" t="s">
        <v>1177</v>
      </c>
      <c r="D447" s="200">
        <v>6.0039999999999996</v>
      </c>
      <c r="E447" s="201">
        <v>1348</v>
      </c>
      <c r="F447" s="162"/>
      <c r="G447" s="163"/>
      <c r="H447" s="164"/>
    </row>
    <row r="448" spans="1:8" ht="15.75" x14ac:dyDescent="0.25">
      <c r="A448" s="117" t="s">
        <v>1178</v>
      </c>
      <c r="B448" s="117" t="s">
        <v>1101</v>
      </c>
      <c r="C448" s="117" t="s">
        <v>1179</v>
      </c>
      <c r="D448" s="200">
        <v>14.382999999999999</v>
      </c>
      <c r="E448" s="201">
        <v>3302</v>
      </c>
      <c r="F448" s="162"/>
      <c r="G448" s="163"/>
      <c r="H448" s="164"/>
    </row>
    <row r="449" spans="1:8" ht="15.75" x14ac:dyDescent="0.25">
      <c r="A449" s="117" t="s">
        <v>1180</v>
      </c>
      <c r="B449" s="117" t="s">
        <v>1101</v>
      </c>
      <c r="C449" s="117" t="s">
        <v>1181</v>
      </c>
      <c r="D449" s="200">
        <v>11.339</v>
      </c>
      <c r="E449" s="201">
        <v>2895</v>
      </c>
      <c r="F449" s="162"/>
      <c r="G449" s="163"/>
      <c r="H449" s="164"/>
    </row>
    <row r="450" spans="1:8" ht="15.75" x14ac:dyDescent="0.25">
      <c r="A450" s="117" t="s">
        <v>1182</v>
      </c>
      <c r="B450" s="117" t="s">
        <v>1101</v>
      </c>
      <c r="C450" s="117" t="s">
        <v>1183</v>
      </c>
      <c r="D450" s="200">
        <v>10.228999999999999</v>
      </c>
      <c r="E450" s="201">
        <v>3111</v>
      </c>
      <c r="F450" s="162"/>
      <c r="G450" s="163"/>
      <c r="H450" s="164"/>
    </row>
    <row r="451" spans="1:8" ht="15.75" x14ac:dyDescent="0.25">
      <c r="A451" s="117" t="s">
        <v>1184</v>
      </c>
      <c r="B451" s="117" t="s">
        <v>1101</v>
      </c>
      <c r="C451" s="117" t="s">
        <v>1185</v>
      </c>
      <c r="D451" s="200">
        <v>11.21</v>
      </c>
      <c r="E451" s="201">
        <v>2675</v>
      </c>
      <c r="F451" s="162"/>
      <c r="G451" s="163"/>
      <c r="H451" s="164"/>
    </row>
    <row r="452" spans="1:8" ht="15.75" x14ac:dyDescent="0.25">
      <c r="A452" s="117" t="s">
        <v>1186</v>
      </c>
      <c r="B452" s="117" t="s">
        <v>1101</v>
      </c>
      <c r="C452" s="117" t="s">
        <v>1187</v>
      </c>
      <c r="D452" s="200">
        <v>16.882999999999999</v>
      </c>
      <c r="E452" s="201">
        <v>4492</v>
      </c>
      <c r="F452" s="162"/>
      <c r="G452" s="163"/>
      <c r="H452" s="164"/>
    </row>
    <row r="453" spans="1:8" ht="15.75" x14ac:dyDescent="0.25">
      <c r="A453" s="117" t="s">
        <v>1188</v>
      </c>
      <c r="B453" s="117" t="s">
        <v>1101</v>
      </c>
      <c r="C453" s="117" t="s">
        <v>1189</v>
      </c>
      <c r="D453" s="200">
        <v>9.8350000000000009</v>
      </c>
      <c r="E453" s="201">
        <v>2385</v>
      </c>
      <c r="F453" s="162"/>
      <c r="G453" s="163"/>
      <c r="H453" s="164"/>
    </row>
    <row r="454" spans="1:8" ht="15.75" x14ac:dyDescent="0.25">
      <c r="A454" s="117" t="s">
        <v>1190</v>
      </c>
      <c r="B454" s="117" t="s">
        <v>1101</v>
      </c>
      <c r="C454" s="117" t="s">
        <v>1191</v>
      </c>
      <c r="D454" s="200">
        <v>12.188000000000001</v>
      </c>
      <c r="E454" s="201">
        <v>3085</v>
      </c>
      <c r="F454" s="162"/>
      <c r="G454" s="163"/>
      <c r="H454" s="164"/>
    </row>
    <row r="455" spans="1:8" ht="15.75" x14ac:dyDescent="0.25">
      <c r="A455" s="117" t="s">
        <v>1192</v>
      </c>
      <c r="B455" s="117" t="s">
        <v>1101</v>
      </c>
      <c r="C455" s="117" t="s">
        <v>1193</v>
      </c>
      <c r="D455" s="200">
        <v>16.172000000000001</v>
      </c>
      <c r="E455" s="201">
        <v>3398</v>
      </c>
      <c r="F455" s="162"/>
      <c r="G455" s="163"/>
      <c r="H455" s="164"/>
    </row>
    <row r="456" spans="1:8" ht="15.75" x14ac:dyDescent="0.25">
      <c r="A456" s="117" t="s">
        <v>1194</v>
      </c>
      <c r="B456" s="117" t="s">
        <v>1101</v>
      </c>
      <c r="C456" s="117" t="s">
        <v>1195</v>
      </c>
      <c r="D456" s="200">
        <v>12.404</v>
      </c>
      <c r="E456" s="201">
        <v>2964</v>
      </c>
      <c r="F456" s="162"/>
      <c r="G456" s="163"/>
      <c r="H456" s="164"/>
    </row>
    <row r="457" spans="1:8" ht="15.75" x14ac:dyDescent="0.25">
      <c r="A457" s="117" t="s">
        <v>1196</v>
      </c>
      <c r="B457" s="117" t="s">
        <v>1101</v>
      </c>
      <c r="C457" s="117" t="s">
        <v>1197</v>
      </c>
      <c r="D457" s="200">
        <v>15.419</v>
      </c>
      <c r="E457" s="201">
        <v>3271</v>
      </c>
      <c r="F457" s="162"/>
      <c r="G457" s="163"/>
      <c r="H457" s="164"/>
    </row>
    <row r="458" spans="1:8" ht="15.75" x14ac:dyDescent="0.25">
      <c r="A458" s="117" t="s">
        <v>1198</v>
      </c>
      <c r="B458" s="117" t="s">
        <v>1101</v>
      </c>
      <c r="C458" s="117" t="s">
        <v>1199</v>
      </c>
      <c r="D458" s="200">
        <v>5.95</v>
      </c>
      <c r="E458" s="201">
        <v>1522</v>
      </c>
      <c r="F458" s="162"/>
      <c r="G458" s="163"/>
      <c r="H458" s="164"/>
    </row>
    <row r="459" spans="1:8" ht="15.75" x14ac:dyDescent="0.25">
      <c r="A459" s="117" t="s">
        <v>1200</v>
      </c>
      <c r="B459" s="117" t="s">
        <v>1101</v>
      </c>
      <c r="C459" s="117" t="s">
        <v>1201</v>
      </c>
      <c r="D459" s="200">
        <v>8.9179999999999993</v>
      </c>
      <c r="E459" s="201">
        <v>2367</v>
      </c>
      <c r="F459" s="162"/>
      <c r="G459" s="163"/>
      <c r="H459" s="164"/>
    </row>
    <row r="460" spans="1:8" ht="15.75" x14ac:dyDescent="0.25">
      <c r="A460" s="117" t="s">
        <v>1202</v>
      </c>
      <c r="B460" s="117" t="s">
        <v>1101</v>
      </c>
      <c r="C460" s="117" t="s">
        <v>1203</v>
      </c>
      <c r="D460" s="200">
        <v>18.193000000000001</v>
      </c>
      <c r="E460" s="201">
        <v>3281</v>
      </c>
      <c r="F460" s="162"/>
      <c r="G460" s="163"/>
      <c r="H460" s="164"/>
    </row>
    <row r="461" spans="1:8" ht="15.75" x14ac:dyDescent="0.25">
      <c r="A461" s="117" t="s">
        <v>1204</v>
      </c>
      <c r="B461" s="117" t="s">
        <v>1101</v>
      </c>
      <c r="C461" s="117" t="s">
        <v>1205</v>
      </c>
      <c r="D461" s="200">
        <v>17.489000000000001</v>
      </c>
      <c r="E461" s="201">
        <v>4207</v>
      </c>
      <c r="F461" s="162"/>
      <c r="G461" s="163"/>
      <c r="H461" s="164"/>
    </row>
    <row r="462" spans="1:8" ht="15.75" x14ac:dyDescent="0.25">
      <c r="A462" s="117" t="s">
        <v>1206</v>
      </c>
      <c r="B462" s="117" t="s">
        <v>1101</v>
      </c>
      <c r="C462" s="117" t="s">
        <v>1207</v>
      </c>
      <c r="D462" s="200">
        <v>12.74</v>
      </c>
      <c r="E462" s="201">
        <v>2879</v>
      </c>
      <c r="F462" s="162"/>
      <c r="G462" s="163"/>
      <c r="H462" s="164"/>
    </row>
    <row r="463" spans="1:8" ht="15.75" x14ac:dyDescent="0.25">
      <c r="A463" s="117" t="s">
        <v>1208</v>
      </c>
      <c r="B463" s="117" t="s">
        <v>1101</v>
      </c>
      <c r="C463" s="117" t="s">
        <v>1209</v>
      </c>
      <c r="D463" s="200">
        <v>8.8849999999999998</v>
      </c>
      <c r="E463" s="201">
        <v>2601</v>
      </c>
      <c r="F463" s="162"/>
      <c r="G463" s="163"/>
      <c r="H463" s="164"/>
    </row>
    <row r="464" spans="1:8" ht="15.75" x14ac:dyDescent="0.25">
      <c r="A464" s="117" t="s">
        <v>1210</v>
      </c>
      <c r="B464" s="117" t="s">
        <v>1101</v>
      </c>
      <c r="C464" s="117" t="s">
        <v>1211</v>
      </c>
      <c r="D464" s="200">
        <v>16.390999999999998</v>
      </c>
      <c r="E464" s="201">
        <v>3472</v>
      </c>
      <c r="F464" s="162"/>
      <c r="G464" s="163"/>
      <c r="H464" s="164"/>
    </row>
    <row r="465" spans="1:8" ht="15.75" x14ac:dyDescent="0.25">
      <c r="A465" s="117" t="s">
        <v>1212</v>
      </c>
      <c r="B465" s="117" t="s">
        <v>1101</v>
      </c>
      <c r="C465" s="117" t="s">
        <v>1213</v>
      </c>
      <c r="D465" s="200">
        <v>13.983000000000001</v>
      </c>
      <c r="E465" s="201">
        <v>3597</v>
      </c>
      <c r="F465" s="162"/>
      <c r="G465" s="163"/>
      <c r="H465" s="164"/>
    </row>
    <row r="466" spans="1:8" ht="15.75" x14ac:dyDescent="0.25">
      <c r="A466" s="117" t="s">
        <v>1214</v>
      </c>
      <c r="B466" s="117" t="s">
        <v>1101</v>
      </c>
      <c r="C466" s="117" t="s">
        <v>1215</v>
      </c>
      <c r="D466" s="200">
        <v>14.462</v>
      </c>
      <c r="E466" s="201">
        <v>3278</v>
      </c>
      <c r="F466" s="162"/>
      <c r="G466" s="163"/>
      <c r="H466" s="164"/>
    </row>
    <row r="467" spans="1:8" ht="15.75" x14ac:dyDescent="0.25">
      <c r="A467" s="117" t="s">
        <v>1216</v>
      </c>
      <c r="B467" s="117" t="s">
        <v>1101</v>
      </c>
      <c r="C467" s="117" t="s">
        <v>1217</v>
      </c>
      <c r="D467" s="200">
        <v>13.478999999999999</v>
      </c>
      <c r="E467" s="201">
        <v>3330</v>
      </c>
      <c r="F467" s="162"/>
      <c r="G467" s="163"/>
      <c r="H467" s="164"/>
    </row>
    <row r="468" spans="1:8" ht="15.75" x14ac:dyDescent="0.25">
      <c r="A468" s="117" t="s">
        <v>1218</v>
      </c>
      <c r="B468" s="117" t="s">
        <v>1101</v>
      </c>
      <c r="C468" s="117" t="s">
        <v>1219</v>
      </c>
      <c r="D468" s="200">
        <v>14.941000000000001</v>
      </c>
      <c r="E468" s="201">
        <v>3496</v>
      </c>
      <c r="F468" s="162"/>
      <c r="G468" s="163"/>
      <c r="H468" s="164"/>
    </row>
    <row r="469" spans="1:8" ht="15.75" x14ac:dyDescent="0.25">
      <c r="A469" s="117" t="s">
        <v>1220</v>
      </c>
      <c r="B469" s="117" t="s">
        <v>1101</v>
      </c>
      <c r="C469" s="117" t="s">
        <v>1221</v>
      </c>
      <c r="D469" s="200">
        <v>17.091999999999999</v>
      </c>
      <c r="E469" s="201">
        <v>3881</v>
      </c>
      <c r="F469" s="162"/>
      <c r="G469" s="163"/>
      <c r="H469" s="164"/>
    </row>
    <row r="470" spans="1:8" ht="15.75" x14ac:dyDescent="0.25">
      <c r="A470" s="117" t="s">
        <v>1222</v>
      </c>
      <c r="B470" s="117" t="s">
        <v>1101</v>
      </c>
      <c r="C470" s="117" t="s">
        <v>1223</v>
      </c>
      <c r="D470" s="200">
        <v>12.617000000000001</v>
      </c>
      <c r="E470" s="201">
        <v>2673</v>
      </c>
      <c r="F470" s="162"/>
      <c r="G470" s="163"/>
      <c r="H470" s="164"/>
    </row>
    <row r="471" spans="1:8" ht="15.75" x14ac:dyDescent="0.25">
      <c r="A471" s="117" t="s">
        <v>1224</v>
      </c>
      <c r="B471" s="117" t="s">
        <v>1101</v>
      </c>
      <c r="C471" s="117" t="s">
        <v>1225</v>
      </c>
      <c r="D471" s="200">
        <v>16.055</v>
      </c>
      <c r="E471" s="201">
        <v>3756</v>
      </c>
      <c r="F471" s="162"/>
      <c r="G471" s="163"/>
      <c r="H471" s="164"/>
    </row>
    <row r="472" spans="1:8" ht="15.75" x14ac:dyDescent="0.25">
      <c r="A472" s="117" t="s">
        <v>1226</v>
      </c>
      <c r="B472" s="117" t="s">
        <v>1101</v>
      </c>
      <c r="C472" s="117" t="s">
        <v>1227</v>
      </c>
      <c r="D472" s="200">
        <v>15.285</v>
      </c>
      <c r="E472" s="201">
        <v>3239</v>
      </c>
      <c r="F472" s="162"/>
      <c r="G472" s="163"/>
      <c r="H472" s="164"/>
    </row>
    <row r="473" spans="1:8" ht="15.75" x14ac:dyDescent="0.25">
      <c r="A473" s="117" t="s">
        <v>1228</v>
      </c>
      <c r="B473" s="117" t="s">
        <v>1101</v>
      </c>
      <c r="C473" s="117" t="s">
        <v>1229</v>
      </c>
      <c r="D473" s="200">
        <v>7.4950000000000001</v>
      </c>
      <c r="E473" s="201">
        <v>2027</v>
      </c>
      <c r="F473" s="162"/>
      <c r="G473" s="163"/>
      <c r="H473" s="164"/>
    </row>
    <row r="474" spans="1:8" ht="15.75" x14ac:dyDescent="0.25">
      <c r="A474" s="117" t="s">
        <v>1230</v>
      </c>
      <c r="B474" s="117" t="s">
        <v>1101</v>
      </c>
      <c r="C474" s="117" t="s">
        <v>1231</v>
      </c>
      <c r="D474" s="200">
        <v>11.624000000000001</v>
      </c>
      <c r="E474" s="201">
        <v>2540</v>
      </c>
      <c r="F474" s="162"/>
      <c r="G474" s="163"/>
      <c r="H474" s="164"/>
    </row>
    <row r="475" spans="1:8" ht="15.75" x14ac:dyDescent="0.25">
      <c r="A475" s="117" t="s">
        <v>1232</v>
      </c>
      <c r="B475" s="117" t="s">
        <v>1101</v>
      </c>
      <c r="C475" s="117" t="s">
        <v>1233</v>
      </c>
      <c r="D475" s="200">
        <v>7.2619999999999996</v>
      </c>
      <c r="E475" s="201">
        <v>1894</v>
      </c>
      <c r="F475" s="162"/>
      <c r="G475" s="163"/>
      <c r="H475" s="164"/>
    </row>
    <row r="476" spans="1:8" ht="15.75" x14ac:dyDescent="0.25">
      <c r="A476" s="117" t="s">
        <v>1234</v>
      </c>
      <c r="B476" s="117" t="s">
        <v>1101</v>
      </c>
      <c r="C476" s="117" t="s">
        <v>1235</v>
      </c>
      <c r="D476" s="200">
        <v>3.734</v>
      </c>
      <c r="E476" s="201">
        <v>868</v>
      </c>
      <c r="F476" s="162"/>
      <c r="G476" s="163"/>
      <c r="H476" s="164"/>
    </row>
    <row r="477" spans="1:8" ht="15.75" x14ac:dyDescent="0.25">
      <c r="A477" s="117" t="s">
        <v>1236</v>
      </c>
      <c r="B477" s="117" t="s">
        <v>1101</v>
      </c>
      <c r="C477" s="117" t="s">
        <v>1237</v>
      </c>
      <c r="D477" s="200">
        <v>8.0050000000000008</v>
      </c>
      <c r="E477" s="201">
        <v>2041</v>
      </c>
      <c r="F477" s="162"/>
      <c r="G477" s="163"/>
      <c r="H477" s="164"/>
    </row>
    <row r="478" spans="1:8" ht="15.75" x14ac:dyDescent="0.25">
      <c r="A478" s="117" t="s">
        <v>1238</v>
      </c>
      <c r="B478" s="117" t="s">
        <v>1101</v>
      </c>
      <c r="C478" s="117" t="s">
        <v>1239</v>
      </c>
      <c r="D478" s="200">
        <v>12.91</v>
      </c>
      <c r="E478" s="201">
        <v>3019</v>
      </c>
      <c r="F478" s="162"/>
      <c r="G478" s="163"/>
      <c r="H478" s="164"/>
    </row>
    <row r="479" spans="1:8" ht="15.75" x14ac:dyDescent="0.25">
      <c r="A479" s="117" t="s">
        <v>1240</v>
      </c>
      <c r="B479" s="117" t="s">
        <v>1101</v>
      </c>
      <c r="C479" s="117" t="s">
        <v>1241</v>
      </c>
      <c r="D479" s="200">
        <v>11.29</v>
      </c>
      <c r="E479" s="201">
        <v>2714</v>
      </c>
      <c r="F479" s="162"/>
      <c r="G479" s="163"/>
      <c r="H479" s="164"/>
    </row>
    <row r="480" spans="1:8" ht="15.75" x14ac:dyDescent="0.25">
      <c r="A480" s="117" t="s">
        <v>1242</v>
      </c>
      <c r="B480" s="117" t="s">
        <v>1101</v>
      </c>
      <c r="C480" s="117" t="s">
        <v>1243</v>
      </c>
      <c r="D480" s="200">
        <v>7.149</v>
      </c>
      <c r="E480" s="201">
        <v>1763</v>
      </c>
      <c r="F480" s="162"/>
      <c r="G480" s="163"/>
      <c r="H480" s="164"/>
    </row>
    <row r="481" spans="1:8" ht="15.75" x14ac:dyDescent="0.25">
      <c r="A481" s="117" t="s">
        <v>1244</v>
      </c>
      <c r="B481" s="117" t="s">
        <v>1101</v>
      </c>
      <c r="C481" s="117" t="s">
        <v>1245</v>
      </c>
      <c r="D481" s="200">
        <v>18.831</v>
      </c>
      <c r="E481" s="201">
        <v>3999</v>
      </c>
      <c r="F481" s="162"/>
      <c r="G481" s="163"/>
      <c r="H481" s="164"/>
    </row>
    <row r="482" spans="1:8" ht="15.75" x14ac:dyDescent="0.25">
      <c r="A482" s="117" t="s">
        <v>1246</v>
      </c>
      <c r="B482" s="117" t="s">
        <v>1101</v>
      </c>
      <c r="C482" s="117" t="s">
        <v>1247</v>
      </c>
      <c r="D482" s="200">
        <v>10.006</v>
      </c>
      <c r="E482" s="201">
        <v>2347</v>
      </c>
      <c r="F482" s="162"/>
      <c r="G482" s="163"/>
      <c r="H482" s="164"/>
    </row>
    <row r="483" spans="1:8" ht="15.75" x14ac:dyDescent="0.25">
      <c r="A483" s="117" t="s">
        <v>1248</v>
      </c>
      <c r="B483" s="117" t="s">
        <v>1101</v>
      </c>
      <c r="C483" s="117" t="s">
        <v>1249</v>
      </c>
      <c r="D483" s="200">
        <v>11.487</v>
      </c>
      <c r="E483" s="201">
        <v>2707</v>
      </c>
      <c r="F483" s="162"/>
      <c r="G483" s="163"/>
      <c r="H483" s="164"/>
    </row>
    <row r="484" spans="1:8" ht="15.75" x14ac:dyDescent="0.25">
      <c r="A484" s="117" t="s">
        <v>1250</v>
      </c>
      <c r="B484" s="117" t="s">
        <v>1101</v>
      </c>
      <c r="C484" s="117" t="s">
        <v>1251</v>
      </c>
      <c r="D484" s="200">
        <v>10.054</v>
      </c>
      <c r="E484" s="201">
        <v>2611</v>
      </c>
      <c r="F484" s="162"/>
      <c r="G484" s="163"/>
      <c r="H484" s="164"/>
    </row>
    <row r="485" spans="1:8" ht="15.75" x14ac:dyDescent="0.25">
      <c r="A485" s="117" t="s">
        <v>1252</v>
      </c>
      <c r="B485" s="117" t="s">
        <v>1101</v>
      </c>
      <c r="C485" s="117" t="s">
        <v>1253</v>
      </c>
      <c r="D485" s="200">
        <v>5.4989999999999997</v>
      </c>
      <c r="E485" s="201">
        <v>1525</v>
      </c>
      <c r="F485" s="162"/>
      <c r="G485" s="163"/>
      <c r="H485" s="164"/>
    </row>
    <row r="486" spans="1:8" ht="15.75" x14ac:dyDescent="0.25">
      <c r="A486" s="117" t="s">
        <v>1254</v>
      </c>
      <c r="B486" s="117" t="s">
        <v>1101</v>
      </c>
      <c r="C486" s="117" t="s">
        <v>1255</v>
      </c>
      <c r="D486" s="200">
        <v>6.4580000000000002</v>
      </c>
      <c r="E486" s="201">
        <v>2064</v>
      </c>
      <c r="F486" s="162"/>
      <c r="G486" s="163"/>
      <c r="H486" s="164"/>
    </row>
    <row r="487" spans="1:8" ht="15.75" x14ac:dyDescent="0.25">
      <c r="A487" s="117" t="s">
        <v>1256</v>
      </c>
      <c r="B487" s="117" t="s">
        <v>1101</v>
      </c>
      <c r="C487" s="117" t="s">
        <v>1257</v>
      </c>
      <c r="D487" s="200">
        <v>6.9909999999999997</v>
      </c>
      <c r="E487" s="201">
        <v>2152</v>
      </c>
      <c r="F487" s="162"/>
      <c r="G487" s="163"/>
      <c r="H487" s="164"/>
    </row>
    <row r="488" spans="1:8" ht="15.75" x14ac:dyDescent="0.25">
      <c r="A488" s="117" t="s">
        <v>1258</v>
      </c>
      <c r="B488" s="117" t="s">
        <v>1101</v>
      </c>
      <c r="C488" s="117" t="s">
        <v>1259</v>
      </c>
      <c r="D488" s="200">
        <v>6.0490000000000004</v>
      </c>
      <c r="E488" s="201">
        <v>1618</v>
      </c>
      <c r="F488" s="162"/>
      <c r="G488" s="163"/>
      <c r="H488" s="164"/>
    </row>
    <row r="489" spans="1:8" ht="15.75" x14ac:dyDescent="0.25">
      <c r="A489" s="117" t="s">
        <v>1260</v>
      </c>
      <c r="B489" s="117" t="s">
        <v>1101</v>
      </c>
      <c r="C489" s="117" t="s">
        <v>1261</v>
      </c>
      <c r="D489" s="200">
        <v>11.98</v>
      </c>
      <c r="E489" s="201">
        <v>2493</v>
      </c>
      <c r="F489" s="162"/>
      <c r="G489" s="163"/>
      <c r="H489" s="164"/>
    </row>
    <row r="490" spans="1:8" ht="15.75" x14ac:dyDescent="0.25">
      <c r="A490" s="117" t="s">
        <v>1262</v>
      </c>
      <c r="B490" s="117" t="s">
        <v>1101</v>
      </c>
      <c r="C490" s="117" t="s">
        <v>1263</v>
      </c>
      <c r="D490" s="200">
        <v>18.425000000000001</v>
      </c>
      <c r="E490" s="201">
        <v>3830</v>
      </c>
      <c r="F490" s="162"/>
      <c r="G490" s="163"/>
      <c r="H490" s="164"/>
    </row>
    <row r="491" spans="1:8" ht="15.75" x14ac:dyDescent="0.25">
      <c r="A491" s="117" t="s">
        <v>1264</v>
      </c>
      <c r="B491" s="117" t="s">
        <v>1101</v>
      </c>
      <c r="C491" s="117" t="s">
        <v>1265</v>
      </c>
      <c r="D491" s="200">
        <v>12.48</v>
      </c>
      <c r="E491" s="201">
        <v>2620</v>
      </c>
      <c r="F491" s="162"/>
      <c r="G491" s="163"/>
      <c r="H491" s="164"/>
    </row>
    <row r="492" spans="1:8" ht="15.75" x14ac:dyDescent="0.25">
      <c r="A492" s="117" t="s">
        <v>1266</v>
      </c>
      <c r="B492" s="117" t="s">
        <v>1101</v>
      </c>
      <c r="C492" s="117" t="s">
        <v>1267</v>
      </c>
      <c r="D492" s="200">
        <v>14.035</v>
      </c>
      <c r="E492" s="201">
        <v>3119</v>
      </c>
      <c r="F492" s="162"/>
      <c r="G492" s="163"/>
      <c r="H492" s="164"/>
    </row>
    <row r="493" spans="1:8" ht="15.75" x14ac:dyDescent="0.25">
      <c r="A493" s="117" t="s">
        <v>1268</v>
      </c>
      <c r="B493" s="117" t="s">
        <v>1101</v>
      </c>
      <c r="C493" s="117" t="s">
        <v>1269</v>
      </c>
      <c r="D493" s="200">
        <v>18.942</v>
      </c>
      <c r="E493" s="201">
        <v>3876</v>
      </c>
      <c r="F493" s="162"/>
      <c r="G493" s="163"/>
      <c r="H493" s="164"/>
    </row>
    <row r="494" spans="1:8" ht="15.75" x14ac:dyDescent="0.25">
      <c r="A494" s="117" t="s">
        <v>1270</v>
      </c>
      <c r="B494" s="117" t="s">
        <v>1101</v>
      </c>
      <c r="C494" s="117" t="s">
        <v>1271</v>
      </c>
      <c r="D494" s="200">
        <v>20.635999999999999</v>
      </c>
      <c r="E494" s="201">
        <v>4516</v>
      </c>
      <c r="F494" s="162"/>
      <c r="G494" s="163"/>
      <c r="H494" s="164"/>
    </row>
    <row r="495" spans="1:8" ht="15.75" x14ac:dyDescent="0.25">
      <c r="A495" s="117" t="s">
        <v>1272</v>
      </c>
      <c r="B495" s="117" t="s">
        <v>1101</v>
      </c>
      <c r="C495" s="117" t="s">
        <v>1273</v>
      </c>
      <c r="D495" s="200">
        <v>8.2669999999999995</v>
      </c>
      <c r="E495" s="201">
        <v>1928</v>
      </c>
      <c r="F495" s="162"/>
      <c r="G495" s="163"/>
      <c r="H495" s="164"/>
    </row>
    <row r="496" spans="1:8" ht="15.75" x14ac:dyDescent="0.25">
      <c r="A496" s="117" t="s">
        <v>1274</v>
      </c>
      <c r="B496" s="117" t="s">
        <v>1101</v>
      </c>
      <c r="C496" s="117" t="s">
        <v>1275</v>
      </c>
      <c r="D496" s="200">
        <v>15.515000000000001</v>
      </c>
      <c r="E496" s="201">
        <v>3641</v>
      </c>
      <c r="F496" s="162"/>
      <c r="G496" s="163"/>
      <c r="H496" s="164"/>
    </row>
    <row r="497" spans="1:8" ht="15.75" x14ac:dyDescent="0.25">
      <c r="A497" s="117" t="s">
        <v>1276</v>
      </c>
      <c r="B497" s="117" t="s">
        <v>1101</v>
      </c>
      <c r="C497" s="117" t="s">
        <v>1277</v>
      </c>
      <c r="D497" s="200">
        <v>10.673</v>
      </c>
      <c r="E497" s="201">
        <v>2460</v>
      </c>
      <c r="F497" s="162"/>
      <c r="G497" s="163"/>
      <c r="H497" s="164"/>
    </row>
    <row r="498" spans="1:8" ht="15.75" x14ac:dyDescent="0.25">
      <c r="A498" s="117" t="s">
        <v>1278</v>
      </c>
      <c r="B498" s="117" t="s">
        <v>1101</v>
      </c>
      <c r="C498" s="117" t="s">
        <v>1279</v>
      </c>
      <c r="D498" s="200">
        <v>16.347999999999999</v>
      </c>
      <c r="E498" s="201">
        <v>3244</v>
      </c>
      <c r="F498" s="162"/>
      <c r="G498" s="163"/>
      <c r="H498" s="164"/>
    </row>
    <row r="499" spans="1:8" ht="15.75" x14ac:dyDescent="0.25">
      <c r="A499" s="117" t="s">
        <v>1280</v>
      </c>
      <c r="B499" s="117" t="s">
        <v>1101</v>
      </c>
      <c r="C499" s="117" t="s">
        <v>1281</v>
      </c>
      <c r="D499" s="200">
        <v>10.9</v>
      </c>
      <c r="E499" s="201">
        <v>2515</v>
      </c>
      <c r="F499" s="162"/>
      <c r="G499" s="163"/>
      <c r="H499" s="164"/>
    </row>
    <row r="500" spans="1:8" ht="15.75" x14ac:dyDescent="0.25">
      <c r="A500" s="117" t="s">
        <v>1282</v>
      </c>
      <c r="B500" s="117" t="s">
        <v>1101</v>
      </c>
      <c r="C500" s="117" t="s">
        <v>1283</v>
      </c>
      <c r="D500" s="200">
        <v>8.4920000000000009</v>
      </c>
      <c r="E500" s="201">
        <v>2038</v>
      </c>
      <c r="F500" s="162"/>
      <c r="G500" s="163"/>
      <c r="H500" s="164"/>
    </row>
    <row r="501" spans="1:8" ht="15.75" x14ac:dyDescent="0.25">
      <c r="A501" s="202" t="s">
        <v>1284</v>
      </c>
      <c r="B501" s="202" t="s">
        <v>1285</v>
      </c>
      <c r="C501" s="117"/>
      <c r="D501" s="200">
        <v>0</v>
      </c>
      <c r="E501" s="201">
        <v>0</v>
      </c>
      <c r="F501" s="162"/>
      <c r="G501" s="163"/>
      <c r="H501" s="164"/>
    </row>
    <row r="502" spans="1:8" ht="15.75" x14ac:dyDescent="0.25">
      <c r="A502" s="117" t="s">
        <v>1286</v>
      </c>
      <c r="B502" s="117" t="s">
        <v>1285</v>
      </c>
      <c r="C502" s="117" t="s">
        <v>1287</v>
      </c>
      <c r="D502" s="200">
        <v>8.8559999999999999</v>
      </c>
      <c r="E502" s="201">
        <v>2306</v>
      </c>
      <c r="F502" s="162"/>
      <c r="G502" s="163"/>
      <c r="H502" s="164"/>
    </row>
    <row r="503" spans="1:8" ht="15.75" x14ac:dyDescent="0.25">
      <c r="A503" s="117" t="s">
        <v>1288</v>
      </c>
      <c r="B503" s="117" t="s">
        <v>1285</v>
      </c>
      <c r="C503" s="117" t="s">
        <v>1289</v>
      </c>
      <c r="D503" s="200">
        <v>6.383</v>
      </c>
      <c r="E503" s="201">
        <v>1672</v>
      </c>
      <c r="F503" s="162"/>
      <c r="G503" s="163"/>
      <c r="H503" s="164"/>
    </row>
    <row r="504" spans="1:8" ht="15.75" x14ac:dyDescent="0.25">
      <c r="A504" s="117" t="s">
        <v>1290</v>
      </c>
      <c r="B504" s="117" t="s">
        <v>1285</v>
      </c>
      <c r="C504" s="117" t="s">
        <v>1291</v>
      </c>
      <c r="D504" s="200">
        <v>8.9710000000000001</v>
      </c>
      <c r="E504" s="201">
        <v>2592</v>
      </c>
      <c r="F504" s="162"/>
      <c r="G504" s="163"/>
      <c r="H504" s="164"/>
    </row>
    <row r="505" spans="1:8" ht="15.75" x14ac:dyDescent="0.25">
      <c r="A505" s="117" t="s">
        <v>1292</v>
      </c>
      <c r="B505" s="117" t="s">
        <v>1285</v>
      </c>
      <c r="C505" s="117" t="s">
        <v>1293</v>
      </c>
      <c r="D505" s="200">
        <v>17.164000000000001</v>
      </c>
      <c r="E505" s="201">
        <v>4134</v>
      </c>
      <c r="F505" s="162"/>
      <c r="G505" s="163"/>
      <c r="H505" s="164"/>
    </row>
    <row r="506" spans="1:8" ht="15.75" x14ac:dyDescent="0.25">
      <c r="A506" s="117" t="s">
        <v>1294</v>
      </c>
      <c r="B506" s="117" t="s">
        <v>1285</v>
      </c>
      <c r="C506" s="117" t="s">
        <v>1295</v>
      </c>
      <c r="D506" s="200">
        <v>4.9219999999999997</v>
      </c>
      <c r="E506" s="201">
        <v>1332</v>
      </c>
      <c r="F506" s="162"/>
      <c r="G506" s="163"/>
      <c r="H506" s="164"/>
    </row>
    <row r="507" spans="1:8" ht="15.75" x14ac:dyDescent="0.25">
      <c r="A507" s="117" t="s">
        <v>1296</v>
      </c>
      <c r="B507" s="117" t="s">
        <v>1285</v>
      </c>
      <c r="C507" s="117" t="s">
        <v>1297</v>
      </c>
      <c r="D507" s="200">
        <v>6.5359999999999996</v>
      </c>
      <c r="E507" s="201">
        <v>1962</v>
      </c>
      <c r="F507" s="162"/>
      <c r="G507" s="163"/>
      <c r="H507" s="164"/>
    </row>
    <row r="508" spans="1:8" ht="15.75" x14ac:dyDescent="0.25">
      <c r="A508" s="117" t="s">
        <v>1298</v>
      </c>
      <c r="B508" s="117" t="s">
        <v>1285</v>
      </c>
      <c r="C508" s="117" t="s">
        <v>1299</v>
      </c>
      <c r="D508" s="200">
        <v>7.1050000000000004</v>
      </c>
      <c r="E508" s="201">
        <v>2118</v>
      </c>
      <c r="F508" s="162"/>
      <c r="G508" s="163"/>
      <c r="H508" s="164"/>
    </row>
    <row r="509" spans="1:8" ht="15.75" x14ac:dyDescent="0.25">
      <c r="A509" s="117" t="s">
        <v>1300</v>
      </c>
      <c r="B509" s="117" t="s">
        <v>1285</v>
      </c>
      <c r="C509" s="117" t="s">
        <v>1301</v>
      </c>
      <c r="D509" s="200">
        <v>10.077</v>
      </c>
      <c r="E509" s="201">
        <v>2771</v>
      </c>
      <c r="F509" s="162"/>
      <c r="G509" s="163"/>
      <c r="H509" s="164"/>
    </row>
    <row r="510" spans="1:8" ht="15.75" x14ac:dyDescent="0.25">
      <c r="A510" s="117" t="s">
        <v>1302</v>
      </c>
      <c r="B510" s="117" t="s">
        <v>1285</v>
      </c>
      <c r="C510" s="117" t="s">
        <v>1303</v>
      </c>
      <c r="D510" s="200">
        <v>6.4939999999999998</v>
      </c>
      <c r="E510" s="201">
        <v>2035</v>
      </c>
      <c r="F510" s="162"/>
      <c r="G510" s="163"/>
      <c r="H510" s="164"/>
    </row>
    <row r="511" spans="1:8" ht="15.75" x14ac:dyDescent="0.25">
      <c r="A511" s="117" t="s">
        <v>1304</v>
      </c>
      <c r="B511" s="117" t="s">
        <v>1285</v>
      </c>
      <c r="C511" s="117" t="s">
        <v>1305</v>
      </c>
      <c r="D511" s="200">
        <v>23.917999999999999</v>
      </c>
      <c r="E511" s="201">
        <v>5709</v>
      </c>
      <c r="F511" s="162"/>
      <c r="G511" s="163"/>
      <c r="H511" s="164"/>
    </row>
    <row r="512" spans="1:8" ht="15.75" x14ac:dyDescent="0.25">
      <c r="A512" s="117" t="s">
        <v>1306</v>
      </c>
      <c r="B512" s="117" t="s">
        <v>1285</v>
      </c>
      <c r="C512" s="117" t="s">
        <v>1307</v>
      </c>
      <c r="D512" s="200">
        <v>29.94</v>
      </c>
      <c r="E512" s="201">
        <v>6539</v>
      </c>
      <c r="F512" s="162"/>
      <c r="G512" s="163"/>
      <c r="H512" s="164"/>
    </row>
    <row r="513" spans="1:8" ht="15.75" x14ac:dyDescent="0.25">
      <c r="A513" s="117" t="s">
        <v>1308</v>
      </c>
      <c r="B513" s="117" t="s">
        <v>1285</v>
      </c>
      <c r="C513" s="117" t="s">
        <v>1309</v>
      </c>
      <c r="D513" s="200">
        <v>11.035</v>
      </c>
      <c r="E513" s="201">
        <v>2949</v>
      </c>
      <c r="F513" s="162"/>
      <c r="G513" s="163"/>
      <c r="H513" s="164"/>
    </row>
    <row r="514" spans="1:8" ht="15.75" x14ac:dyDescent="0.25">
      <c r="A514" s="117" t="s">
        <v>1310</v>
      </c>
      <c r="B514" s="117" t="s">
        <v>1285</v>
      </c>
      <c r="C514" s="117" t="s">
        <v>1311</v>
      </c>
      <c r="D514" s="200">
        <v>14.736000000000001</v>
      </c>
      <c r="E514" s="201">
        <v>3390</v>
      </c>
      <c r="F514" s="162"/>
      <c r="G514" s="163"/>
      <c r="H514" s="164"/>
    </row>
    <row r="515" spans="1:8" ht="15.75" x14ac:dyDescent="0.25">
      <c r="A515" s="117" t="s">
        <v>1312</v>
      </c>
      <c r="B515" s="117" t="s">
        <v>1285</v>
      </c>
      <c r="C515" s="117" t="s">
        <v>1313</v>
      </c>
      <c r="D515" s="200">
        <v>12.545</v>
      </c>
      <c r="E515" s="201">
        <v>2863</v>
      </c>
      <c r="F515" s="162"/>
      <c r="G515" s="163"/>
      <c r="H515" s="164"/>
    </row>
    <row r="516" spans="1:8" ht="15.75" x14ac:dyDescent="0.25">
      <c r="A516" s="117" t="s">
        <v>1314</v>
      </c>
      <c r="B516" s="117" t="s">
        <v>1285</v>
      </c>
      <c r="C516" s="117" t="s">
        <v>1315</v>
      </c>
      <c r="D516" s="200">
        <v>19.420000000000002</v>
      </c>
      <c r="E516" s="201">
        <v>4209</v>
      </c>
      <c r="F516" s="162"/>
      <c r="G516" s="163"/>
      <c r="H516" s="164"/>
    </row>
    <row r="517" spans="1:8" ht="15.75" x14ac:dyDescent="0.25">
      <c r="A517" s="117" t="s">
        <v>1316</v>
      </c>
      <c r="B517" s="117" t="s">
        <v>1285</v>
      </c>
      <c r="C517" s="117" t="s">
        <v>1317</v>
      </c>
      <c r="D517" s="200">
        <v>9.7940000000000005</v>
      </c>
      <c r="E517" s="201">
        <v>2753</v>
      </c>
      <c r="F517" s="162"/>
      <c r="G517" s="163"/>
      <c r="H517" s="164"/>
    </row>
    <row r="518" spans="1:8" ht="15.75" x14ac:dyDescent="0.25">
      <c r="A518" s="117" t="s">
        <v>1318</v>
      </c>
      <c r="B518" s="117" t="s">
        <v>1285</v>
      </c>
      <c r="C518" s="117" t="s">
        <v>1319</v>
      </c>
      <c r="D518" s="200">
        <v>19.100000000000001</v>
      </c>
      <c r="E518" s="201">
        <v>4820</v>
      </c>
      <c r="F518" s="162"/>
      <c r="G518" s="163"/>
      <c r="H518" s="164"/>
    </row>
    <row r="519" spans="1:8" ht="15.75" x14ac:dyDescent="0.25">
      <c r="A519" s="117" t="s">
        <v>1320</v>
      </c>
      <c r="B519" s="117" t="s">
        <v>1285</v>
      </c>
      <c r="C519" s="117" t="s">
        <v>1321</v>
      </c>
      <c r="D519" s="200">
        <v>11.667</v>
      </c>
      <c r="E519" s="201">
        <v>2851</v>
      </c>
      <c r="F519" s="162"/>
      <c r="G519" s="163"/>
      <c r="H519" s="164"/>
    </row>
    <row r="520" spans="1:8" ht="15.75" x14ac:dyDescent="0.25">
      <c r="A520" s="117" t="s">
        <v>1322</v>
      </c>
      <c r="B520" s="117" t="s">
        <v>1285</v>
      </c>
      <c r="C520" s="117" t="s">
        <v>1323</v>
      </c>
      <c r="D520" s="200">
        <v>22.228999999999999</v>
      </c>
      <c r="E520" s="201">
        <v>5299</v>
      </c>
      <c r="F520" s="162"/>
      <c r="G520" s="163"/>
      <c r="H520" s="164"/>
    </row>
    <row r="521" spans="1:8" ht="15.75" x14ac:dyDescent="0.25">
      <c r="A521" s="117" t="s">
        <v>1324</v>
      </c>
      <c r="B521" s="117" t="s">
        <v>1285</v>
      </c>
      <c r="C521" s="117" t="s">
        <v>1325</v>
      </c>
      <c r="D521" s="200">
        <v>16.904</v>
      </c>
      <c r="E521" s="201">
        <v>3959</v>
      </c>
      <c r="F521" s="162"/>
      <c r="G521" s="163"/>
      <c r="H521" s="164"/>
    </row>
    <row r="522" spans="1:8" ht="15.75" x14ac:dyDescent="0.25">
      <c r="A522" s="117" t="s">
        <v>1326</v>
      </c>
      <c r="B522" s="117" t="s">
        <v>1285</v>
      </c>
      <c r="C522" s="117" t="s">
        <v>1327</v>
      </c>
      <c r="D522" s="200">
        <v>23.495000000000001</v>
      </c>
      <c r="E522" s="201">
        <v>5038</v>
      </c>
      <c r="F522" s="162"/>
      <c r="G522" s="163"/>
      <c r="H522" s="164"/>
    </row>
    <row r="523" spans="1:8" ht="15.75" x14ac:dyDescent="0.25">
      <c r="A523" s="117" t="s">
        <v>1328</v>
      </c>
      <c r="B523" s="117" t="s">
        <v>1285</v>
      </c>
      <c r="C523" s="117" t="s">
        <v>1329</v>
      </c>
      <c r="D523" s="200">
        <v>11.459</v>
      </c>
      <c r="E523" s="201">
        <v>2877</v>
      </c>
      <c r="F523" s="162"/>
      <c r="G523" s="163"/>
      <c r="H523" s="164"/>
    </row>
    <row r="524" spans="1:8" ht="15.75" x14ac:dyDescent="0.25">
      <c r="A524" s="117" t="s">
        <v>1330</v>
      </c>
      <c r="B524" s="117" t="s">
        <v>1285</v>
      </c>
      <c r="C524" s="117" t="s">
        <v>1331</v>
      </c>
      <c r="D524" s="200">
        <v>23.606000000000002</v>
      </c>
      <c r="E524" s="201">
        <v>5539</v>
      </c>
      <c r="F524" s="162"/>
      <c r="G524" s="163"/>
      <c r="H524" s="164"/>
    </row>
    <row r="525" spans="1:8" ht="15.75" x14ac:dyDescent="0.25">
      <c r="A525" s="117" t="s">
        <v>1332</v>
      </c>
      <c r="B525" s="117" t="s">
        <v>1285</v>
      </c>
      <c r="C525" s="117" t="s">
        <v>1333</v>
      </c>
      <c r="D525" s="200">
        <v>20.033000000000001</v>
      </c>
      <c r="E525" s="201">
        <v>4585</v>
      </c>
      <c r="F525" s="162"/>
      <c r="G525" s="163"/>
      <c r="H525" s="164"/>
    </row>
    <row r="526" spans="1:8" ht="15.75" x14ac:dyDescent="0.25">
      <c r="A526" s="117" t="s">
        <v>1334</v>
      </c>
      <c r="B526" s="117" t="s">
        <v>1285</v>
      </c>
      <c r="C526" s="117" t="s">
        <v>1335</v>
      </c>
      <c r="D526" s="200">
        <v>16.806999999999999</v>
      </c>
      <c r="E526" s="201">
        <v>3984</v>
      </c>
      <c r="F526" s="162"/>
      <c r="G526" s="163"/>
      <c r="H526" s="164"/>
    </row>
    <row r="527" spans="1:8" ht="15.75" x14ac:dyDescent="0.25">
      <c r="A527" s="117" t="s">
        <v>1336</v>
      </c>
      <c r="B527" s="117" t="s">
        <v>1285</v>
      </c>
      <c r="C527" s="117" t="s">
        <v>1337</v>
      </c>
      <c r="D527" s="200">
        <v>16.495999999999999</v>
      </c>
      <c r="E527" s="201">
        <v>3803</v>
      </c>
      <c r="F527" s="162"/>
      <c r="G527" s="163"/>
      <c r="H527" s="164"/>
    </row>
    <row r="528" spans="1:8" ht="15.75" x14ac:dyDescent="0.25">
      <c r="A528" s="117" t="s">
        <v>1338</v>
      </c>
      <c r="B528" s="117" t="s">
        <v>1285</v>
      </c>
      <c r="C528" s="117" t="s">
        <v>1339</v>
      </c>
      <c r="D528" s="200">
        <v>33.043999999999997</v>
      </c>
      <c r="E528" s="201">
        <v>7145</v>
      </c>
      <c r="F528" s="162"/>
      <c r="G528" s="163"/>
      <c r="H528" s="164"/>
    </row>
    <row r="529" spans="1:8" ht="15.75" x14ac:dyDescent="0.25">
      <c r="A529" s="117" t="s">
        <v>1340</v>
      </c>
      <c r="B529" s="117" t="s">
        <v>1285</v>
      </c>
      <c r="C529" s="117" t="s">
        <v>1341</v>
      </c>
      <c r="D529" s="200">
        <v>18.983000000000001</v>
      </c>
      <c r="E529" s="201">
        <v>3701</v>
      </c>
      <c r="F529" s="162"/>
      <c r="G529" s="163"/>
      <c r="H529" s="164"/>
    </row>
    <row r="530" spans="1:8" ht="15.75" x14ac:dyDescent="0.25">
      <c r="A530" s="117" t="s">
        <v>1342</v>
      </c>
      <c r="B530" s="117" t="s">
        <v>1285</v>
      </c>
      <c r="C530" s="117" t="s">
        <v>1343</v>
      </c>
      <c r="D530" s="200">
        <v>26.263000000000002</v>
      </c>
      <c r="E530" s="201">
        <v>5868</v>
      </c>
      <c r="F530" s="162"/>
      <c r="G530" s="163"/>
      <c r="H530" s="164"/>
    </row>
    <row r="531" spans="1:8" ht="15.75" x14ac:dyDescent="0.25">
      <c r="A531" s="117" t="s">
        <v>1344</v>
      </c>
      <c r="B531" s="117" t="s">
        <v>1285</v>
      </c>
      <c r="C531" s="117" t="s">
        <v>1345</v>
      </c>
      <c r="D531" s="200">
        <v>20.960999999999999</v>
      </c>
      <c r="E531" s="201">
        <v>4290</v>
      </c>
      <c r="F531" s="162"/>
      <c r="G531" s="163"/>
      <c r="H531" s="164"/>
    </row>
    <row r="532" spans="1:8" ht="15.75" x14ac:dyDescent="0.25">
      <c r="A532" s="117" t="s">
        <v>1346</v>
      </c>
      <c r="B532" s="117" t="s">
        <v>1285</v>
      </c>
      <c r="C532" s="117" t="s">
        <v>1347</v>
      </c>
      <c r="D532" s="200">
        <v>14.669</v>
      </c>
      <c r="E532" s="201">
        <v>3455</v>
      </c>
      <c r="F532" s="162"/>
      <c r="G532" s="163"/>
      <c r="H532" s="164"/>
    </row>
    <row r="533" spans="1:8" ht="15.75" x14ac:dyDescent="0.25">
      <c r="A533" s="117" t="s">
        <v>1348</v>
      </c>
      <c r="B533" s="117" t="s">
        <v>1285</v>
      </c>
      <c r="C533" s="117" t="s">
        <v>1349</v>
      </c>
      <c r="D533" s="200">
        <v>22.06</v>
      </c>
      <c r="E533" s="201">
        <v>5516</v>
      </c>
      <c r="F533" s="162"/>
      <c r="G533" s="163"/>
      <c r="H533" s="164"/>
    </row>
    <row r="534" spans="1:8" ht="15.75" x14ac:dyDescent="0.25">
      <c r="A534" s="117" t="s">
        <v>1350</v>
      </c>
      <c r="B534" s="117" t="s">
        <v>1285</v>
      </c>
      <c r="C534" s="117" t="s">
        <v>1351</v>
      </c>
      <c r="D534" s="200">
        <v>15.297000000000001</v>
      </c>
      <c r="E534" s="201">
        <v>5220</v>
      </c>
      <c r="F534" s="162"/>
      <c r="G534" s="163"/>
      <c r="H534" s="164"/>
    </row>
    <row r="535" spans="1:8" ht="15.75" x14ac:dyDescent="0.25">
      <c r="A535" s="117" t="s">
        <v>1352</v>
      </c>
      <c r="B535" s="117" t="s">
        <v>1285</v>
      </c>
      <c r="C535" s="117" t="s">
        <v>1353</v>
      </c>
      <c r="D535" s="200">
        <v>6.2750000000000004</v>
      </c>
      <c r="E535" s="201">
        <v>1828</v>
      </c>
      <c r="F535" s="162"/>
      <c r="G535" s="163"/>
      <c r="H535" s="164"/>
    </row>
    <row r="536" spans="1:8" ht="15.75" x14ac:dyDescent="0.25">
      <c r="A536" s="117" t="s">
        <v>1354</v>
      </c>
      <c r="B536" s="117" t="s">
        <v>1285</v>
      </c>
      <c r="C536" s="117" t="s">
        <v>1355</v>
      </c>
      <c r="D536" s="200">
        <v>11.721</v>
      </c>
      <c r="E536" s="201">
        <v>3444</v>
      </c>
      <c r="F536" s="162"/>
      <c r="G536" s="163"/>
      <c r="H536" s="164"/>
    </row>
    <row r="537" spans="1:8" ht="15.75" x14ac:dyDescent="0.25">
      <c r="A537" s="117" t="s">
        <v>1356</v>
      </c>
      <c r="B537" s="117" t="s">
        <v>1285</v>
      </c>
      <c r="C537" s="117" t="s">
        <v>1357</v>
      </c>
      <c r="D537" s="200">
        <v>19.355</v>
      </c>
      <c r="E537" s="201">
        <v>4256</v>
      </c>
      <c r="F537" s="162"/>
      <c r="G537" s="163"/>
      <c r="H537" s="164"/>
    </row>
    <row r="538" spans="1:8" ht="15.75" x14ac:dyDescent="0.25">
      <c r="A538" s="117" t="s">
        <v>1358</v>
      </c>
      <c r="B538" s="117" t="s">
        <v>1285</v>
      </c>
      <c r="C538" s="117" t="s">
        <v>1359</v>
      </c>
      <c r="D538" s="200">
        <v>19.234000000000002</v>
      </c>
      <c r="E538" s="201">
        <v>3864</v>
      </c>
      <c r="F538" s="162"/>
      <c r="G538" s="163"/>
      <c r="H538" s="164"/>
    </row>
    <row r="539" spans="1:8" ht="15.75" x14ac:dyDescent="0.25">
      <c r="A539" s="117" t="s">
        <v>1360</v>
      </c>
      <c r="B539" s="117" t="s">
        <v>1285</v>
      </c>
      <c r="C539" s="117" t="s">
        <v>1361</v>
      </c>
      <c r="D539" s="200">
        <v>26.568999999999999</v>
      </c>
      <c r="E539" s="201">
        <v>6169</v>
      </c>
      <c r="F539" s="162"/>
      <c r="G539" s="163"/>
      <c r="H539" s="164"/>
    </row>
    <row r="540" spans="1:8" ht="15.75" x14ac:dyDescent="0.25">
      <c r="A540" s="117" t="s">
        <v>1362</v>
      </c>
      <c r="B540" s="117" t="s">
        <v>1285</v>
      </c>
      <c r="C540" s="117" t="s">
        <v>1363</v>
      </c>
      <c r="D540" s="200">
        <v>14.609</v>
      </c>
      <c r="E540" s="201">
        <v>3621</v>
      </c>
      <c r="F540" s="162"/>
      <c r="G540" s="163"/>
      <c r="H540" s="164"/>
    </row>
    <row r="541" spans="1:8" ht="15.75" x14ac:dyDescent="0.25">
      <c r="A541" s="117" t="s">
        <v>1364</v>
      </c>
      <c r="B541" s="117" t="s">
        <v>1285</v>
      </c>
      <c r="C541" s="117" t="s">
        <v>1365</v>
      </c>
      <c r="D541" s="200">
        <v>23.744</v>
      </c>
      <c r="E541" s="201">
        <v>5490</v>
      </c>
      <c r="F541" s="162"/>
      <c r="G541" s="163"/>
      <c r="H541" s="164"/>
    </row>
    <row r="542" spans="1:8" ht="15.75" x14ac:dyDescent="0.25">
      <c r="A542" s="117" t="s">
        <v>1366</v>
      </c>
      <c r="B542" s="117" t="s">
        <v>1285</v>
      </c>
      <c r="C542" s="117" t="s">
        <v>1367</v>
      </c>
      <c r="D542" s="200">
        <v>19.725000000000001</v>
      </c>
      <c r="E542" s="201">
        <v>4795</v>
      </c>
      <c r="F542" s="162"/>
      <c r="G542" s="163"/>
      <c r="H542" s="164"/>
    </row>
    <row r="543" spans="1:8" ht="15.75" x14ac:dyDescent="0.25">
      <c r="A543" s="117" t="s">
        <v>1368</v>
      </c>
      <c r="B543" s="117" t="s">
        <v>1285</v>
      </c>
      <c r="C543" s="117" t="s">
        <v>1369</v>
      </c>
      <c r="D543" s="200">
        <v>16.73</v>
      </c>
      <c r="E543" s="201">
        <v>4058</v>
      </c>
      <c r="F543" s="162"/>
      <c r="G543" s="163"/>
      <c r="H543" s="164"/>
    </row>
    <row r="544" spans="1:8" ht="15.75" x14ac:dyDescent="0.25">
      <c r="A544" s="117" t="s">
        <v>1370</v>
      </c>
      <c r="B544" s="117" t="s">
        <v>1285</v>
      </c>
      <c r="C544" s="117" t="s">
        <v>1371</v>
      </c>
      <c r="D544" s="200">
        <v>22.315999999999999</v>
      </c>
      <c r="E544" s="201">
        <v>5242</v>
      </c>
      <c r="F544" s="162"/>
      <c r="G544" s="163"/>
      <c r="H544" s="164"/>
    </row>
    <row r="545" spans="1:8" ht="15.75" x14ac:dyDescent="0.25">
      <c r="A545" s="117" t="s">
        <v>1372</v>
      </c>
      <c r="B545" s="117" t="s">
        <v>1285</v>
      </c>
      <c r="C545" s="117" t="s">
        <v>1373</v>
      </c>
      <c r="D545" s="200">
        <v>24.277999999999999</v>
      </c>
      <c r="E545" s="201">
        <v>5597</v>
      </c>
      <c r="F545" s="162"/>
      <c r="G545" s="163"/>
      <c r="H545" s="164"/>
    </row>
    <row r="546" spans="1:8" ht="15.75" x14ac:dyDescent="0.25">
      <c r="A546" s="117" t="s">
        <v>1374</v>
      </c>
      <c r="B546" s="117" t="s">
        <v>1285</v>
      </c>
      <c r="C546" s="117" t="s">
        <v>1375</v>
      </c>
      <c r="D546" s="200">
        <v>18.035</v>
      </c>
      <c r="E546" s="201">
        <v>4214</v>
      </c>
      <c r="F546" s="162"/>
      <c r="G546" s="163"/>
      <c r="H546" s="164"/>
    </row>
    <row r="547" spans="1:8" ht="15.75" x14ac:dyDescent="0.25">
      <c r="A547" s="117" t="s">
        <v>1376</v>
      </c>
      <c r="B547" s="117" t="s">
        <v>1285</v>
      </c>
      <c r="C547" s="117" t="s">
        <v>1377</v>
      </c>
      <c r="D547" s="200">
        <v>11.904</v>
      </c>
      <c r="E547" s="201">
        <v>2726</v>
      </c>
      <c r="F547" s="162"/>
      <c r="G547" s="163"/>
      <c r="H547" s="164"/>
    </row>
    <row r="548" spans="1:8" ht="15.75" x14ac:dyDescent="0.25">
      <c r="A548" s="117" t="s">
        <v>1378</v>
      </c>
      <c r="B548" s="117" t="s">
        <v>1285</v>
      </c>
      <c r="C548" s="117" t="s">
        <v>1379</v>
      </c>
      <c r="D548" s="200">
        <v>12.192</v>
      </c>
      <c r="E548" s="201">
        <v>3137</v>
      </c>
      <c r="F548" s="162"/>
      <c r="G548" s="163"/>
      <c r="H548" s="164"/>
    </row>
    <row r="549" spans="1:8" ht="15.75" x14ac:dyDescent="0.25">
      <c r="A549" s="117" t="s">
        <v>1380</v>
      </c>
      <c r="B549" s="117" t="s">
        <v>1285</v>
      </c>
      <c r="C549" s="117" t="s">
        <v>1381</v>
      </c>
      <c r="D549" s="200">
        <v>19.61</v>
      </c>
      <c r="E549" s="201">
        <v>4856</v>
      </c>
      <c r="F549" s="162"/>
      <c r="G549" s="163"/>
      <c r="H549" s="164"/>
    </row>
    <row r="550" spans="1:8" ht="15.75" x14ac:dyDescent="0.25">
      <c r="A550" s="117" t="s">
        <v>1382</v>
      </c>
      <c r="B550" s="117" t="s">
        <v>1285</v>
      </c>
      <c r="C550" s="117" t="s">
        <v>1383</v>
      </c>
      <c r="D550" s="200">
        <v>14.994</v>
      </c>
      <c r="E550" s="201">
        <v>3816</v>
      </c>
      <c r="F550" s="162"/>
      <c r="G550" s="163"/>
      <c r="H550" s="164"/>
    </row>
    <row r="551" spans="1:8" ht="15.75" x14ac:dyDescent="0.25">
      <c r="A551" s="117" t="s">
        <v>1384</v>
      </c>
      <c r="B551" s="117" t="s">
        <v>1285</v>
      </c>
      <c r="C551" s="117" t="s">
        <v>1385</v>
      </c>
      <c r="D551" s="200">
        <v>18.332000000000001</v>
      </c>
      <c r="E551" s="201">
        <v>4275</v>
      </c>
      <c r="F551" s="162"/>
      <c r="G551" s="163"/>
      <c r="H551" s="164"/>
    </row>
    <row r="552" spans="1:8" ht="15.75" x14ac:dyDescent="0.25">
      <c r="A552" s="117" t="s">
        <v>1386</v>
      </c>
      <c r="B552" s="117" t="s">
        <v>1285</v>
      </c>
      <c r="C552" s="117" t="s">
        <v>1387</v>
      </c>
      <c r="D552" s="200">
        <v>27.105</v>
      </c>
      <c r="E552" s="201">
        <v>6133</v>
      </c>
      <c r="F552" s="162"/>
      <c r="G552" s="163"/>
      <c r="H552" s="164"/>
    </row>
    <row r="553" spans="1:8" ht="15.75" x14ac:dyDescent="0.25">
      <c r="A553" s="117" t="s">
        <v>1388</v>
      </c>
      <c r="B553" s="117" t="s">
        <v>1285</v>
      </c>
      <c r="C553" s="117" t="s">
        <v>1389</v>
      </c>
      <c r="D553" s="200">
        <v>8.8930000000000007</v>
      </c>
      <c r="E553" s="201">
        <v>2229</v>
      </c>
      <c r="F553" s="162"/>
      <c r="G553" s="163"/>
      <c r="H553" s="164"/>
    </row>
    <row r="554" spans="1:8" ht="15.75" x14ac:dyDescent="0.25">
      <c r="A554" s="117" t="s">
        <v>1390</v>
      </c>
      <c r="B554" s="117" t="s">
        <v>1285</v>
      </c>
      <c r="C554" s="117" t="s">
        <v>1391</v>
      </c>
      <c r="D554" s="200">
        <v>29.385999999999999</v>
      </c>
      <c r="E554" s="201">
        <v>6454</v>
      </c>
      <c r="F554" s="162"/>
      <c r="G554" s="163"/>
      <c r="H554" s="164"/>
    </row>
    <row r="555" spans="1:8" ht="15.75" x14ac:dyDescent="0.25">
      <c r="A555" s="117" t="s">
        <v>1392</v>
      </c>
      <c r="B555" s="117" t="s">
        <v>1285</v>
      </c>
      <c r="C555" s="117" t="s">
        <v>1393</v>
      </c>
      <c r="D555" s="200">
        <v>21.399000000000001</v>
      </c>
      <c r="E555" s="201">
        <v>4688</v>
      </c>
      <c r="F555" s="162"/>
      <c r="G555" s="163"/>
      <c r="H555" s="164"/>
    </row>
    <row r="556" spans="1:8" ht="15.75" x14ac:dyDescent="0.25">
      <c r="A556" s="117" t="s">
        <v>1394</v>
      </c>
      <c r="B556" s="117" t="s">
        <v>1285</v>
      </c>
      <c r="C556" s="117" t="s">
        <v>1395</v>
      </c>
      <c r="D556" s="200">
        <v>25.353000000000002</v>
      </c>
      <c r="E556" s="201">
        <v>5778</v>
      </c>
      <c r="F556" s="162"/>
      <c r="G556" s="163"/>
      <c r="H556" s="164"/>
    </row>
    <row r="557" spans="1:8" ht="15.75" x14ac:dyDescent="0.25">
      <c r="A557" s="117" t="s">
        <v>1396</v>
      </c>
      <c r="B557" s="117" t="s">
        <v>1285</v>
      </c>
      <c r="C557" s="117" t="s">
        <v>1397</v>
      </c>
      <c r="D557" s="200">
        <v>25.038</v>
      </c>
      <c r="E557" s="201">
        <v>5050</v>
      </c>
      <c r="F557" s="162"/>
      <c r="G557" s="163"/>
      <c r="H557" s="164"/>
    </row>
    <row r="558" spans="1:8" ht="15.75" x14ac:dyDescent="0.25">
      <c r="A558" s="117" t="s">
        <v>1398</v>
      </c>
      <c r="B558" s="117" t="s">
        <v>1285</v>
      </c>
      <c r="C558" s="117" t="s">
        <v>1399</v>
      </c>
      <c r="D558" s="200">
        <v>14.086</v>
      </c>
      <c r="E558" s="201">
        <v>4302</v>
      </c>
      <c r="F558" s="162"/>
      <c r="G558" s="163"/>
      <c r="H558" s="164"/>
    </row>
    <row r="559" spans="1:8" ht="15.75" x14ac:dyDescent="0.25">
      <c r="A559" s="117" t="s">
        <v>1400</v>
      </c>
      <c r="B559" s="117" t="s">
        <v>1285</v>
      </c>
      <c r="C559" s="117" t="s">
        <v>1401</v>
      </c>
      <c r="D559" s="200">
        <v>19.757999999999999</v>
      </c>
      <c r="E559" s="201">
        <v>4462</v>
      </c>
      <c r="F559" s="162"/>
      <c r="G559" s="163"/>
      <c r="H559" s="164"/>
    </row>
    <row r="560" spans="1:8" ht="15.75" x14ac:dyDescent="0.25">
      <c r="A560" s="202" t="s">
        <v>1402</v>
      </c>
      <c r="B560" s="202" t="s">
        <v>1403</v>
      </c>
      <c r="C560" s="117"/>
      <c r="D560" s="200">
        <v>0</v>
      </c>
      <c r="E560" s="201">
        <v>0</v>
      </c>
      <c r="F560" s="162"/>
      <c r="G560" s="163"/>
      <c r="H560" s="164"/>
    </row>
    <row r="561" spans="1:8" ht="15.75" x14ac:dyDescent="0.25">
      <c r="A561" s="117" t="s">
        <v>1404</v>
      </c>
      <c r="B561" s="117" t="s">
        <v>1403</v>
      </c>
      <c r="C561" s="117" t="s">
        <v>1405</v>
      </c>
      <c r="D561" s="200">
        <v>11.009</v>
      </c>
      <c r="E561" s="201">
        <v>3028</v>
      </c>
      <c r="F561" s="162"/>
      <c r="G561" s="163"/>
      <c r="H561" s="164"/>
    </row>
    <row r="562" spans="1:8" ht="15.75" x14ac:dyDescent="0.25">
      <c r="A562" s="117" t="s">
        <v>1406</v>
      </c>
      <c r="B562" s="117" t="s">
        <v>1403</v>
      </c>
      <c r="C562" s="117" t="s">
        <v>1407</v>
      </c>
      <c r="D562" s="200">
        <v>13.996</v>
      </c>
      <c r="E562" s="201">
        <v>3653</v>
      </c>
      <c r="F562" s="162"/>
      <c r="G562" s="163"/>
      <c r="H562" s="164"/>
    </row>
    <row r="563" spans="1:8" ht="15.75" x14ac:dyDescent="0.25">
      <c r="A563" s="117" t="s">
        <v>1408</v>
      </c>
      <c r="B563" s="117" t="s">
        <v>1403</v>
      </c>
      <c r="C563" s="117" t="s">
        <v>1409</v>
      </c>
      <c r="D563" s="200">
        <v>16.599</v>
      </c>
      <c r="E563" s="201">
        <v>3875</v>
      </c>
      <c r="F563" s="162"/>
      <c r="G563" s="163"/>
      <c r="H563" s="164"/>
    </row>
    <row r="564" spans="1:8" ht="15.75" x14ac:dyDescent="0.25">
      <c r="A564" s="117" t="s">
        <v>1410</v>
      </c>
      <c r="B564" s="117" t="s">
        <v>1403</v>
      </c>
      <c r="C564" s="117" t="s">
        <v>1411</v>
      </c>
      <c r="D564" s="200">
        <v>8.5220000000000002</v>
      </c>
      <c r="E564" s="201">
        <v>2733</v>
      </c>
      <c r="F564" s="162"/>
      <c r="G564" s="163"/>
      <c r="H564" s="164"/>
    </row>
    <row r="565" spans="1:8" ht="15.75" x14ac:dyDescent="0.25">
      <c r="A565" s="117" t="s">
        <v>1412</v>
      </c>
      <c r="B565" s="117" t="s">
        <v>1403</v>
      </c>
      <c r="C565" s="117" t="s">
        <v>1413</v>
      </c>
      <c r="D565" s="200">
        <v>26.53</v>
      </c>
      <c r="E565" s="201">
        <v>5913</v>
      </c>
      <c r="F565" s="162"/>
      <c r="G565" s="163"/>
      <c r="H565" s="164"/>
    </row>
    <row r="566" spans="1:8" ht="15.75" x14ac:dyDescent="0.25">
      <c r="A566" s="117" t="s">
        <v>1414</v>
      </c>
      <c r="B566" s="117" t="s">
        <v>1403</v>
      </c>
      <c r="C566" s="117" t="s">
        <v>1415</v>
      </c>
      <c r="D566" s="200">
        <v>10.693</v>
      </c>
      <c r="E566" s="201">
        <v>2661</v>
      </c>
      <c r="F566" s="162"/>
      <c r="G566" s="163"/>
      <c r="H566" s="164"/>
    </row>
    <row r="567" spans="1:8" ht="15.75" x14ac:dyDescent="0.25">
      <c r="A567" s="117" t="s">
        <v>1416</v>
      </c>
      <c r="B567" s="117" t="s">
        <v>1403</v>
      </c>
      <c r="C567" s="117" t="s">
        <v>1417</v>
      </c>
      <c r="D567" s="200">
        <v>29.366</v>
      </c>
      <c r="E567" s="201">
        <v>6465</v>
      </c>
      <c r="F567" s="162"/>
      <c r="G567" s="163"/>
      <c r="H567" s="164"/>
    </row>
    <row r="568" spans="1:8" ht="15.75" x14ac:dyDescent="0.25">
      <c r="A568" s="117" t="s">
        <v>1418</v>
      </c>
      <c r="B568" s="117" t="s">
        <v>1403</v>
      </c>
      <c r="C568" s="117" t="s">
        <v>1419</v>
      </c>
      <c r="D568" s="200">
        <v>10.055</v>
      </c>
      <c r="E568" s="201">
        <v>2830</v>
      </c>
      <c r="F568" s="162"/>
      <c r="G568" s="163"/>
      <c r="H568" s="164"/>
    </row>
    <row r="569" spans="1:8" ht="15.75" x14ac:dyDescent="0.25">
      <c r="A569" s="117" t="s">
        <v>1420</v>
      </c>
      <c r="B569" s="117" t="s">
        <v>1403</v>
      </c>
      <c r="C569" s="117" t="s">
        <v>1421</v>
      </c>
      <c r="D569" s="200">
        <v>7.843</v>
      </c>
      <c r="E569" s="201">
        <v>2288</v>
      </c>
      <c r="F569" s="162"/>
      <c r="G569" s="163"/>
      <c r="H569" s="164"/>
    </row>
    <row r="570" spans="1:8" ht="15.75" x14ac:dyDescent="0.25">
      <c r="A570" s="117" t="s">
        <v>1422</v>
      </c>
      <c r="B570" s="117" t="s">
        <v>1403</v>
      </c>
      <c r="C570" s="117" t="s">
        <v>1423</v>
      </c>
      <c r="D570" s="200">
        <v>8.3859999999999992</v>
      </c>
      <c r="E570" s="201">
        <v>2065</v>
      </c>
      <c r="F570" s="162"/>
      <c r="G570" s="163"/>
      <c r="H570" s="164"/>
    </row>
    <row r="571" spans="1:8" ht="15.75" x14ac:dyDescent="0.25">
      <c r="A571" s="117" t="s">
        <v>1424</v>
      </c>
      <c r="B571" s="117" t="s">
        <v>1403</v>
      </c>
      <c r="C571" s="117" t="s">
        <v>1425</v>
      </c>
      <c r="D571" s="200">
        <v>8.2439999999999998</v>
      </c>
      <c r="E571" s="201">
        <v>2150</v>
      </c>
      <c r="F571" s="162"/>
      <c r="G571" s="163"/>
      <c r="H571" s="164"/>
    </row>
    <row r="572" spans="1:8" ht="15.75" x14ac:dyDescent="0.25">
      <c r="A572" s="117" t="s">
        <v>1426</v>
      </c>
      <c r="B572" s="117" t="s">
        <v>1403</v>
      </c>
      <c r="C572" s="117" t="s">
        <v>1427</v>
      </c>
      <c r="D572" s="200">
        <v>8.9290000000000003</v>
      </c>
      <c r="E572" s="201">
        <v>2237</v>
      </c>
      <c r="F572" s="162"/>
      <c r="G572" s="163"/>
      <c r="H572" s="164"/>
    </row>
    <row r="573" spans="1:8" ht="15.75" x14ac:dyDescent="0.25">
      <c r="A573" s="117" t="s">
        <v>1428</v>
      </c>
      <c r="B573" s="117" t="s">
        <v>1403</v>
      </c>
      <c r="C573" s="117" t="s">
        <v>1429</v>
      </c>
      <c r="D573" s="200">
        <v>37.478999999999999</v>
      </c>
      <c r="E573" s="201">
        <v>8216</v>
      </c>
      <c r="F573" s="162"/>
      <c r="G573" s="163"/>
      <c r="H573" s="164"/>
    </row>
    <row r="574" spans="1:8" ht="15.75" x14ac:dyDescent="0.25">
      <c r="A574" s="117" t="s">
        <v>1430</v>
      </c>
      <c r="B574" s="117" t="s">
        <v>1403</v>
      </c>
      <c r="C574" s="117" t="s">
        <v>1431</v>
      </c>
      <c r="D574" s="200">
        <v>25.567</v>
      </c>
      <c r="E574" s="201">
        <v>6244</v>
      </c>
      <c r="F574" s="162"/>
      <c r="G574" s="163"/>
      <c r="H574" s="164"/>
    </row>
    <row r="575" spans="1:8" ht="15.75" x14ac:dyDescent="0.25">
      <c r="A575" s="117" t="s">
        <v>1432</v>
      </c>
      <c r="B575" s="117" t="s">
        <v>1403</v>
      </c>
      <c r="C575" s="117" t="s">
        <v>1433</v>
      </c>
      <c r="D575" s="200">
        <v>14.314</v>
      </c>
      <c r="E575" s="201">
        <v>3725</v>
      </c>
      <c r="F575" s="162"/>
      <c r="G575" s="163"/>
      <c r="H575" s="164"/>
    </row>
    <row r="576" spans="1:8" ht="15.75" x14ac:dyDescent="0.25">
      <c r="A576" s="117" t="s">
        <v>1434</v>
      </c>
      <c r="B576" s="117" t="s">
        <v>1403</v>
      </c>
      <c r="C576" s="117" t="s">
        <v>1435</v>
      </c>
      <c r="D576" s="200">
        <v>28.007999999999999</v>
      </c>
      <c r="E576" s="201">
        <v>6330</v>
      </c>
      <c r="F576" s="162"/>
      <c r="G576" s="163"/>
      <c r="H576" s="164"/>
    </row>
    <row r="577" spans="1:8" ht="15.75" x14ac:dyDescent="0.25">
      <c r="A577" s="117" t="s">
        <v>1436</v>
      </c>
      <c r="B577" s="117" t="s">
        <v>1403</v>
      </c>
      <c r="C577" s="117" t="s">
        <v>1437</v>
      </c>
      <c r="D577" s="200">
        <v>14.587999999999999</v>
      </c>
      <c r="E577" s="201">
        <v>3391</v>
      </c>
      <c r="F577" s="162"/>
      <c r="G577" s="163"/>
      <c r="H577" s="164"/>
    </row>
    <row r="578" spans="1:8" ht="15.75" x14ac:dyDescent="0.25">
      <c r="A578" s="117" t="s">
        <v>1438</v>
      </c>
      <c r="B578" s="117" t="s">
        <v>1403</v>
      </c>
      <c r="C578" s="117" t="s">
        <v>1439</v>
      </c>
      <c r="D578" s="200">
        <v>15.547000000000001</v>
      </c>
      <c r="E578" s="201">
        <v>3582</v>
      </c>
      <c r="F578" s="162"/>
      <c r="G578" s="163"/>
      <c r="H578" s="164"/>
    </row>
    <row r="579" spans="1:8" ht="15.75" x14ac:dyDescent="0.25">
      <c r="A579" s="117" t="s">
        <v>1440</v>
      </c>
      <c r="B579" s="117" t="s">
        <v>1403</v>
      </c>
      <c r="C579" s="117" t="s">
        <v>1441</v>
      </c>
      <c r="D579" s="200">
        <v>8.4280000000000008</v>
      </c>
      <c r="E579" s="201">
        <v>2352</v>
      </c>
      <c r="F579" s="162"/>
      <c r="G579" s="163"/>
      <c r="H579" s="164"/>
    </row>
    <row r="580" spans="1:8" ht="15.75" x14ac:dyDescent="0.25">
      <c r="A580" s="117" t="s">
        <v>1442</v>
      </c>
      <c r="B580" s="117" t="s">
        <v>1403</v>
      </c>
      <c r="C580" s="117" t="s">
        <v>1443</v>
      </c>
      <c r="D580" s="200">
        <v>29.321999999999999</v>
      </c>
      <c r="E580" s="201">
        <v>6526</v>
      </c>
      <c r="F580" s="162"/>
      <c r="G580" s="163"/>
      <c r="H580" s="164"/>
    </row>
    <row r="581" spans="1:8" ht="15.75" x14ac:dyDescent="0.25">
      <c r="A581" s="117" t="s">
        <v>1444</v>
      </c>
      <c r="B581" s="117" t="s">
        <v>1403</v>
      </c>
      <c r="C581" s="117" t="s">
        <v>1445</v>
      </c>
      <c r="D581" s="200">
        <v>26.550999999999998</v>
      </c>
      <c r="E581" s="201">
        <v>6331</v>
      </c>
      <c r="F581" s="162"/>
      <c r="G581" s="163"/>
      <c r="H581" s="164"/>
    </row>
    <row r="582" spans="1:8" ht="15.75" x14ac:dyDescent="0.25">
      <c r="A582" s="117" t="s">
        <v>1446</v>
      </c>
      <c r="B582" s="117" t="s">
        <v>1403</v>
      </c>
      <c r="C582" s="117" t="s">
        <v>1447</v>
      </c>
      <c r="D582" s="200">
        <v>26.88</v>
      </c>
      <c r="E582" s="201">
        <v>6806</v>
      </c>
      <c r="F582" s="162"/>
      <c r="G582" s="163"/>
      <c r="H582" s="164"/>
    </row>
    <row r="583" spans="1:8" ht="15.75" x14ac:dyDescent="0.25">
      <c r="A583" s="117" t="s">
        <v>1448</v>
      </c>
      <c r="B583" s="117" t="s">
        <v>1403</v>
      </c>
      <c r="C583" s="117" t="s">
        <v>1449</v>
      </c>
      <c r="D583" s="200">
        <v>12.737</v>
      </c>
      <c r="E583" s="201">
        <v>3349</v>
      </c>
      <c r="F583" s="162"/>
      <c r="G583" s="163"/>
      <c r="H583" s="164"/>
    </row>
    <row r="584" spans="1:8" ht="15.75" x14ac:dyDescent="0.25">
      <c r="A584" s="117" t="s">
        <v>1450</v>
      </c>
      <c r="B584" s="117" t="s">
        <v>1403</v>
      </c>
      <c r="C584" s="117" t="s">
        <v>1451</v>
      </c>
      <c r="D584" s="200">
        <v>10.967000000000001</v>
      </c>
      <c r="E584" s="201">
        <v>3099</v>
      </c>
      <c r="F584" s="162"/>
      <c r="G584" s="163"/>
      <c r="H584" s="164"/>
    </row>
    <row r="585" spans="1:8" ht="15.75" x14ac:dyDescent="0.25">
      <c r="A585" s="117" t="s">
        <v>1452</v>
      </c>
      <c r="B585" s="117" t="s">
        <v>1403</v>
      </c>
      <c r="C585" s="117" t="s">
        <v>1453</v>
      </c>
      <c r="D585" s="200">
        <v>9.9090000000000007</v>
      </c>
      <c r="E585" s="201">
        <v>2558</v>
      </c>
      <c r="F585" s="162"/>
      <c r="G585" s="163"/>
      <c r="H585" s="164"/>
    </row>
    <row r="586" spans="1:8" ht="15.75" x14ac:dyDescent="0.25">
      <c r="A586" s="117" t="s">
        <v>1454</v>
      </c>
      <c r="B586" s="117" t="s">
        <v>1403</v>
      </c>
      <c r="C586" s="117" t="s">
        <v>1455</v>
      </c>
      <c r="D586" s="200">
        <v>11.427</v>
      </c>
      <c r="E586" s="201">
        <v>3029</v>
      </c>
      <c r="F586" s="162"/>
      <c r="G586" s="163"/>
      <c r="H586" s="164"/>
    </row>
    <row r="587" spans="1:8" ht="15.75" x14ac:dyDescent="0.25">
      <c r="A587" s="117" t="s">
        <v>1456</v>
      </c>
      <c r="B587" s="117" t="s">
        <v>1403</v>
      </c>
      <c r="C587" s="117" t="s">
        <v>1457</v>
      </c>
      <c r="D587" s="200">
        <v>8.5269999999999992</v>
      </c>
      <c r="E587" s="201">
        <v>2598</v>
      </c>
      <c r="F587" s="162"/>
      <c r="G587" s="163"/>
      <c r="H587" s="164"/>
    </row>
    <row r="588" spans="1:8" ht="15.75" x14ac:dyDescent="0.25">
      <c r="A588" s="117" t="s">
        <v>1458</v>
      </c>
      <c r="B588" s="117" t="s">
        <v>1403</v>
      </c>
      <c r="C588" s="117" t="s">
        <v>1459</v>
      </c>
      <c r="D588" s="200">
        <v>7.7519999999999998</v>
      </c>
      <c r="E588" s="201">
        <v>2066</v>
      </c>
      <c r="F588" s="162"/>
      <c r="G588" s="163"/>
      <c r="H588" s="164"/>
    </row>
    <row r="589" spans="1:8" ht="15.75" x14ac:dyDescent="0.25">
      <c r="A589" s="117" t="s">
        <v>1460</v>
      </c>
      <c r="B589" s="117" t="s">
        <v>1403</v>
      </c>
      <c r="C589" s="117" t="s">
        <v>1461</v>
      </c>
      <c r="D589" s="200">
        <v>11.369</v>
      </c>
      <c r="E589" s="201">
        <v>3210</v>
      </c>
      <c r="F589" s="162"/>
      <c r="G589" s="163"/>
      <c r="H589" s="164"/>
    </row>
    <row r="590" spans="1:8" ht="15.75" x14ac:dyDescent="0.25">
      <c r="A590" s="117" t="s">
        <v>1462</v>
      </c>
      <c r="B590" s="117" t="s">
        <v>1403</v>
      </c>
      <c r="C590" s="117" t="s">
        <v>1463</v>
      </c>
      <c r="D590" s="200">
        <v>15.086</v>
      </c>
      <c r="E590" s="201">
        <v>3472</v>
      </c>
      <c r="F590" s="162"/>
      <c r="G590" s="163"/>
      <c r="H590" s="164"/>
    </row>
    <row r="591" spans="1:8" ht="15.75" x14ac:dyDescent="0.25">
      <c r="A591" s="117" t="s">
        <v>1464</v>
      </c>
      <c r="B591" s="117" t="s">
        <v>1403</v>
      </c>
      <c r="C591" s="117" t="s">
        <v>1465</v>
      </c>
      <c r="D591" s="200">
        <v>13.407999999999999</v>
      </c>
      <c r="E591" s="201">
        <v>4403</v>
      </c>
      <c r="F591" s="162"/>
      <c r="G591" s="163"/>
      <c r="H591" s="164"/>
    </row>
    <row r="592" spans="1:8" ht="15.75" x14ac:dyDescent="0.25">
      <c r="A592" s="117" t="s">
        <v>1466</v>
      </c>
      <c r="B592" s="117" t="s">
        <v>1403</v>
      </c>
      <c r="C592" s="117" t="s">
        <v>1467</v>
      </c>
      <c r="D592" s="200">
        <v>23.806999999999999</v>
      </c>
      <c r="E592" s="201">
        <v>6102</v>
      </c>
      <c r="F592" s="162"/>
      <c r="G592" s="163"/>
      <c r="H592" s="164"/>
    </row>
    <row r="593" spans="1:8" ht="15.75" x14ac:dyDescent="0.25">
      <c r="A593" s="202" t="s">
        <v>1468</v>
      </c>
      <c r="B593" s="202" t="s">
        <v>1469</v>
      </c>
      <c r="C593" s="117"/>
      <c r="D593" s="200">
        <v>0</v>
      </c>
      <c r="E593" s="201">
        <v>0</v>
      </c>
      <c r="F593" s="162"/>
      <c r="G593" s="163"/>
      <c r="H593" s="164"/>
    </row>
    <row r="594" spans="1:8" ht="15.75" x14ac:dyDescent="0.25">
      <c r="A594" s="117" t="s">
        <v>1470</v>
      </c>
      <c r="B594" s="117" t="s">
        <v>1469</v>
      </c>
      <c r="C594" s="117" t="s">
        <v>1471</v>
      </c>
      <c r="D594" s="200">
        <v>6.11</v>
      </c>
      <c r="E594" s="201">
        <v>1601</v>
      </c>
      <c r="F594" s="162"/>
      <c r="G594" s="163"/>
      <c r="H594" s="164"/>
    </row>
    <row r="595" spans="1:8" ht="15.75" x14ac:dyDescent="0.25">
      <c r="A595" s="117" t="s">
        <v>1472</v>
      </c>
      <c r="B595" s="117" t="s">
        <v>1469</v>
      </c>
      <c r="C595" s="117" t="s">
        <v>1473</v>
      </c>
      <c r="D595" s="200">
        <v>5.8289999999999997</v>
      </c>
      <c r="E595" s="201">
        <v>1465</v>
      </c>
      <c r="F595" s="162"/>
      <c r="G595" s="163"/>
      <c r="H595" s="164"/>
    </row>
    <row r="596" spans="1:8" ht="15.75" x14ac:dyDescent="0.25">
      <c r="A596" s="117" t="s">
        <v>1474</v>
      </c>
      <c r="B596" s="117" t="s">
        <v>1469</v>
      </c>
      <c r="C596" s="117" t="s">
        <v>1475</v>
      </c>
      <c r="D596" s="200">
        <v>22.844999999999999</v>
      </c>
      <c r="E596" s="201">
        <v>5796</v>
      </c>
      <c r="F596" s="162"/>
      <c r="G596" s="163"/>
      <c r="H596" s="164"/>
    </row>
    <row r="597" spans="1:8" ht="15.75" x14ac:dyDescent="0.25">
      <c r="A597" s="117" t="s">
        <v>1476</v>
      </c>
      <c r="B597" s="117" t="s">
        <v>1469</v>
      </c>
      <c r="C597" s="117" t="s">
        <v>1477</v>
      </c>
      <c r="D597" s="200">
        <v>6.2919999999999998</v>
      </c>
      <c r="E597" s="201">
        <v>1852</v>
      </c>
      <c r="F597" s="162"/>
      <c r="G597" s="163"/>
      <c r="H597" s="164"/>
    </row>
    <row r="598" spans="1:8" ht="15.75" x14ac:dyDescent="0.25">
      <c r="A598" s="117" t="s">
        <v>1478</v>
      </c>
      <c r="B598" s="117" t="s">
        <v>1469</v>
      </c>
      <c r="C598" s="117" t="s">
        <v>1479</v>
      </c>
      <c r="D598" s="200">
        <v>7.2770000000000001</v>
      </c>
      <c r="E598" s="201">
        <v>1983</v>
      </c>
      <c r="F598" s="162"/>
      <c r="G598" s="163"/>
      <c r="H598" s="164"/>
    </row>
    <row r="599" spans="1:8" ht="15.75" x14ac:dyDescent="0.25">
      <c r="A599" s="117" t="s">
        <v>1480</v>
      </c>
      <c r="B599" s="117" t="s">
        <v>1469</v>
      </c>
      <c r="C599" s="117" t="s">
        <v>1481</v>
      </c>
      <c r="D599" s="200">
        <v>24.202000000000002</v>
      </c>
      <c r="E599" s="201">
        <v>6315</v>
      </c>
      <c r="F599" s="162"/>
      <c r="G599" s="163"/>
      <c r="H599" s="164"/>
    </row>
    <row r="600" spans="1:8" ht="15.75" x14ac:dyDescent="0.25">
      <c r="A600" s="117" t="s">
        <v>1482</v>
      </c>
      <c r="B600" s="117" t="s">
        <v>1469</v>
      </c>
      <c r="C600" s="117" t="s">
        <v>1483</v>
      </c>
      <c r="D600" s="200">
        <v>13.727</v>
      </c>
      <c r="E600" s="201">
        <v>3491</v>
      </c>
      <c r="F600" s="162"/>
      <c r="G600" s="163"/>
      <c r="H600" s="164"/>
    </row>
    <row r="601" spans="1:8" ht="15.75" x14ac:dyDescent="0.25">
      <c r="A601" s="117" t="s">
        <v>1484</v>
      </c>
      <c r="B601" s="117" t="s">
        <v>1469</v>
      </c>
      <c r="C601" s="117" t="s">
        <v>1485</v>
      </c>
      <c r="D601" s="200">
        <v>20.170999999999999</v>
      </c>
      <c r="E601" s="201">
        <v>4781</v>
      </c>
      <c r="F601" s="162"/>
      <c r="G601" s="163"/>
      <c r="H601" s="164"/>
    </row>
    <row r="602" spans="1:8" ht="15.75" x14ac:dyDescent="0.25">
      <c r="A602" s="117" t="s">
        <v>1486</v>
      </c>
      <c r="B602" s="117" t="s">
        <v>1469</v>
      </c>
      <c r="C602" s="117" t="s">
        <v>1487</v>
      </c>
      <c r="D602" s="200">
        <v>8.8190000000000008</v>
      </c>
      <c r="E602" s="201">
        <v>2300</v>
      </c>
      <c r="F602" s="162"/>
      <c r="G602" s="163"/>
      <c r="H602" s="164"/>
    </row>
    <row r="603" spans="1:8" ht="15.75" x14ac:dyDescent="0.25">
      <c r="A603" s="117" t="s">
        <v>1488</v>
      </c>
      <c r="B603" s="117" t="s">
        <v>1469</v>
      </c>
      <c r="C603" s="117" t="s">
        <v>1489</v>
      </c>
      <c r="D603" s="200">
        <v>8.5090000000000003</v>
      </c>
      <c r="E603" s="201">
        <v>2125</v>
      </c>
      <c r="F603" s="162"/>
      <c r="G603" s="163"/>
      <c r="H603" s="164"/>
    </row>
    <row r="604" spans="1:8" ht="15.75" x14ac:dyDescent="0.25">
      <c r="A604" s="117" t="s">
        <v>1490</v>
      </c>
      <c r="B604" s="117" t="s">
        <v>1469</v>
      </c>
      <c r="C604" s="117" t="s">
        <v>1491</v>
      </c>
      <c r="D604" s="200">
        <v>24.414000000000001</v>
      </c>
      <c r="E604" s="201">
        <v>5860</v>
      </c>
      <c r="F604" s="162"/>
      <c r="G604" s="163"/>
      <c r="H604" s="164"/>
    </row>
    <row r="605" spans="1:8" ht="15.75" x14ac:dyDescent="0.25">
      <c r="A605" s="117" t="s">
        <v>1492</v>
      </c>
      <c r="B605" s="117" t="s">
        <v>1469</v>
      </c>
      <c r="C605" s="117" t="s">
        <v>1493</v>
      </c>
      <c r="D605" s="200">
        <v>22.271999999999998</v>
      </c>
      <c r="E605" s="201">
        <v>5634</v>
      </c>
      <c r="F605" s="162"/>
      <c r="G605" s="163"/>
      <c r="H605" s="164"/>
    </row>
    <row r="606" spans="1:8" ht="15.75" x14ac:dyDescent="0.25">
      <c r="A606" s="117" t="s">
        <v>1494</v>
      </c>
      <c r="B606" s="117" t="s">
        <v>1469</v>
      </c>
      <c r="C606" s="117" t="s">
        <v>1495</v>
      </c>
      <c r="D606" s="200">
        <v>8.33</v>
      </c>
      <c r="E606" s="201">
        <v>2699</v>
      </c>
      <c r="F606" s="162"/>
      <c r="G606" s="163"/>
      <c r="H606" s="164"/>
    </row>
    <row r="607" spans="1:8" ht="15.75" x14ac:dyDescent="0.25">
      <c r="A607" s="117" t="s">
        <v>1496</v>
      </c>
      <c r="B607" s="117" t="s">
        <v>1469</v>
      </c>
      <c r="C607" s="117" t="s">
        <v>1497</v>
      </c>
      <c r="D607" s="200">
        <v>4.7539999999999996</v>
      </c>
      <c r="E607" s="201">
        <v>1640</v>
      </c>
      <c r="F607" s="162"/>
      <c r="G607" s="163"/>
      <c r="H607" s="164"/>
    </row>
    <row r="608" spans="1:8" ht="15.75" x14ac:dyDescent="0.25">
      <c r="A608" s="117" t="s">
        <v>1498</v>
      </c>
      <c r="B608" s="117" t="s">
        <v>1469</v>
      </c>
      <c r="C608" s="117" t="s">
        <v>1499</v>
      </c>
      <c r="D608" s="200">
        <v>7.9160000000000004</v>
      </c>
      <c r="E608" s="201">
        <v>2282</v>
      </c>
      <c r="F608" s="162"/>
      <c r="G608" s="163"/>
      <c r="H608" s="164"/>
    </row>
    <row r="609" spans="1:8" ht="15.75" x14ac:dyDescent="0.25">
      <c r="A609" s="117" t="s">
        <v>1500</v>
      </c>
      <c r="B609" s="117" t="s">
        <v>1469</v>
      </c>
      <c r="C609" s="117" t="s">
        <v>1501</v>
      </c>
      <c r="D609" s="200">
        <v>6.4850000000000003</v>
      </c>
      <c r="E609" s="201">
        <v>1831</v>
      </c>
      <c r="F609" s="162"/>
      <c r="G609" s="163"/>
      <c r="H609" s="164"/>
    </row>
    <row r="610" spans="1:8" ht="15.75" x14ac:dyDescent="0.25">
      <c r="A610" s="117" t="s">
        <v>1502</v>
      </c>
      <c r="B610" s="117" t="s">
        <v>1469</v>
      </c>
      <c r="C610" s="117" t="s">
        <v>1503</v>
      </c>
      <c r="D610" s="200">
        <v>21.917000000000002</v>
      </c>
      <c r="E610" s="201">
        <v>5376</v>
      </c>
      <c r="F610" s="162"/>
      <c r="G610" s="163"/>
      <c r="H610" s="164"/>
    </row>
    <row r="611" spans="1:8" ht="15.75" x14ac:dyDescent="0.25">
      <c r="A611" s="117" t="s">
        <v>1504</v>
      </c>
      <c r="B611" s="117" t="s">
        <v>1469</v>
      </c>
      <c r="C611" s="117" t="s">
        <v>1505</v>
      </c>
      <c r="D611" s="200">
        <v>22.56</v>
      </c>
      <c r="E611" s="201">
        <v>5456</v>
      </c>
      <c r="F611" s="162"/>
      <c r="G611" s="163"/>
      <c r="H611" s="164"/>
    </row>
    <row r="612" spans="1:8" ht="15.75" x14ac:dyDescent="0.25">
      <c r="A612" s="117" t="s">
        <v>1506</v>
      </c>
      <c r="B612" s="117" t="s">
        <v>1469</v>
      </c>
      <c r="C612" s="117" t="s">
        <v>1507</v>
      </c>
      <c r="D612" s="200">
        <v>4.1920000000000002</v>
      </c>
      <c r="E612" s="201">
        <v>1337</v>
      </c>
      <c r="F612" s="162"/>
      <c r="G612" s="163"/>
      <c r="H612" s="164"/>
    </row>
    <row r="613" spans="1:8" ht="15.75" x14ac:dyDescent="0.25">
      <c r="A613" s="117" t="s">
        <v>1508</v>
      </c>
      <c r="B613" s="117" t="s">
        <v>1469</v>
      </c>
      <c r="C613" s="117" t="s">
        <v>1509</v>
      </c>
      <c r="D613" s="200">
        <v>8.9250000000000007</v>
      </c>
      <c r="E613" s="201">
        <v>2249</v>
      </c>
      <c r="F613" s="162"/>
      <c r="G613" s="163"/>
      <c r="H613" s="164"/>
    </row>
    <row r="614" spans="1:8" ht="15.75" x14ac:dyDescent="0.25">
      <c r="A614" s="117" t="s">
        <v>1510</v>
      </c>
      <c r="B614" s="117" t="s">
        <v>1469</v>
      </c>
      <c r="C614" s="117" t="s">
        <v>1511</v>
      </c>
      <c r="D614" s="200">
        <v>5.99</v>
      </c>
      <c r="E614" s="201">
        <v>1581</v>
      </c>
      <c r="F614" s="162"/>
      <c r="G614" s="163"/>
      <c r="H614" s="164"/>
    </row>
    <row r="615" spans="1:8" ht="15.75" x14ac:dyDescent="0.25">
      <c r="A615" s="117" t="s">
        <v>1512</v>
      </c>
      <c r="B615" s="117" t="s">
        <v>1469</v>
      </c>
      <c r="C615" s="117" t="s">
        <v>1513</v>
      </c>
      <c r="D615" s="200">
        <v>4.8929999999999998</v>
      </c>
      <c r="E615" s="201">
        <v>1231</v>
      </c>
      <c r="F615" s="162"/>
      <c r="G615" s="163"/>
      <c r="H615" s="164"/>
    </row>
    <row r="616" spans="1:8" ht="15.75" x14ac:dyDescent="0.25">
      <c r="A616" s="117" t="s">
        <v>1514</v>
      </c>
      <c r="B616" s="117" t="s">
        <v>1469</v>
      </c>
      <c r="C616" s="117" t="s">
        <v>1515</v>
      </c>
      <c r="D616" s="200">
        <v>3.4289999999999998</v>
      </c>
      <c r="E616" s="201">
        <v>1053</v>
      </c>
      <c r="F616" s="162"/>
      <c r="G616" s="163"/>
      <c r="H616" s="164"/>
    </row>
    <row r="617" spans="1:8" ht="15.75" x14ac:dyDescent="0.25">
      <c r="A617" s="117" t="s">
        <v>1516</v>
      </c>
      <c r="B617" s="117" t="s">
        <v>1469</v>
      </c>
      <c r="C617" s="117" t="s">
        <v>1517</v>
      </c>
      <c r="D617" s="200">
        <v>1.54</v>
      </c>
      <c r="E617" s="201">
        <v>464</v>
      </c>
      <c r="F617" s="162"/>
      <c r="G617" s="163"/>
      <c r="H617" s="164"/>
    </row>
    <row r="618" spans="1:8" ht="15.75" x14ac:dyDescent="0.25">
      <c r="A618" s="117" t="s">
        <v>1518</v>
      </c>
      <c r="B618" s="117" t="s">
        <v>1469</v>
      </c>
      <c r="C618" s="117" t="s">
        <v>1519</v>
      </c>
      <c r="D618" s="200">
        <v>5.9059999999999997</v>
      </c>
      <c r="E618" s="201">
        <v>1662</v>
      </c>
      <c r="F618" s="162"/>
      <c r="G618" s="163"/>
      <c r="H618" s="164"/>
    </row>
    <row r="619" spans="1:8" ht="15.75" x14ac:dyDescent="0.25">
      <c r="A619" s="117" t="s">
        <v>1520</v>
      </c>
      <c r="B619" s="117" t="s">
        <v>1469</v>
      </c>
      <c r="C619" s="117" t="s">
        <v>1521</v>
      </c>
      <c r="D619" s="200">
        <v>4.2549999999999999</v>
      </c>
      <c r="E619" s="201">
        <v>1091</v>
      </c>
      <c r="F619" s="162"/>
      <c r="G619" s="163"/>
      <c r="H619" s="164"/>
    </row>
    <row r="620" spans="1:8" ht="15.75" x14ac:dyDescent="0.25">
      <c r="A620" s="117" t="s">
        <v>1522</v>
      </c>
      <c r="B620" s="117" t="s">
        <v>1469</v>
      </c>
      <c r="C620" s="117" t="s">
        <v>1523</v>
      </c>
      <c r="D620" s="200">
        <v>7.3979999999999997</v>
      </c>
      <c r="E620" s="201">
        <v>2033</v>
      </c>
      <c r="F620" s="162"/>
      <c r="G620" s="163"/>
      <c r="H620" s="164"/>
    </row>
    <row r="621" spans="1:8" ht="15.75" x14ac:dyDescent="0.25">
      <c r="A621" s="117" t="s">
        <v>1524</v>
      </c>
      <c r="B621" s="117" t="s">
        <v>1469</v>
      </c>
      <c r="C621" s="117" t="s">
        <v>1525</v>
      </c>
      <c r="D621" s="200">
        <v>6.67</v>
      </c>
      <c r="E621" s="201">
        <v>1864</v>
      </c>
      <c r="F621" s="162"/>
      <c r="G621" s="163"/>
      <c r="H621" s="164"/>
    </row>
    <row r="622" spans="1:8" ht="15.75" x14ac:dyDescent="0.25">
      <c r="A622" s="117" t="s">
        <v>1526</v>
      </c>
      <c r="B622" s="117" t="s">
        <v>1469</v>
      </c>
      <c r="C622" s="117" t="s">
        <v>1527</v>
      </c>
      <c r="D622" s="200">
        <v>3.1920000000000002</v>
      </c>
      <c r="E622" s="201">
        <v>1328</v>
      </c>
      <c r="F622" s="162"/>
      <c r="G622" s="163"/>
      <c r="H622" s="164"/>
    </row>
    <row r="623" spans="1:8" ht="15.75" x14ac:dyDescent="0.25">
      <c r="A623" s="117" t="s">
        <v>1528</v>
      </c>
      <c r="B623" s="117" t="s">
        <v>1469</v>
      </c>
      <c r="C623" s="117" t="s">
        <v>1529</v>
      </c>
      <c r="D623" s="200">
        <v>1.861</v>
      </c>
      <c r="E623" s="201">
        <v>713</v>
      </c>
      <c r="F623" s="162"/>
      <c r="G623" s="163"/>
      <c r="H623" s="164"/>
    </row>
    <row r="624" spans="1:8" ht="15.75" x14ac:dyDescent="0.25">
      <c r="A624" s="117" t="s">
        <v>1530</v>
      </c>
      <c r="B624" s="117" t="s">
        <v>1469</v>
      </c>
      <c r="C624" s="117" t="s">
        <v>1531</v>
      </c>
      <c r="D624" s="200">
        <v>3.0659999999999998</v>
      </c>
      <c r="E624" s="201">
        <v>1166</v>
      </c>
      <c r="F624" s="162"/>
      <c r="G624" s="163"/>
      <c r="H624" s="164"/>
    </row>
    <row r="625" spans="1:8" ht="15.75" x14ac:dyDescent="0.25">
      <c r="A625" s="117" t="s">
        <v>1532</v>
      </c>
      <c r="B625" s="117" t="s">
        <v>1469</v>
      </c>
      <c r="C625" s="117" t="s">
        <v>1533</v>
      </c>
      <c r="D625" s="200">
        <v>2.0910000000000002</v>
      </c>
      <c r="E625" s="201">
        <v>902</v>
      </c>
      <c r="F625" s="162"/>
      <c r="G625" s="163"/>
      <c r="H625" s="164"/>
    </row>
    <row r="626" spans="1:8" ht="15.75" x14ac:dyDescent="0.25">
      <c r="A626" s="117" t="s">
        <v>1534</v>
      </c>
      <c r="B626" s="117" t="s">
        <v>1469</v>
      </c>
      <c r="C626" s="117" t="s">
        <v>1535</v>
      </c>
      <c r="D626" s="200">
        <v>2.6680000000000001</v>
      </c>
      <c r="E626" s="201">
        <v>972</v>
      </c>
      <c r="F626" s="162"/>
      <c r="G626" s="163"/>
      <c r="H626" s="164"/>
    </row>
    <row r="627" spans="1:8" ht="15.75" x14ac:dyDescent="0.25">
      <c r="A627" s="117" t="s">
        <v>1536</v>
      </c>
      <c r="B627" s="117" t="s">
        <v>1469</v>
      </c>
      <c r="C627" s="117" t="s">
        <v>1537</v>
      </c>
      <c r="D627" s="200">
        <v>1.6459999999999999</v>
      </c>
      <c r="E627" s="201">
        <v>559</v>
      </c>
      <c r="F627" s="162"/>
      <c r="G627" s="163"/>
      <c r="H627" s="164"/>
    </row>
    <row r="628" spans="1:8" ht="15.75" x14ac:dyDescent="0.25">
      <c r="A628" s="117" t="s">
        <v>1538</v>
      </c>
      <c r="B628" s="117" t="s">
        <v>1469</v>
      </c>
      <c r="C628" s="117" t="s">
        <v>1539</v>
      </c>
      <c r="D628" s="200">
        <v>7.7889999999999997</v>
      </c>
      <c r="E628" s="201">
        <v>2539</v>
      </c>
      <c r="F628" s="162"/>
      <c r="G628" s="163"/>
      <c r="H628" s="164"/>
    </row>
    <row r="629" spans="1:8" ht="15.75" x14ac:dyDescent="0.25">
      <c r="A629" s="117" t="s">
        <v>1540</v>
      </c>
      <c r="B629" s="117" t="s">
        <v>1469</v>
      </c>
      <c r="C629" s="117" t="s">
        <v>1541</v>
      </c>
      <c r="D629" s="200">
        <v>21.885000000000002</v>
      </c>
      <c r="E629" s="201">
        <v>5569</v>
      </c>
      <c r="F629" s="162"/>
      <c r="G629" s="163"/>
      <c r="H629" s="164"/>
    </row>
    <row r="630" spans="1:8" ht="15.75" x14ac:dyDescent="0.25">
      <c r="A630" s="117" t="s">
        <v>1542</v>
      </c>
      <c r="B630" s="117" t="s">
        <v>1469</v>
      </c>
      <c r="C630" s="117" t="s">
        <v>1543</v>
      </c>
      <c r="D630" s="200">
        <v>8.1690000000000005</v>
      </c>
      <c r="E630" s="201">
        <v>2403</v>
      </c>
      <c r="F630" s="162"/>
      <c r="G630" s="163"/>
      <c r="H630" s="164"/>
    </row>
    <row r="631" spans="1:8" ht="15.75" x14ac:dyDescent="0.25">
      <c r="A631" s="117" t="s">
        <v>1544</v>
      </c>
      <c r="B631" s="117" t="s">
        <v>1469</v>
      </c>
      <c r="C631" s="117" t="s">
        <v>1545</v>
      </c>
      <c r="D631" s="200">
        <v>5.0380000000000003</v>
      </c>
      <c r="E631" s="201">
        <v>1518</v>
      </c>
      <c r="F631" s="162"/>
      <c r="G631" s="163"/>
      <c r="H631" s="164"/>
    </row>
    <row r="632" spans="1:8" ht="15.75" x14ac:dyDescent="0.25">
      <c r="A632" s="117" t="s">
        <v>1546</v>
      </c>
      <c r="B632" s="117" t="s">
        <v>1469</v>
      </c>
      <c r="C632" s="117" t="s">
        <v>1547</v>
      </c>
      <c r="D632" s="200">
        <v>15.701000000000001</v>
      </c>
      <c r="E632" s="201">
        <v>3905</v>
      </c>
      <c r="F632" s="162"/>
      <c r="G632" s="163"/>
      <c r="H632" s="164"/>
    </row>
    <row r="633" spans="1:8" ht="15.75" x14ac:dyDescent="0.25">
      <c r="A633" s="117" t="s">
        <v>1548</v>
      </c>
      <c r="B633" s="117" t="s">
        <v>1469</v>
      </c>
      <c r="C633" s="117" t="s">
        <v>1549</v>
      </c>
      <c r="D633" s="200">
        <v>7.4219999999999997</v>
      </c>
      <c r="E633" s="201">
        <v>2019</v>
      </c>
      <c r="F633" s="162"/>
      <c r="G633" s="163"/>
      <c r="H633" s="164"/>
    </row>
    <row r="634" spans="1:8" ht="15.75" x14ac:dyDescent="0.25">
      <c r="A634" s="117" t="s">
        <v>1550</v>
      </c>
      <c r="B634" s="117" t="s">
        <v>1469</v>
      </c>
      <c r="C634" s="117" t="s">
        <v>1551</v>
      </c>
      <c r="D634" s="200">
        <v>9.5180000000000007</v>
      </c>
      <c r="E634" s="201">
        <v>2619</v>
      </c>
      <c r="F634" s="162"/>
      <c r="G634" s="163"/>
      <c r="H634" s="164"/>
    </row>
    <row r="635" spans="1:8" ht="15.75" x14ac:dyDescent="0.25">
      <c r="A635" s="117" t="s">
        <v>1552</v>
      </c>
      <c r="B635" s="117" t="s">
        <v>1469</v>
      </c>
      <c r="C635" s="117" t="s">
        <v>1553</v>
      </c>
      <c r="D635" s="200">
        <v>13.425000000000001</v>
      </c>
      <c r="E635" s="201">
        <v>3782</v>
      </c>
      <c r="F635" s="162"/>
      <c r="G635" s="163"/>
      <c r="H635" s="164"/>
    </row>
    <row r="636" spans="1:8" ht="15.75" x14ac:dyDescent="0.25">
      <c r="A636" s="117" t="s">
        <v>1554</v>
      </c>
      <c r="B636" s="117" t="s">
        <v>1469</v>
      </c>
      <c r="C636" s="117" t="s">
        <v>1555</v>
      </c>
      <c r="D636" s="200">
        <v>5.94</v>
      </c>
      <c r="E636" s="201">
        <v>1452</v>
      </c>
      <c r="F636" s="162"/>
      <c r="G636" s="163"/>
      <c r="H636" s="164"/>
    </row>
    <row r="637" spans="1:8" ht="15.75" x14ac:dyDescent="0.25">
      <c r="A637" s="117" t="s">
        <v>1556</v>
      </c>
      <c r="B637" s="117" t="s">
        <v>1469</v>
      </c>
      <c r="C637" s="117" t="s">
        <v>1557</v>
      </c>
      <c r="D637" s="200">
        <v>10.736000000000001</v>
      </c>
      <c r="E637" s="201">
        <v>3123</v>
      </c>
      <c r="F637" s="162"/>
      <c r="G637" s="163"/>
      <c r="H637" s="164"/>
    </row>
    <row r="638" spans="1:8" ht="15.75" x14ac:dyDescent="0.25">
      <c r="A638" s="117" t="s">
        <v>1558</v>
      </c>
      <c r="B638" s="117" t="s">
        <v>1469</v>
      </c>
      <c r="C638" s="117" t="s">
        <v>1559</v>
      </c>
      <c r="D638" s="200">
        <v>24.405000000000001</v>
      </c>
      <c r="E638" s="201">
        <v>6158</v>
      </c>
      <c r="F638" s="162"/>
      <c r="G638" s="163"/>
      <c r="H638" s="164"/>
    </row>
    <row r="639" spans="1:8" ht="15.75" x14ac:dyDescent="0.25">
      <c r="A639" s="117" t="s">
        <v>1560</v>
      </c>
      <c r="B639" s="117" t="s">
        <v>1469</v>
      </c>
      <c r="C639" s="117" t="s">
        <v>1561</v>
      </c>
      <c r="D639" s="200">
        <v>8</v>
      </c>
      <c r="E639" s="201">
        <v>2616</v>
      </c>
      <c r="F639" s="162"/>
      <c r="G639" s="163"/>
      <c r="H639" s="164"/>
    </row>
    <row r="640" spans="1:8" ht="15.75" x14ac:dyDescent="0.25">
      <c r="A640" s="117" t="s">
        <v>1562</v>
      </c>
      <c r="B640" s="117" t="s">
        <v>1469</v>
      </c>
      <c r="C640" s="117" t="s">
        <v>1563</v>
      </c>
      <c r="D640" s="200">
        <v>4.0970000000000004</v>
      </c>
      <c r="E640" s="201">
        <v>964</v>
      </c>
      <c r="F640" s="162"/>
      <c r="G640" s="163"/>
      <c r="H640" s="164"/>
    </row>
    <row r="641" spans="1:8" ht="15.75" x14ac:dyDescent="0.25">
      <c r="A641" s="117" t="s">
        <v>1564</v>
      </c>
      <c r="B641" s="117" t="s">
        <v>1469</v>
      </c>
      <c r="C641" s="117" t="s">
        <v>1565</v>
      </c>
      <c r="D641" s="200">
        <v>11.272</v>
      </c>
      <c r="E641" s="201">
        <v>3487</v>
      </c>
      <c r="F641" s="162"/>
      <c r="G641" s="163"/>
      <c r="H641" s="164"/>
    </row>
    <row r="642" spans="1:8" ht="15.75" x14ac:dyDescent="0.25">
      <c r="A642" s="117" t="s">
        <v>1566</v>
      </c>
      <c r="B642" s="117" t="s">
        <v>1469</v>
      </c>
      <c r="C642" s="117" t="s">
        <v>1567</v>
      </c>
      <c r="D642" s="200">
        <v>12.771000000000001</v>
      </c>
      <c r="E642" s="201">
        <v>3292</v>
      </c>
      <c r="F642" s="162"/>
      <c r="G642" s="163"/>
      <c r="H642" s="164"/>
    </row>
    <row r="643" spans="1:8" ht="15.75" x14ac:dyDescent="0.25">
      <c r="A643" s="117" t="s">
        <v>1568</v>
      </c>
      <c r="B643" s="117" t="s">
        <v>1469</v>
      </c>
      <c r="C643" s="117" t="s">
        <v>1569</v>
      </c>
      <c r="D643" s="200">
        <v>4.2050000000000001</v>
      </c>
      <c r="E643" s="201">
        <v>1006</v>
      </c>
      <c r="F643" s="162"/>
      <c r="G643" s="163"/>
      <c r="H643" s="164"/>
    </row>
    <row r="644" spans="1:8" ht="15.75" x14ac:dyDescent="0.25">
      <c r="A644" s="117" t="s">
        <v>1570</v>
      </c>
      <c r="B644" s="117" t="s">
        <v>1469</v>
      </c>
      <c r="C644" s="117" t="s">
        <v>1571</v>
      </c>
      <c r="D644" s="200">
        <v>4.3869999999999996</v>
      </c>
      <c r="E644" s="201">
        <v>1580</v>
      </c>
      <c r="F644" s="162"/>
      <c r="G644" s="163"/>
      <c r="H644" s="164"/>
    </row>
    <row r="645" spans="1:8" ht="15.75" x14ac:dyDescent="0.25">
      <c r="A645" s="117" t="s">
        <v>1572</v>
      </c>
      <c r="B645" s="117" t="s">
        <v>1469</v>
      </c>
      <c r="C645" s="117" t="s">
        <v>1573</v>
      </c>
      <c r="D645" s="200">
        <v>6.9409999999999998</v>
      </c>
      <c r="E645" s="201">
        <v>2430</v>
      </c>
      <c r="F645" s="162"/>
      <c r="G645" s="163"/>
      <c r="H645" s="164"/>
    </row>
    <row r="646" spans="1:8" ht="15.75" x14ac:dyDescent="0.25">
      <c r="A646" s="117" t="s">
        <v>1574</v>
      </c>
      <c r="B646" s="117" t="s">
        <v>1469</v>
      </c>
      <c r="C646" s="117" t="s">
        <v>1575</v>
      </c>
      <c r="D646" s="200">
        <v>16.923999999999999</v>
      </c>
      <c r="E646" s="201">
        <v>3970</v>
      </c>
      <c r="F646" s="162"/>
      <c r="G646" s="163"/>
      <c r="H646" s="164"/>
    </row>
    <row r="647" spans="1:8" ht="15.75" x14ac:dyDescent="0.25">
      <c r="A647" s="117" t="s">
        <v>1576</v>
      </c>
      <c r="B647" s="117" t="s">
        <v>1469</v>
      </c>
      <c r="C647" s="117" t="s">
        <v>1577</v>
      </c>
      <c r="D647" s="200">
        <v>4.53</v>
      </c>
      <c r="E647" s="201">
        <v>1727</v>
      </c>
      <c r="F647" s="162"/>
      <c r="G647" s="163"/>
      <c r="H647" s="164"/>
    </row>
    <row r="648" spans="1:8" ht="15.75" x14ac:dyDescent="0.25">
      <c r="A648" s="117" t="s">
        <v>1578</v>
      </c>
      <c r="B648" s="117" t="s">
        <v>1469</v>
      </c>
      <c r="C648" s="117" t="s">
        <v>1579</v>
      </c>
      <c r="D648" s="200">
        <v>21.663</v>
      </c>
      <c r="E648" s="201">
        <v>5952</v>
      </c>
      <c r="F648" s="162"/>
      <c r="G648" s="163"/>
      <c r="H648" s="164"/>
    </row>
    <row r="649" spans="1:8" ht="15.75" x14ac:dyDescent="0.25">
      <c r="A649" s="117" t="s">
        <v>1580</v>
      </c>
      <c r="B649" s="117" t="s">
        <v>1469</v>
      </c>
      <c r="C649" s="117" t="s">
        <v>1581</v>
      </c>
      <c r="D649" s="200">
        <v>23.934000000000001</v>
      </c>
      <c r="E649" s="201">
        <v>5819</v>
      </c>
      <c r="F649" s="162"/>
      <c r="G649" s="163"/>
      <c r="H649" s="164"/>
    </row>
    <row r="650" spans="1:8" ht="15.75" x14ac:dyDescent="0.25">
      <c r="A650" s="117" t="s">
        <v>1582</v>
      </c>
      <c r="B650" s="117" t="s">
        <v>1469</v>
      </c>
      <c r="C650" s="117" t="s">
        <v>1583</v>
      </c>
      <c r="D650" s="200">
        <v>4.4370000000000003</v>
      </c>
      <c r="E650" s="201">
        <v>1404</v>
      </c>
      <c r="F650" s="162"/>
      <c r="G650" s="163"/>
      <c r="H650" s="164"/>
    </row>
    <row r="651" spans="1:8" ht="15.75" x14ac:dyDescent="0.25">
      <c r="A651" s="202" t="s">
        <v>1584</v>
      </c>
      <c r="B651" s="202" t="s">
        <v>1585</v>
      </c>
      <c r="C651" s="117"/>
      <c r="D651" s="200">
        <v>0</v>
      </c>
      <c r="E651" s="201">
        <v>0</v>
      </c>
      <c r="F651" s="162"/>
      <c r="G651" s="163"/>
      <c r="H651" s="164"/>
    </row>
    <row r="652" spans="1:8" ht="15.75" x14ac:dyDescent="0.25">
      <c r="A652" s="117" t="s">
        <v>1586</v>
      </c>
      <c r="B652" s="117" t="s">
        <v>1585</v>
      </c>
      <c r="C652" s="117" t="s">
        <v>1587</v>
      </c>
      <c r="D652" s="200">
        <v>4.2549999999999999</v>
      </c>
      <c r="E652" s="201">
        <v>889</v>
      </c>
      <c r="F652" s="162"/>
      <c r="G652" s="163"/>
      <c r="H652" s="164"/>
    </row>
    <row r="653" spans="1:8" ht="15.75" x14ac:dyDescent="0.25">
      <c r="A653" s="117" t="s">
        <v>1588</v>
      </c>
      <c r="B653" s="117" t="s">
        <v>1585</v>
      </c>
      <c r="C653" s="117" t="s">
        <v>1589</v>
      </c>
      <c r="D653" s="200">
        <v>3.823</v>
      </c>
      <c r="E653" s="201">
        <v>935</v>
      </c>
      <c r="F653" s="162"/>
      <c r="G653" s="163"/>
      <c r="H653" s="164"/>
    </row>
    <row r="654" spans="1:8" ht="15.75" x14ac:dyDescent="0.25">
      <c r="A654" s="117" t="s">
        <v>1590</v>
      </c>
      <c r="B654" s="117" t="s">
        <v>1585</v>
      </c>
      <c r="C654" s="117" t="s">
        <v>1591</v>
      </c>
      <c r="D654" s="200">
        <v>6.1740000000000004</v>
      </c>
      <c r="E654" s="201">
        <v>1207</v>
      </c>
      <c r="F654" s="162"/>
      <c r="G654" s="163"/>
      <c r="H654" s="164"/>
    </row>
    <row r="655" spans="1:8" ht="15.75" x14ac:dyDescent="0.25">
      <c r="A655" s="117" t="s">
        <v>1592</v>
      </c>
      <c r="B655" s="117" t="s">
        <v>1585</v>
      </c>
      <c r="C655" s="117" t="s">
        <v>1593</v>
      </c>
      <c r="D655" s="200">
        <v>3.085</v>
      </c>
      <c r="E655" s="201">
        <v>777</v>
      </c>
      <c r="F655" s="162"/>
      <c r="G655" s="163"/>
      <c r="H655" s="164"/>
    </row>
    <row r="656" spans="1:8" ht="15.75" x14ac:dyDescent="0.25">
      <c r="A656" s="117" t="s">
        <v>1594</v>
      </c>
      <c r="B656" s="117" t="s">
        <v>1585</v>
      </c>
      <c r="C656" s="117" t="s">
        <v>1595</v>
      </c>
      <c r="D656" s="200">
        <v>10.823</v>
      </c>
      <c r="E656" s="201">
        <v>2083</v>
      </c>
      <c r="F656" s="162"/>
      <c r="G656" s="163"/>
      <c r="H656" s="164"/>
    </row>
    <row r="657" spans="1:8" ht="15.75" x14ac:dyDescent="0.25">
      <c r="A657" s="117" t="s">
        <v>1596</v>
      </c>
      <c r="B657" s="117" t="s">
        <v>1585</v>
      </c>
      <c r="C657" s="117" t="s">
        <v>1597</v>
      </c>
      <c r="D657" s="200">
        <v>11.417999999999999</v>
      </c>
      <c r="E657" s="201">
        <v>2166</v>
      </c>
      <c r="F657" s="162"/>
      <c r="G657" s="163"/>
      <c r="H657" s="164"/>
    </row>
    <row r="658" spans="1:8" ht="15.75" x14ac:dyDescent="0.25">
      <c r="A658" s="117" t="s">
        <v>1598</v>
      </c>
      <c r="B658" s="117" t="s">
        <v>1585</v>
      </c>
      <c r="C658" s="117" t="s">
        <v>1599</v>
      </c>
      <c r="D658" s="200">
        <v>12.257999999999999</v>
      </c>
      <c r="E658" s="201">
        <v>2195</v>
      </c>
      <c r="F658" s="162"/>
      <c r="G658" s="163"/>
      <c r="H658" s="164"/>
    </row>
    <row r="659" spans="1:8" ht="15.75" x14ac:dyDescent="0.25">
      <c r="A659" s="117" t="s">
        <v>1600</v>
      </c>
      <c r="B659" s="117" t="s">
        <v>1585</v>
      </c>
      <c r="C659" s="117" t="s">
        <v>1601</v>
      </c>
      <c r="D659" s="200">
        <v>4.8680000000000003</v>
      </c>
      <c r="E659" s="201">
        <v>1353</v>
      </c>
      <c r="F659" s="162"/>
      <c r="G659" s="163"/>
      <c r="H659" s="164"/>
    </row>
    <row r="660" spans="1:8" ht="15.75" x14ac:dyDescent="0.25">
      <c r="A660" s="117" t="s">
        <v>1602</v>
      </c>
      <c r="B660" s="117" t="s">
        <v>1585</v>
      </c>
      <c r="C660" s="117" t="s">
        <v>1603</v>
      </c>
      <c r="D660" s="200">
        <v>13.093999999999999</v>
      </c>
      <c r="E660" s="201">
        <v>2466</v>
      </c>
      <c r="F660" s="162"/>
      <c r="G660" s="163"/>
      <c r="H660" s="164"/>
    </row>
    <row r="661" spans="1:8" ht="15.75" x14ac:dyDescent="0.25">
      <c r="A661" s="117" t="s">
        <v>1604</v>
      </c>
      <c r="B661" s="117" t="s">
        <v>1585</v>
      </c>
      <c r="C661" s="117" t="s">
        <v>1605</v>
      </c>
      <c r="D661" s="200">
        <v>12.656000000000001</v>
      </c>
      <c r="E661" s="201">
        <v>1976</v>
      </c>
      <c r="F661" s="162"/>
      <c r="G661" s="163"/>
      <c r="H661" s="164"/>
    </row>
    <row r="662" spans="1:8" ht="15.75" x14ac:dyDescent="0.25">
      <c r="A662" s="117" t="s">
        <v>1606</v>
      </c>
      <c r="B662" s="117" t="s">
        <v>1585</v>
      </c>
      <c r="C662" s="117" t="s">
        <v>1607</v>
      </c>
      <c r="D662" s="200">
        <v>10.419</v>
      </c>
      <c r="E662" s="201">
        <v>2030</v>
      </c>
      <c r="F662" s="162"/>
      <c r="G662" s="163"/>
      <c r="H662" s="164"/>
    </row>
    <row r="663" spans="1:8" ht="15.75" x14ac:dyDescent="0.25">
      <c r="A663" s="117" t="s">
        <v>1608</v>
      </c>
      <c r="B663" s="117" t="s">
        <v>1585</v>
      </c>
      <c r="C663" s="117" t="s">
        <v>1609</v>
      </c>
      <c r="D663" s="200">
        <v>11.003</v>
      </c>
      <c r="E663" s="201">
        <v>2032</v>
      </c>
      <c r="F663" s="162"/>
      <c r="G663" s="163"/>
      <c r="H663" s="164"/>
    </row>
    <row r="664" spans="1:8" ht="15.75" x14ac:dyDescent="0.25">
      <c r="A664" s="117" t="s">
        <v>1610</v>
      </c>
      <c r="B664" s="117" t="s">
        <v>1585</v>
      </c>
      <c r="C664" s="117" t="s">
        <v>1611</v>
      </c>
      <c r="D664" s="200">
        <v>8.0960000000000001</v>
      </c>
      <c r="E664" s="201">
        <v>1614</v>
      </c>
      <c r="F664" s="162"/>
      <c r="G664" s="163"/>
      <c r="H664" s="164"/>
    </row>
    <row r="665" spans="1:8" ht="15.75" x14ac:dyDescent="0.25">
      <c r="A665" s="117" t="s">
        <v>1612</v>
      </c>
      <c r="B665" s="117" t="s">
        <v>1585</v>
      </c>
      <c r="C665" s="117" t="s">
        <v>1613</v>
      </c>
      <c r="D665" s="200">
        <v>12.629</v>
      </c>
      <c r="E665" s="201">
        <v>2334</v>
      </c>
      <c r="F665" s="162"/>
      <c r="G665" s="163"/>
      <c r="H665" s="164"/>
    </row>
    <row r="666" spans="1:8" ht="15.75" x14ac:dyDescent="0.25">
      <c r="A666" s="117" t="s">
        <v>1614</v>
      </c>
      <c r="B666" s="117" t="s">
        <v>1585</v>
      </c>
      <c r="C666" s="117" t="s">
        <v>1615</v>
      </c>
      <c r="D666" s="200">
        <v>13.419</v>
      </c>
      <c r="E666" s="201">
        <v>2486</v>
      </c>
      <c r="F666" s="162"/>
      <c r="G666" s="163"/>
      <c r="H666" s="164"/>
    </row>
    <row r="667" spans="1:8" ht="15.75" x14ac:dyDescent="0.25">
      <c r="A667" s="117" t="s">
        <v>1616</v>
      </c>
      <c r="B667" s="117" t="s">
        <v>1585</v>
      </c>
      <c r="C667" s="117" t="s">
        <v>1617</v>
      </c>
      <c r="D667" s="200">
        <v>12.58</v>
      </c>
      <c r="E667" s="201">
        <v>2418</v>
      </c>
      <c r="F667" s="162"/>
      <c r="G667" s="163"/>
      <c r="H667" s="164"/>
    </row>
    <row r="668" spans="1:8" ht="15.75" x14ac:dyDescent="0.25">
      <c r="A668" s="117" t="s">
        <v>1618</v>
      </c>
      <c r="B668" s="117" t="s">
        <v>1585</v>
      </c>
      <c r="C668" s="117" t="s">
        <v>1619</v>
      </c>
      <c r="D668" s="200">
        <v>10.348000000000001</v>
      </c>
      <c r="E668" s="201">
        <v>2047</v>
      </c>
      <c r="F668" s="162"/>
      <c r="G668" s="163"/>
      <c r="H668" s="164"/>
    </row>
    <row r="669" spans="1:8" ht="15.75" x14ac:dyDescent="0.25">
      <c r="A669" s="117" t="s">
        <v>1620</v>
      </c>
      <c r="B669" s="117" t="s">
        <v>1585</v>
      </c>
      <c r="C669" s="117" t="s">
        <v>1621</v>
      </c>
      <c r="D669" s="200">
        <v>11.337999999999999</v>
      </c>
      <c r="E669" s="201">
        <v>2159</v>
      </c>
      <c r="F669" s="162"/>
      <c r="G669" s="163"/>
      <c r="H669" s="164"/>
    </row>
    <row r="670" spans="1:8" ht="15.75" x14ac:dyDescent="0.25">
      <c r="A670" s="180"/>
      <c r="B670" s="117"/>
      <c r="C670" s="180"/>
      <c r="D670" s="200">
        <v>0</v>
      </c>
      <c r="E670" s="201">
        <v>0</v>
      </c>
    </row>
    <row r="671" spans="1:8" ht="15.75" x14ac:dyDescent="0.25">
      <c r="A671" s="180"/>
      <c r="B671" s="180"/>
      <c r="C671" s="180"/>
      <c r="D671" s="181"/>
      <c r="E671" s="181"/>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11E2-0726-4912-914B-A321BFF9B4E4}">
  <sheetPr>
    <pageSetUpPr fitToPage="1"/>
  </sheetPr>
  <dimension ref="A1:GT35"/>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2" width="10.85546875" style="6" customWidth="1"/>
    <col min="203" max="16384" width="8.85546875" style="6"/>
  </cols>
  <sheetData>
    <row r="1" spans="1:202" s="18" customFormat="1" ht="45" customHeight="1" x14ac:dyDescent="0.4">
      <c r="A1" s="17" t="s">
        <v>1647</v>
      </c>
    </row>
    <row r="2" spans="1:202"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2" s="19" customFormat="1" ht="20.100000000000001" customHeight="1" x14ac:dyDescent="0.25">
      <c r="A3" s="19" t="s">
        <v>73</v>
      </c>
    </row>
    <row r="4" spans="1:202" s="19" customFormat="1" ht="20.100000000000001" customHeight="1" x14ac:dyDescent="0.25">
      <c r="A4" s="19" t="s">
        <v>74</v>
      </c>
    </row>
    <row r="5" spans="1:202"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1641</v>
      </c>
      <c r="GP5" s="43" t="s">
        <v>1642</v>
      </c>
      <c r="GQ5" s="43" t="s">
        <v>1643</v>
      </c>
      <c r="GR5" s="43" t="s">
        <v>1646</v>
      </c>
      <c r="GS5" s="23" t="s">
        <v>1655</v>
      </c>
      <c r="GT5" s="23" t="s">
        <v>1672</v>
      </c>
    </row>
    <row r="6" spans="1:202" s="1" customFormat="1" ht="20.100000000000001" customHeight="1" x14ac:dyDescent="0.25">
      <c r="A6" s="214" t="s">
        <v>299</v>
      </c>
      <c r="B6" s="45">
        <v>0.20899999999999999</v>
      </c>
      <c r="C6" s="45">
        <v>0.23</v>
      </c>
      <c r="D6" s="45">
        <v>0.32800000000000001</v>
      </c>
      <c r="E6" s="45">
        <v>0.39500000000000002</v>
      </c>
      <c r="F6" s="45">
        <v>0.501</v>
      </c>
      <c r="G6" s="45">
        <v>0.56799999999999995</v>
      </c>
      <c r="H6" s="45">
        <v>0.64500000000000002</v>
      </c>
      <c r="I6" s="45">
        <v>0.747</v>
      </c>
      <c r="J6" s="45">
        <v>0.88300000000000001</v>
      </c>
      <c r="K6" s="45">
        <v>1.099</v>
      </c>
      <c r="L6" s="45">
        <v>1.377</v>
      </c>
      <c r="M6" s="49">
        <v>1.526</v>
      </c>
      <c r="N6" s="50">
        <v>1.8080000000000001</v>
      </c>
      <c r="O6" s="45">
        <v>2.0230000000000001</v>
      </c>
      <c r="P6" s="45">
        <v>2.5750000000000002</v>
      </c>
      <c r="Q6" s="45">
        <v>3.1389999999999998</v>
      </c>
      <c r="R6" s="45">
        <v>3.6120000000000001</v>
      </c>
      <c r="S6" s="45">
        <v>4.4320000000000004</v>
      </c>
      <c r="T6" s="45">
        <v>5.4820000000000002</v>
      </c>
      <c r="U6" s="45">
        <v>6.641</v>
      </c>
      <c r="V6" s="45">
        <v>8.1969999999999992</v>
      </c>
      <c r="W6" s="45">
        <v>10.45</v>
      </c>
      <c r="X6" s="45">
        <v>17.579999999999998</v>
      </c>
      <c r="Y6" s="49">
        <v>24.579000000000001</v>
      </c>
      <c r="Z6" s="45">
        <v>25.617999999999999</v>
      </c>
      <c r="AA6" s="45">
        <v>32.424999999999997</v>
      </c>
      <c r="AB6" s="45">
        <v>37.064</v>
      </c>
      <c r="AC6" s="45">
        <v>37.993000000000002</v>
      </c>
      <c r="AD6" s="45">
        <v>39.659999999999997</v>
      </c>
      <c r="AE6" s="45">
        <v>42.082999999999998</v>
      </c>
      <c r="AF6" s="45">
        <v>46.920999999999999</v>
      </c>
      <c r="AG6" s="45">
        <v>47.781999999999996</v>
      </c>
      <c r="AH6" s="45">
        <v>48.545999999999999</v>
      </c>
      <c r="AI6" s="45">
        <v>50.47</v>
      </c>
      <c r="AJ6" s="45">
        <v>51.457999999999998</v>
      </c>
      <c r="AK6" s="49">
        <v>52.42</v>
      </c>
      <c r="AL6" s="45">
        <v>53.564999999999998</v>
      </c>
      <c r="AM6" s="45">
        <v>54.825000000000003</v>
      </c>
      <c r="AN6" s="45">
        <v>56.036999999999999</v>
      </c>
      <c r="AO6" s="45">
        <v>57.259</v>
      </c>
      <c r="AP6" s="45">
        <v>58.406999999999996</v>
      </c>
      <c r="AQ6" s="45">
        <v>61.268000000000001</v>
      </c>
      <c r="AR6" s="45">
        <v>63.536999999999999</v>
      </c>
      <c r="AS6" s="45">
        <v>66.528999999999996</v>
      </c>
      <c r="AT6" s="45">
        <v>68.835999999999999</v>
      </c>
      <c r="AU6" s="45">
        <v>71.641999999999996</v>
      </c>
      <c r="AV6" s="45">
        <v>74.498000000000005</v>
      </c>
      <c r="AW6" s="49">
        <v>76.460999999999999</v>
      </c>
      <c r="AX6" s="45">
        <v>78.376000000000005</v>
      </c>
      <c r="AY6" s="45">
        <v>80.429000000000002</v>
      </c>
      <c r="AZ6" s="45">
        <v>84.903999999999996</v>
      </c>
      <c r="BA6" s="45">
        <v>86.656000000000006</v>
      </c>
      <c r="BB6" s="45">
        <v>88.504000000000005</v>
      </c>
      <c r="BC6" s="45">
        <v>90.805000000000007</v>
      </c>
      <c r="BD6" s="45">
        <v>93.572999999999993</v>
      </c>
      <c r="BE6" s="45">
        <v>95.835999999999999</v>
      </c>
      <c r="BF6" s="45">
        <v>99.406000000000006</v>
      </c>
      <c r="BG6" s="45">
        <v>102.65</v>
      </c>
      <c r="BH6" s="45">
        <v>105.411</v>
      </c>
      <c r="BI6" s="49">
        <v>108.03400000000001</v>
      </c>
      <c r="BJ6" s="45">
        <v>110.27800000000001</v>
      </c>
      <c r="BK6" s="45">
        <v>112.943</v>
      </c>
      <c r="BL6" s="45">
        <v>117.20699999999999</v>
      </c>
      <c r="BM6" s="45">
        <v>120.113</v>
      </c>
      <c r="BN6" s="45">
        <v>122.767</v>
      </c>
      <c r="BO6" s="45">
        <v>128.041</v>
      </c>
      <c r="BP6" s="45">
        <v>131.91999999999999</v>
      </c>
      <c r="BQ6" s="45">
        <v>135.19300000000001</v>
      </c>
      <c r="BR6" s="45">
        <v>140.25700000000001</v>
      </c>
      <c r="BS6" s="45">
        <v>145.50399999999999</v>
      </c>
      <c r="BT6" s="45">
        <v>151.143</v>
      </c>
      <c r="BU6" s="49">
        <v>163.625</v>
      </c>
      <c r="BV6" s="45">
        <v>168.417</v>
      </c>
      <c r="BW6" s="45">
        <v>169.59100000000001</v>
      </c>
      <c r="BX6" s="45">
        <v>185.21700000000001</v>
      </c>
      <c r="BY6" s="45">
        <v>185.64699999999999</v>
      </c>
      <c r="BZ6" s="45">
        <v>186.22399999999999</v>
      </c>
      <c r="CA6" s="45">
        <v>186.75700000000001</v>
      </c>
      <c r="CB6" s="45">
        <v>197.22399999999999</v>
      </c>
      <c r="CC6" s="45">
        <v>202.78200000000001</v>
      </c>
      <c r="CD6" s="45">
        <v>203.286</v>
      </c>
      <c r="CE6" s="45">
        <v>207.655</v>
      </c>
      <c r="CF6" s="45">
        <v>208.09700000000001</v>
      </c>
      <c r="CG6" s="123">
        <v>218.46700000000001</v>
      </c>
      <c r="CH6" s="69">
        <v>218.852</v>
      </c>
      <c r="CI6" s="45">
        <v>219.28</v>
      </c>
      <c r="CJ6" s="45">
        <v>229.107</v>
      </c>
      <c r="CK6" s="45">
        <v>229.47200000000001</v>
      </c>
      <c r="CL6" s="45">
        <v>229.86699999999999</v>
      </c>
      <c r="CM6" s="45">
        <v>230.21799999999999</v>
      </c>
      <c r="CN6" s="45">
        <v>230.607</v>
      </c>
      <c r="CO6" s="45">
        <v>230.96899999999999</v>
      </c>
      <c r="CP6" s="45">
        <v>231.58099999999999</v>
      </c>
      <c r="CQ6" s="45">
        <v>231.874</v>
      </c>
      <c r="CR6" s="45">
        <v>232.44</v>
      </c>
      <c r="CS6" s="123">
        <v>232.828</v>
      </c>
      <c r="CT6" s="69">
        <v>233.33199999999999</v>
      </c>
      <c r="CU6" s="45">
        <v>233.673</v>
      </c>
      <c r="CV6" s="45">
        <v>234.1</v>
      </c>
      <c r="CW6" s="45">
        <v>234.654</v>
      </c>
      <c r="CX6" s="45">
        <v>235.32</v>
      </c>
      <c r="CY6" s="45">
        <v>235.839</v>
      </c>
      <c r="CZ6" s="45">
        <v>236.19200000000001</v>
      </c>
      <c r="DA6" s="45">
        <v>236.82499999999999</v>
      </c>
      <c r="DB6" s="45">
        <v>237.358</v>
      </c>
      <c r="DC6" s="45">
        <v>237.93299999999999</v>
      </c>
      <c r="DD6" s="45">
        <v>238.36</v>
      </c>
      <c r="DE6" s="123">
        <v>239.10599999999999</v>
      </c>
      <c r="DF6" s="69">
        <v>239.81700000000001</v>
      </c>
      <c r="DG6" s="45">
        <v>240.75299999999999</v>
      </c>
      <c r="DH6" s="45">
        <v>243.911</v>
      </c>
      <c r="DI6" s="45">
        <v>243.929</v>
      </c>
      <c r="DJ6" s="45">
        <v>243.99799999999999</v>
      </c>
      <c r="DK6" s="45">
        <v>244.22900000000001</v>
      </c>
      <c r="DL6" s="45">
        <v>244.37299999999999</v>
      </c>
      <c r="DM6" s="45">
        <v>244.56800000000001</v>
      </c>
      <c r="DN6" s="45">
        <v>244.90100000000001</v>
      </c>
      <c r="DO6" s="45">
        <v>245.17</v>
      </c>
      <c r="DP6" s="45">
        <v>245.411</v>
      </c>
      <c r="DQ6" s="123">
        <v>245.50800000000001</v>
      </c>
      <c r="DR6" s="69">
        <v>245.70699999999999</v>
      </c>
      <c r="DS6" s="45">
        <v>245.85599999999999</v>
      </c>
      <c r="DT6" s="45">
        <v>246.38</v>
      </c>
      <c r="DU6" s="45">
        <v>246.417</v>
      </c>
      <c r="DV6" s="45">
        <v>246.499</v>
      </c>
      <c r="DW6" s="45">
        <v>246.61699999999999</v>
      </c>
      <c r="DX6" s="45">
        <v>251.745</v>
      </c>
      <c r="DY6" s="45">
        <v>251.91</v>
      </c>
      <c r="DZ6" s="45">
        <v>252.06200000000001</v>
      </c>
      <c r="EA6" s="45">
        <v>252.21</v>
      </c>
      <c r="EB6" s="45">
        <v>252.45400000000001</v>
      </c>
      <c r="EC6" s="45">
        <v>252.595</v>
      </c>
      <c r="ED6" s="69">
        <v>252.72900000000001</v>
      </c>
      <c r="EE6" s="45">
        <v>252.93100000000001</v>
      </c>
      <c r="EF6" s="45">
        <v>253.24700000000001</v>
      </c>
      <c r="EG6" s="45">
        <v>253.55799999999999</v>
      </c>
      <c r="EH6" s="45">
        <v>253.803</v>
      </c>
      <c r="EI6" s="45">
        <v>254.08699999999999</v>
      </c>
      <c r="EJ6" s="45">
        <v>254.517</v>
      </c>
      <c r="EK6" s="45">
        <v>254.798</v>
      </c>
      <c r="EL6" s="45">
        <v>257.64400000000001</v>
      </c>
      <c r="EM6" s="45">
        <v>258.11500000000001</v>
      </c>
      <c r="EN6" s="45">
        <v>258.89600000000002</v>
      </c>
      <c r="EO6" s="45">
        <v>259.27999999999997</v>
      </c>
      <c r="EP6" s="69">
        <v>261.81400000000002</v>
      </c>
      <c r="EQ6" s="45">
        <v>262.57900000000001</v>
      </c>
      <c r="ER6" s="45">
        <v>263.80500000000001</v>
      </c>
      <c r="ES6" s="45">
        <v>264.91899999999998</v>
      </c>
      <c r="ET6" s="45">
        <v>266.51799999999997</v>
      </c>
      <c r="EU6" s="45">
        <v>268.72399999999999</v>
      </c>
      <c r="EV6" s="45">
        <v>270.06</v>
      </c>
      <c r="EW6" s="45">
        <v>271.37799999999999</v>
      </c>
      <c r="EX6" s="45">
        <v>275.05</v>
      </c>
      <c r="EY6" s="45">
        <v>277.05399999999997</v>
      </c>
      <c r="EZ6" s="45">
        <v>279.31</v>
      </c>
      <c r="FA6" s="82">
        <v>281.28199999999998</v>
      </c>
      <c r="FB6" s="45">
        <v>283.54700000000003</v>
      </c>
      <c r="FC6" s="45">
        <v>285.88600000000002</v>
      </c>
      <c r="FD6" s="45">
        <v>338.779</v>
      </c>
      <c r="FE6" s="45">
        <v>340.63600000000002</v>
      </c>
      <c r="FF6" s="45">
        <v>343.274</v>
      </c>
      <c r="FG6" s="45">
        <v>345.90300000000002</v>
      </c>
      <c r="FH6" s="45">
        <v>347.80099999999999</v>
      </c>
      <c r="FI6" s="45">
        <v>351.11799999999999</v>
      </c>
      <c r="FJ6" s="45">
        <v>353.39800000000002</v>
      </c>
      <c r="FK6" s="45">
        <v>355.42200000000003</v>
      </c>
      <c r="FL6" s="45">
        <v>357.57799999999997</v>
      </c>
      <c r="FM6" s="45">
        <v>358.99099999999999</v>
      </c>
      <c r="FN6" s="69">
        <v>360.52699999999999</v>
      </c>
      <c r="FO6" s="45">
        <v>362.387</v>
      </c>
      <c r="FP6" s="45">
        <v>364.72899999999998</v>
      </c>
      <c r="FQ6" s="45">
        <v>367.19099999999997</v>
      </c>
      <c r="FR6" s="45">
        <v>369.92599999999999</v>
      </c>
      <c r="FS6" s="45">
        <v>372.334</v>
      </c>
      <c r="FT6" s="45">
        <v>374.83600000000001</v>
      </c>
      <c r="FU6" s="45">
        <v>410.54</v>
      </c>
      <c r="FV6" s="45">
        <v>413.37400000000002</v>
      </c>
      <c r="FW6" s="45">
        <v>417.19099999999997</v>
      </c>
      <c r="FX6" s="45">
        <v>420.358</v>
      </c>
      <c r="FY6" s="45">
        <v>422.78500000000003</v>
      </c>
      <c r="FZ6" s="69">
        <v>425.48099999999999</v>
      </c>
      <c r="GA6" s="45">
        <v>428.76100000000002</v>
      </c>
      <c r="GB6" s="45">
        <v>432.96199999999999</v>
      </c>
      <c r="GC6" s="45">
        <v>436.41300000000001</v>
      </c>
      <c r="GD6" s="45">
        <v>440.834</v>
      </c>
      <c r="GE6" s="45">
        <v>444.74</v>
      </c>
      <c r="GF6" s="45">
        <v>449.649</v>
      </c>
      <c r="GG6" s="45">
        <v>454.40100000000001</v>
      </c>
      <c r="GH6" s="45">
        <v>459.14</v>
      </c>
      <c r="GI6" s="45">
        <v>463.77699999999999</v>
      </c>
      <c r="GJ6" s="45">
        <v>468.197</v>
      </c>
      <c r="GK6" s="45">
        <v>473.20400000000001</v>
      </c>
      <c r="GL6" s="69">
        <v>476.94400000000002</v>
      </c>
      <c r="GM6" s="45">
        <v>481.44499999999999</v>
      </c>
      <c r="GN6" s="45">
        <v>487.85700000000003</v>
      </c>
      <c r="GO6" s="45">
        <v>491.75700000000001</v>
      </c>
      <c r="GP6" s="45">
        <v>494.93099999999998</v>
      </c>
      <c r="GQ6" s="45">
        <v>499.83</v>
      </c>
      <c r="GR6" s="45">
        <v>505.41899999999998</v>
      </c>
      <c r="GS6" s="45">
        <v>510.46600000000001</v>
      </c>
      <c r="GT6" s="45">
        <v>515.12599999999998</v>
      </c>
    </row>
    <row r="7" spans="1:202" s="1" customFormat="1" ht="20.100000000000001" customHeight="1" x14ac:dyDescent="0.25">
      <c r="A7" s="214" t="s">
        <v>355</v>
      </c>
      <c r="B7" s="45">
        <v>0.63900000000000001</v>
      </c>
      <c r="C7" s="45">
        <v>0.73199999999999998</v>
      </c>
      <c r="D7" s="45">
        <v>0.86199999999999999</v>
      </c>
      <c r="E7" s="45">
        <v>0.97899999999999998</v>
      </c>
      <c r="F7" s="45">
        <v>1.2390000000000001</v>
      </c>
      <c r="G7" s="45">
        <v>1.49</v>
      </c>
      <c r="H7" s="45">
        <v>1.82</v>
      </c>
      <c r="I7" s="45">
        <v>2.149</v>
      </c>
      <c r="J7" s="45">
        <v>2.637</v>
      </c>
      <c r="K7" s="45">
        <v>3.2229999999999999</v>
      </c>
      <c r="L7" s="45">
        <v>3.9710000000000001</v>
      </c>
      <c r="M7" s="49">
        <v>4.4560000000000004</v>
      </c>
      <c r="N7" s="50">
        <v>5.0990000000000002</v>
      </c>
      <c r="O7" s="45">
        <v>5.907</v>
      </c>
      <c r="P7" s="45">
        <v>7.1529999999999996</v>
      </c>
      <c r="Q7" s="45">
        <v>8.5120000000000005</v>
      </c>
      <c r="R7" s="45">
        <v>9.9450000000000003</v>
      </c>
      <c r="S7" s="45">
        <v>11.895</v>
      </c>
      <c r="T7" s="45">
        <v>16.094000000000001</v>
      </c>
      <c r="U7" s="45">
        <v>19.175000000000001</v>
      </c>
      <c r="V7" s="45">
        <v>23.135000000000002</v>
      </c>
      <c r="W7" s="45">
        <v>27.744</v>
      </c>
      <c r="X7" s="45">
        <v>44.460999999999999</v>
      </c>
      <c r="Y7" s="49">
        <v>62.061</v>
      </c>
      <c r="Z7" s="45">
        <v>63.926000000000002</v>
      </c>
      <c r="AA7" s="45">
        <v>79.147999999999996</v>
      </c>
      <c r="AB7" s="45">
        <v>87.837999999999994</v>
      </c>
      <c r="AC7" s="45">
        <v>89.194999999999993</v>
      </c>
      <c r="AD7" s="45">
        <v>91.947999999999993</v>
      </c>
      <c r="AE7" s="45">
        <v>96.844999999999999</v>
      </c>
      <c r="AF7" s="45">
        <v>109.024</v>
      </c>
      <c r="AG7" s="45">
        <v>110.941</v>
      </c>
      <c r="AH7" s="45">
        <v>113.035</v>
      </c>
      <c r="AI7" s="45">
        <v>117.273</v>
      </c>
      <c r="AJ7" s="45">
        <v>119.878</v>
      </c>
      <c r="AK7" s="49">
        <v>122.81</v>
      </c>
      <c r="AL7" s="45">
        <v>126.122</v>
      </c>
      <c r="AM7" s="45">
        <v>129.50800000000001</v>
      </c>
      <c r="AN7" s="45">
        <v>137.745</v>
      </c>
      <c r="AO7" s="45">
        <v>141.68</v>
      </c>
      <c r="AP7" s="45">
        <v>145.26</v>
      </c>
      <c r="AQ7" s="45">
        <v>149.43600000000001</v>
      </c>
      <c r="AR7" s="45">
        <v>152.57</v>
      </c>
      <c r="AS7" s="45">
        <v>155.84</v>
      </c>
      <c r="AT7" s="45">
        <v>158.99700000000001</v>
      </c>
      <c r="AU7" s="45">
        <v>162.03899999999999</v>
      </c>
      <c r="AV7" s="45">
        <v>165.875</v>
      </c>
      <c r="AW7" s="49">
        <v>168.38800000000001</v>
      </c>
      <c r="AX7" s="45">
        <v>171.80699999999999</v>
      </c>
      <c r="AY7" s="45">
        <v>175.023</v>
      </c>
      <c r="AZ7" s="45">
        <v>182.34700000000001</v>
      </c>
      <c r="BA7" s="45">
        <v>185.40600000000001</v>
      </c>
      <c r="BB7" s="45">
        <v>188.36799999999999</v>
      </c>
      <c r="BC7" s="45">
        <v>191.958</v>
      </c>
      <c r="BD7" s="45">
        <v>196.315</v>
      </c>
      <c r="BE7" s="45">
        <v>201.08</v>
      </c>
      <c r="BF7" s="45">
        <v>207.797</v>
      </c>
      <c r="BG7" s="45">
        <v>214.65100000000001</v>
      </c>
      <c r="BH7" s="45">
        <v>220.696</v>
      </c>
      <c r="BI7" s="49">
        <v>226.93</v>
      </c>
      <c r="BJ7" s="45">
        <v>231.54400000000001</v>
      </c>
      <c r="BK7" s="45">
        <v>236.42500000000001</v>
      </c>
      <c r="BL7" s="45">
        <v>287.2</v>
      </c>
      <c r="BM7" s="45">
        <v>291.16300000000001</v>
      </c>
      <c r="BN7" s="45">
        <v>298.214</v>
      </c>
      <c r="BO7" s="45">
        <v>305.37599999999998</v>
      </c>
      <c r="BP7" s="45">
        <v>312.36200000000002</v>
      </c>
      <c r="BQ7" s="45">
        <v>316.94299999999998</v>
      </c>
      <c r="BR7" s="45">
        <v>327.30099999999999</v>
      </c>
      <c r="BS7" s="45">
        <v>338.34</v>
      </c>
      <c r="BT7" s="45">
        <v>354.68</v>
      </c>
      <c r="BU7" s="49">
        <v>392.60399999999998</v>
      </c>
      <c r="BV7" s="45">
        <v>415.29199999999997</v>
      </c>
      <c r="BW7" s="45">
        <v>424.30799999999999</v>
      </c>
      <c r="BX7" s="45">
        <v>477.91199999999998</v>
      </c>
      <c r="BY7" s="45">
        <v>483.15100000000001</v>
      </c>
      <c r="BZ7" s="45">
        <v>486.24299999999999</v>
      </c>
      <c r="CA7" s="45">
        <v>488.45499999999998</v>
      </c>
      <c r="CB7" s="45">
        <v>491.76900000000001</v>
      </c>
      <c r="CC7" s="45">
        <v>494.18799999999999</v>
      </c>
      <c r="CD7" s="45">
        <v>495.851</v>
      </c>
      <c r="CE7" s="45">
        <v>498.44099999999997</v>
      </c>
      <c r="CF7" s="45">
        <v>504.43900000000002</v>
      </c>
      <c r="CG7" s="123">
        <v>505.87</v>
      </c>
      <c r="CH7" s="69">
        <v>511.45600000000002</v>
      </c>
      <c r="CI7" s="45">
        <v>526.37800000000004</v>
      </c>
      <c r="CJ7" s="45">
        <v>558.35599999999999</v>
      </c>
      <c r="CK7" s="45">
        <v>559.16899999999998</v>
      </c>
      <c r="CL7" s="45">
        <v>561.05600000000004</v>
      </c>
      <c r="CM7" s="45">
        <v>562.19299999999998</v>
      </c>
      <c r="CN7" s="45">
        <v>563.55100000000004</v>
      </c>
      <c r="CO7" s="45">
        <v>564.44399999999996</v>
      </c>
      <c r="CP7" s="45">
        <v>565.60299999999995</v>
      </c>
      <c r="CQ7" s="45">
        <v>566.71100000000001</v>
      </c>
      <c r="CR7" s="45">
        <v>568.71199999999999</v>
      </c>
      <c r="CS7" s="123">
        <v>569.74599999999998</v>
      </c>
      <c r="CT7" s="69">
        <v>570.42600000000004</v>
      </c>
      <c r="CU7" s="45">
        <v>571.20000000000005</v>
      </c>
      <c r="CV7" s="45">
        <v>573.83799999999997</v>
      </c>
      <c r="CW7" s="45">
        <v>575.61</v>
      </c>
      <c r="CX7" s="45">
        <v>576.73</v>
      </c>
      <c r="CY7" s="45">
        <v>578.98099999999999</v>
      </c>
      <c r="CZ7" s="45">
        <v>581.21100000000001</v>
      </c>
      <c r="DA7" s="45">
        <v>582.83299999999997</v>
      </c>
      <c r="DB7" s="45">
        <v>584.40200000000004</v>
      </c>
      <c r="DC7" s="45">
        <v>585.61400000000003</v>
      </c>
      <c r="DD7" s="45">
        <v>586.95000000000005</v>
      </c>
      <c r="DE7" s="123">
        <v>590.024</v>
      </c>
      <c r="DF7" s="69">
        <v>591.30799999999999</v>
      </c>
      <c r="DG7" s="45">
        <v>593.04600000000005</v>
      </c>
      <c r="DH7" s="45">
        <v>599.46500000000003</v>
      </c>
      <c r="DI7" s="45">
        <v>602.37900000000002</v>
      </c>
      <c r="DJ7" s="45">
        <v>602.649</v>
      </c>
      <c r="DK7" s="45">
        <v>603.54</v>
      </c>
      <c r="DL7" s="45">
        <v>611.16600000000005</v>
      </c>
      <c r="DM7" s="45">
        <v>616.08199999999999</v>
      </c>
      <c r="DN7" s="45">
        <v>617.05100000000004</v>
      </c>
      <c r="DO7" s="45">
        <v>618.19200000000001</v>
      </c>
      <c r="DP7" s="45">
        <v>619.23699999999997</v>
      </c>
      <c r="DQ7" s="123">
        <v>619.86699999999996</v>
      </c>
      <c r="DR7" s="69">
        <v>622.452</v>
      </c>
      <c r="DS7" s="45">
        <v>623.41700000000003</v>
      </c>
      <c r="DT7" s="45">
        <v>624.61099999999999</v>
      </c>
      <c r="DU7" s="45">
        <v>624.88400000000001</v>
      </c>
      <c r="DV7" s="45">
        <v>625.20100000000002</v>
      </c>
      <c r="DW7" s="45">
        <v>626.19100000000003</v>
      </c>
      <c r="DX7" s="45">
        <v>627.60699999999997</v>
      </c>
      <c r="DY7" s="45">
        <v>633.298</v>
      </c>
      <c r="DZ7" s="45">
        <v>634.27</v>
      </c>
      <c r="EA7" s="45">
        <v>635.31500000000005</v>
      </c>
      <c r="EB7" s="45">
        <v>636.29</v>
      </c>
      <c r="EC7" s="45">
        <v>637.11599999999999</v>
      </c>
      <c r="ED7" s="69">
        <v>638.06500000000005</v>
      </c>
      <c r="EE7" s="45">
        <v>639.06899999999996</v>
      </c>
      <c r="EF7" s="45">
        <v>640.26499999999999</v>
      </c>
      <c r="EG7" s="45">
        <v>641.45399999999995</v>
      </c>
      <c r="EH7" s="45">
        <v>642.73199999999997</v>
      </c>
      <c r="EI7" s="45">
        <v>645.08600000000001</v>
      </c>
      <c r="EJ7" s="45">
        <v>646.01900000000001</v>
      </c>
      <c r="EK7" s="45">
        <v>646.96199999999999</v>
      </c>
      <c r="EL7" s="45">
        <v>648.48099999999999</v>
      </c>
      <c r="EM7" s="45">
        <v>650.35299999999995</v>
      </c>
      <c r="EN7" s="45">
        <v>652.88699999999994</v>
      </c>
      <c r="EO7" s="45">
        <v>655.31899999999996</v>
      </c>
      <c r="EP7" s="69">
        <v>656.86699999999996</v>
      </c>
      <c r="EQ7" s="45">
        <v>659.14099999999996</v>
      </c>
      <c r="ER7" s="45">
        <v>662.45600000000002</v>
      </c>
      <c r="ES7" s="45">
        <v>666.13499999999999</v>
      </c>
      <c r="ET7" s="45">
        <v>670.12800000000004</v>
      </c>
      <c r="EU7" s="45">
        <v>674.25800000000004</v>
      </c>
      <c r="EV7" s="45">
        <v>680.01499999999999</v>
      </c>
      <c r="EW7" s="45">
        <v>683.92600000000004</v>
      </c>
      <c r="EX7" s="45">
        <v>689.255</v>
      </c>
      <c r="EY7" s="45">
        <v>695.98500000000001</v>
      </c>
      <c r="EZ7" s="45">
        <v>703.23599999999999</v>
      </c>
      <c r="FA7" s="82">
        <v>709.56899999999996</v>
      </c>
      <c r="FB7" s="45">
        <v>716.17100000000005</v>
      </c>
      <c r="FC7" s="45">
        <v>725.08699999999999</v>
      </c>
      <c r="FD7" s="45">
        <v>735.70100000000002</v>
      </c>
      <c r="FE7" s="45">
        <v>742.47900000000004</v>
      </c>
      <c r="FF7" s="45">
        <v>750.35599999999999</v>
      </c>
      <c r="FG7" s="45">
        <v>758.88699999999994</v>
      </c>
      <c r="FH7" s="45">
        <v>765.82100000000003</v>
      </c>
      <c r="FI7" s="45">
        <v>772.25699999999995</v>
      </c>
      <c r="FJ7" s="45">
        <v>780.14300000000003</v>
      </c>
      <c r="FK7" s="45">
        <v>787.524</v>
      </c>
      <c r="FL7" s="45">
        <v>794.548</v>
      </c>
      <c r="FM7" s="45">
        <v>798.87</v>
      </c>
      <c r="FN7" s="69">
        <v>810.08100000000002</v>
      </c>
      <c r="FO7" s="45">
        <v>816.6</v>
      </c>
      <c r="FP7" s="45">
        <v>826.53899999999999</v>
      </c>
      <c r="FQ7" s="45">
        <v>833.375</v>
      </c>
      <c r="FR7" s="45">
        <v>840.61300000000006</v>
      </c>
      <c r="FS7" s="45">
        <v>847.77200000000005</v>
      </c>
      <c r="FT7" s="45">
        <v>855.13800000000003</v>
      </c>
      <c r="FU7" s="45">
        <v>860.93600000000004</v>
      </c>
      <c r="FV7" s="45">
        <v>867.28800000000001</v>
      </c>
      <c r="FW7" s="45">
        <v>874.50400000000002</v>
      </c>
      <c r="FX7" s="45">
        <v>882.04300000000001</v>
      </c>
      <c r="FY7" s="45">
        <v>887.67899999999997</v>
      </c>
      <c r="FZ7" s="69">
        <v>900.29399999999998</v>
      </c>
      <c r="GA7" s="45">
        <v>907.90899999999999</v>
      </c>
      <c r="GB7" s="45">
        <v>917.47299999999996</v>
      </c>
      <c r="GC7" s="45">
        <v>925.66700000000003</v>
      </c>
      <c r="GD7" s="45">
        <v>934.27700000000004</v>
      </c>
      <c r="GE7" s="45">
        <v>942.5</v>
      </c>
      <c r="GF7" s="45">
        <v>951.88</v>
      </c>
      <c r="GG7" s="45">
        <v>959.73500000000001</v>
      </c>
      <c r="GH7" s="45">
        <v>969.53300000000002</v>
      </c>
      <c r="GI7" s="45">
        <v>978.91</v>
      </c>
      <c r="GJ7" s="45">
        <v>988.25</v>
      </c>
      <c r="GK7" s="45">
        <v>995.83299999999997</v>
      </c>
      <c r="GL7" s="69">
        <v>1004.115</v>
      </c>
      <c r="GM7" s="45">
        <v>1013.597</v>
      </c>
      <c r="GN7" s="45">
        <v>1025.412</v>
      </c>
      <c r="GO7" s="45">
        <v>1038.521</v>
      </c>
      <c r="GP7" s="45">
        <v>1046.078</v>
      </c>
      <c r="GQ7" s="45">
        <v>1058.6579999999999</v>
      </c>
      <c r="GR7" s="45">
        <v>1071.5820000000001</v>
      </c>
      <c r="GS7" s="45">
        <v>1082.3689999999999</v>
      </c>
      <c r="GT7" s="45">
        <v>1093.588</v>
      </c>
    </row>
    <row r="8" spans="1:202" s="1" customFormat="1" ht="20.100000000000001" customHeight="1" x14ac:dyDescent="0.25">
      <c r="A8" s="214" t="s">
        <v>1649</v>
      </c>
      <c r="B8" s="45">
        <v>0.76800000000000002</v>
      </c>
      <c r="C8" s="45">
        <v>0.80100000000000005</v>
      </c>
      <c r="D8" s="45">
        <v>0.91900000000000004</v>
      </c>
      <c r="E8" s="45">
        <v>1.208</v>
      </c>
      <c r="F8" s="45">
        <v>1.7070000000000001</v>
      </c>
      <c r="G8" s="45">
        <v>2.3450000000000002</v>
      </c>
      <c r="H8" s="45">
        <v>2.948</v>
      </c>
      <c r="I8" s="45">
        <v>3.706</v>
      </c>
      <c r="J8" s="45">
        <v>4.8819999999999997</v>
      </c>
      <c r="K8" s="45">
        <v>6.4589999999999996</v>
      </c>
      <c r="L8" s="45">
        <v>7.8789999999999996</v>
      </c>
      <c r="M8" s="49">
        <v>8.952</v>
      </c>
      <c r="N8" s="50">
        <v>10.365</v>
      </c>
      <c r="O8" s="45">
        <v>11.852</v>
      </c>
      <c r="P8" s="45">
        <v>13.933999999999999</v>
      </c>
      <c r="Q8" s="45">
        <v>16.248000000000001</v>
      </c>
      <c r="R8" s="45">
        <v>18.791</v>
      </c>
      <c r="S8" s="45">
        <v>22.331</v>
      </c>
      <c r="T8" s="45">
        <v>27.204999999999998</v>
      </c>
      <c r="U8" s="45">
        <v>31.574999999999999</v>
      </c>
      <c r="V8" s="45">
        <v>37.031999999999996</v>
      </c>
      <c r="W8" s="45">
        <v>42.936</v>
      </c>
      <c r="X8" s="45">
        <v>59.685000000000002</v>
      </c>
      <c r="Y8" s="49">
        <v>75.688000000000002</v>
      </c>
      <c r="Z8" s="45">
        <v>78.605999999999995</v>
      </c>
      <c r="AA8" s="45">
        <v>92.974000000000004</v>
      </c>
      <c r="AB8" s="45">
        <v>99.602999999999994</v>
      </c>
      <c r="AC8" s="45">
        <v>101.129</v>
      </c>
      <c r="AD8" s="45">
        <v>104.149</v>
      </c>
      <c r="AE8" s="45">
        <v>108.87</v>
      </c>
      <c r="AF8" s="45">
        <v>121.953</v>
      </c>
      <c r="AG8" s="45">
        <v>124.301</v>
      </c>
      <c r="AH8" s="45">
        <v>126.242</v>
      </c>
      <c r="AI8" s="45">
        <v>130.40600000000001</v>
      </c>
      <c r="AJ8" s="45">
        <v>132.654</v>
      </c>
      <c r="AK8" s="49">
        <v>135.148</v>
      </c>
      <c r="AL8" s="45">
        <v>137.77500000000001</v>
      </c>
      <c r="AM8" s="45">
        <v>141.178</v>
      </c>
      <c r="AN8" s="45">
        <v>145.02099999999999</v>
      </c>
      <c r="AO8" s="45">
        <v>149.34700000000001</v>
      </c>
      <c r="AP8" s="45">
        <v>153.44</v>
      </c>
      <c r="AQ8" s="45">
        <v>161.31100000000001</v>
      </c>
      <c r="AR8" s="45">
        <v>165.03299999999999</v>
      </c>
      <c r="AS8" s="45">
        <v>169.64099999999999</v>
      </c>
      <c r="AT8" s="45">
        <v>173.643</v>
      </c>
      <c r="AU8" s="45">
        <v>178.04599999999999</v>
      </c>
      <c r="AV8" s="45">
        <v>183.68600000000001</v>
      </c>
      <c r="AW8" s="49">
        <v>188.66200000000001</v>
      </c>
      <c r="AX8" s="45">
        <v>193.27600000000001</v>
      </c>
      <c r="AY8" s="45">
        <v>197.976</v>
      </c>
      <c r="AZ8" s="45">
        <v>211.14099999999999</v>
      </c>
      <c r="BA8" s="45">
        <v>214.774</v>
      </c>
      <c r="BB8" s="45">
        <v>219.25299999999999</v>
      </c>
      <c r="BC8" s="45">
        <v>225.93799999999999</v>
      </c>
      <c r="BD8" s="45">
        <v>230.863</v>
      </c>
      <c r="BE8" s="45">
        <v>240.86500000000001</v>
      </c>
      <c r="BF8" s="45">
        <v>245.80799999999999</v>
      </c>
      <c r="BG8" s="45">
        <v>251.14500000000001</v>
      </c>
      <c r="BH8" s="45">
        <v>256.88799999999998</v>
      </c>
      <c r="BI8" s="49">
        <v>264.16699999999997</v>
      </c>
      <c r="BJ8" s="45">
        <v>266.96300000000002</v>
      </c>
      <c r="BK8" s="45">
        <v>271.053</v>
      </c>
      <c r="BL8" s="45">
        <v>320.03500000000003</v>
      </c>
      <c r="BM8" s="45">
        <v>324.3</v>
      </c>
      <c r="BN8" s="45">
        <v>329.58</v>
      </c>
      <c r="BO8" s="45">
        <v>338.13499999999999</v>
      </c>
      <c r="BP8" s="45">
        <v>343.11</v>
      </c>
      <c r="BQ8" s="45">
        <v>353.85</v>
      </c>
      <c r="BR8" s="45">
        <v>364.4</v>
      </c>
      <c r="BS8" s="45">
        <v>371.59100000000001</v>
      </c>
      <c r="BT8" s="45">
        <v>383.40300000000002</v>
      </c>
      <c r="BU8" s="49">
        <v>436.99400000000003</v>
      </c>
      <c r="BV8" s="45">
        <v>445.34699999999998</v>
      </c>
      <c r="BW8" s="45">
        <v>446.96199999999999</v>
      </c>
      <c r="BX8" s="45">
        <v>464.95800000000003</v>
      </c>
      <c r="BY8" s="45">
        <v>475.91</v>
      </c>
      <c r="BZ8" s="45">
        <v>477.43099999999998</v>
      </c>
      <c r="CA8" s="45">
        <v>508.70699999999999</v>
      </c>
      <c r="CB8" s="45">
        <v>510.274</v>
      </c>
      <c r="CC8" s="45">
        <v>512.87400000000002</v>
      </c>
      <c r="CD8" s="45">
        <v>514.35500000000002</v>
      </c>
      <c r="CE8" s="45">
        <v>515.46299999999997</v>
      </c>
      <c r="CF8" s="45">
        <v>516.471</v>
      </c>
      <c r="CG8" s="123">
        <v>517.51599999999996</v>
      </c>
      <c r="CH8" s="69">
        <v>518.32799999999997</v>
      </c>
      <c r="CI8" s="45">
        <v>523.19500000000005</v>
      </c>
      <c r="CJ8" s="45">
        <v>550.452</v>
      </c>
      <c r="CK8" s="45">
        <v>551.40099999999995</v>
      </c>
      <c r="CL8" s="45">
        <v>552.17399999999998</v>
      </c>
      <c r="CM8" s="45">
        <v>555.48900000000003</v>
      </c>
      <c r="CN8" s="45">
        <v>556.31700000000001</v>
      </c>
      <c r="CO8" s="45">
        <v>558.01599999999996</v>
      </c>
      <c r="CP8" s="45">
        <v>558.72500000000002</v>
      </c>
      <c r="CQ8" s="45">
        <v>559.53200000000004</v>
      </c>
      <c r="CR8" s="45">
        <v>560.86599999999999</v>
      </c>
      <c r="CS8" s="123">
        <v>561.92100000000005</v>
      </c>
      <c r="CT8" s="69">
        <v>562.52700000000004</v>
      </c>
      <c r="CU8" s="45">
        <v>563.11800000000005</v>
      </c>
      <c r="CV8" s="45">
        <v>564.00199999999995</v>
      </c>
      <c r="CW8" s="45">
        <v>564.95500000000004</v>
      </c>
      <c r="CX8" s="45">
        <v>566.34</v>
      </c>
      <c r="CY8" s="45">
        <v>568.79999999999995</v>
      </c>
      <c r="CZ8" s="45">
        <v>569.38</v>
      </c>
      <c r="DA8" s="45">
        <v>570.71900000000005</v>
      </c>
      <c r="DB8" s="45">
        <v>571.89700000000005</v>
      </c>
      <c r="DC8" s="45">
        <v>573.02300000000002</v>
      </c>
      <c r="DD8" s="45">
        <v>575.21600000000001</v>
      </c>
      <c r="DE8" s="123">
        <v>576.31799999999998</v>
      </c>
      <c r="DF8" s="69">
        <v>577.35500000000002</v>
      </c>
      <c r="DG8" s="45">
        <v>579.01400000000001</v>
      </c>
      <c r="DH8" s="45">
        <v>584.47699999999998</v>
      </c>
      <c r="DI8" s="45">
        <v>584.73</v>
      </c>
      <c r="DJ8" s="45">
        <v>585.17999999999995</v>
      </c>
      <c r="DK8" s="45">
        <v>585.98400000000004</v>
      </c>
      <c r="DL8" s="45">
        <v>586.51300000000003</v>
      </c>
      <c r="DM8" s="45">
        <v>587.04200000000003</v>
      </c>
      <c r="DN8" s="45">
        <v>592.65200000000004</v>
      </c>
      <c r="DO8" s="45">
        <v>593.21199999999999</v>
      </c>
      <c r="DP8" s="45">
        <v>593.94899999999996</v>
      </c>
      <c r="DQ8" s="123">
        <v>629.04999999999995</v>
      </c>
      <c r="DR8" s="69">
        <v>629.60400000000004</v>
      </c>
      <c r="DS8" s="45">
        <v>630.09100000000001</v>
      </c>
      <c r="DT8" s="45">
        <v>631.29100000000005</v>
      </c>
      <c r="DU8" s="45">
        <v>631.73</v>
      </c>
      <c r="DV8" s="45">
        <v>632.07000000000005</v>
      </c>
      <c r="DW8" s="45">
        <v>632.60599999999999</v>
      </c>
      <c r="DX8" s="45">
        <v>633.27200000000005</v>
      </c>
      <c r="DY8" s="45">
        <v>633.84199999999998</v>
      </c>
      <c r="DZ8" s="45">
        <v>634.53099999999995</v>
      </c>
      <c r="EA8" s="45">
        <v>635.61199999999997</v>
      </c>
      <c r="EB8" s="45">
        <v>636.54100000000005</v>
      </c>
      <c r="EC8" s="45">
        <v>637.31500000000005</v>
      </c>
      <c r="ED8" s="69">
        <v>637.98900000000003</v>
      </c>
      <c r="EE8" s="45">
        <v>638.54100000000005</v>
      </c>
      <c r="EF8" s="45">
        <v>639.37800000000004</v>
      </c>
      <c r="EG8" s="45">
        <v>640.44000000000005</v>
      </c>
      <c r="EH8" s="45">
        <v>641.78599999999994</v>
      </c>
      <c r="EI8" s="45">
        <v>642.601</v>
      </c>
      <c r="EJ8" s="45">
        <v>645.87599999999998</v>
      </c>
      <c r="EK8" s="45">
        <v>646.67499999999995</v>
      </c>
      <c r="EL8" s="45">
        <v>648.10699999999997</v>
      </c>
      <c r="EM8" s="45">
        <v>649.43600000000004</v>
      </c>
      <c r="EN8" s="45">
        <v>650.75800000000004</v>
      </c>
      <c r="EO8" s="45">
        <v>651.88499999999999</v>
      </c>
      <c r="EP8" s="69">
        <v>653.78399999999999</v>
      </c>
      <c r="EQ8" s="45">
        <v>656.31600000000003</v>
      </c>
      <c r="ER8" s="45">
        <v>663.39099999999996</v>
      </c>
      <c r="ES8" s="45">
        <v>666.47400000000005</v>
      </c>
      <c r="ET8" s="45">
        <v>674.55399999999997</v>
      </c>
      <c r="EU8" s="45">
        <v>677.95399999999995</v>
      </c>
      <c r="EV8" s="45">
        <v>681.45699999999999</v>
      </c>
      <c r="EW8" s="45">
        <v>685.53800000000001</v>
      </c>
      <c r="EX8" s="45">
        <v>690.13400000000001</v>
      </c>
      <c r="EY8" s="45">
        <v>715.23099999999999</v>
      </c>
      <c r="EZ8" s="45">
        <v>721.36300000000006</v>
      </c>
      <c r="FA8" s="82">
        <v>726.077</v>
      </c>
      <c r="FB8" s="45">
        <v>732.47199999999998</v>
      </c>
      <c r="FC8" s="45">
        <v>741.26099999999997</v>
      </c>
      <c r="FD8" s="45">
        <v>852.96</v>
      </c>
      <c r="FE8" s="45">
        <v>858.66899999999998</v>
      </c>
      <c r="FF8" s="45">
        <v>865.10299999999995</v>
      </c>
      <c r="FG8" s="45">
        <v>872.904</v>
      </c>
      <c r="FH8" s="45">
        <v>878.35500000000002</v>
      </c>
      <c r="FI8" s="45">
        <v>884.86400000000003</v>
      </c>
      <c r="FJ8" s="45">
        <v>890.697</v>
      </c>
      <c r="FK8" s="45">
        <v>897.48500000000001</v>
      </c>
      <c r="FL8" s="45">
        <v>905.02800000000002</v>
      </c>
      <c r="FM8" s="45">
        <v>908.96199999999999</v>
      </c>
      <c r="FN8" s="69">
        <v>915.94200000000001</v>
      </c>
      <c r="FO8" s="45">
        <v>920.62</v>
      </c>
      <c r="FP8" s="45">
        <v>930.92899999999997</v>
      </c>
      <c r="FQ8" s="45">
        <v>936.72400000000005</v>
      </c>
      <c r="FR8" s="45">
        <v>993.072</v>
      </c>
      <c r="FS8" s="45">
        <v>998.197</v>
      </c>
      <c r="FT8" s="45">
        <v>1004.024</v>
      </c>
      <c r="FU8" s="45">
        <v>1009.943</v>
      </c>
      <c r="FV8" s="45">
        <v>1015.543</v>
      </c>
      <c r="FW8" s="45">
        <v>1077.9380000000001</v>
      </c>
      <c r="FX8" s="45">
        <v>1085.2439999999999</v>
      </c>
      <c r="FY8" s="45">
        <v>1089.674</v>
      </c>
      <c r="FZ8" s="69">
        <v>1095.2349999999999</v>
      </c>
      <c r="GA8" s="45">
        <v>1102.7280000000001</v>
      </c>
      <c r="GB8" s="45">
        <v>1110.0309999999999</v>
      </c>
      <c r="GC8" s="45">
        <v>1118.231</v>
      </c>
      <c r="GD8" s="45">
        <v>1125.9929999999999</v>
      </c>
      <c r="GE8" s="45">
        <v>1181.616</v>
      </c>
      <c r="GF8" s="45">
        <v>1189.904</v>
      </c>
      <c r="GG8" s="45">
        <v>1196.6110000000001</v>
      </c>
      <c r="GH8" s="45">
        <v>1205.7919999999999</v>
      </c>
      <c r="GI8" s="45">
        <v>1213.691</v>
      </c>
      <c r="GJ8" s="45">
        <v>1224.943</v>
      </c>
      <c r="GK8" s="45">
        <v>1233.7159999999999</v>
      </c>
      <c r="GL8" s="69">
        <v>1240.2049999999999</v>
      </c>
      <c r="GM8" s="45">
        <v>1247.6479999999999</v>
      </c>
      <c r="GN8" s="45">
        <v>1257.8510000000001</v>
      </c>
      <c r="GO8" s="45">
        <v>1265.44</v>
      </c>
      <c r="GP8" s="45">
        <v>1271.67</v>
      </c>
      <c r="GQ8" s="45">
        <v>1281.1130000000001</v>
      </c>
      <c r="GR8" s="45">
        <v>1291.5409999999999</v>
      </c>
      <c r="GS8" s="45">
        <v>1300.82</v>
      </c>
      <c r="GT8" s="45">
        <v>1310.74</v>
      </c>
    </row>
    <row r="9" spans="1:202" s="1" customFormat="1" ht="20.100000000000001" customHeight="1" x14ac:dyDescent="0.25">
      <c r="A9" s="214" t="s">
        <v>613</v>
      </c>
      <c r="B9" s="45">
        <v>0.70799999999999996</v>
      </c>
      <c r="C9" s="45">
        <v>0.84599999999999997</v>
      </c>
      <c r="D9" s="45">
        <v>0.99299999999999999</v>
      </c>
      <c r="E9" s="45">
        <v>1.2310000000000001</v>
      </c>
      <c r="F9" s="45">
        <v>1.5369999999999999</v>
      </c>
      <c r="G9" s="45">
        <v>1.9179999999999999</v>
      </c>
      <c r="H9" s="45">
        <v>2.3519999999999999</v>
      </c>
      <c r="I9" s="45">
        <v>2.9740000000000002</v>
      </c>
      <c r="J9" s="45">
        <v>3.6059999999999999</v>
      </c>
      <c r="K9" s="45">
        <v>4.3520000000000003</v>
      </c>
      <c r="L9" s="45">
        <v>5.1760000000000002</v>
      </c>
      <c r="M9" s="49">
        <v>5.923</v>
      </c>
      <c r="N9" s="50">
        <v>6.8710000000000004</v>
      </c>
      <c r="O9" s="45">
        <v>7.9459999999999997</v>
      </c>
      <c r="P9" s="45">
        <v>9.4909999999999997</v>
      </c>
      <c r="Q9" s="45">
        <v>10.975</v>
      </c>
      <c r="R9" s="45">
        <v>13.086</v>
      </c>
      <c r="S9" s="45">
        <v>15.669</v>
      </c>
      <c r="T9" s="45">
        <v>45.515999999999998</v>
      </c>
      <c r="U9" s="45">
        <v>50.277000000000001</v>
      </c>
      <c r="V9" s="45">
        <v>56.167000000000002</v>
      </c>
      <c r="W9" s="45">
        <v>63.103000000000002</v>
      </c>
      <c r="X9" s="45">
        <v>81.587999999999994</v>
      </c>
      <c r="Y9" s="49">
        <v>98.787000000000006</v>
      </c>
      <c r="Z9" s="45">
        <v>101.70099999999999</v>
      </c>
      <c r="AA9" s="45">
        <v>118.937</v>
      </c>
      <c r="AB9" s="45">
        <v>129.70400000000001</v>
      </c>
      <c r="AC9" s="45">
        <v>132.077</v>
      </c>
      <c r="AD9" s="45">
        <v>136.44499999999999</v>
      </c>
      <c r="AE9" s="45">
        <v>143.30600000000001</v>
      </c>
      <c r="AF9" s="45">
        <v>158.298</v>
      </c>
      <c r="AG9" s="45">
        <v>160.11000000000001</v>
      </c>
      <c r="AH9" s="45">
        <v>162.60900000000001</v>
      </c>
      <c r="AI9" s="45">
        <v>167.8</v>
      </c>
      <c r="AJ9" s="45">
        <v>171.24199999999999</v>
      </c>
      <c r="AK9" s="49">
        <v>174.41900000000001</v>
      </c>
      <c r="AL9" s="45">
        <v>177.65600000000001</v>
      </c>
      <c r="AM9" s="45">
        <v>180.785</v>
      </c>
      <c r="AN9" s="45">
        <v>231.238</v>
      </c>
      <c r="AO9" s="45">
        <v>237.71</v>
      </c>
      <c r="AP9" s="45">
        <v>242.006</v>
      </c>
      <c r="AQ9" s="45">
        <v>257.702</v>
      </c>
      <c r="AR9" s="45">
        <v>261.06200000000001</v>
      </c>
      <c r="AS9" s="45">
        <v>266.74900000000002</v>
      </c>
      <c r="AT9" s="45">
        <v>271.27499999999998</v>
      </c>
      <c r="AU9" s="45">
        <v>275.27</v>
      </c>
      <c r="AV9" s="45">
        <v>279.75700000000001</v>
      </c>
      <c r="AW9" s="49">
        <v>284.67899999999997</v>
      </c>
      <c r="AX9" s="45">
        <v>288.59500000000003</v>
      </c>
      <c r="AY9" s="45">
        <v>323.99</v>
      </c>
      <c r="AZ9" s="45">
        <v>404.495</v>
      </c>
      <c r="BA9" s="45">
        <v>417.548</v>
      </c>
      <c r="BB9" s="45">
        <v>422.96300000000002</v>
      </c>
      <c r="BC9" s="45">
        <v>431.77699999999999</v>
      </c>
      <c r="BD9" s="45">
        <v>482.2</v>
      </c>
      <c r="BE9" s="45">
        <v>489.33600000000001</v>
      </c>
      <c r="BF9" s="45">
        <v>495.3</v>
      </c>
      <c r="BG9" s="45">
        <v>506.58100000000002</v>
      </c>
      <c r="BH9" s="45">
        <v>519.072</v>
      </c>
      <c r="BI9" s="49">
        <v>529.827</v>
      </c>
      <c r="BJ9" s="45">
        <v>547.51300000000003</v>
      </c>
      <c r="BK9" s="45">
        <v>551.92100000000005</v>
      </c>
      <c r="BL9" s="45">
        <v>962.72</v>
      </c>
      <c r="BM9" s="45">
        <v>967.92200000000003</v>
      </c>
      <c r="BN9" s="45">
        <v>973.24199999999996</v>
      </c>
      <c r="BO9" s="45">
        <v>982.50900000000001</v>
      </c>
      <c r="BP9" s="45">
        <v>996.44</v>
      </c>
      <c r="BQ9" s="45">
        <v>1007.186</v>
      </c>
      <c r="BR9" s="45">
        <v>1022.33</v>
      </c>
      <c r="BS9" s="45">
        <v>1034.278</v>
      </c>
      <c r="BT9" s="45">
        <v>1057.441</v>
      </c>
      <c r="BU9" s="49">
        <v>1157.079</v>
      </c>
      <c r="BV9" s="45">
        <v>1165.0070000000001</v>
      </c>
      <c r="BW9" s="45">
        <v>1197.7149999999999</v>
      </c>
      <c r="BX9" s="45">
        <v>1343.2190000000001</v>
      </c>
      <c r="BY9" s="45">
        <v>1363.0329999999999</v>
      </c>
      <c r="BZ9" s="45">
        <v>1375.1949999999999</v>
      </c>
      <c r="CA9" s="45">
        <v>1401.8430000000001</v>
      </c>
      <c r="CB9" s="45">
        <v>1403.4970000000001</v>
      </c>
      <c r="CC9" s="45">
        <v>1404.6030000000001</v>
      </c>
      <c r="CD9" s="45">
        <v>1409.9929999999999</v>
      </c>
      <c r="CE9" s="45">
        <v>1414.624</v>
      </c>
      <c r="CF9" s="45">
        <v>1415.597</v>
      </c>
      <c r="CG9" s="123">
        <v>1425.394</v>
      </c>
      <c r="CH9" s="69">
        <v>1430.3140000000001</v>
      </c>
      <c r="CI9" s="45">
        <v>1432.6569999999999</v>
      </c>
      <c r="CJ9" s="45">
        <v>1496.4359999999999</v>
      </c>
      <c r="CK9" s="45">
        <v>1497.346</v>
      </c>
      <c r="CL9" s="45">
        <v>1499.413</v>
      </c>
      <c r="CM9" s="45">
        <v>1500.885</v>
      </c>
      <c r="CN9" s="45">
        <v>1515.5340000000001</v>
      </c>
      <c r="CO9" s="45">
        <v>1517.317</v>
      </c>
      <c r="CP9" s="45">
        <v>1518.546</v>
      </c>
      <c r="CQ9" s="45">
        <v>1519.9949999999999</v>
      </c>
      <c r="CR9" s="45">
        <v>1521.3430000000001</v>
      </c>
      <c r="CS9" s="123">
        <v>1522.307</v>
      </c>
      <c r="CT9" s="69">
        <v>1522.9929999999999</v>
      </c>
      <c r="CU9" s="45">
        <v>1523.797</v>
      </c>
      <c r="CV9" s="45">
        <v>1525.3989999999999</v>
      </c>
      <c r="CW9" s="45">
        <v>1526.6420000000001</v>
      </c>
      <c r="CX9" s="45">
        <v>1527.6420000000001</v>
      </c>
      <c r="CY9" s="45">
        <v>1528.807</v>
      </c>
      <c r="CZ9" s="45">
        <v>1529.961</v>
      </c>
      <c r="DA9" s="45">
        <v>1531.1849999999999</v>
      </c>
      <c r="DB9" s="45">
        <v>1532.412</v>
      </c>
      <c r="DC9" s="45">
        <v>1533.451</v>
      </c>
      <c r="DD9" s="45">
        <v>1534.7560000000001</v>
      </c>
      <c r="DE9" s="123">
        <v>1536.479</v>
      </c>
      <c r="DF9" s="69">
        <v>1538.028</v>
      </c>
      <c r="DG9" s="45">
        <v>1540.806</v>
      </c>
      <c r="DH9" s="45">
        <v>1546.6289999999999</v>
      </c>
      <c r="DI9" s="45">
        <v>1546.827</v>
      </c>
      <c r="DJ9" s="45">
        <v>1547.11</v>
      </c>
      <c r="DK9" s="45">
        <v>1547.4549999999999</v>
      </c>
      <c r="DL9" s="45">
        <v>1547.7819999999999</v>
      </c>
      <c r="DM9" s="45">
        <v>1548.8330000000001</v>
      </c>
      <c r="DN9" s="45">
        <v>1550.1369999999999</v>
      </c>
      <c r="DO9" s="45">
        <v>1550.924</v>
      </c>
      <c r="DP9" s="45">
        <v>1551.8119999999999</v>
      </c>
      <c r="DQ9" s="123">
        <v>1552.4169999999999</v>
      </c>
      <c r="DR9" s="69">
        <v>1557.826</v>
      </c>
      <c r="DS9" s="45">
        <v>1558.431</v>
      </c>
      <c r="DT9" s="45">
        <v>1559.14</v>
      </c>
      <c r="DU9" s="45">
        <v>1559.6659999999999</v>
      </c>
      <c r="DV9" s="45">
        <v>1560.2260000000001</v>
      </c>
      <c r="DW9" s="45">
        <v>1560.9359999999999</v>
      </c>
      <c r="DX9" s="45">
        <v>1561.643</v>
      </c>
      <c r="DY9" s="45">
        <v>1562.3320000000001</v>
      </c>
      <c r="DZ9" s="45">
        <v>1563.4870000000001</v>
      </c>
      <c r="EA9" s="45">
        <v>1564.3710000000001</v>
      </c>
      <c r="EB9" s="45">
        <v>1565.3489999999999</v>
      </c>
      <c r="EC9" s="45">
        <v>1566.0820000000001</v>
      </c>
      <c r="ED9" s="69">
        <v>1566.9739999999999</v>
      </c>
      <c r="EE9" s="45">
        <v>1567.76</v>
      </c>
      <c r="EF9" s="45">
        <v>1568.9960000000001</v>
      </c>
      <c r="EG9" s="45">
        <v>1619.9949999999999</v>
      </c>
      <c r="EH9" s="45">
        <v>1620.9380000000001</v>
      </c>
      <c r="EI9" s="45">
        <v>1622.1420000000001</v>
      </c>
      <c r="EJ9" s="45">
        <v>1623.1220000000001</v>
      </c>
      <c r="EK9" s="45">
        <v>1624.539</v>
      </c>
      <c r="EL9" s="45">
        <v>1625.902</v>
      </c>
      <c r="EM9" s="45">
        <v>1627.2719999999999</v>
      </c>
      <c r="EN9" s="45">
        <v>1629.1579999999999</v>
      </c>
      <c r="EO9" s="45">
        <v>1630.4</v>
      </c>
      <c r="EP9" s="69">
        <v>1652.921</v>
      </c>
      <c r="EQ9" s="45">
        <v>1655.1110000000001</v>
      </c>
      <c r="ER9" s="45">
        <v>1658.4739999999999</v>
      </c>
      <c r="ES9" s="45">
        <v>1661.6189999999999</v>
      </c>
      <c r="ET9" s="45">
        <v>1665.579</v>
      </c>
      <c r="EU9" s="45">
        <v>1669.952</v>
      </c>
      <c r="EV9" s="45">
        <v>1674.3989999999999</v>
      </c>
      <c r="EW9" s="45">
        <v>1679.3820000000001</v>
      </c>
      <c r="EX9" s="45">
        <v>1685.104</v>
      </c>
      <c r="EY9" s="45">
        <v>1692.222</v>
      </c>
      <c r="EZ9" s="45">
        <v>1698.9770000000001</v>
      </c>
      <c r="FA9" s="82">
        <v>1704.1559999999999</v>
      </c>
      <c r="FB9" s="45">
        <v>1770.873</v>
      </c>
      <c r="FC9" s="45">
        <v>1825.0719999999999</v>
      </c>
      <c r="FD9" s="45">
        <v>1898.0039999999999</v>
      </c>
      <c r="FE9" s="45">
        <v>1906.549</v>
      </c>
      <c r="FF9" s="45">
        <v>1936.0820000000001</v>
      </c>
      <c r="FG9" s="45">
        <v>1943.925</v>
      </c>
      <c r="FH9" s="45">
        <v>1951.635</v>
      </c>
      <c r="FI9" s="45">
        <v>1958.1890000000001</v>
      </c>
      <c r="FJ9" s="45">
        <v>1965.36</v>
      </c>
      <c r="FK9" s="45">
        <v>1974.0530000000001</v>
      </c>
      <c r="FL9" s="45">
        <v>1981.088</v>
      </c>
      <c r="FM9" s="45">
        <v>1985.326</v>
      </c>
      <c r="FN9" s="69">
        <v>2010.3040000000001</v>
      </c>
      <c r="FO9" s="45">
        <v>2041.7349999999999</v>
      </c>
      <c r="FP9" s="45">
        <v>2074.625</v>
      </c>
      <c r="FQ9" s="45">
        <v>2131.31</v>
      </c>
      <c r="FR9" s="45">
        <v>2138.9760000000001</v>
      </c>
      <c r="FS9" s="45">
        <v>2165.2629999999999</v>
      </c>
      <c r="FT9" s="45">
        <v>2172.41</v>
      </c>
      <c r="FU9" s="45">
        <v>2178.5529999999999</v>
      </c>
      <c r="FV9" s="45">
        <v>2184.9549999999999</v>
      </c>
      <c r="FW9" s="45">
        <v>2231.0320000000002</v>
      </c>
      <c r="FX9" s="45">
        <v>2288.288</v>
      </c>
      <c r="FY9" s="45">
        <v>2293.3530000000001</v>
      </c>
      <c r="FZ9" s="69">
        <v>2350.2429999999999</v>
      </c>
      <c r="GA9" s="45">
        <v>2358.0120000000002</v>
      </c>
      <c r="GB9" s="45">
        <v>2369.154</v>
      </c>
      <c r="GC9" s="45">
        <v>2377.183</v>
      </c>
      <c r="GD9" s="45">
        <v>2387.1419999999998</v>
      </c>
      <c r="GE9" s="45">
        <v>2396.502</v>
      </c>
      <c r="GF9" s="45">
        <v>2459.395</v>
      </c>
      <c r="GG9" s="45">
        <v>2467.8270000000002</v>
      </c>
      <c r="GH9" s="45">
        <v>2484.9189999999999</v>
      </c>
      <c r="GI9" s="45">
        <v>2496.3490000000002</v>
      </c>
      <c r="GJ9" s="45">
        <v>2572.759</v>
      </c>
      <c r="GK9" s="45">
        <v>2580.0970000000002</v>
      </c>
      <c r="GL9" s="69">
        <v>2587.645</v>
      </c>
      <c r="GM9" s="45">
        <v>2597.0479999999998</v>
      </c>
      <c r="GN9" s="45">
        <v>2608.4870000000001</v>
      </c>
      <c r="GO9" s="45">
        <v>2619.0749999999998</v>
      </c>
      <c r="GP9" s="45">
        <v>2627.009</v>
      </c>
      <c r="GQ9" s="45">
        <v>2639.681</v>
      </c>
      <c r="GR9" s="45">
        <v>2653.9850000000001</v>
      </c>
      <c r="GS9" s="45">
        <v>2666.0929999999998</v>
      </c>
      <c r="GT9" s="45">
        <v>2679.473</v>
      </c>
    </row>
    <row r="10" spans="1:202" s="1" customFormat="1" ht="20.100000000000001" customHeight="1" x14ac:dyDescent="0.25">
      <c r="A10" s="214" t="s">
        <v>709</v>
      </c>
      <c r="B10" s="45">
        <v>0.68400000000000005</v>
      </c>
      <c r="C10" s="45">
        <v>0.74299999999999999</v>
      </c>
      <c r="D10" s="45">
        <v>0.91100000000000003</v>
      </c>
      <c r="E10" s="45">
        <v>1.139</v>
      </c>
      <c r="F10" s="45">
        <v>1.391</v>
      </c>
      <c r="G10" s="45">
        <v>1.69</v>
      </c>
      <c r="H10" s="45">
        <v>1.9930000000000001</v>
      </c>
      <c r="I10" s="45">
        <v>2.3929999999999998</v>
      </c>
      <c r="J10" s="45">
        <v>2.8719999999999999</v>
      </c>
      <c r="K10" s="45">
        <v>3.6019999999999999</v>
      </c>
      <c r="L10" s="45">
        <v>4.3319999999999999</v>
      </c>
      <c r="M10" s="49">
        <v>4.9109999999999996</v>
      </c>
      <c r="N10" s="50">
        <v>5.9349999999999996</v>
      </c>
      <c r="O10" s="45">
        <v>6.9489999999999998</v>
      </c>
      <c r="P10" s="45">
        <v>8.33</v>
      </c>
      <c r="Q10" s="45">
        <v>10.173</v>
      </c>
      <c r="R10" s="45">
        <v>11.923</v>
      </c>
      <c r="S10" s="45">
        <v>14.961</v>
      </c>
      <c r="T10" s="45">
        <v>21.581</v>
      </c>
      <c r="U10" s="45">
        <v>24.751000000000001</v>
      </c>
      <c r="V10" s="45">
        <v>29.109000000000002</v>
      </c>
      <c r="W10" s="45">
        <v>34.665999999999997</v>
      </c>
      <c r="X10" s="45">
        <v>49.933999999999997</v>
      </c>
      <c r="Y10" s="49">
        <v>63.938000000000002</v>
      </c>
      <c r="Z10" s="45">
        <v>65.679000000000002</v>
      </c>
      <c r="AA10" s="45">
        <v>79.789000000000001</v>
      </c>
      <c r="AB10" s="45">
        <v>88.45</v>
      </c>
      <c r="AC10" s="45">
        <v>90.32</v>
      </c>
      <c r="AD10" s="45">
        <v>93.466999999999999</v>
      </c>
      <c r="AE10" s="45">
        <v>98.281000000000006</v>
      </c>
      <c r="AF10" s="45">
        <v>112.70099999999999</v>
      </c>
      <c r="AG10" s="45">
        <v>114.21299999999999</v>
      </c>
      <c r="AH10" s="45">
        <v>115.819</v>
      </c>
      <c r="AI10" s="45">
        <v>119.741</v>
      </c>
      <c r="AJ10" s="45">
        <v>121.664</v>
      </c>
      <c r="AK10" s="49">
        <v>123.62</v>
      </c>
      <c r="AL10" s="45">
        <v>125.626</v>
      </c>
      <c r="AM10" s="45">
        <v>134.339</v>
      </c>
      <c r="AN10" s="45">
        <v>137.524</v>
      </c>
      <c r="AO10" s="45">
        <v>142.63900000000001</v>
      </c>
      <c r="AP10" s="45">
        <v>145.99100000000001</v>
      </c>
      <c r="AQ10" s="45">
        <v>162.48400000000001</v>
      </c>
      <c r="AR10" s="45">
        <v>165.363</v>
      </c>
      <c r="AS10" s="45">
        <v>168.43700000000001</v>
      </c>
      <c r="AT10" s="45">
        <v>171.58099999999999</v>
      </c>
      <c r="AU10" s="45">
        <v>175.351</v>
      </c>
      <c r="AV10" s="45">
        <v>179.25899999999999</v>
      </c>
      <c r="AW10" s="49">
        <v>183.63800000000001</v>
      </c>
      <c r="AX10" s="45">
        <v>187.274</v>
      </c>
      <c r="AY10" s="45">
        <v>190.905</v>
      </c>
      <c r="AZ10" s="45">
        <v>215.375</v>
      </c>
      <c r="BA10" s="45">
        <v>218.56899999999999</v>
      </c>
      <c r="BB10" s="45">
        <v>221.29400000000001</v>
      </c>
      <c r="BC10" s="45">
        <v>246.26900000000001</v>
      </c>
      <c r="BD10" s="45">
        <v>253.989</v>
      </c>
      <c r="BE10" s="45">
        <v>258.78300000000002</v>
      </c>
      <c r="BF10" s="45">
        <v>272.05</v>
      </c>
      <c r="BG10" s="45">
        <v>277.52100000000002</v>
      </c>
      <c r="BH10" s="45">
        <v>286.85599999999999</v>
      </c>
      <c r="BI10" s="49">
        <v>297.91899999999998</v>
      </c>
      <c r="BJ10" s="45">
        <v>301.5</v>
      </c>
      <c r="BK10" s="45">
        <v>305.18599999999998</v>
      </c>
      <c r="BL10" s="45">
        <v>447.45100000000002</v>
      </c>
      <c r="BM10" s="45">
        <v>453.94400000000002</v>
      </c>
      <c r="BN10" s="45">
        <v>460.36799999999999</v>
      </c>
      <c r="BO10" s="45">
        <v>472.50599999999997</v>
      </c>
      <c r="BP10" s="45">
        <v>477.68099999999998</v>
      </c>
      <c r="BQ10" s="45">
        <v>488.29700000000003</v>
      </c>
      <c r="BR10" s="45">
        <v>498.976</v>
      </c>
      <c r="BS10" s="45">
        <v>506.36399999999998</v>
      </c>
      <c r="BT10" s="45">
        <v>528.64599999999996</v>
      </c>
      <c r="BU10" s="49">
        <v>565.40899999999999</v>
      </c>
      <c r="BV10" s="45">
        <v>586.202</v>
      </c>
      <c r="BW10" s="45">
        <v>587.42200000000003</v>
      </c>
      <c r="BX10" s="45">
        <v>686.17499999999995</v>
      </c>
      <c r="BY10" s="45">
        <v>686.83399999999995</v>
      </c>
      <c r="BZ10" s="45">
        <v>688.85799999999995</v>
      </c>
      <c r="CA10" s="45">
        <v>702.98400000000004</v>
      </c>
      <c r="CB10" s="45">
        <v>703.64400000000001</v>
      </c>
      <c r="CC10" s="45">
        <v>728.05</v>
      </c>
      <c r="CD10" s="45">
        <v>739.88099999999997</v>
      </c>
      <c r="CE10" s="45">
        <v>750.01099999999997</v>
      </c>
      <c r="CF10" s="45">
        <v>756.74</v>
      </c>
      <c r="CG10" s="123">
        <v>757.73699999999997</v>
      </c>
      <c r="CH10" s="69">
        <v>758.17</v>
      </c>
      <c r="CI10" s="45">
        <v>773.60299999999995</v>
      </c>
      <c r="CJ10" s="45">
        <v>833.36800000000005</v>
      </c>
      <c r="CK10" s="45">
        <v>834.01400000000001</v>
      </c>
      <c r="CL10" s="45">
        <v>834.84900000000005</v>
      </c>
      <c r="CM10" s="45">
        <v>835.82500000000005</v>
      </c>
      <c r="CN10" s="45">
        <v>837.18600000000004</v>
      </c>
      <c r="CO10" s="45">
        <v>838.56500000000005</v>
      </c>
      <c r="CP10" s="45">
        <v>840.38300000000004</v>
      </c>
      <c r="CQ10" s="45">
        <v>841.34299999999996</v>
      </c>
      <c r="CR10" s="45">
        <v>842.31399999999996</v>
      </c>
      <c r="CS10" s="123">
        <v>842.923</v>
      </c>
      <c r="CT10" s="69">
        <v>843.96799999999996</v>
      </c>
      <c r="CU10" s="45">
        <v>844.74099999999999</v>
      </c>
      <c r="CV10" s="45">
        <v>845.41099999999994</v>
      </c>
      <c r="CW10" s="45">
        <v>846.13699999999994</v>
      </c>
      <c r="CX10" s="45">
        <v>848.04300000000001</v>
      </c>
      <c r="CY10" s="45">
        <v>849.02200000000005</v>
      </c>
      <c r="CZ10" s="45">
        <v>850.30499999999995</v>
      </c>
      <c r="DA10" s="45">
        <v>851.04300000000001</v>
      </c>
      <c r="DB10" s="45">
        <v>852.649</v>
      </c>
      <c r="DC10" s="45">
        <v>854.06899999999996</v>
      </c>
      <c r="DD10" s="45">
        <v>855.60900000000004</v>
      </c>
      <c r="DE10" s="123">
        <v>857.03399999999999</v>
      </c>
      <c r="DF10" s="69">
        <v>860.68499999999995</v>
      </c>
      <c r="DG10" s="45">
        <v>863.78700000000003</v>
      </c>
      <c r="DH10" s="45">
        <v>874.99599999999998</v>
      </c>
      <c r="DI10" s="45">
        <v>875.75</v>
      </c>
      <c r="DJ10" s="45">
        <v>876.72799999999995</v>
      </c>
      <c r="DK10" s="45">
        <v>877.35900000000004</v>
      </c>
      <c r="DL10" s="45">
        <v>877.96</v>
      </c>
      <c r="DM10" s="45">
        <v>879.13900000000001</v>
      </c>
      <c r="DN10" s="45">
        <v>880.30799999999999</v>
      </c>
      <c r="DO10" s="45">
        <v>881.14</v>
      </c>
      <c r="DP10" s="45">
        <v>881.89599999999996</v>
      </c>
      <c r="DQ10" s="123">
        <v>882.50900000000001</v>
      </c>
      <c r="DR10" s="69">
        <v>883.24599999999998</v>
      </c>
      <c r="DS10" s="45">
        <v>884.01800000000003</v>
      </c>
      <c r="DT10" s="45">
        <v>884.86199999999997</v>
      </c>
      <c r="DU10" s="45">
        <v>885.08699999999999</v>
      </c>
      <c r="DV10" s="45">
        <v>885.55899999999997</v>
      </c>
      <c r="DW10" s="45">
        <v>886.39499999999998</v>
      </c>
      <c r="DX10" s="45">
        <v>887.31</v>
      </c>
      <c r="DY10" s="45">
        <v>888.22500000000002</v>
      </c>
      <c r="DZ10" s="45">
        <v>889.16700000000003</v>
      </c>
      <c r="EA10" s="45">
        <v>890.16899999999998</v>
      </c>
      <c r="EB10" s="45">
        <v>891.12699999999995</v>
      </c>
      <c r="EC10" s="45">
        <v>903.88</v>
      </c>
      <c r="ED10" s="69">
        <v>914</v>
      </c>
      <c r="EE10" s="45">
        <v>915.16700000000003</v>
      </c>
      <c r="EF10" s="45">
        <v>956.798</v>
      </c>
      <c r="EG10" s="45">
        <v>958.51599999999996</v>
      </c>
      <c r="EH10" s="45">
        <v>967.14099999999996</v>
      </c>
      <c r="EI10" s="45">
        <v>968.80600000000004</v>
      </c>
      <c r="EJ10" s="45">
        <v>971.22500000000002</v>
      </c>
      <c r="EK10" s="45">
        <v>972.94899999999996</v>
      </c>
      <c r="EL10" s="45">
        <v>974.71</v>
      </c>
      <c r="EM10" s="45">
        <v>976.30799999999999</v>
      </c>
      <c r="EN10" s="45">
        <v>977.92899999999997</v>
      </c>
      <c r="EO10" s="45">
        <v>979.13499999999999</v>
      </c>
      <c r="EP10" s="69">
        <v>980.73400000000004</v>
      </c>
      <c r="EQ10" s="45">
        <v>983.17200000000003</v>
      </c>
      <c r="ER10" s="45">
        <v>985.55200000000002</v>
      </c>
      <c r="ES10" s="45">
        <v>993.06899999999996</v>
      </c>
      <c r="ET10" s="45">
        <v>996.59100000000001</v>
      </c>
      <c r="EU10" s="45">
        <v>1000.029</v>
      </c>
      <c r="EV10" s="45">
        <v>1003.659</v>
      </c>
      <c r="EW10" s="45">
        <v>1007.897</v>
      </c>
      <c r="EX10" s="45">
        <v>1012.078</v>
      </c>
      <c r="EY10" s="45">
        <v>1016.893</v>
      </c>
      <c r="EZ10" s="45">
        <v>1022.087</v>
      </c>
      <c r="FA10" s="82">
        <v>1026.296</v>
      </c>
      <c r="FB10" s="45">
        <v>1089.3040000000001</v>
      </c>
      <c r="FC10" s="45">
        <v>1173.55</v>
      </c>
      <c r="FD10" s="45">
        <v>1255.348</v>
      </c>
      <c r="FE10" s="45">
        <v>1261.069</v>
      </c>
      <c r="FF10" s="45">
        <v>1267.9829999999999</v>
      </c>
      <c r="FG10" s="45">
        <v>1304.1579999999999</v>
      </c>
      <c r="FH10" s="45">
        <v>1311.24</v>
      </c>
      <c r="FI10" s="45">
        <v>1318.336</v>
      </c>
      <c r="FJ10" s="45">
        <v>1325.569</v>
      </c>
      <c r="FK10" s="45">
        <v>1332.3689999999999</v>
      </c>
      <c r="FL10" s="45">
        <v>1338.309</v>
      </c>
      <c r="FM10" s="45">
        <v>1342.06</v>
      </c>
      <c r="FN10" s="69">
        <v>1386.71</v>
      </c>
      <c r="FO10" s="45">
        <v>1391.7170000000001</v>
      </c>
      <c r="FP10" s="45">
        <v>1462.778</v>
      </c>
      <c r="FQ10" s="45">
        <v>1469.048</v>
      </c>
      <c r="FR10" s="45">
        <v>1475.5909999999999</v>
      </c>
      <c r="FS10" s="45">
        <v>1526.7370000000001</v>
      </c>
      <c r="FT10" s="45">
        <v>1533.4280000000001</v>
      </c>
      <c r="FU10" s="45">
        <v>1539.7270000000001</v>
      </c>
      <c r="FV10" s="45">
        <v>1546.837</v>
      </c>
      <c r="FW10" s="45">
        <v>1553.444</v>
      </c>
      <c r="FX10" s="45">
        <v>1560.51</v>
      </c>
      <c r="FY10" s="45">
        <v>1565.6010000000001</v>
      </c>
      <c r="FZ10" s="69">
        <v>1571.606</v>
      </c>
      <c r="GA10" s="45">
        <v>1579.0039999999999</v>
      </c>
      <c r="GB10" s="45">
        <v>1683.626</v>
      </c>
      <c r="GC10" s="45">
        <v>1715.365</v>
      </c>
      <c r="GD10" s="45">
        <v>1724.5989999999999</v>
      </c>
      <c r="GE10" s="45">
        <v>1732.787</v>
      </c>
      <c r="GF10" s="45">
        <v>1742.107</v>
      </c>
      <c r="GG10" s="45">
        <v>1769.1320000000001</v>
      </c>
      <c r="GH10" s="45">
        <v>1779.559</v>
      </c>
      <c r="GI10" s="45">
        <v>1789.89</v>
      </c>
      <c r="GJ10" s="45">
        <v>1798.681</v>
      </c>
      <c r="GK10" s="45">
        <v>1806.193</v>
      </c>
      <c r="GL10" s="69">
        <v>1814.597</v>
      </c>
      <c r="GM10" s="45">
        <v>1823.75</v>
      </c>
      <c r="GN10" s="45">
        <v>1833.874</v>
      </c>
      <c r="GO10" s="45">
        <v>1843.232</v>
      </c>
      <c r="GP10" s="45">
        <v>1862.5419999999999</v>
      </c>
      <c r="GQ10" s="45">
        <v>1885.5909999999999</v>
      </c>
      <c r="GR10" s="45">
        <v>1898.52</v>
      </c>
      <c r="GS10" s="45">
        <v>1909.2180000000001</v>
      </c>
      <c r="GT10" s="45">
        <v>1920.77</v>
      </c>
    </row>
    <row r="11" spans="1:202" s="1" customFormat="1" ht="20.100000000000001" customHeight="1" x14ac:dyDescent="0.25">
      <c r="A11" s="214" t="s">
        <v>1648</v>
      </c>
      <c r="B11" s="45">
        <v>1.145</v>
      </c>
      <c r="C11" s="45">
        <v>1.3129999999999999</v>
      </c>
      <c r="D11" s="45">
        <v>1.6479999999999999</v>
      </c>
      <c r="E11" s="45">
        <v>2.02</v>
      </c>
      <c r="F11" s="45">
        <v>2.5030000000000001</v>
      </c>
      <c r="G11" s="45">
        <v>3.1019999999999999</v>
      </c>
      <c r="H11" s="45">
        <v>4.0049999999999999</v>
      </c>
      <c r="I11" s="45">
        <v>4.7409999999999997</v>
      </c>
      <c r="J11" s="45">
        <v>5.6970000000000001</v>
      </c>
      <c r="K11" s="45">
        <v>6.827</v>
      </c>
      <c r="L11" s="45">
        <v>8.173</v>
      </c>
      <c r="M11" s="49">
        <v>9.093</v>
      </c>
      <c r="N11" s="50">
        <v>10.308999999999999</v>
      </c>
      <c r="O11" s="45">
        <v>12.03</v>
      </c>
      <c r="P11" s="45">
        <v>14.314</v>
      </c>
      <c r="Q11" s="45">
        <v>16.434000000000001</v>
      </c>
      <c r="R11" s="45">
        <v>19.518999999999998</v>
      </c>
      <c r="S11" s="45">
        <v>23.048999999999999</v>
      </c>
      <c r="T11" s="45">
        <v>41.404000000000003</v>
      </c>
      <c r="U11" s="45">
        <v>46.222000000000001</v>
      </c>
      <c r="V11" s="45">
        <v>52.313000000000002</v>
      </c>
      <c r="W11" s="45">
        <v>64.649000000000001</v>
      </c>
      <c r="X11" s="45">
        <v>88.254000000000005</v>
      </c>
      <c r="Y11" s="49">
        <v>109.886</v>
      </c>
      <c r="Z11" s="45">
        <v>112.255</v>
      </c>
      <c r="AA11" s="45">
        <v>133.358</v>
      </c>
      <c r="AB11" s="45">
        <v>147.21700000000001</v>
      </c>
      <c r="AC11" s="45">
        <v>148.85400000000001</v>
      </c>
      <c r="AD11" s="45">
        <v>152.72</v>
      </c>
      <c r="AE11" s="45">
        <v>159.44200000000001</v>
      </c>
      <c r="AF11" s="45">
        <v>182.678</v>
      </c>
      <c r="AG11" s="45">
        <v>183.68899999999999</v>
      </c>
      <c r="AH11" s="45">
        <v>185.666</v>
      </c>
      <c r="AI11" s="45">
        <v>191.17</v>
      </c>
      <c r="AJ11" s="45">
        <v>193.23699999999999</v>
      </c>
      <c r="AK11" s="49">
        <v>195.626</v>
      </c>
      <c r="AL11" s="45">
        <v>198.73099999999999</v>
      </c>
      <c r="AM11" s="45">
        <v>206.84200000000001</v>
      </c>
      <c r="AN11" s="45">
        <v>258.37700000000001</v>
      </c>
      <c r="AO11" s="45">
        <v>263.81900000000002</v>
      </c>
      <c r="AP11" s="45">
        <v>281.68900000000002</v>
      </c>
      <c r="AQ11" s="45">
        <v>308.96899999999999</v>
      </c>
      <c r="AR11" s="45">
        <v>312.26299999999998</v>
      </c>
      <c r="AS11" s="45">
        <v>317.27199999999999</v>
      </c>
      <c r="AT11" s="45">
        <v>322.40899999999999</v>
      </c>
      <c r="AU11" s="45">
        <v>328.142</v>
      </c>
      <c r="AV11" s="45">
        <v>353.55500000000001</v>
      </c>
      <c r="AW11" s="49">
        <v>371.61399999999998</v>
      </c>
      <c r="AX11" s="45">
        <v>396.721</v>
      </c>
      <c r="AY11" s="45">
        <v>418.07299999999998</v>
      </c>
      <c r="AZ11" s="45">
        <v>728.53099999999995</v>
      </c>
      <c r="BA11" s="45">
        <v>739.55899999999997</v>
      </c>
      <c r="BB11" s="45">
        <v>746.10900000000004</v>
      </c>
      <c r="BC11" s="45">
        <v>752.92899999999997</v>
      </c>
      <c r="BD11" s="45">
        <v>763.77200000000005</v>
      </c>
      <c r="BE11" s="45">
        <v>770.952</v>
      </c>
      <c r="BF11" s="45">
        <v>801.95600000000002</v>
      </c>
      <c r="BG11" s="45">
        <v>829.625</v>
      </c>
      <c r="BH11" s="45">
        <v>866.87300000000005</v>
      </c>
      <c r="BI11" s="49">
        <v>908.17499999999995</v>
      </c>
      <c r="BJ11" s="45">
        <v>938.995</v>
      </c>
      <c r="BK11" s="45">
        <v>971.77499999999998</v>
      </c>
      <c r="BL11" s="45">
        <v>1421.2550000000001</v>
      </c>
      <c r="BM11" s="45">
        <v>1427.038</v>
      </c>
      <c r="BN11" s="45">
        <v>1440.134</v>
      </c>
      <c r="BO11" s="45">
        <v>1470.4079999999999</v>
      </c>
      <c r="BP11" s="45">
        <v>1478.056</v>
      </c>
      <c r="BQ11" s="45">
        <v>1504.9559999999999</v>
      </c>
      <c r="BR11" s="45">
        <v>1521.2059999999999</v>
      </c>
      <c r="BS11" s="45">
        <v>1565.557</v>
      </c>
      <c r="BT11" s="45">
        <v>1589.768</v>
      </c>
      <c r="BU11" s="49">
        <v>1641.97</v>
      </c>
      <c r="BV11" s="45">
        <v>1664.558</v>
      </c>
      <c r="BW11" s="45">
        <v>1688.8989999999999</v>
      </c>
      <c r="BX11" s="45">
        <v>1880.2860000000001</v>
      </c>
      <c r="BY11" s="45">
        <v>1886.655</v>
      </c>
      <c r="BZ11" s="45">
        <v>1888.0920000000001</v>
      </c>
      <c r="CA11" s="45">
        <v>1915.7629999999999</v>
      </c>
      <c r="CB11" s="45">
        <v>1917.672</v>
      </c>
      <c r="CC11" s="45">
        <v>1919.835</v>
      </c>
      <c r="CD11" s="45">
        <v>1921.579</v>
      </c>
      <c r="CE11" s="45">
        <v>1922.893</v>
      </c>
      <c r="CF11" s="45">
        <v>1923.9960000000001</v>
      </c>
      <c r="CG11" s="123">
        <v>1940.2460000000001</v>
      </c>
      <c r="CH11" s="69">
        <v>1953.2550000000001</v>
      </c>
      <c r="CI11" s="45">
        <v>1954.5889999999999</v>
      </c>
      <c r="CJ11" s="45">
        <v>1973.087</v>
      </c>
      <c r="CK11" s="45">
        <v>1974.2080000000001</v>
      </c>
      <c r="CL11" s="45">
        <v>1975.3240000000001</v>
      </c>
      <c r="CM11" s="45">
        <v>1977.242</v>
      </c>
      <c r="CN11" s="45">
        <v>1978.739</v>
      </c>
      <c r="CO11" s="45">
        <v>1980.2180000000001</v>
      </c>
      <c r="CP11" s="45">
        <v>1981.646</v>
      </c>
      <c r="CQ11" s="45">
        <v>1983.173</v>
      </c>
      <c r="CR11" s="45">
        <v>1984.579</v>
      </c>
      <c r="CS11" s="123">
        <v>1985.5419999999999</v>
      </c>
      <c r="CT11" s="69">
        <v>1986.752</v>
      </c>
      <c r="CU11" s="45">
        <v>1987.8889999999999</v>
      </c>
      <c r="CV11" s="45">
        <v>1989.385</v>
      </c>
      <c r="CW11" s="45">
        <v>1991.2190000000001</v>
      </c>
      <c r="CX11" s="45">
        <v>1992.472</v>
      </c>
      <c r="CY11" s="45">
        <v>1994.144</v>
      </c>
      <c r="CZ11" s="45">
        <v>1996.17</v>
      </c>
      <c r="DA11" s="45">
        <v>1998.1189999999999</v>
      </c>
      <c r="DB11" s="45">
        <v>1999.7</v>
      </c>
      <c r="DC11" s="45">
        <v>2001.8140000000001</v>
      </c>
      <c r="DD11" s="45">
        <v>2004.5250000000001</v>
      </c>
      <c r="DE11" s="123">
        <v>2008.479</v>
      </c>
      <c r="DF11" s="69">
        <v>2010.8530000000001</v>
      </c>
      <c r="DG11" s="45">
        <v>2014.615</v>
      </c>
      <c r="DH11" s="45">
        <v>2024.7239999999999</v>
      </c>
      <c r="DI11" s="45">
        <v>2026.809</v>
      </c>
      <c r="DJ11" s="45">
        <v>2027.4590000000001</v>
      </c>
      <c r="DK11" s="45">
        <v>2028.4749999999999</v>
      </c>
      <c r="DL11" s="45">
        <v>2030.299</v>
      </c>
      <c r="DM11" s="45">
        <v>2031.982</v>
      </c>
      <c r="DN11" s="45">
        <v>2034.107</v>
      </c>
      <c r="DO11" s="45">
        <v>2035.6669999999999</v>
      </c>
      <c r="DP11" s="45">
        <v>2036.6030000000001</v>
      </c>
      <c r="DQ11" s="123">
        <v>2038.5170000000001</v>
      </c>
      <c r="DR11" s="69">
        <v>2083.0680000000002</v>
      </c>
      <c r="DS11" s="45">
        <v>2084.5729999999999</v>
      </c>
      <c r="DT11" s="45">
        <v>2085.7539999999999</v>
      </c>
      <c r="DU11" s="45">
        <v>2086.1329999999998</v>
      </c>
      <c r="DV11" s="45">
        <v>2086.81</v>
      </c>
      <c r="DW11" s="45">
        <v>2088.1019999999999</v>
      </c>
      <c r="DX11" s="45">
        <v>2089.5729999999999</v>
      </c>
      <c r="DY11" s="45">
        <v>2090.7649999999999</v>
      </c>
      <c r="DZ11" s="45">
        <v>2092.181</v>
      </c>
      <c r="EA11" s="45">
        <v>2097.3820000000001</v>
      </c>
      <c r="EB11" s="45">
        <v>2099.4290000000001</v>
      </c>
      <c r="EC11" s="45">
        <v>2151.8040000000001</v>
      </c>
      <c r="ED11" s="69">
        <v>2153.0360000000001</v>
      </c>
      <c r="EE11" s="45">
        <v>2154.6559999999999</v>
      </c>
      <c r="EF11" s="45">
        <v>2157.2249999999999</v>
      </c>
      <c r="EG11" s="45">
        <v>2159.3670000000002</v>
      </c>
      <c r="EH11" s="45">
        <v>2161.5059999999999</v>
      </c>
      <c r="EI11" s="45">
        <v>2172.0300000000002</v>
      </c>
      <c r="EJ11" s="45">
        <v>2175.5</v>
      </c>
      <c r="EK11" s="45">
        <v>2177.86</v>
      </c>
      <c r="EL11" s="45">
        <v>2181.529</v>
      </c>
      <c r="EM11" s="45">
        <v>2187.1759999999999</v>
      </c>
      <c r="EN11" s="45">
        <v>2191.6770000000001</v>
      </c>
      <c r="EO11" s="45">
        <v>2194.2249999999999</v>
      </c>
      <c r="EP11" s="69">
        <v>2224.6149999999998</v>
      </c>
      <c r="EQ11" s="45">
        <v>2228.1509999999998</v>
      </c>
      <c r="ER11" s="45">
        <v>2234.3589999999999</v>
      </c>
      <c r="ES11" s="45">
        <v>2238.5169999999998</v>
      </c>
      <c r="ET11" s="45">
        <v>2248.1759999999999</v>
      </c>
      <c r="EU11" s="45">
        <v>2255.0250000000001</v>
      </c>
      <c r="EV11" s="45">
        <v>2261.1860000000001</v>
      </c>
      <c r="EW11" s="45">
        <v>2268.357</v>
      </c>
      <c r="EX11" s="45">
        <v>2275.9090000000001</v>
      </c>
      <c r="EY11" s="45">
        <v>2285.0569999999998</v>
      </c>
      <c r="EZ11" s="45">
        <v>2294.2759999999998</v>
      </c>
      <c r="FA11" s="82">
        <v>2303.0439999999999</v>
      </c>
      <c r="FB11" s="45">
        <v>2412.2179999999998</v>
      </c>
      <c r="FC11" s="45">
        <v>2502.192</v>
      </c>
      <c r="FD11" s="45">
        <v>2605.7629999999999</v>
      </c>
      <c r="FE11" s="45">
        <v>2617.1669999999999</v>
      </c>
      <c r="FF11" s="45">
        <v>2630.3780000000002</v>
      </c>
      <c r="FG11" s="45">
        <v>2664.4490000000001</v>
      </c>
      <c r="FH11" s="45">
        <v>2677.1950000000002</v>
      </c>
      <c r="FI11" s="45">
        <v>2688.4009999999998</v>
      </c>
      <c r="FJ11" s="45">
        <v>2739.0549999999998</v>
      </c>
      <c r="FK11" s="45">
        <v>2754.3530000000001</v>
      </c>
      <c r="FL11" s="45">
        <v>2762.57</v>
      </c>
      <c r="FM11" s="45">
        <v>2768.9920000000002</v>
      </c>
      <c r="FN11" s="69">
        <v>2778.4609999999998</v>
      </c>
      <c r="FO11" s="45">
        <v>2786.232</v>
      </c>
      <c r="FP11" s="45">
        <v>2795.473</v>
      </c>
      <c r="FQ11" s="45">
        <v>2805.0390000000002</v>
      </c>
      <c r="FR11" s="45">
        <v>2816.3440000000001</v>
      </c>
      <c r="FS11" s="45">
        <v>2849.5309999999999</v>
      </c>
      <c r="FT11" s="45">
        <v>2860.7379999999998</v>
      </c>
      <c r="FU11" s="45">
        <v>2870.2660000000001</v>
      </c>
      <c r="FV11" s="45">
        <v>2879.3359999999998</v>
      </c>
      <c r="FW11" s="45">
        <v>3072.444</v>
      </c>
      <c r="FX11" s="45">
        <v>3083.0770000000002</v>
      </c>
      <c r="FY11" s="45">
        <v>3089.424</v>
      </c>
      <c r="FZ11" s="69">
        <v>3104.0650000000001</v>
      </c>
      <c r="GA11" s="45">
        <v>3125.3719999999998</v>
      </c>
      <c r="GB11" s="45">
        <v>3188.607</v>
      </c>
      <c r="GC11" s="45">
        <v>3225.71</v>
      </c>
      <c r="GD11" s="45">
        <v>3249.163</v>
      </c>
      <c r="GE11" s="45">
        <v>3280.4110000000001</v>
      </c>
      <c r="GF11" s="45">
        <v>3296.8890000000001</v>
      </c>
      <c r="GG11" s="45">
        <v>3358.5250000000001</v>
      </c>
      <c r="GH11" s="45">
        <v>3371.299</v>
      </c>
      <c r="GI11" s="45">
        <v>3437.7919999999999</v>
      </c>
      <c r="GJ11" s="45">
        <v>3448.9630000000002</v>
      </c>
      <c r="GK11" s="45">
        <v>3458.145</v>
      </c>
      <c r="GL11" s="69">
        <v>3468.26</v>
      </c>
      <c r="GM11" s="45">
        <v>3480.3879999999999</v>
      </c>
      <c r="GN11" s="45">
        <v>3494.4580000000001</v>
      </c>
      <c r="GO11" s="45">
        <v>3537.7620000000002</v>
      </c>
      <c r="GP11" s="45">
        <v>3573.808</v>
      </c>
      <c r="GQ11" s="45">
        <v>3640.0079999999998</v>
      </c>
      <c r="GR11" s="45">
        <v>3656.683</v>
      </c>
      <c r="GS11" s="45">
        <v>3671.817</v>
      </c>
      <c r="GT11" s="45">
        <v>3694.3389999999999</v>
      </c>
    </row>
    <row r="12" spans="1:202" s="1" customFormat="1" ht="20.100000000000001" customHeight="1" x14ac:dyDescent="0.25">
      <c r="A12" s="214" t="s">
        <v>949</v>
      </c>
      <c r="B12" s="45">
        <v>2.2970000000000002</v>
      </c>
      <c r="C12" s="45">
        <v>2.39</v>
      </c>
      <c r="D12" s="45">
        <v>2.6320000000000001</v>
      </c>
      <c r="E12" s="45">
        <v>2.7869999999999999</v>
      </c>
      <c r="F12" s="45">
        <v>3.1139999999999999</v>
      </c>
      <c r="G12" s="45">
        <v>3.4169999999999998</v>
      </c>
      <c r="H12" s="45">
        <v>3.7559999999999998</v>
      </c>
      <c r="I12" s="45">
        <v>4.008</v>
      </c>
      <c r="J12" s="45">
        <v>4.2480000000000002</v>
      </c>
      <c r="K12" s="45">
        <v>4.5999999999999996</v>
      </c>
      <c r="L12" s="45">
        <v>5.0190000000000001</v>
      </c>
      <c r="M12" s="49">
        <v>5.2549999999999999</v>
      </c>
      <c r="N12" s="50">
        <v>5.8040000000000003</v>
      </c>
      <c r="O12" s="45">
        <v>6.4580000000000002</v>
      </c>
      <c r="P12" s="45">
        <v>7.11</v>
      </c>
      <c r="Q12" s="45">
        <v>7.8460000000000001</v>
      </c>
      <c r="R12" s="45">
        <v>8.5830000000000002</v>
      </c>
      <c r="S12" s="45">
        <v>9.4969999999999999</v>
      </c>
      <c r="T12" s="45">
        <v>11.938000000000001</v>
      </c>
      <c r="U12" s="45">
        <v>13.539</v>
      </c>
      <c r="V12" s="45">
        <v>16.334</v>
      </c>
      <c r="W12" s="45">
        <v>17.974</v>
      </c>
      <c r="X12" s="45">
        <v>22.827999999999999</v>
      </c>
      <c r="Y12" s="49">
        <v>29.382999999999999</v>
      </c>
      <c r="Z12" s="45">
        <v>30.163</v>
      </c>
      <c r="AA12" s="45">
        <v>36.279000000000003</v>
      </c>
      <c r="AB12" s="45">
        <v>41.067999999999998</v>
      </c>
      <c r="AC12" s="45">
        <v>41.668999999999997</v>
      </c>
      <c r="AD12" s="45">
        <v>43.188000000000002</v>
      </c>
      <c r="AE12" s="45">
        <v>44.561</v>
      </c>
      <c r="AF12" s="45">
        <v>48.14</v>
      </c>
      <c r="AG12" s="45">
        <v>49.31</v>
      </c>
      <c r="AH12" s="45">
        <v>50.07</v>
      </c>
      <c r="AI12" s="45">
        <v>51.606999999999999</v>
      </c>
      <c r="AJ12" s="45">
        <v>52.45</v>
      </c>
      <c r="AK12" s="49">
        <v>52.956000000000003</v>
      </c>
      <c r="AL12" s="45">
        <v>53.872</v>
      </c>
      <c r="AM12" s="45">
        <v>54.655999999999999</v>
      </c>
      <c r="AN12" s="45">
        <v>56.6</v>
      </c>
      <c r="AO12" s="45">
        <v>57.959000000000003</v>
      </c>
      <c r="AP12" s="45">
        <v>59.15</v>
      </c>
      <c r="AQ12" s="45">
        <v>60.585999999999999</v>
      </c>
      <c r="AR12" s="45">
        <v>61.494999999999997</v>
      </c>
      <c r="AS12" s="45">
        <v>62.584000000000003</v>
      </c>
      <c r="AT12" s="45">
        <v>63.683</v>
      </c>
      <c r="AU12" s="45">
        <v>64.623999999999995</v>
      </c>
      <c r="AV12" s="45">
        <v>66.501000000000005</v>
      </c>
      <c r="AW12" s="49">
        <v>67.691000000000003</v>
      </c>
      <c r="AX12" s="45">
        <v>68.879000000000005</v>
      </c>
      <c r="AY12" s="45">
        <v>70.090999999999994</v>
      </c>
      <c r="AZ12" s="45">
        <v>72.941999999999993</v>
      </c>
      <c r="BA12" s="45">
        <v>74.22</v>
      </c>
      <c r="BB12" s="45">
        <v>75.385000000000005</v>
      </c>
      <c r="BC12" s="45">
        <v>77.873000000000005</v>
      </c>
      <c r="BD12" s="45">
        <v>79.394000000000005</v>
      </c>
      <c r="BE12" s="45">
        <v>81.018000000000001</v>
      </c>
      <c r="BF12" s="45">
        <v>83.135999999999996</v>
      </c>
      <c r="BG12" s="45">
        <v>85.534999999999997</v>
      </c>
      <c r="BH12" s="45">
        <v>88.043000000000006</v>
      </c>
      <c r="BI12" s="49">
        <v>90.197000000000003</v>
      </c>
      <c r="BJ12" s="45">
        <v>91.567999999999998</v>
      </c>
      <c r="BK12" s="45">
        <v>93.67</v>
      </c>
      <c r="BL12" s="45">
        <v>99.605000000000004</v>
      </c>
      <c r="BM12" s="45">
        <v>101.79</v>
      </c>
      <c r="BN12" s="45">
        <v>103.886</v>
      </c>
      <c r="BO12" s="45">
        <v>106.639</v>
      </c>
      <c r="BP12" s="45">
        <v>109.117</v>
      </c>
      <c r="BQ12" s="45">
        <v>111.869</v>
      </c>
      <c r="BR12" s="45">
        <v>114.965</v>
      </c>
      <c r="BS12" s="45">
        <v>118.09699999999999</v>
      </c>
      <c r="BT12" s="45">
        <v>121.369</v>
      </c>
      <c r="BU12" s="49">
        <v>130.31</v>
      </c>
      <c r="BV12" s="45">
        <v>135.846</v>
      </c>
      <c r="BW12" s="45">
        <v>137.11199999999999</v>
      </c>
      <c r="BX12" s="45">
        <v>139.352</v>
      </c>
      <c r="BY12" s="45">
        <v>140.58099999999999</v>
      </c>
      <c r="BZ12" s="45">
        <v>141.958</v>
      </c>
      <c r="CA12" s="45">
        <v>143.148</v>
      </c>
      <c r="CB12" s="45">
        <v>144.63399999999999</v>
      </c>
      <c r="CC12" s="45">
        <v>146.78899999999999</v>
      </c>
      <c r="CD12" s="45">
        <v>149.68199999999999</v>
      </c>
      <c r="CE12" s="45">
        <v>150.905</v>
      </c>
      <c r="CF12" s="45">
        <v>152.22800000000001</v>
      </c>
      <c r="CG12" s="123">
        <v>156.4</v>
      </c>
      <c r="CH12" s="69">
        <v>157.43799999999999</v>
      </c>
      <c r="CI12" s="45">
        <v>158.255</v>
      </c>
      <c r="CJ12" s="45">
        <v>159.58000000000001</v>
      </c>
      <c r="CK12" s="45">
        <v>160.40799999999999</v>
      </c>
      <c r="CL12" s="45">
        <v>161.42699999999999</v>
      </c>
      <c r="CM12" s="45">
        <v>162.47300000000001</v>
      </c>
      <c r="CN12" s="45">
        <v>163.898</v>
      </c>
      <c r="CO12" s="45">
        <v>165.208</v>
      </c>
      <c r="CP12" s="45">
        <v>166.64</v>
      </c>
      <c r="CQ12" s="45">
        <v>167.65799999999999</v>
      </c>
      <c r="CR12" s="45">
        <v>169.797</v>
      </c>
      <c r="CS12" s="123">
        <v>171.364</v>
      </c>
      <c r="CT12" s="69">
        <v>172.49600000000001</v>
      </c>
      <c r="CU12" s="45">
        <v>173.77099999999999</v>
      </c>
      <c r="CV12" s="45">
        <v>175.19399999999999</v>
      </c>
      <c r="CW12" s="45">
        <v>176.458</v>
      </c>
      <c r="CX12" s="45">
        <v>177.46899999999999</v>
      </c>
      <c r="CY12" s="45">
        <v>179.024</v>
      </c>
      <c r="CZ12" s="45">
        <v>180.03800000000001</v>
      </c>
      <c r="DA12" s="45">
        <v>181.995</v>
      </c>
      <c r="DB12" s="45">
        <v>183.386</v>
      </c>
      <c r="DC12" s="45">
        <v>184.96799999999999</v>
      </c>
      <c r="DD12" s="45">
        <v>186.51300000000001</v>
      </c>
      <c r="DE12" s="123">
        <v>187.619</v>
      </c>
      <c r="DF12" s="69">
        <v>189.285</v>
      </c>
      <c r="DG12" s="45">
        <v>191.429</v>
      </c>
      <c r="DH12" s="45">
        <v>196.80500000000001</v>
      </c>
      <c r="DI12" s="45">
        <v>197.553</v>
      </c>
      <c r="DJ12" s="45">
        <v>198.44399999999999</v>
      </c>
      <c r="DK12" s="45">
        <v>199.58099999999999</v>
      </c>
      <c r="DL12" s="45">
        <v>200.68199999999999</v>
      </c>
      <c r="DM12" s="45">
        <v>201.583</v>
      </c>
      <c r="DN12" s="45">
        <v>202.90299999999999</v>
      </c>
      <c r="DO12" s="45">
        <v>204.339</v>
      </c>
      <c r="DP12" s="45">
        <v>205.554</v>
      </c>
      <c r="DQ12" s="123">
        <v>206.24600000000001</v>
      </c>
      <c r="DR12" s="69">
        <v>207.66800000000001</v>
      </c>
      <c r="DS12" s="45">
        <v>208.9</v>
      </c>
      <c r="DT12" s="45">
        <v>210.524</v>
      </c>
      <c r="DU12" s="45">
        <v>210.97900000000001</v>
      </c>
      <c r="DV12" s="45">
        <v>211.453</v>
      </c>
      <c r="DW12" s="45">
        <v>212.703</v>
      </c>
      <c r="DX12" s="45">
        <v>214.02</v>
      </c>
      <c r="DY12" s="45">
        <v>215.113</v>
      </c>
      <c r="DZ12" s="45">
        <v>216.37799999999999</v>
      </c>
      <c r="EA12" s="45">
        <v>217.65100000000001</v>
      </c>
      <c r="EB12" s="45">
        <v>219.13800000000001</v>
      </c>
      <c r="EC12" s="45">
        <v>220.07900000000001</v>
      </c>
      <c r="ED12" s="69">
        <v>220.85</v>
      </c>
      <c r="EE12" s="45">
        <v>221.78</v>
      </c>
      <c r="EF12" s="45">
        <v>223.185</v>
      </c>
      <c r="EG12" s="45">
        <v>224.239</v>
      </c>
      <c r="EH12" s="45">
        <v>225.40299999999999</v>
      </c>
      <c r="EI12" s="45">
        <v>226.53100000000001</v>
      </c>
      <c r="EJ12" s="45">
        <v>227.98699999999999</v>
      </c>
      <c r="EK12" s="45">
        <v>229.21700000000001</v>
      </c>
      <c r="EL12" s="45">
        <v>231.221</v>
      </c>
      <c r="EM12" s="45">
        <v>232.881</v>
      </c>
      <c r="EN12" s="45">
        <v>234.46199999999999</v>
      </c>
      <c r="EO12" s="45">
        <v>236.357</v>
      </c>
      <c r="EP12" s="69">
        <v>237.91</v>
      </c>
      <c r="EQ12" s="45">
        <v>239.57499999999999</v>
      </c>
      <c r="ER12" s="45">
        <v>241.958</v>
      </c>
      <c r="ES12" s="45">
        <v>243.61099999999999</v>
      </c>
      <c r="ET12" s="45">
        <v>246.946</v>
      </c>
      <c r="EU12" s="45">
        <v>249.63900000000001</v>
      </c>
      <c r="EV12" s="45">
        <v>251.797</v>
      </c>
      <c r="EW12" s="45">
        <v>255.01599999999999</v>
      </c>
      <c r="EX12" s="45">
        <v>257.98</v>
      </c>
      <c r="EY12" s="45">
        <v>261.26100000000002</v>
      </c>
      <c r="EZ12" s="45">
        <v>264.78100000000001</v>
      </c>
      <c r="FA12" s="82">
        <v>267.56700000000001</v>
      </c>
      <c r="FB12" s="45">
        <v>271.24099999999999</v>
      </c>
      <c r="FC12" s="45">
        <v>274.995</v>
      </c>
      <c r="FD12" s="45">
        <v>278.69099999999997</v>
      </c>
      <c r="FE12" s="45">
        <v>281.75599999999997</v>
      </c>
      <c r="FF12" s="45">
        <v>285.29399999999998</v>
      </c>
      <c r="FG12" s="45">
        <v>288.92399999999998</v>
      </c>
      <c r="FH12" s="45">
        <v>291.90499999999997</v>
      </c>
      <c r="FI12" s="45">
        <v>294.59699999999998</v>
      </c>
      <c r="FJ12" s="45">
        <v>297.64499999999998</v>
      </c>
      <c r="FK12" s="45">
        <v>300.738</v>
      </c>
      <c r="FL12" s="45">
        <v>304.22899999999998</v>
      </c>
      <c r="FM12" s="45">
        <v>306.11700000000002</v>
      </c>
      <c r="FN12" s="69">
        <v>309.39499999999998</v>
      </c>
      <c r="FO12" s="45">
        <v>312.54599999999999</v>
      </c>
      <c r="FP12" s="45">
        <v>315.69499999999999</v>
      </c>
      <c r="FQ12" s="45">
        <v>318.61599999999999</v>
      </c>
      <c r="FR12" s="45">
        <v>321.97399999999999</v>
      </c>
      <c r="FS12" s="45">
        <v>325.61399999999998</v>
      </c>
      <c r="FT12" s="45">
        <v>330.01600000000002</v>
      </c>
      <c r="FU12" s="45">
        <v>332.93299999999999</v>
      </c>
      <c r="FV12" s="45">
        <v>335.73399999999998</v>
      </c>
      <c r="FW12" s="45">
        <v>338.66699999999997</v>
      </c>
      <c r="FX12" s="45">
        <v>342.66300000000001</v>
      </c>
      <c r="FY12" s="45">
        <v>345.07100000000003</v>
      </c>
      <c r="FZ12" s="69">
        <v>347.79199999999997</v>
      </c>
      <c r="GA12" s="45">
        <v>350.601</v>
      </c>
      <c r="GB12" s="45">
        <v>353.67</v>
      </c>
      <c r="GC12" s="45">
        <v>356.84899999999999</v>
      </c>
      <c r="GD12" s="45">
        <v>360.96199999999999</v>
      </c>
      <c r="GE12" s="45">
        <v>365.142</v>
      </c>
      <c r="GF12" s="45">
        <v>369.56400000000002</v>
      </c>
      <c r="GG12" s="45">
        <v>373.84100000000001</v>
      </c>
      <c r="GH12" s="45">
        <v>378.56799999999998</v>
      </c>
      <c r="GI12" s="45">
        <v>383.31200000000001</v>
      </c>
      <c r="GJ12" s="45">
        <v>387.26799999999997</v>
      </c>
      <c r="GK12" s="45">
        <v>390.18900000000002</v>
      </c>
      <c r="GL12" s="69">
        <v>393.82900000000001</v>
      </c>
      <c r="GM12" s="45">
        <v>397.94900000000001</v>
      </c>
      <c r="GN12" s="45">
        <v>402.87400000000002</v>
      </c>
      <c r="GO12" s="45">
        <v>407.45699999999999</v>
      </c>
      <c r="GP12" s="45">
        <v>411.20299999999997</v>
      </c>
      <c r="GQ12" s="45">
        <v>415.84199999999998</v>
      </c>
      <c r="GR12" s="45">
        <v>422.14600000000002</v>
      </c>
      <c r="GS12" s="45">
        <v>426.93599999999998</v>
      </c>
      <c r="GT12" s="45">
        <v>432.17700000000002</v>
      </c>
    </row>
    <row r="13" spans="1:202" s="1" customFormat="1" ht="20.100000000000001" customHeight="1" x14ac:dyDescent="0.25">
      <c r="A13" s="214" t="s">
        <v>1101</v>
      </c>
      <c r="B13" s="45">
        <v>3.4550000000000001</v>
      </c>
      <c r="C13" s="45">
        <v>3.8090000000000002</v>
      </c>
      <c r="D13" s="45">
        <v>4.367</v>
      </c>
      <c r="E13" s="45">
        <v>4.8620000000000001</v>
      </c>
      <c r="F13" s="45">
        <v>5.952</v>
      </c>
      <c r="G13" s="45">
        <v>7.71</v>
      </c>
      <c r="H13" s="45">
        <v>9.1470000000000002</v>
      </c>
      <c r="I13" s="45">
        <v>10.308</v>
      </c>
      <c r="J13" s="45">
        <v>11.827</v>
      </c>
      <c r="K13" s="45">
        <v>13.363</v>
      </c>
      <c r="L13" s="45">
        <v>15.375999999999999</v>
      </c>
      <c r="M13" s="49">
        <v>16.881</v>
      </c>
      <c r="N13" s="50">
        <v>18.914000000000001</v>
      </c>
      <c r="O13" s="45">
        <v>21.216999999999999</v>
      </c>
      <c r="P13" s="45">
        <v>25.262</v>
      </c>
      <c r="Q13" s="45">
        <v>28.09</v>
      </c>
      <c r="R13" s="45">
        <v>31.923999999999999</v>
      </c>
      <c r="S13" s="45">
        <v>37.584000000000003</v>
      </c>
      <c r="T13" s="45">
        <v>63.244999999999997</v>
      </c>
      <c r="U13" s="45">
        <v>70.784999999999997</v>
      </c>
      <c r="V13" s="45">
        <v>89.254999999999995</v>
      </c>
      <c r="W13" s="45">
        <v>107.208</v>
      </c>
      <c r="X13" s="45">
        <v>137.89500000000001</v>
      </c>
      <c r="Y13" s="49">
        <v>169.88200000000001</v>
      </c>
      <c r="Z13" s="45">
        <v>173.239</v>
      </c>
      <c r="AA13" s="45">
        <v>197.875</v>
      </c>
      <c r="AB13" s="45">
        <v>213.84800000000001</v>
      </c>
      <c r="AC13" s="45">
        <v>216.303</v>
      </c>
      <c r="AD13" s="45">
        <v>221.42699999999999</v>
      </c>
      <c r="AE13" s="45">
        <v>233.97800000000001</v>
      </c>
      <c r="AF13" s="45">
        <v>267.28100000000001</v>
      </c>
      <c r="AG13" s="45">
        <v>268.57799999999997</v>
      </c>
      <c r="AH13" s="45">
        <v>270.84500000000003</v>
      </c>
      <c r="AI13" s="45">
        <v>275.67599999999999</v>
      </c>
      <c r="AJ13" s="45">
        <v>277.60599999999999</v>
      </c>
      <c r="AK13" s="49">
        <v>279.69400000000002</v>
      </c>
      <c r="AL13" s="45">
        <v>282.274</v>
      </c>
      <c r="AM13" s="45">
        <v>307.19200000000001</v>
      </c>
      <c r="AN13" s="45">
        <v>371.822</v>
      </c>
      <c r="AO13" s="45">
        <v>377.06400000000002</v>
      </c>
      <c r="AP13" s="45">
        <v>381.54399999999998</v>
      </c>
      <c r="AQ13" s="45">
        <v>390.49299999999999</v>
      </c>
      <c r="AR13" s="45">
        <v>394.52499999999998</v>
      </c>
      <c r="AS13" s="45">
        <v>404.77300000000002</v>
      </c>
      <c r="AT13" s="45">
        <v>409.48200000000003</v>
      </c>
      <c r="AU13" s="45">
        <v>414.16399999999999</v>
      </c>
      <c r="AV13" s="45">
        <v>439.44900000000001</v>
      </c>
      <c r="AW13" s="49">
        <v>459.35899999999998</v>
      </c>
      <c r="AX13" s="45">
        <v>471.83</v>
      </c>
      <c r="AY13" s="45">
        <v>481.11</v>
      </c>
      <c r="AZ13" s="45">
        <v>636.40700000000004</v>
      </c>
      <c r="BA13" s="45">
        <v>671.94500000000005</v>
      </c>
      <c r="BB13" s="45">
        <v>705.88499999999999</v>
      </c>
      <c r="BC13" s="45">
        <v>735.75199999999995</v>
      </c>
      <c r="BD13" s="45">
        <v>751.93899999999996</v>
      </c>
      <c r="BE13" s="45">
        <v>760.53200000000004</v>
      </c>
      <c r="BF13" s="45">
        <v>773.66700000000003</v>
      </c>
      <c r="BG13" s="45">
        <v>819.428</v>
      </c>
      <c r="BH13" s="45">
        <v>863.97500000000002</v>
      </c>
      <c r="BI13" s="49">
        <v>945.82100000000003</v>
      </c>
      <c r="BJ13" s="45">
        <v>959.49199999999996</v>
      </c>
      <c r="BK13" s="45">
        <v>981.10900000000004</v>
      </c>
      <c r="BL13" s="45">
        <v>1484.1130000000001</v>
      </c>
      <c r="BM13" s="45">
        <v>1490.298</v>
      </c>
      <c r="BN13" s="45">
        <v>1496.383</v>
      </c>
      <c r="BO13" s="45">
        <v>1506.444</v>
      </c>
      <c r="BP13" s="45">
        <v>1512.1010000000001</v>
      </c>
      <c r="BQ13" s="45">
        <v>1518.607</v>
      </c>
      <c r="BR13" s="45">
        <v>1532.31</v>
      </c>
      <c r="BS13" s="45">
        <v>1555.8050000000001</v>
      </c>
      <c r="BT13" s="45">
        <v>1568.4649999999999</v>
      </c>
      <c r="BU13" s="49">
        <v>1684.2149999999999</v>
      </c>
      <c r="BV13" s="45">
        <v>1703.605</v>
      </c>
      <c r="BW13" s="45">
        <v>1728.365</v>
      </c>
      <c r="BX13" s="45">
        <v>1930.9090000000001</v>
      </c>
      <c r="BY13" s="45">
        <v>1943.3119999999999</v>
      </c>
      <c r="BZ13" s="45">
        <v>1950.4490000000001</v>
      </c>
      <c r="CA13" s="45">
        <v>1967.0830000000001</v>
      </c>
      <c r="CB13" s="45">
        <v>1968.9670000000001</v>
      </c>
      <c r="CC13" s="45">
        <v>1980.5419999999999</v>
      </c>
      <c r="CD13" s="45">
        <v>1983.9960000000001</v>
      </c>
      <c r="CE13" s="45">
        <v>1995.585</v>
      </c>
      <c r="CF13" s="45">
        <v>2007.827</v>
      </c>
      <c r="CG13" s="123">
        <v>2014.412</v>
      </c>
      <c r="CH13" s="69">
        <v>2015.575</v>
      </c>
      <c r="CI13" s="45">
        <v>2022.894</v>
      </c>
      <c r="CJ13" s="45">
        <v>2084.73</v>
      </c>
      <c r="CK13" s="45">
        <v>2086.239</v>
      </c>
      <c r="CL13" s="45">
        <v>2088.1210000000001</v>
      </c>
      <c r="CM13" s="45">
        <v>2090.6729999999998</v>
      </c>
      <c r="CN13" s="45">
        <v>2094.2669999999998</v>
      </c>
      <c r="CO13" s="45">
        <v>2098.09</v>
      </c>
      <c r="CP13" s="45">
        <v>2101.288</v>
      </c>
      <c r="CQ13" s="45">
        <v>2103.4720000000002</v>
      </c>
      <c r="CR13" s="45">
        <v>2105.665</v>
      </c>
      <c r="CS13" s="123">
        <v>2107.2919999999999</v>
      </c>
      <c r="CT13" s="69">
        <v>2109.1260000000002</v>
      </c>
      <c r="CU13" s="45">
        <v>2110.857</v>
      </c>
      <c r="CV13" s="45">
        <v>2113.6089999999999</v>
      </c>
      <c r="CW13" s="45">
        <v>2115.4070000000002</v>
      </c>
      <c r="CX13" s="45">
        <v>2117.4580000000001</v>
      </c>
      <c r="CY13" s="45">
        <v>2120.0129999999999</v>
      </c>
      <c r="CZ13" s="45">
        <v>2122.4740000000002</v>
      </c>
      <c r="DA13" s="45">
        <v>2125.125</v>
      </c>
      <c r="DB13" s="45">
        <v>2128.0569999999998</v>
      </c>
      <c r="DC13" s="45">
        <v>2138.4960000000001</v>
      </c>
      <c r="DD13" s="45">
        <v>2141.6509999999998</v>
      </c>
      <c r="DE13" s="123">
        <v>2150.0439999999999</v>
      </c>
      <c r="DF13" s="69">
        <v>2153.4349999999999</v>
      </c>
      <c r="DG13" s="45">
        <v>2158.6729999999998</v>
      </c>
      <c r="DH13" s="45">
        <v>2172.4569999999999</v>
      </c>
      <c r="DI13" s="45">
        <v>2176.0790000000002</v>
      </c>
      <c r="DJ13" s="45">
        <v>2177.366</v>
      </c>
      <c r="DK13" s="45">
        <v>2178.6869999999999</v>
      </c>
      <c r="DL13" s="45">
        <v>2180.473</v>
      </c>
      <c r="DM13" s="45">
        <v>2182.2860000000001</v>
      </c>
      <c r="DN13" s="45">
        <v>2189.645</v>
      </c>
      <c r="DO13" s="45">
        <v>2191.6930000000002</v>
      </c>
      <c r="DP13" s="45">
        <v>2194.1880000000001</v>
      </c>
      <c r="DQ13" s="123">
        <v>2195.6559999999999</v>
      </c>
      <c r="DR13" s="69">
        <v>2209.8890000000001</v>
      </c>
      <c r="DS13" s="45">
        <v>2211.7399999999998</v>
      </c>
      <c r="DT13" s="45">
        <v>2214.384</v>
      </c>
      <c r="DU13" s="45">
        <v>2215.1239999999998</v>
      </c>
      <c r="DV13" s="45">
        <v>2216.107</v>
      </c>
      <c r="DW13" s="45">
        <v>2218.192</v>
      </c>
      <c r="DX13" s="45">
        <v>2220.27</v>
      </c>
      <c r="DY13" s="45">
        <v>2222.1889999999999</v>
      </c>
      <c r="DZ13" s="45">
        <v>2224.6849999999999</v>
      </c>
      <c r="EA13" s="45">
        <v>2227.1909999999998</v>
      </c>
      <c r="EB13" s="45">
        <v>2229.4499999999998</v>
      </c>
      <c r="EC13" s="45">
        <v>2231.6529999999998</v>
      </c>
      <c r="ED13" s="69">
        <v>2233.9059999999999</v>
      </c>
      <c r="EE13" s="45">
        <v>2236.297</v>
      </c>
      <c r="EF13" s="45">
        <v>2239.7840000000001</v>
      </c>
      <c r="EG13" s="45">
        <v>2242.8879999999999</v>
      </c>
      <c r="EH13" s="45">
        <v>2245.9859999999999</v>
      </c>
      <c r="EI13" s="45">
        <v>2248.9870000000001</v>
      </c>
      <c r="EJ13" s="45">
        <v>2252.4830000000002</v>
      </c>
      <c r="EK13" s="45">
        <v>2256.5569999999998</v>
      </c>
      <c r="EL13" s="45">
        <v>2262.6619999999998</v>
      </c>
      <c r="EM13" s="45">
        <v>2266.924</v>
      </c>
      <c r="EN13" s="45">
        <v>2273.3870000000002</v>
      </c>
      <c r="EO13" s="45">
        <v>2277.701</v>
      </c>
      <c r="EP13" s="69">
        <v>2283.2530000000002</v>
      </c>
      <c r="EQ13" s="45">
        <v>2289.038</v>
      </c>
      <c r="ER13" s="45">
        <v>2297.6880000000001</v>
      </c>
      <c r="ES13" s="45">
        <v>2307.1979999999999</v>
      </c>
      <c r="ET13" s="45">
        <v>2316.1869999999999</v>
      </c>
      <c r="EU13" s="45">
        <v>2324.9929999999999</v>
      </c>
      <c r="EV13" s="45">
        <v>2350.9960000000001</v>
      </c>
      <c r="EW13" s="45">
        <v>2360.3119999999999</v>
      </c>
      <c r="EX13" s="45">
        <v>2373.105</v>
      </c>
      <c r="EY13" s="45">
        <v>2385.4949999999999</v>
      </c>
      <c r="EZ13" s="45">
        <v>2401.4740000000002</v>
      </c>
      <c r="FA13" s="82">
        <v>2414.6179999999999</v>
      </c>
      <c r="FB13" s="45">
        <v>2465.652</v>
      </c>
      <c r="FC13" s="45">
        <v>2533.027</v>
      </c>
      <c r="FD13" s="45">
        <v>2601.027</v>
      </c>
      <c r="FE13" s="45">
        <v>2616.3240000000001</v>
      </c>
      <c r="FF13" s="45">
        <v>2633.6170000000002</v>
      </c>
      <c r="FG13" s="45">
        <v>2651.165</v>
      </c>
      <c r="FH13" s="45">
        <v>2666.1849999999999</v>
      </c>
      <c r="FI13" s="45">
        <v>2680.6759999999999</v>
      </c>
      <c r="FJ13" s="45">
        <v>2696.6190000000001</v>
      </c>
      <c r="FK13" s="45">
        <v>2736.7869999999998</v>
      </c>
      <c r="FL13" s="45">
        <v>2773.0439999999999</v>
      </c>
      <c r="FM13" s="45">
        <v>2783.1219999999998</v>
      </c>
      <c r="FN13" s="69">
        <v>2796.2719999999999</v>
      </c>
      <c r="FO13" s="45">
        <v>2809.172</v>
      </c>
      <c r="FP13" s="45">
        <v>2857.2240000000002</v>
      </c>
      <c r="FQ13" s="45">
        <v>2868.4029999999998</v>
      </c>
      <c r="FR13" s="45">
        <v>2881.4810000000002</v>
      </c>
      <c r="FS13" s="45">
        <v>2897.2919999999999</v>
      </c>
      <c r="FT13" s="45">
        <v>2913.4549999999999</v>
      </c>
      <c r="FU13" s="45">
        <v>2925.3040000000001</v>
      </c>
      <c r="FV13" s="45">
        <v>2938.53</v>
      </c>
      <c r="FW13" s="45">
        <v>2953.346</v>
      </c>
      <c r="FX13" s="45">
        <v>2969.864</v>
      </c>
      <c r="FY13" s="45">
        <v>2984.7820000000002</v>
      </c>
      <c r="FZ13" s="69">
        <v>3016.2060000000001</v>
      </c>
      <c r="GA13" s="45">
        <v>3031.1709999999998</v>
      </c>
      <c r="GB13" s="45">
        <v>3147.5590000000002</v>
      </c>
      <c r="GC13" s="45">
        <v>3161.915</v>
      </c>
      <c r="GD13" s="45">
        <v>3179.2550000000001</v>
      </c>
      <c r="GE13" s="45">
        <v>3195.5120000000002</v>
      </c>
      <c r="GF13" s="45">
        <v>3584.97</v>
      </c>
      <c r="GG13" s="45">
        <v>3627.9639999999999</v>
      </c>
      <c r="GH13" s="45">
        <v>3644.3220000000001</v>
      </c>
      <c r="GI13" s="45">
        <v>3662.4169999999999</v>
      </c>
      <c r="GJ13" s="45">
        <v>3677.6709999999998</v>
      </c>
      <c r="GK13" s="45">
        <v>3689.6550000000002</v>
      </c>
      <c r="GL13" s="69">
        <v>3704.0030000000002</v>
      </c>
      <c r="GM13" s="45">
        <v>3718.482</v>
      </c>
      <c r="GN13" s="45">
        <v>3737.1990000000001</v>
      </c>
      <c r="GO13" s="45">
        <v>3754.759</v>
      </c>
      <c r="GP13" s="45">
        <v>3768.665</v>
      </c>
      <c r="GQ13" s="45">
        <v>3789.1750000000002</v>
      </c>
      <c r="GR13" s="45">
        <v>3811.241</v>
      </c>
      <c r="GS13" s="45">
        <v>3830.0160000000001</v>
      </c>
      <c r="GT13" s="45">
        <v>3851.6030000000001</v>
      </c>
    </row>
    <row r="14" spans="1:202" s="1" customFormat="1" ht="20.100000000000001" customHeight="1" x14ac:dyDescent="0.25">
      <c r="A14" s="214" t="s">
        <v>1285</v>
      </c>
      <c r="B14" s="45">
        <v>3.343</v>
      </c>
      <c r="C14" s="45">
        <v>3.6880000000000002</v>
      </c>
      <c r="D14" s="45">
        <v>4.2160000000000002</v>
      </c>
      <c r="E14" s="45">
        <v>4.702</v>
      </c>
      <c r="F14" s="45">
        <v>5.4139999999999997</v>
      </c>
      <c r="G14" s="45">
        <v>6.3109999999999999</v>
      </c>
      <c r="H14" s="45">
        <v>7.2350000000000003</v>
      </c>
      <c r="I14" s="45">
        <v>8.23</v>
      </c>
      <c r="J14" s="45">
        <v>9.5459999999999994</v>
      </c>
      <c r="K14" s="45">
        <v>11.465999999999999</v>
      </c>
      <c r="L14" s="45">
        <v>13.222</v>
      </c>
      <c r="M14" s="49">
        <v>14.670999999999999</v>
      </c>
      <c r="N14" s="50">
        <v>16.635999999999999</v>
      </c>
      <c r="O14" s="45">
        <v>19.491</v>
      </c>
      <c r="P14" s="45">
        <v>23.321999999999999</v>
      </c>
      <c r="Q14" s="45">
        <v>32.055999999999997</v>
      </c>
      <c r="R14" s="45">
        <v>36.914999999999999</v>
      </c>
      <c r="S14" s="45">
        <v>44.956000000000003</v>
      </c>
      <c r="T14" s="45">
        <v>97.346999999999994</v>
      </c>
      <c r="U14" s="45">
        <v>106.801</v>
      </c>
      <c r="V14" s="45">
        <v>121.167</v>
      </c>
      <c r="W14" s="45">
        <v>176.42500000000001</v>
      </c>
      <c r="X14" s="45">
        <v>212.28899999999999</v>
      </c>
      <c r="Y14" s="49">
        <v>247.53800000000001</v>
      </c>
      <c r="Z14" s="45">
        <v>252.82499999999999</v>
      </c>
      <c r="AA14" s="45">
        <v>285.31200000000001</v>
      </c>
      <c r="AB14" s="45">
        <v>309.98099999999999</v>
      </c>
      <c r="AC14" s="45">
        <v>312.33600000000001</v>
      </c>
      <c r="AD14" s="45">
        <v>317.68099999999998</v>
      </c>
      <c r="AE14" s="45">
        <v>330.935</v>
      </c>
      <c r="AF14" s="45">
        <v>380.94099999999997</v>
      </c>
      <c r="AG14" s="45">
        <v>382.29500000000002</v>
      </c>
      <c r="AH14" s="45">
        <v>384.66199999999998</v>
      </c>
      <c r="AI14" s="45">
        <v>390.54700000000003</v>
      </c>
      <c r="AJ14" s="45">
        <v>400.17099999999999</v>
      </c>
      <c r="AK14" s="49">
        <v>402.524</v>
      </c>
      <c r="AL14" s="45">
        <v>405.51100000000002</v>
      </c>
      <c r="AM14" s="45">
        <v>417.16199999999998</v>
      </c>
      <c r="AN14" s="45">
        <v>611.51800000000003</v>
      </c>
      <c r="AO14" s="45">
        <v>632.41200000000003</v>
      </c>
      <c r="AP14" s="45">
        <v>656.72699999999998</v>
      </c>
      <c r="AQ14" s="45">
        <v>690.26199999999994</v>
      </c>
      <c r="AR14" s="45">
        <v>702.01199999999994</v>
      </c>
      <c r="AS14" s="45">
        <v>727.59199999999998</v>
      </c>
      <c r="AT14" s="45">
        <v>736.74800000000005</v>
      </c>
      <c r="AU14" s="45">
        <v>748.25599999999997</v>
      </c>
      <c r="AV14" s="45">
        <v>770.39800000000002</v>
      </c>
      <c r="AW14" s="49">
        <v>778.03700000000003</v>
      </c>
      <c r="AX14" s="45">
        <v>840.33699999999999</v>
      </c>
      <c r="AY14" s="45">
        <v>871.30499999999995</v>
      </c>
      <c r="AZ14" s="45">
        <v>1245.0940000000001</v>
      </c>
      <c r="BA14" s="45">
        <v>1248.5260000000001</v>
      </c>
      <c r="BB14" s="45">
        <v>1272.95</v>
      </c>
      <c r="BC14" s="45">
        <v>1297.078</v>
      </c>
      <c r="BD14" s="45">
        <v>1345.8150000000001</v>
      </c>
      <c r="BE14" s="45">
        <v>1355.501</v>
      </c>
      <c r="BF14" s="45">
        <v>1422.2919999999999</v>
      </c>
      <c r="BG14" s="45">
        <v>1444.173</v>
      </c>
      <c r="BH14" s="45">
        <v>1455.126</v>
      </c>
      <c r="BI14" s="49">
        <v>1570.9880000000001</v>
      </c>
      <c r="BJ14" s="45">
        <v>1588.8409999999999</v>
      </c>
      <c r="BK14" s="45">
        <v>1636.9970000000001</v>
      </c>
      <c r="BL14" s="45">
        <v>2226.6390000000001</v>
      </c>
      <c r="BM14" s="45">
        <v>2233.1390000000001</v>
      </c>
      <c r="BN14" s="45">
        <v>2239.672</v>
      </c>
      <c r="BO14" s="45">
        <v>2271.2840000000001</v>
      </c>
      <c r="BP14" s="45">
        <v>2294.5509999999999</v>
      </c>
      <c r="BQ14" s="45">
        <v>2312.61</v>
      </c>
      <c r="BR14" s="45">
        <v>2336.223</v>
      </c>
      <c r="BS14" s="45">
        <v>2377.7420000000002</v>
      </c>
      <c r="BT14" s="45">
        <v>2422.6759999999999</v>
      </c>
      <c r="BU14" s="49">
        <v>2580.0250000000001</v>
      </c>
      <c r="BV14" s="45">
        <v>2612.8029999999999</v>
      </c>
      <c r="BW14" s="45">
        <v>2618.1790000000001</v>
      </c>
      <c r="BX14" s="45">
        <v>2902.76</v>
      </c>
      <c r="BY14" s="45">
        <v>2908.8989999999999</v>
      </c>
      <c r="BZ14" s="45">
        <v>2916.2779999999998</v>
      </c>
      <c r="CA14" s="45">
        <v>2953.5720000000001</v>
      </c>
      <c r="CB14" s="45">
        <v>2969.587</v>
      </c>
      <c r="CC14" s="45">
        <v>2976.3159999999998</v>
      </c>
      <c r="CD14" s="45">
        <v>2988.3679999999999</v>
      </c>
      <c r="CE14" s="45">
        <v>2989.6379999999999</v>
      </c>
      <c r="CF14" s="45">
        <v>2991.1979999999999</v>
      </c>
      <c r="CG14" s="123">
        <v>2998.232</v>
      </c>
      <c r="CH14" s="69">
        <v>3002.9929999999999</v>
      </c>
      <c r="CI14" s="45">
        <v>3012.828</v>
      </c>
      <c r="CJ14" s="45">
        <v>3127.3330000000001</v>
      </c>
      <c r="CK14" s="45">
        <v>3133.9110000000001</v>
      </c>
      <c r="CL14" s="45">
        <v>3135.4279999999999</v>
      </c>
      <c r="CM14" s="45">
        <v>3137.7359999999999</v>
      </c>
      <c r="CN14" s="45">
        <v>3139.0819999999999</v>
      </c>
      <c r="CO14" s="45">
        <v>3140.8389999999999</v>
      </c>
      <c r="CP14" s="45">
        <v>3143.3580000000002</v>
      </c>
      <c r="CQ14" s="45">
        <v>3155.627</v>
      </c>
      <c r="CR14" s="45">
        <v>3157.259</v>
      </c>
      <c r="CS14" s="123">
        <v>3158.971</v>
      </c>
      <c r="CT14" s="69">
        <v>3160.6990000000001</v>
      </c>
      <c r="CU14" s="45">
        <v>3162.0529999999999</v>
      </c>
      <c r="CV14" s="45">
        <v>3164.0740000000001</v>
      </c>
      <c r="CW14" s="45">
        <v>3165.5039999999999</v>
      </c>
      <c r="CX14" s="45">
        <v>3167.0659999999998</v>
      </c>
      <c r="CY14" s="45">
        <v>3172.1219999999998</v>
      </c>
      <c r="CZ14" s="45">
        <v>3173.7840000000001</v>
      </c>
      <c r="DA14" s="45">
        <v>3175.5810000000001</v>
      </c>
      <c r="DB14" s="45">
        <v>3177.922</v>
      </c>
      <c r="DC14" s="45">
        <v>3180.2179999999998</v>
      </c>
      <c r="DD14" s="45">
        <v>3183.3380000000002</v>
      </c>
      <c r="DE14" s="123">
        <v>3186.6909999999998</v>
      </c>
      <c r="DF14" s="69">
        <v>3189.2249999999999</v>
      </c>
      <c r="DG14" s="45">
        <v>3193.0140000000001</v>
      </c>
      <c r="DH14" s="45">
        <v>3204.6570000000002</v>
      </c>
      <c r="DI14" s="45">
        <v>3205.59</v>
      </c>
      <c r="DJ14" s="45">
        <v>3206.4960000000001</v>
      </c>
      <c r="DK14" s="45">
        <v>3207.96</v>
      </c>
      <c r="DL14" s="45">
        <v>3209.1610000000001</v>
      </c>
      <c r="DM14" s="45">
        <v>3210.5920000000001</v>
      </c>
      <c r="DN14" s="45">
        <v>3214.259</v>
      </c>
      <c r="DO14" s="45">
        <v>3215.817</v>
      </c>
      <c r="DP14" s="45">
        <v>3217.3580000000002</v>
      </c>
      <c r="DQ14" s="123">
        <v>3218.97</v>
      </c>
      <c r="DR14" s="69">
        <v>3229.13</v>
      </c>
      <c r="DS14" s="45">
        <v>3230.5390000000002</v>
      </c>
      <c r="DT14" s="45">
        <v>3232.049</v>
      </c>
      <c r="DU14" s="45">
        <v>3233.7069999999999</v>
      </c>
      <c r="DV14" s="45">
        <v>3234.4290000000001</v>
      </c>
      <c r="DW14" s="45">
        <v>3235.8519999999999</v>
      </c>
      <c r="DX14" s="45">
        <v>3237.674</v>
      </c>
      <c r="DY14" s="45">
        <v>3239.3910000000001</v>
      </c>
      <c r="DZ14" s="45">
        <v>3241.7460000000001</v>
      </c>
      <c r="EA14" s="45">
        <v>3243.9160000000002</v>
      </c>
      <c r="EB14" s="45">
        <v>3246.288</v>
      </c>
      <c r="EC14" s="45">
        <v>3248.087</v>
      </c>
      <c r="ED14" s="69">
        <v>3249.9090000000001</v>
      </c>
      <c r="EE14" s="45">
        <v>3252.002</v>
      </c>
      <c r="EF14" s="45">
        <v>3255.0430000000001</v>
      </c>
      <c r="EG14" s="45">
        <v>3257.8739999999998</v>
      </c>
      <c r="EH14" s="45">
        <v>3260.9630000000002</v>
      </c>
      <c r="EI14" s="45">
        <v>3264.0439999999999</v>
      </c>
      <c r="EJ14" s="45">
        <v>3267.1170000000002</v>
      </c>
      <c r="EK14" s="45">
        <v>3270.9690000000001</v>
      </c>
      <c r="EL14" s="45">
        <v>3275.8429999999998</v>
      </c>
      <c r="EM14" s="45">
        <v>3278.8389999999999</v>
      </c>
      <c r="EN14" s="45">
        <v>3283.36</v>
      </c>
      <c r="EO14" s="45">
        <v>3287.2840000000001</v>
      </c>
      <c r="EP14" s="69">
        <v>3303.7339999999999</v>
      </c>
      <c r="EQ14" s="45">
        <v>3310.5390000000002</v>
      </c>
      <c r="ER14" s="45">
        <v>3322.0329999999999</v>
      </c>
      <c r="ES14" s="45">
        <v>3328.933</v>
      </c>
      <c r="ET14" s="45">
        <v>3337.654</v>
      </c>
      <c r="EU14" s="45">
        <v>3345.6289999999999</v>
      </c>
      <c r="EV14" s="45">
        <v>3354.0320000000002</v>
      </c>
      <c r="EW14" s="45">
        <v>3362.9389999999999</v>
      </c>
      <c r="EX14" s="45">
        <v>3391.6860000000001</v>
      </c>
      <c r="EY14" s="45">
        <v>3423.576</v>
      </c>
      <c r="EZ14" s="45">
        <v>3434.395</v>
      </c>
      <c r="FA14" s="82">
        <v>3491.06</v>
      </c>
      <c r="FB14" s="45">
        <v>3506.92</v>
      </c>
      <c r="FC14" s="45">
        <v>3539.125</v>
      </c>
      <c r="FD14" s="45">
        <v>3552.5340000000001</v>
      </c>
      <c r="FE14" s="45">
        <v>3568.556</v>
      </c>
      <c r="FF14" s="45">
        <v>3631.123</v>
      </c>
      <c r="FG14" s="45">
        <v>3645.953</v>
      </c>
      <c r="FH14" s="45">
        <v>3657.665</v>
      </c>
      <c r="FI14" s="45">
        <v>3668.694</v>
      </c>
      <c r="FJ14" s="45">
        <v>3739.6019999999999</v>
      </c>
      <c r="FK14" s="45">
        <v>3751.4009999999998</v>
      </c>
      <c r="FL14" s="45">
        <v>3782.471</v>
      </c>
      <c r="FM14" s="45">
        <v>3789.828</v>
      </c>
      <c r="FN14" s="69">
        <v>3800.5529999999999</v>
      </c>
      <c r="FO14" s="45">
        <v>3811.6190000000001</v>
      </c>
      <c r="FP14" s="45">
        <v>3846.7750000000001</v>
      </c>
      <c r="FQ14" s="45">
        <v>3857.4639999999999</v>
      </c>
      <c r="FR14" s="45">
        <v>3868.6849999999999</v>
      </c>
      <c r="FS14" s="45">
        <v>3878.194</v>
      </c>
      <c r="FT14" s="45">
        <v>3917.0340000000001</v>
      </c>
      <c r="FU14" s="45">
        <v>3927.06</v>
      </c>
      <c r="FV14" s="45">
        <v>3938.0790000000002</v>
      </c>
      <c r="FW14" s="45">
        <v>3949.5990000000002</v>
      </c>
      <c r="FX14" s="45">
        <v>3961.3090000000002</v>
      </c>
      <c r="FY14" s="45">
        <v>4010.6080000000002</v>
      </c>
      <c r="FZ14" s="69">
        <v>4021.989</v>
      </c>
      <c r="GA14" s="45">
        <v>4034.4810000000002</v>
      </c>
      <c r="GB14" s="45">
        <v>4049.4639999999999</v>
      </c>
      <c r="GC14" s="45">
        <v>4063.5830000000001</v>
      </c>
      <c r="GD14" s="45">
        <v>4098.8339999999998</v>
      </c>
      <c r="GE14" s="45">
        <v>4115.1589999999997</v>
      </c>
      <c r="GF14" s="45">
        <v>4165.9859999999999</v>
      </c>
      <c r="GG14" s="45">
        <v>4178.4390000000003</v>
      </c>
      <c r="GH14" s="45">
        <v>4234.4470000000001</v>
      </c>
      <c r="GI14" s="45">
        <v>4355.134</v>
      </c>
      <c r="GJ14" s="45">
        <v>4368.5510000000004</v>
      </c>
      <c r="GK14" s="45">
        <v>4433.625</v>
      </c>
      <c r="GL14" s="69">
        <v>4444.9790000000003</v>
      </c>
      <c r="GM14" s="45">
        <v>4457.3829999999998</v>
      </c>
      <c r="GN14" s="45">
        <v>4521.71</v>
      </c>
      <c r="GO14" s="45">
        <v>4535.3019999999997</v>
      </c>
      <c r="GP14" s="45">
        <v>4548.2759999999998</v>
      </c>
      <c r="GQ14" s="45">
        <v>4564.3069999999998</v>
      </c>
      <c r="GR14" s="45">
        <v>4582.4219999999996</v>
      </c>
      <c r="GS14" s="45">
        <v>4597.1719999999996</v>
      </c>
      <c r="GT14" s="45">
        <v>4613.3869999999997</v>
      </c>
    </row>
    <row r="15" spans="1:202" s="1" customFormat="1" ht="20.100000000000001" customHeight="1" x14ac:dyDescent="0.25">
      <c r="A15" s="214" t="s">
        <v>1403</v>
      </c>
      <c r="B15" s="45">
        <v>0.54500000000000004</v>
      </c>
      <c r="C15" s="45">
        <v>0.60299999999999998</v>
      </c>
      <c r="D15" s="45">
        <v>0.72499999999999998</v>
      </c>
      <c r="E15" s="45">
        <v>0.80300000000000005</v>
      </c>
      <c r="F15" s="45">
        <v>0.91800000000000004</v>
      </c>
      <c r="G15" s="45">
        <v>1.1379999999999999</v>
      </c>
      <c r="H15" s="45">
        <v>1.3919999999999999</v>
      </c>
      <c r="I15" s="45">
        <v>1.6739999999999999</v>
      </c>
      <c r="J15" s="45">
        <v>2.0059999999999998</v>
      </c>
      <c r="K15" s="45">
        <v>2.3929999999999998</v>
      </c>
      <c r="L15" s="45">
        <v>3.0129999999999999</v>
      </c>
      <c r="M15" s="49">
        <v>3.6110000000000002</v>
      </c>
      <c r="N15" s="50">
        <v>4.3209999999999997</v>
      </c>
      <c r="O15" s="45">
        <v>5.1420000000000003</v>
      </c>
      <c r="P15" s="45">
        <v>6.4850000000000003</v>
      </c>
      <c r="Q15" s="45">
        <v>7.806</v>
      </c>
      <c r="R15" s="45">
        <v>9.1940000000000008</v>
      </c>
      <c r="S15" s="45">
        <v>11.021000000000001</v>
      </c>
      <c r="T15" s="45">
        <v>20.315999999999999</v>
      </c>
      <c r="U15" s="45">
        <v>23.170999999999999</v>
      </c>
      <c r="V15" s="45">
        <v>28.134</v>
      </c>
      <c r="W15" s="45">
        <v>32.963000000000001</v>
      </c>
      <c r="X15" s="45">
        <v>48.256999999999998</v>
      </c>
      <c r="Y15" s="49">
        <v>62.984000000000002</v>
      </c>
      <c r="Z15" s="45">
        <v>69.997</v>
      </c>
      <c r="AA15" s="45">
        <v>81.814999999999998</v>
      </c>
      <c r="AB15" s="45">
        <v>90.018000000000001</v>
      </c>
      <c r="AC15" s="45">
        <v>90.796999999999997</v>
      </c>
      <c r="AD15" s="45">
        <v>93.260999999999996</v>
      </c>
      <c r="AE15" s="45">
        <v>96.578000000000003</v>
      </c>
      <c r="AF15" s="45">
        <v>111.767</v>
      </c>
      <c r="AG15" s="45">
        <v>112.492</v>
      </c>
      <c r="AH15" s="45">
        <v>113.274</v>
      </c>
      <c r="AI15" s="45">
        <v>116.34</v>
      </c>
      <c r="AJ15" s="45">
        <v>117.232</v>
      </c>
      <c r="AK15" s="49">
        <v>118.58</v>
      </c>
      <c r="AL15" s="45">
        <v>123.399</v>
      </c>
      <c r="AM15" s="45">
        <v>125.277</v>
      </c>
      <c r="AN15" s="45">
        <v>139.31899999999999</v>
      </c>
      <c r="AO15" s="45">
        <v>142.68700000000001</v>
      </c>
      <c r="AP15" s="45">
        <v>144.59700000000001</v>
      </c>
      <c r="AQ15" s="45">
        <v>148.482</v>
      </c>
      <c r="AR15" s="45">
        <v>149.803</v>
      </c>
      <c r="AS15" s="45">
        <v>151.923</v>
      </c>
      <c r="AT15" s="45">
        <v>154.636</v>
      </c>
      <c r="AU15" s="45">
        <v>157.036</v>
      </c>
      <c r="AV15" s="45">
        <v>159.511</v>
      </c>
      <c r="AW15" s="49">
        <v>161.63800000000001</v>
      </c>
      <c r="AX15" s="45">
        <v>163.62899999999999</v>
      </c>
      <c r="AY15" s="45">
        <v>166.12</v>
      </c>
      <c r="AZ15" s="45">
        <v>228.249</v>
      </c>
      <c r="BA15" s="45">
        <v>235.077</v>
      </c>
      <c r="BB15" s="45">
        <v>249.893</v>
      </c>
      <c r="BC15" s="45">
        <v>270.798</v>
      </c>
      <c r="BD15" s="45">
        <v>285.82499999999999</v>
      </c>
      <c r="BE15" s="45">
        <v>287.93700000000001</v>
      </c>
      <c r="BF15" s="45">
        <v>341.214</v>
      </c>
      <c r="BG15" s="45">
        <v>373.02699999999999</v>
      </c>
      <c r="BH15" s="45">
        <v>376.21699999999998</v>
      </c>
      <c r="BI15" s="49">
        <v>396.38499999999999</v>
      </c>
      <c r="BJ15" s="45">
        <v>397.96300000000002</v>
      </c>
      <c r="BK15" s="45">
        <v>432.60300000000001</v>
      </c>
      <c r="BL15" s="45">
        <v>589.52099999999996</v>
      </c>
      <c r="BM15" s="45">
        <v>591.53899999999999</v>
      </c>
      <c r="BN15" s="45">
        <v>598.58100000000002</v>
      </c>
      <c r="BO15" s="45">
        <v>608.495</v>
      </c>
      <c r="BP15" s="45">
        <v>611.221</v>
      </c>
      <c r="BQ15" s="45">
        <v>627.70100000000002</v>
      </c>
      <c r="BR15" s="45">
        <v>636.66600000000005</v>
      </c>
      <c r="BS15" s="45">
        <v>644.32799999999997</v>
      </c>
      <c r="BT15" s="45">
        <v>681.34199999999998</v>
      </c>
      <c r="BU15" s="49">
        <v>765.27599999999995</v>
      </c>
      <c r="BV15" s="45">
        <v>778.27499999999998</v>
      </c>
      <c r="BW15" s="45">
        <v>780.08</v>
      </c>
      <c r="BX15" s="45">
        <v>910.41</v>
      </c>
      <c r="BY15" s="45">
        <v>912.52</v>
      </c>
      <c r="BZ15" s="45">
        <v>918.27800000000002</v>
      </c>
      <c r="CA15" s="45">
        <v>966.38</v>
      </c>
      <c r="CB15" s="45">
        <v>967.25900000000001</v>
      </c>
      <c r="CC15" s="45">
        <v>967.875</v>
      </c>
      <c r="CD15" s="45">
        <v>969.18299999999999</v>
      </c>
      <c r="CE15" s="45">
        <v>969.97299999999996</v>
      </c>
      <c r="CF15" s="45">
        <v>974.18600000000004</v>
      </c>
      <c r="CG15" s="123">
        <v>990.74199999999996</v>
      </c>
      <c r="CH15" s="69">
        <v>991.03399999999999</v>
      </c>
      <c r="CI15" s="45">
        <v>998.99</v>
      </c>
      <c r="CJ15" s="45">
        <v>1067.3409999999999</v>
      </c>
      <c r="CK15" s="45">
        <v>1070.713</v>
      </c>
      <c r="CL15" s="45">
        <v>1075.6300000000001</v>
      </c>
      <c r="CM15" s="45">
        <v>1076.1569999999999</v>
      </c>
      <c r="CN15" s="45">
        <v>1076.9590000000001</v>
      </c>
      <c r="CO15" s="45">
        <v>1077.4949999999999</v>
      </c>
      <c r="CP15" s="45">
        <v>1078.4970000000001</v>
      </c>
      <c r="CQ15" s="45">
        <v>1079.2</v>
      </c>
      <c r="CR15" s="45">
        <v>1079.7429999999999</v>
      </c>
      <c r="CS15" s="123">
        <v>1080.268</v>
      </c>
      <c r="CT15" s="69">
        <v>1080.816</v>
      </c>
      <c r="CU15" s="45">
        <v>1081.5050000000001</v>
      </c>
      <c r="CV15" s="45">
        <v>1082.636</v>
      </c>
      <c r="CW15" s="45">
        <v>1083.175</v>
      </c>
      <c r="CX15" s="45">
        <v>1083.883</v>
      </c>
      <c r="CY15" s="45">
        <v>1084.5830000000001</v>
      </c>
      <c r="CZ15" s="45">
        <v>1085.21</v>
      </c>
      <c r="DA15" s="45">
        <v>1085.8699999999999</v>
      </c>
      <c r="DB15" s="45">
        <v>1086.9490000000001</v>
      </c>
      <c r="DC15" s="45">
        <v>1087.924</v>
      </c>
      <c r="DD15" s="45">
        <v>1088.6559999999999</v>
      </c>
      <c r="DE15" s="123">
        <v>1090.0029999999999</v>
      </c>
      <c r="DF15" s="69">
        <v>1091.0640000000001</v>
      </c>
      <c r="DG15" s="45">
        <v>1092.788</v>
      </c>
      <c r="DH15" s="45">
        <v>1097.732</v>
      </c>
      <c r="DI15" s="45">
        <v>1097.932</v>
      </c>
      <c r="DJ15" s="45">
        <v>1098.211</v>
      </c>
      <c r="DK15" s="45">
        <v>1098.54</v>
      </c>
      <c r="DL15" s="45">
        <v>1099.145</v>
      </c>
      <c r="DM15" s="45">
        <v>1100.2080000000001</v>
      </c>
      <c r="DN15" s="45">
        <v>1100.903</v>
      </c>
      <c r="DO15" s="45">
        <v>1101.5640000000001</v>
      </c>
      <c r="DP15" s="45">
        <v>1102.1369999999999</v>
      </c>
      <c r="DQ15" s="123">
        <v>1102.52</v>
      </c>
      <c r="DR15" s="69">
        <v>1103.3309999999999</v>
      </c>
      <c r="DS15" s="45">
        <v>1109.424</v>
      </c>
      <c r="DT15" s="45">
        <v>1111.2539999999999</v>
      </c>
      <c r="DU15" s="45">
        <v>1111.4590000000001</v>
      </c>
      <c r="DV15" s="45">
        <v>1120.7349999999999</v>
      </c>
      <c r="DW15" s="45">
        <v>1121.2750000000001</v>
      </c>
      <c r="DX15" s="45">
        <v>1122.741</v>
      </c>
      <c r="DY15" s="45">
        <v>1123.8689999999999</v>
      </c>
      <c r="DZ15" s="45">
        <v>1125.5329999999999</v>
      </c>
      <c r="EA15" s="45">
        <v>1126.6579999999999</v>
      </c>
      <c r="EB15" s="45">
        <v>1127.787</v>
      </c>
      <c r="EC15" s="45">
        <v>1130.7739999999999</v>
      </c>
      <c r="ED15" s="69">
        <v>1131.8019999999999</v>
      </c>
      <c r="EE15" s="45">
        <v>1134.7139999999999</v>
      </c>
      <c r="EF15" s="45">
        <v>1211.2529999999999</v>
      </c>
      <c r="EG15" s="45">
        <v>1212.586</v>
      </c>
      <c r="EH15" s="45">
        <v>1213.9880000000001</v>
      </c>
      <c r="EI15" s="45">
        <v>1221.2639999999999</v>
      </c>
      <c r="EJ15" s="45">
        <v>1222.771</v>
      </c>
      <c r="EK15" s="45">
        <v>1224.319</v>
      </c>
      <c r="EL15" s="45">
        <v>1225.664</v>
      </c>
      <c r="EM15" s="45">
        <v>1226.981</v>
      </c>
      <c r="EN15" s="45">
        <v>1228.3399999999999</v>
      </c>
      <c r="EO15" s="45">
        <v>1229.3689999999999</v>
      </c>
      <c r="EP15" s="69">
        <v>1230.211</v>
      </c>
      <c r="EQ15" s="45">
        <v>1231.672</v>
      </c>
      <c r="ER15" s="45">
        <v>1233.7380000000001</v>
      </c>
      <c r="ES15" s="45">
        <v>1235.896</v>
      </c>
      <c r="ET15" s="45">
        <v>1238.3910000000001</v>
      </c>
      <c r="EU15" s="45">
        <v>1240.673</v>
      </c>
      <c r="EV15" s="45">
        <v>1246.0250000000001</v>
      </c>
      <c r="EW15" s="45">
        <v>1249.047</v>
      </c>
      <c r="EX15" s="45">
        <v>1252.518</v>
      </c>
      <c r="EY15" s="45">
        <v>1256.7280000000001</v>
      </c>
      <c r="EZ15" s="45">
        <v>1261.5029999999999</v>
      </c>
      <c r="FA15" s="82">
        <v>1275.7940000000001</v>
      </c>
      <c r="FB15" s="45">
        <v>1359.377</v>
      </c>
      <c r="FC15" s="45">
        <v>1365.0250000000001</v>
      </c>
      <c r="FD15" s="45">
        <v>1376.5260000000001</v>
      </c>
      <c r="FE15" s="45">
        <v>1382.6780000000001</v>
      </c>
      <c r="FF15" s="45">
        <v>1389.6859999999999</v>
      </c>
      <c r="FG15" s="45">
        <v>1397.454</v>
      </c>
      <c r="FH15" s="45">
        <v>1404.7719999999999</v>
      </c>
      <c r="FI15" s="45">
        <v>1412.0239999999999</v>
      </c>
      <c r="FJ15" s="45">
        <v>1418.2190000000001</v>
      </c>
      <c r="FK15" s="45">
        <v>1433.366</v>
      </c>
      <c r="FL15" s="45">
        <v>1440.1369999999999</v>
      </c>
      <c r="FM15" s="45">
        <v>1444.633</v>
      </c>
      <c r="FN15" s="69">
        <v>1450.7909999999999</v>
      </c>
      <c r="FO15" s="45">
        <v>1457.2919999999999</v>
      </c>
      <c r="FP15" s="45">
        <v>1464.873</v>
      </c>
      <c r="FQ15" s="45">
        <v>1471.5540000000001</v>
      </c>
      <c r="FR15" s="45">
        <v>1479.2249999999999</v>
      </c>
      <c r="FS15" s="45">
        <v>1485.6469999999999</v>
      </c>
      <c r="FT15" s="45">
        <v>1521.491</v>
      </c>
      <c r="FU15" s="45">
        <v>1528.4449999999999</v>
      </c>
      <c r="FV15" s="45">
        <v>1536.4110000000001</v>
      </c>
      <c r="FW15" s="45">
        <v>1544.18</v>
      </c>
      <c r="FX15" s="45">
        <v>1551.075</v>
      </c>
      <c r="FY15" s="45">
        <v>1556.1849999999999</v>
      </c>
      <c r="FZ15" s="69">
        <v>1599.788</v>
      </c>
      <c r="GA15" s="45">
        <v>1609.5619999999999</v>
      </c>
      <c r="GB15" s="45">
        <v>1620.598</v>
      </c>
      <c r="GC15" s="45">
        <v>1628.8810000000001</v>
      </c>
      <c r="GD15" s="45">
        <v>1638.671</v>
      </c>
      <c r="GE15" s="45">
        <v>1647.931</v>
      </c>
      <c r="GF15" s="45">
        <v>1658.606</v>
      </c>
      <c r="GG15" s="45">
        <v>1667.9649999999999</v>
      </c>
      <c r="GH15" s="45">
        <v>1677.7429999999999</v>
      </c>
      <c r="GI15" s="45">
        <v>1688.549</v>
      </c>
      <c r="GJ15" s="45">
        <v>1698.422</v>
      </c>
      <c r="GK15" s="45">
        <v>1707.8989999999999</v>
      </c>
      <c r="GL15" s="69">
        <v>1715.6510000000001</v>
      </c>
      <c r="GM15" s="45">
        <v>1725.2349999999999</v>
      </c>
      <c r="GN15" s="45">
        <v>1735.7719999999999</v>
      </c>
      <c r="GO15" s="45">
        <v>1745.327</v>
      </c>
      <c r="GP15" s="45">
        <v>1752.287</v>
      </c>
      <c r="GQ15" s="45">
        <v>1806.048</v>
      </c>
      <c r="GR15" s="45">
        <v>1816.6479999999999</v>
      </c>
      <c r="GS15" s="45">
        <v>1826.0540000000001</v>
      </c>
      <c r="GT15" s="45">
        <v>1836.1420000000001</v>
      </c>
    </row>
    <row r="16" spans="1:202" s="1" customFormat="1" ht="20.100000000000001" customHeight="1" x14ac:dyDescent="0.25">
      <c r="A16" s="214" t="s">
        <v>1469</v>
      </c>
      <c r="B16" s="45">
        <v>0.42699999999999999</v>
      </c>
      <c r="C16" s="45">
        <v>0.47299999999999998</v>
      </c>
      <c r="D16" s="45">
        <v>0.51700000000000002</v>
      </c>
      <c r="E16" s="45">
        <v>0.63700000000000001</v>
      </c>
      <c r="F16" s="45">
        <v>0.77800000000000002</v>
      </c>
      <c r="G16" s="45">
        <v>0.95699999999999996</v>
      </c>
      <c r="H16" s="45">
        <v>1.1220000000000001</v>
      </c>
      <c r="I16" s="45">
        <v>1.2989999999999999</v>
      </c>
      <c r="J16" s="45">
        <v>1.5409999999999999</v>
      </c>
      <c r="K16" s="45">
        <v>1.7869999999999999</v>
      </c>
      <c r="L16" s="45">
        <v>2.0750000000000002</v>
      </c>
      <c r="M16" s="49">
        <v>2.3130000000000002</v>
      </c>
      <c r="N16" s="50">
        <v>2.7250000000000001</v>
      </c>
      <c r="O16" s="45">
        <v>3.2250000000000001</v>
      </c>
      <c r="P16" s="45">
        <v>4.1420000000000003</v>
      </c>
      <c r="Q16" s="45">
        <v>5.2480000000000002</v>
      </c>
      <c r="R16" s="45">
        <v>6.6660000000000004</v>
      </c>
      <c r="S16" s="45">
        <v>8.6</v>
      </c>
      <c r="T16" s="45">
        <v>11.622</v>
      </c>
      <c r="U16" s="45">
        <v>14.738</v>
      </c>
      <c r="V16" s="45">
        <v>18.734000000000002</v>
      </c>
      <c r="W16" s="45">
        <v>22.965</v>
      </c>
      <c r="X16" s="45">
        <v>36.628</v>
      </c>
      <c r="Y16" s="49">
        <v>48.101999999999997</v>
      </c>
      <c r="Z16" s="45">
        <v>49.194000000000003</v>
      </c>
      <c r="AA16" s="45">
        <v>59.735999999999997</v>
      </c>
      <c r="AB16" s="45">
        <v>64.92</v>
      </c>
      <c r="AC16" s="45">
        <v>66.323999999999998</v>
      </c>
      <c r="AD16" s="45">
        <v>69.152000000000001</v>
      </c>
      <c r="AE16" s="45">
        <v>73.396000000000001</v>
      </c>
      <c r="AF16" s="45">
        <v>83.926000000000002</v>
      </c>
      <c r="AG16" s="45">
        <v>84.89</v>
      </c>
      <c r="AH16" s="45">
        <v>86.745000000000005</v>
      </c>
      <c r="AI16" s="45">
        <v>90.713999999999999</v>
      </c>
      <c r="AJ16" s="45">
        <v>92.491</v>
      </c>
      <c r="AK16" s="49">
        <v>94.65</v>
      </c>
      <c r="AL16" s="45">
        <v>96.478999999999999</v>
      </c>
      <c r="AM16" s="45">
        <v>99.394999999999996</v>
      </c>
      <c r="AN16" s="45">
        <v>103.021</v>
      </c>
      <c r="AO16" s="45">
        <v>106.52800000000001</v>
      </c>
      <c r="AP16" s="45">
        <v>110.03100000000001</v>
      </c>
      <c r="AQ16" s="45">
        <v>115.652</v>
      </c>
      <c r="AR16" s="45">
        <v>118.232</v>
      </c>
      <c r="AS16" s="45">
        <v>121.242</v>
      </c>
      <c r="AT16" s="45">
        <v>124.551</v>
      </c>
      <c r="AU16" s="45">
        <v>127.49299999999999</v>
      </c>
      <c r="AV16" s="45">
        <v>130.79900000000001</v>
      </c>
      <c r="AW16" s="49">
        <v>133.797</v>
      </c>
      <c r="AX16" s="45">
        <v>135.75700000000001</v>
      </c>
      <c r="AY16" s="45">
        <v>138.66300000000001</v>
      </c>
      <c r="AZ16" s="45">
        <v>144.38200000000001</v>
      </c>
      <c r="BA16" s="45">
        <v>146.67699999999999</v>
      </c>
      <c r="BB16" s="45">
        <v>149.875</v>
      </c>
      <c r="BC16" s="45">
        <v>153.137</v>
      </c>
      <c r="BD16" s="45">
        <v>156.37799999999999</v>
      </c>
      <c r="BE16" s="45">
        <v>159.92099999999999</v>
      </c>
      <c r="BF16" s="45">
        <v>163.73500000000001</v>
      </c>
      <c r="BG16" s="45">
        <v>167.691</v>
      </c>
      <c r="BH16" s="45">
        <v>171.554</v>
      </c>
      <c r="BI16" s="49">
        <v>176.71199999999999</v>
      </c>
      <c r="BJ16" s="45">
        <v>178.13300000000001</v>
      </c>
      <c r="BK16" s="45">
        <v>181.08199999999999</v>
      </c>
      <c r="BL16" s="45">
        <v>186.34700000000001</v>
      </c>
      <c r="BM16" s="45">
        <v>190.09299999999999</v>
      </c>
      <c r="BN16" s="45">
        <v>192.96100000000001</v>
      </c>
      <c r="BO16" s="45">
        <v>198.881</v>
      </c>
      <c r="BP16" s="45">
        <v>206.93899999999999</v>
      </c>
      <c r="BQ16" s="45">
        <v>210.684</v>
      </c>
      <c r="BR16" s="45">
        <v>220.429</v>
      </c>
      <c r="BS16" s="45">
        <v>226.01499999999999</v>
      </c>
      <c r="BT16" s="45">
        <v>234.41</v>
      </c>
      <c r="BU16" s="49">
        <v>255.81899999999999</v>
      </c>
      <c r="BV16" s="45">
        <v>261.51400000000001</v>
      </c>
      <c r="BW16" s="45">
        <v>262.24799999999999</v>
      </c>
      <c r="BX16" s="45">
        <v>286.98500000000001</v>
      </c>
      <c r="BY16" s="45">
        <v>287.73399999999998</v>
      </c>
      <c r="BZ16" s="45">
        <v>288.43</v>
      </c>
      <c r="CA16" s="45">
        <v>299.91199999999998</v>
      </c>
      <c r="CB16" s="45">
        <v>300.714</v>
      </c>
      <c r="CC16" s="45">
        <v>302.05200000000002</v>
      </c>
      <c r="CD16" s="45">
        <v>303.18099999999998</v>
      </c>
      <c r="CE16" s="45">
        <v>303.82799999999997</v>
      </c>
      <c r="CF16" s="45">
        <v>309.42599999999999</v>
      </c>
      <c r="CG16" s="123">
        <v>310.45400000000001</v>
      </c>
      <c r="CH16" s="69">
        <v>315.92399999999998</v>
      </c>
      <c r="CI16" s="45">
        <v>316.38799999999998</v>
      </c>
      <c r="CJ16" s="45">
        <v>336.66500000000002</v>
      </c>
      <c r="CK16" s="45">
        <v>338.22500000000002</v>
      </c>
      <c r="CL16" s="45">
        <v>339.48599999999999</v>
      </c>
      <c r="CM16" s="45">
        <v>340.79300000000001</v>
      </c>
      <c r="CN16" s="45">
        <v>342.03100000000001</v>
      </c>
      <c r="CO16" s="45">
        <v>344.25900000000001</v>
      </c>
      <c r="CP16" s="45">
        <v>345.69600000000003</v>
      </c>
      <c r="CQ16" s="45">
        <v>346.91199999999998</v>
      </c>
      <c r="CR16" s="45">
        <v>348.40699999999998</v>
      </c>
      <c r="CS16" s="123">
        <v>349.22500000000002</v>
      </c>
      <c r="CT16" s="69">
        <v>350.62900000000002</v>
      </c>
      <c r="CU16" s="45">
        <v>352.02600000000001</v>
      </c>
      <c r="CV16" s="45">
        <v>353.43299999999999</v>
      </c>
      <c r="CW16" s="45">
        <v>354.84</v>
      </c>
      <c r="CX16" s="45">
        <v>356.50200000000001</v>
      </c>
      <c r="CY16" s="45">
        <v>357.97800000000001</v>
      </c>
      <c r="CZ16" s="45">
        <v>359.77600000000001</v>
      </c>
      <c r="DA16" s="45">
        <v>361.98399999999998</v>
      </c>
      <c r="DB16" s="45">
        <v>363.55099999999999</v>
      </c>
      <c r="DC16" s="45">
        <v>365.44</v>
      </c>
      <c r="DD16" s="45">
        <v>372.69400000000002</v>
      </c>
      <c r="DE16" s="123">
        <v>375.351</v>
      </c>
      <c r="DF16" s="69">
        <v>379.90300000000002</v>
      </c>
      <c r="DG16" s="45">
        <v>383.471</v>
      </c>
      <c r="DH16" s="45">
        <v>392.51499999999999</v>
      </c>
      <c r="DI16" s="45">
        <v>393.91399999999999</v>
      </c>
      <c r="DJ16" s="45">
        <v>395.459</v>
      </c>
      <c r="DK16" s="45">
        <v>396.834</v>
      </c>
      <c r="DL16" s="45">
        <v>398.47399999999999</v>
      </c>
      <c r="DM16" s="45">
        <v>400.08100000000002</v>
      </c>
      <c r="DN16" s="45">
        <v>401.72699999999998</v>
      </c>
      <c r="DO16" s="45">
        <v>403.702</v>
      </c>
      <c r="DP16" s="45">
        <v>406.072</v>
      </c>
      <c r="DQ16" s="123">
        <v>407.55799999999999</v>
      </c>
      <c r="DR16" s="69">
        <v>409.28199999999998</v>
      </c>
      <c r="DS16" s="45">
        <v>411.12900000000002</v>
      </c>
      <c r="DT16" s="45">
        <v>413.952</v>
      </c>
      <c r="DU16" s="45">
        <v>414.03199999999998</v>
      </c>
      <c r="DV16" s="45">
        <v>414.12200000000001</v>
      </c>
      <c r="DW16" s="45">
        <v>414.62299999999999</v>
      </c>
      <c r="DX16" s="45">
        <v>416.58199999999999</v>
      </c>
      <c r="DY16" s="45">
        <v>418.57600000000002</v>
      </c>
      <c r="DZ16" s="45">
        <v>421.238</v>
      </c>
      <c r="EA16" s="45">
        <v>423.601</v>
      </c>
      <c r="EB16" s="45">
        <v>428.03100000000001</v>
      </c>
      <c r="EC16" s="45">
        <v>429.55500000000001</v>
      </c>
      <c r="ED16" s="69">
        <v>431.42500000000001</v>
      </c>
      <c r="EE16" s="45">
        <v>433.06799999999998</v>
      </c>
      <c r="EF16" s="45">
        <v>435.50400000000002</v>
      </c>
      <c r="EG16" s="45">
        <v>438.036</v>
      </c>
      <c r="EH16" s="45">
        <v>441.25400000000002</v>
      </c>
      <c r="EI16" s="45">
        <v>444.32400000000001</v>
      </c>
      <c r="EJ16" s="45">
        <v>448.87400000000002</v>
      </c>
      <c r="EK16" s="45">
        <v>452.08300000000003</v>
      </c>
      <c r="EL16" s="45">
        <v>455.77600000000001</v>
      </c>
      <c r="EM16" s="45">
        <v>459.31200000000001</v>
      </c>
      <c r="EN16" s="45">
        <v>463.435</v>
      </c>
      <c r="EO16" s="45">
        <v>467.041</v>
      </c>
      <c r="EP16" s="69">
        <v>469.55099999999999</v>
      </c>
      <c r="EQ16" s="45">
        <v>473.06400000000002</v>
      </c>
      <c r="ER16" s="45">
        <v>477.62599999999998</v>
      </c>
      <c r="ES16" s="45">
        <v>481.90499999999997</v>
      </c>
      <c r="ET16" s="45">
        <v>487.28300000000002</v>
      </c>
      <c r="EU16" s="45">
        <v>492.02</v>
      </c>
      <c r="EV16" s="45">
        <v>496.23099999999999</v>
      </c>
      <c r="EW16" s="45">
        <v>501.61900000000003</v>
      </c>
      <c r="EX16" s="45">
        <v>506.99400000000003</v>
      </c>
      <c r="EY16" s="45">
        <v>513.49300000000005</v>
      </c>
      <c r="EZ16" s="45">
        <v>520.66499999999996</v>
      </c>
      <c r="FA16" s="82">
        <v>525.43100000000004</v>
      </c>
      <c r="FB16" s="45">
        <v>542.10699999999997</v>
      </c>
      <c r="FC16" s="45">
        <v>548.81500000000005</v>
      </c>
      <c r="FD16" s="45">
        <v>557.28099999999995</v>
      </c>
      <c r="FE16" s="45">
        <v>565.11400000000003</v>
      </c>
      <c r="FF16" s="45">
        <v>575.23299999999995</v>
      </c>
      <c r="FG16" s="45">
        <v>586.22799999999995</v>
      </c>
      <c r="FH16" s="45">
        <v>594.63</v>
      </c>
      <c r="FI16" s="45">
        <v>604.64700000000005</v>
      </c>
      <c r="FJ16" s="45">
        <v>613.88</v>
      </c>
      <c r="FK16" s="45">
        <v>622.44500000000005</v>
      </c>
      <c r="FL16" s="45">
        <v>630.03099999999995</v>
      </c>
      <c r="FM16" s="45">
        <v>636.28599999999994</v>
      </c>
      <c r="FN16" s="69">
        <v>659.37</v>
      </c>
      <c r="FO16" s="45">
        <v>666.35</v>
      </c>
      <c r="FP16" s="45">
        <v>674.74599999999998</v>
      </c>
      <c r="FQ16" s="45">
        <v>682.68600000000004</v>
      </c>
      <c r="FR16" s="45">
        <v>691.524</v>
      </c>
      <c r="FS16" s="45">
        <v>698.83799999999997</v>
      </c>
      <c r="FT16" s="45">
        <v>706.16</v>
      </c>
      <c r="FU16" s="45">
        <v>713.98599999999999</v>
      </c>
      <c r="FV16" s="45">
        <v>721.92</v>
      </c>
      <c r="FW16" s="45">
        <v>731.52099999999996</v>
      </c>
      <c r="FX16" s="45">
        <v>739.976</v>
      </c>
      <c r="FY16" s="45">
        <v>745.24900000000002</v>
      </c>
      <c r="FZ16" s="69">
        <v>751.65300000000002</v>
      </c>
      <c r="GA16" s="45">
        <v>759.27599999999995</v>
      </c>
      <c r="GB16" s="45">
        <v>767.79499999999996</v>
      </c>
      <c r="GC16" s="45">
        <v>776.97900000000004</v>
      </c>
      <c r="GD16" s="45">
        <v>786.84100000000001</v>
      </c>
      <c r="GE16" s="45">
        <v>797.55100000000004</v>
      </c>
      <c r="GF16" s="45">
        <v>807.428</v>
      </c>
      <c r="GG16" s="45">
        <v>816.34400000000005</v>
      </c>
      <c r="GH16" s="45">
        <v>826.31500000000005</v>
      </c>
      <c r="GI16" s="45">
        <v>837.02</v>
      </c>
      <c r="GJ16" s="45">
        <v>846.678</v>
      </c>
      <c r="GK16" s="45">
        <v>853.63699999999994</v>
      </c>
      <c r="GL16" s="69">
        <v>861.28300000000002</v>
      </c>
      <c r="GM16" s="45">
        <v>870.71199999999999</v>
      </c>
      <c r="GN16" s="45">
        <v>881.83500000000004</v>
      </c>
      <c r="GO16" s="45">
        <v>891.49199999999996</v>
      </c>
      <c r="GP16" s="45">
        <v>899.04200000000003</v>
      </c>
      <c r="GQ16" s="45">
        <v>909.55499999999995</v>
      </c>
      <c r="GR16" s="45">
        <v>920.37099999999998</v>
      </c>
      <c r="GS16" s="45">
        <v>930.43</v>
      </c>
      <c r="GT16" s="45">
        <v>939.34900000000005</v>
      </c>
    </row>
    <row r="17" spans="1:202" s="1" customFormat="1" ht="20.100000000000001" customHeight="1" x14ac:dyDescent="0.25">
      <c r="A17" s="214" t="s">
        <v>1585</v>
      </c>
      <c r="B17" s="45">
        <v>1.046</v>
      </c>
      <c r="C17" s="45">
        <v>1.046</v>
      </c>
      <c r="D17" s="45">
        <v>1.0860000000000001</v>
      </c>
      <c r="E17" s="45">
        <v>1.099</v>
      </c>
      <c r="F17" s="45">
        <v>1.105</v>
      </c>
      <c r="G17" s="45">
        <v>1.133</v>
      </c>
      <c r="H17" s="45">
        <v>1.1519999999999999</v>
      </c>
      <c r="I17" s="45">
        <v>1.1559999999999999</v>
      </c>
      <c r="J17" s="45">
        <v>1.157</v>
      </c>
      <c r="K17" s="45">
        <v>1.1679999999999999</v>
      </c>
      <c r="L17" s="45">
        <v>1.1870000000000001</v>
      </c>
      <c r="M17" s="49">
        <v>1.198</v>
      </c>
      <c r="N17" s="50">
        <v>1.198</v>
      </c>
      <c r="O17" s="45">
        <v>1.2070000000000001</v>
      </c>
      <c r="P17" s="45">
        <v>1.222</v>
      </c>
      <c r="Q17" s="45">
        <v>1.23</v>
      </c>
      <c r="R17" s="45">
        <v>1.282</v>
      </c>
      <c r="S17" s="45">
        <v>1.3260000000000001</v>
      </c>
      <c r="T17" s="45">
        <v>1.3440000000000001</v>
      </c>
      <c r="U17" s="45">
        <v>1.3759999999999999</v>
      </c>
      <c r="V17" s="45">
        <v>1.4259999999999999</v>
      </c>
      <c r="W17" s="45">
        <v>1.536</v>
      </c>
      <c r="X17" s="45">
        <v>1.6539999999999999</v>
      </c>
      <c r="Y17" s="49">
        <v>1.823</v>
      </c>
      <c r="Z17" s="45">
        <v>2.0070000000000001</v>
      </c>
      <c r="AA17" s="45">
        <v>2.0910000000000002</v>
      </c>
      <c r="AB17" s="45">
        <v>2.2250000000000001</v>
      </c>
      <c r="AC17" s="45">
        <v>2.3180000000000001</v>
      </c>
      <c r="AD17" s="45">
        <v>2.3980000000000001</v>
      </c>
      <c r="AE17" s="45">
        <v>2.444</v>
      </c>
      <c r="AF17" s="45">
        <v>2.5449999999999999</v>
      </c>
      <c r="AG17" s="45">
        <v>2.992</v>
      </c>
      <c r="AH17" s="45">
        <v>3.4409999999999998</v>
      </c>
      <c r="AI17" s="45">
        <v>4.2469999999999999</v>
      </c>
      <c r="AJ17" s="45">
        <v>5.3029999999999999</v>
      </c>
      <c r="AK17" s="49">
        <v>5.93</v>
      </c>
      <c r="AL17" s="45">
        <v>6.8070000000000004</v>
      </c>
      <c r="AM17" s="45">
        <v>7.5140000000000002</v>
      </c>
      <c r="AN17" s="45">
        <v>8.4510000000000005</v>
      </c>
      <c r="AO17" s="45">
        <v>9.2690000000000001</v>
      </c>
      <c r="AP17" s="45">
        <v>10.536</v>
      </c>
      <c r="AQ17" s="45">
        <v>11.773999999999999</v>
      </c>
      <c r="AR17" s="45">
        <v>13.545999999999999</v>
      </c>
      <c r="AS17" s="45">
        <v>16.279</v>
      </c>
      <c r="AT17" s="45">
        <v>19.077999999999999</v>
      </c>
      <c r="AU17" s="45">
        <v>21.702000000000002</v>
      </c>
      <c r="AV17" s="45">
        <v>25.132999999999999</v>
      </c>
      <c r="AW17" s="49">
        <v>27.606000000000002</v>
      </c>
      <c r="AX17" s="45">
        <v>31.163</v>
      </c>
      <c r="AY17" s="45">
        <v>41.816000000000003</v>
      </c>
      <c r="AZ17" s="45">
        <v>43.695</v>
      </c>
      <c r="BA17" s="45">
        <v>45.463999999999999</v>
      </c>
      <c r="BB17" s="45">
        <v>48.369</v>
      </c>
      <c r="BC17" s="45">
        <v>50.948</v>
      </c>
      <c r="BD17" s="45">
        <v>53.718000000000004</v>
      </c>
      <c r="BE17" s="45">
        <v>55.920999999999999</v>
      </c>
      <c r="BF17" s="45">
        <v>58.585999999999999</v>
      </c>
      <c r="BG17" s="45">
        <v>61.149000000000001</v>
      </c>
      <c r="BH17" s="45">
        <v>63.488</v>
      </c>
      <c r="BI17" s="49">
        <v>66.843000000000004</v>
      </c>
      <c r="BJ17" s="45">
        <v>69.259</v>
      </c>
      <c r="BK17" s="45">
        <v>71.991</v>
      </c>
      <c r="BL17" s="45">
        <v>75.652000000000001</v>
      </c>
      <c r="BM17" s="45">
        <v>78.305999999999997</v>
      </c>
      <c r="BN17" s="45">
        <v>84.625</v>
      </c>
      <c r="BO17" s="45">
        <v>87.588999999999999</v>
      </c>
      <c r="BP17" s="45">
        <v>90.2</v>
      </c>
      <c r="BQ17" s="45">
        <v>95.284000000000006</v>
      </c>
      <c r="BR17" s="45">
        <v>107.078</v>
      </c>
      <c r="BS17" s="45">
        <v>108.679</v>
      </c>
      <c r="BT17" s="45">
        <v>110.194</v>
      </c>
      <c r="BU17" s="49">
        <v>111.738</v>
      </c>
      <c r="BV17" s="45">
        <v>113.337</v>
      </c>
      <c r="BW17" s="45">
        <v>114.931</v>
      </c>
      <c r="BX17" s="45">
        <v>116.724</v>
      </c>
      <c r="BY17" s="45">
        <v>123.45099999999999</v>
      </c>
      <c r="BZ17" s="45">
        <v>129.50700000000001</v>
      </c>
      <c r="CA17" s="45">
        <v>131.11500000000001</v>
      </c>
      <c r="CB17" s="45">
        <v>133.02500000000001</v>
      </c>
      <c r="CC17" s="45">
        <v>135.285</v>
      </c>
      <c r="CD17" s="45">
        <v>142.39400000000001</v>
      </c>
      <c r="CE17" s="45">
        <v>142.55699999999999</v>
      </c>
      <c r="CF17" s="45">
        <v>142.82499999999999</v>
      </c>
      <c r="CG17" s="123">
        <v>143.07</v>
      </c>
      <c r="CH17" s="69">
        <v>143.90700000000001</v>
      </c>
      <c r="CI17" s="45">
        <v>171.59899999999999</v>
      </c>
      <c r="CJ17" s="45">
        <v>255.709</v>
      </c>
      <c r="CK17" s="45">
        <v>255.78299999999999</v>
      </c>
      <c r="CL17" s="45">
        <v>255.875</v>
      </c>
      <c r="CM17" s="45">
        <v>256.07900000000001</v>
      </c>
      <c r="CN17" s="45">
        <v>256.12900000000002</v>
      </c>
      <c r="CO17" s="45">
        <v>256.24099999999999</v>
      </c>
      <c r="CP17" s="45">
        <v>256.33</v>
      </c>
      <c r="CQ17" s="45">
        <v>256.41000000000003</v>
      </c>
      <c r="CR17" s="45">
        <v>256.63400000000001</v>
      </c>
      <c r="CS17" s="123">
        <v>268.709</v>
      </c>
      <c r="CT17" s="69">
        <v>295.85199999999998</v>
      </c>
      <c r="CU17" s="45">
        <v>302.43700000000001</v>
      </c>
      <c r="CV17" s="45">
        <v>326.88200000000001</v>
      </c>
      <c r="CW17" s="45">
        <v>340.02</v>
      </c>
      <c r="CX17" s="45">
        <v>346.59199999999998</v>
      </c>
      <c r="CY17" s="45">
        <v>346.661</v>
      </c>
      <c r="CZ17" s="45">
        <v>346.72699999999998</v>
      </c>
      <c r="DA17" s="45">
        <v>346.91699999999997</v>
      </c>
      <c r="DB17" s="45">
        <v>346.96699999999998</v>
      </c>
      <c r="DC17" s="45">
        <v>347.11</v>
      </c>
      <c r="DD17" s="45">
        <v>347.21499999999997</v>
      </c>
      <c r="DE17" s="123">
        <v>347.30099999999999</v>
      </c>
      <c r="DF17" s="69">
        <v>347.42599999999999</v>
      </c>
      <c r="DG17" s="45">
        <v>347.59399999999999</v>
      </c>
      <c r="DH17" s="45">
        <v>347.64299999999997</v>
      </c>
      <c r="DI17" s="45">
        <v>347.67399999999998</v>
      </c>
      <c r="DJ17" s="45">
        <v>347.72800000000001</v>
      </c>
      <c r="DK17" s="45">
        <v>347.834</v>
      </c>
      <c r="DL17" s="45">
        <v>347.90600000000001</v>
      </c>
      <c r="DM17" s="45">
        <v>347.98399999999998</v>
      </c>
      <c r="DN17" s="45">
        <v>348.15499999999997</v>
      </c>
      <c r="DO17" s="45">
        <v>348.25</v>
      </c>
      <c r="DP17" s="45">
        <v>348.30700000000002</v>
      </c>
      <c r="DQ17" s="123">
        <v>348.34199999999998</v>
      </c>
      <c r="DR17" s="69">
        <v>348.41300000000001</v>
      </c>
      <c r="DS17" s="45">
        <v>348.48700000000002</v>
      </c>
      <c r="DT17" s="45">
        <v>348.54500000000002</v>
      </c>
      <c r="DU17" s="45">
        <v>348.56099999999998</v>
      </c>
      <c r="DV17" s="45">
        <v>348.56400000000002</v>
      </c>
      <c r="DW17" s="45">
        <v>348.66899999999998</v>
      </c>
      <c r="DX17" s="45">
        <v>348.77600000000001</v>
      </c>
      <c r="DY17" s="45">
        <v>348.96100000000001</v>
      </c>
      <c r="DZ17" s="45">
        <v>349.08800000000002</v>
      </c>
      <c r="EA17" s="45">
        <v>349.13600000000002</v>
      </c>
      <c r="EB17" s="45">
        <v>349.20600000000002</v>
      </c>
      <c r="EC17" s="45">
        <v>349.23</v>
      </c>
      <c r="ED17" s="69">
        <v>349.33800000000002</v>
      </c>
      <c r="EE17" s="45">
        <v>349.399</v>
      </c>
      <c r="EF17" s="45">
        <v>349.51799999999997</v>
      </c>
      <c r="EG17" s="45">
        <v>349.69799999999998</v>
      </c>
      <c r="EH17" s="45">
        <v>349.94600000000003</v>
      </c>
      <c r="EI17" s="45">
        <v>350.245</v>
      </c>
      <c r="EJ17" s="45">
        <v>350.38900000000001</v>
      </c>
      <c r="EK17" s="45">
        <v>350.63499999999999</v>
      </c>
      <c r="EL17" s="45">
        <v>351.04</v>
      </c>
      <c r="EM17" s="45">
        <v>351.30599999999998</v>
      </c>
      <c r="EN17" s="45">
        <v>351.81799999999998</v>
      </c>
      <c r="EO17" s="45">
        <v>352.05200000000002</v>
      </c>
      <c r="EP17" s="69">
        <v>352.61399999999998</v>
      </c>
      <c r="EQ17" s="45">
        <v>353.03300000000002</v>
      </c>
      <c r="ER17" s="45">
        <v>353.63200000000001</v>
      </c>
      <c r="ES17" s="45">
        <v>354.14499999999998</v>
      </c>
      <c r="ET17" s="45">
        <v>355.12200000000001</v>
      </c>
      <c r="EU17" s="45">
        <v>355.98200000000003</v>
      </c>
      <c r="EV17" s="45">
        <v>356.75799999999998</v>
      </c>
      <c r="EW17" s="45">
        <v>357.65199999999999</v>
      </c>
      <c r="EX17" s="45">
        <v>358.762</v>
      </c>
      <c r="EY17" s="45">
        <v>360.02199999999999</v>
      </c>
      <c r="EZ17" s="45">
        <v>361.48200000000003</v>
      </c>
      <c r="FA17" s="82">
        <v>362.416</v>
      </c>
      <c r="FB17" s="45">
        <v>363.67200000000003</v>
      </c>
      <c r="FC17" s="45">
        <v>364.85399999999998</v>
      </c>
      <c r="FD17" s="45">
        <v>365.92899999999997</v>
      </c>
      <c r="FE17" s="45">
        <v>366.82</v>
      </c>
      <c r="FF17" s="45">
        <v>367.91</v>
      </c>
      <c r="FG17" s="45">
        <v>368.97199999999998</v>
      </c>
      <c r="FH17" s="45">
        <v>369.88200000000001</v>
      </c>
      <c r="FI17" s="45">
        <v>370.92399999999998</v>
      </c>
      <c r="FJ17" s="45">
        <v>372.017</v>
      </c>
      <c r="FK17" s="45">
        <v>373.673</v>
      </c>
      <c r="FL17" s="45">
        <v>374.63</v>
      </c>
      <c r="FM17" s="45">
        <v>375.33</v>
      </c>
      <c r="FN17" s="69">
        <v>375.96300000000002</v>
      </c>
      <c r="FO17" s="45">
        <v>376.90300000000002</v>
      </c>
      <c r="FP17" s="45">
        <v>377.45699999999999</v>
      </c>
      <c r="FQ17" s="45">
        <v>378.63099999999997</v>
      </c>
      <c r="FR17" s="45">
        <v>379.50299999999999</v>
      </c>
      <c r="FS17" s="45">
        <v>380.63200000000001</v>
      </c>
      <c r="FT17" s="45">
        <v>381.71600000000001</v>
      </c>
      <c r="FU17" s="45">
        <v>382.77600000000001</v>
      </c>
      <c r="FV17" s="45">
        <v>383.642</v>
      </c>
      <c r="FW17" s="45">
        <v>384.60700000000003</v>
      </c>
      <c r="FX17" s="45">
        <v>385.77800000000002</v>
      </c>
      <c r="FY17" s="45">
        <v>386.46899999999999</v>
      </c>
      <c r="FZ17" s="69">
        <v>387.233</v>
      </c>
      <c r="GA17" s="45">
        <v>388.18900000000002</v>
      </c>
      <c r="GB17" s="45">
        <v>389.37400000000002</v>
      </c>
      <c r="GC17" s="45">
        <v>390.48200000000003</v>
      </c>
      <c r="GD17" s="45">
        <v>392.37</v>
      </c>
      <c r="GE17" s="45">
        <v>394.15600000000001</v>
      </c>
      <c r="GF17" s="45">
        <v>395.46899999999999</v>
      </c>
      <c r="GG17" s="45">
        <v>396.983</v>
      </c>
      <c r="GH17" s="45">
        <v>398.36799999999999</v>
      </c>
      <c r="GI17" s="45">
        <v>400.18599999999998</v>
      </c>
      <c r="GJ17" s="45">
        <v>401.904</v>
      </c>
      <c r="GK17" s="45">
        <v>402.90499999999997</v>
      </c>
      <c r="GL17" s="69">
        <v>404.38600000000002</v>
      </c>
      <c r="GM17" s="45">
        <v>405.96899999999999</v>
      </c>
      <c r="GN17" s="45">
        <v>407.95</v>
      </c>
      <c r="GO17" s="45">
        <v>410.11099999999999</v>
      </c>
      <c r="GP17" s="45">
        <v>411.89100000000002</v>
      </c>
      <c r="GQ17" s="45">
        <v>415.05200000000002</v>
      </c>
      <c r="GR17" s="45">
        <v>418.22699999999998</v>
      </c>
      <c r="GS17" s="45">
        <v>421.46</v>
      </c>
      <c r="GT17" s="45">
        <v>424.76900000000001</v>
      </c>
    </row>
    <row r="18" spans="1:202" s="1" customFormat="1" ht="20.100000000000001" customHeight="1" x14ac:dyDescent="0.25">
      <c r="A18" s="214" t="s">
        <v>1650</v>
      </c>
      <c r="B18" s="46">
        <v>14.606</v>
      </c>
      <c r="C18" s="46">
        <v>14.614000000000001</v>
      </c>
      <c r="D18" s="46">
        <v>14.617000000000001</v>
      </c>
      <c r="E18" s="46">
        <v>14.619</v>
      </c>
      <c r="F18" s="46">
        <v>14.625</v>
      </c>
      <c r="G18" s="46">
        <v>14.646000000000001</v>
      </c>
      <c r="H18" s="46">
        <v>14.753</v>
      </c>
      <c r="I18" s="46">
        <v>14.759</v>
      </c>
      <c r="J18" s="46">
        <v>14.766</v>
      </c>
      <c r="K18" s="46">
        <v>14.776</v>
      </c>
      <c r="L18" s="46">
        <v>14.776</v>
      </c>
      <c r="M18" s="48">
        <v>14.788</v>
      </c>
      <c r="N18" s="47">
        <v>14.801</v>
      </c>
      <c r="O18" s="46">
        <v>14.819000000000001</v>
      </c>
      <c r="P18" s="46">
        <v>14.849</v>
      </c>
      <c r="Q18" s="46">
        <v>14.864000000000001</v>
      </c>
      <c r="R18" s="46">
        <v>14.875</v>
      </c>
      <c r="S18" s="46">
        <v>14.989000000000001</v>
      </c>
      <c r="T18" s="46">
        <v>15.06</v>
      </c>
      <c r="U18" s="46">
        <v>15.07</v>
      </c>
      <c r="V18" s="46">
        <v>15.077999999999999</v>
      </c>
      <c r="W18" s="46">
        <v>15.109</v>
      </c>
      <c r="X18" s="46">
        <v>15.29</v>
      </c>
      <c r="Y18" s="48">
        <v>15.417999999999999</v>
      </c>
      <c r="Z18" s="46">
        <v>15.452999999999999</v>
      </c>
      <c r="AA18" s="46">
        <v>15.55</v>
      </c>
      <c r="AB18" s="46">
        <v>15.587</v>
      </c>
      <c r="AC18" s="46">
        <v>15.6</v>
      </c>
      <c r="AD18" s="46">
        <v>15.693</v>
      </c>
      <c r="AE18" s="46">
        <v>15.741</v>
      </c>
      <c r="AF18" s="46">
        <v>16.132999999999999</v>
      </c>
      <c r="AG18" s="46">
        <v>16.201000000000001</v>
      </c>
      <c r="AH18" s="46">
        <v>16.213999999999999</v>
      </c>
      <c r="AI18" s="46">
        <v>16.37</v>
      </c>
      <c r="AJ18" s="46">
        <v>16.384</v>
      </c>
      <c r="AK18" s="48">
        <v>16.555</v>
      </c>
      <c r="AL18" s="46">
        <v>16.564</v>
      </c>
      <c r="AM18" s="46">
        <v>16.670000000000002</v>
      </c>
      <c r="AN18" s="46">
        <v>16.72</v>
      </c>
      <c r="AO18" s="46">
        <v>17.044</v>
      </c>
      <c r="AP18" s="46">
        <v>17.056999999999999</v>
      </c>
      <c r="AQ18" s="46">
        <v>17.137</v>
      </c>
      <c r="AR18" s="46">
        <v>17.154</v>
      </c>
      <c r="AS18" s="46">
        <v>17.170000000000002</v>
      </c>
      <c r="AT18" s="46">
        <v>17.186</v>
      </c>
      <c r="AU18" s="46">
        <v>17.254000000000001</v>
      </c>
      <c r="AV18" s="46">
        <v>17.591999999999999</v>
      </c>
      <c r="AW18" s="48">
        <v>17.614000000000001</v>
      </c>
      <c r="AX18" s="46">
        <v>17.734000000000002</v>
      </c>
      <c r="AY18" s="46">
        <v>17.742000000000001</v>
      </c>
      <c r="AZ18" s="46">
        <v>17.928999999999998</v>
      </c>
      <c r="BA18" s="46">
        <v>17.945</v>
      </c>
      <c r="BB18" s="46">
        <v>18.001000000000001</v>
      </c>
      <c r="BC18" s="46">
        <v>18.091999999999999</v>
      </c>
      <c r="BD18" s="46">
        <v>18.108000000000001</v>
      </c>
      <c r="BE18" s="46">
        <v>18.216000000000001</v>
      </c>
      <c r="BF18" s="46">
        <v>18.353000000000002</v>
      </c>
      <c r="BG18" s="46">
        <v>18.367999999999999</v>
      </c>
      <c r="BH18" s="46">
        <v>18.379000000000001</v>
      </c>
      <c r="BI18" s="48">
        <v>18.494</v>
      </c>
      <c r="BJ18" s="46">
        <v>18.512</v>
      </c>
      <c r="BK18" s="46">
        <v>18.702000000000002</v>
      </c>
      <c r="BL18" s="46">
        <v>18.765000000000001</v>
      </c>
      <c r="BM18" s="46">
        <v>18.931000000000001</v>
      </c>
      <c r="BN18" s="46">
        <v>19.067</v>
      </c>
      <c r="BO18" s="46">
        <v>19.16</v>
      </c>
      <c r="BP18" s="46">
        <v>19.199000000000002</v>
      </c>
      <c r="BQ18" s="46">
        <v>21.64</v>
      </c>
      <c r="BR18" s="46">
        <v>21.678000000000001</v>
      </c>
      <c r="BS18" s="46">
        <v>22.451000000000001</v>
      </c>
      <c r="BT18" s="46">
        <v>22.65</v>
      </c>
      <c r="BU18" s="48">
        <v>24.266999999999999</v>
      </c>
      <c r="BV18" s="46">
        <v>24.652999999999999</v>
      </c>
      <c r="BW18" s="46">
        <v>24.673999999999999</v>
      </c>
      <c r="BX18" s="46">
        <v>25.347000000000001</v>
      </c>
      <c r="BY18" s="46">
        <v>25.372</v>
      </c>
      <c r="BZ18" s="46">
        <v>25.5</v>
      </c>
      <c r="CA18" s="46">
        <v>26.356999999999999</v>
      </c>
      <c r="CB18" s="46">
        <v>26.407</v>
      </c>
      <c r="CC18" s="46">
        <v>26.524000000000001</v>
      </c>
      <c r="CD18" s="46">
        <v>26.838000000000001</v>
      </c>
      <c r="CE18" s="46">
        <v>27.622</v>
      </c>
      <c r="CF18" s="46">
        <v>28.312000000000001</v>
      </c>
      <c r="CG18" s="46">
        <v>29.376999999999999</v>
      </c>
      <c r="CH18" s="69">
        <v>29.486000000000001</v>
      </c>
      <c r="CI18" s="45">
        <v>29.638999999999999</v>
      </c>
      <c r="CJ18" s="45">
        <v>29.678999999999998</v>
      </c>
      <c r="CK18" s="45">
        <v>29.977</v>
      </c>
      <c r="CL18" s="45">
        <v>30.048999999999999</v>
      </c>
      <c r="CM18" s="45">
        <v>30.082000000000001</v>
      </c>
      <c r="CN18" s="45">
        <v>30.276</v>
      </c>
      <c r="CO18" s="45">
        <v>30.361000000000001</v>
      </c>
      <c r="CP18" s="45">
        <v>30.524000000000001</v>
      </c>
      <c r="CQ18" s="45">
        <v>31.597999999999999</v>
      </c>
      <c r="CR18" s="45">
        <v>31.667999999999999</v>
      </c>
      <c r="CS18" s="123">
        <v>31.818999999999999</v>
      </c>
      <c r="CT18" s="69">
        <v>32.709000000000003</v>
      </c>
      <c r="CU18" s="45">
        <v>32.728999999999999</v>
      </c>
      <c r="CV18" s="45">
        <v>32.79</v>
      </c>
      <c r="CW18" s="45">
        <v>33.042000000000002</v>
      </c>
      <c r="CX18" s="45">
        <v>34.973999999999997</v>
      </c>
      <c r="CY18" s="45">
        <v>35.006999999999998</v>
      </c>
      <c r="CZ18" s="45">
        <v>35.237000000000002</v>
      </c>
      <c r="DA18" s="45">
        <v>35.439</v>
      </c>
      <c r="DB18" s="45">
        <v>35.677</v>
      </c>
      <c r="DC18" s="45">
        <v>36.963999999999999</v>
      </c>
      <c r="DD18" s="46">
        <v>38.673000000000002</v>
      </c>
      <c r="DE18" s="46">
        <v>39.136000000000003</v>
      </c>
      <c r="DF18" s="69">
        <v>39.15</v>
      </c>
      <c r="DG18" s="45">
        <v>40.860999999999997</v>
      </c>
      <c r="DH18" s="46">
        <v>41.354999999999997</v>
      </c>
      <c r="DI18" s="45">
        <v>46.496000000000002</v>
      </c>
      <c r="DJ18" s="45">
        <v>46.524999999999999</v>
      </c>
      <c r="DK18" s="45">
        <v>47.216999999999999</v>
      </c>
      <c r="DL18" s="46">
        <v>48.478000000000002</v>
      </c>
      <c r="DM18" s="45">
        <v>48.92</v>
      </c>
      <c r="DN18" s="45">
        <v>48.954000000000001</v>
      </c>
      <c r="DO18" s="45">
        <v>49.241999999999997</v>
      </c>
      <c r="DP18" s="45">
        <v>49.265999999999998</v>
      </c>
      <c r="DQ18" s="46">
        <v>49.363</v>
      </c>
      <c r="DR18" s="69">
        <v>49.468000000000004</v>
      </c>
      <c r="DS18" s="45">
        <v>49.514000000000003</v>
      </c>
      <c r="DT18" s="45">
        <v>49.521999999999998</v>
      </c>
      <c r="DU18" s="45">
        <v>49.521999999999998</v>
      </c>
      <c r="DV18" s="45">
        <v>49.536000000000001</v>
      </c>
      <c r="DW18" s="45">
        <v>49.576999999999998</v>
      </c>
      <c r="DX18" s="45">
        <v>49.676000000000002</v>
      </c>
      <c r="DY18" s="45">
        <v>49.747999999999998</v>
      </c>
      <c r="DZ18" s="45">
        <v>49.783999999999999</v>
      </c>
      <c r="EA18" s="45">
        <v>49.884999999999998</v>
      </c>
      <c r="EB18" s="45">
        <v>50.104999999999997</v>
      </c>
      <c r="EC18" s="45">
        <v>50.19</v>
      </c>
      <c r="ED18" s="69">
        <v>50.215000000000003</v>
      </c>
      <c r="EE18" s="45">
        <v>50.296999999999997</v>
      </c>
      <c r="EF18" s="45">
        <v>50.337000000000003</v>
      </c>
      <c r="EG18" s="45">
        <v>50.421999999999997</v>
      </c>
      <c r="EH18" s="45">
        <v>50.494</v>
      </c>
      <c r="EI18" s="45">
        <v>50.585999999999999</v>
      </c>
      <c r="EJ18" s="45">
        <v>50.744999999999997</v>
      </c>
      <c r="EK18" s="45">
        <v>50.813000000000002</v>
      </c>
      <c r="EL18" s="45">
        <v>50.838000000000001</v>
      </c>
      <c r="EM18" s="45">
        <v>50.906999999999996</v>
      </c>
      <c r="EN18" s="45">
        <v>50.996000000000002</v>
      </c>
      <c r="EO18" s="45">
        <v>51.05</v>
      </c>
      <c r="EP18" s="69">
        <v>51.198</v>
      </c>
      <c r="EQ18" s="45">
        <v>51.274000000000001</v>
      </c>
      <c r="ER18" s="45">
        <v>51.326999999999998</v>
      </c>
      <c r="ES18" s="45">
        <v>51.399000000000001</v>
      </c>
      <c r="ET18" s="45">
        <v>51.445999999999998</v>
      </c>
      <c r="EU18" s="45">
        <v>51.51</v>
      </c>
      <c r="EV18" s="45">
        <v>51.564999999999998</v>
      </c>
      <c r="EW18" s="45">
        <v>51.651000000000003</v>
      </c>
      <c r="EX18" s="45">
        <v>51.762</v>
      </c>
      <c r="EY18" s="45">
        <v>51.944000000000003</v>
      </c>
      <c r="EZ18" s="45">
        <v>52.136000000000003</v>
      </c>
      <c r="FA18" s="82">
        <v>52.210999999999999</v>
      </c>
      <c r="FB18" s="45">
        <v>52.279000000000003</v>
      </c>
      <c r="FC18" s="45">
        <v>52.343000000000004</v>
      </c>
      <c r="FD18" s="45">
        <v>52.462000000000003</v>
      </c>
      <c r="FE18" s="45">
        <v>52.62</v>
      </c>
      <c r="FF18" s="45">
        <v>52.689</v>
      </c>
      <c r="FG18" s="45">
        <v>52.863</v>
      </c>
      <c r="FH18" s="45">
        <v>52.948999999999998</v>
      </c>
      <c r="FI18" s="45">
        <v>53.051000000000002</v>
      </c>
      <c r="FJ18" s="45">
        <v>53.244</v>
      </c>
      <c r="FK18" s="45">
        <v>53.295999999999999</v>
      </c>
      <c r="FL18" s="45">
        <v>53.377000000000002</v>
      </c>
      <c r="FM18" s="45">
        <v>53.484999999999999</v>
      </c>
      <c r="FN18" s="69">
        <v>53.494</v>
      </c>
      <c r="FO18" s="45">
        <v>53.552999999999997</v>
      </c>
      <c r="FP18" s="45">
        <v>53.625</v>
      </c>
      <c r="FQ18" s="45">
        <v>53.863</v>
      </c>
      <c r="FR18" s="45">
        <v>53.984000000000002</v>
      </c>
      <c r="FS18" s="45">
        <v>54.09</v>
      </c>
      <c r="FT18" s="45">
        <v>54.276000000000003</v>
      </c>
      <c r="FU18" s="45">
        <v>54.454999999999998</v>
      </c>
      <c r="FV18" s="45">
        <v>54.508000000000003</v>
      </c>
      <c r="FW18" s="45">
        <v>54.686999999999998</v>
      </c>
      <c r="FX18" s="45">
        <v>54.789000000000001</v>
      </c>
      <c r="FY18" s="45">
        <v>54.853999999999999</v>
      </c>
      <c r="FZ18" s="69">
        <v>55.137</v>
      </c>
      <c r="GA18" s="45">
        <v>55.252000000000002</v>
      </c>
      <c r="GB18" s="45">
        <v>55.405999999999999</v>
      </c>
      <c r="GC18" s="45">
        <v>55.485999999999997</v>
      </c>
      <c r="GD18" s="45">
        <v>55.863</v>
      </c>
      <c r="GE18" s="45">
        <v>56.155000000000001</v>
      </c>
      <c r="GF18" s="45">
        <v>56.326999999999998</v>
      </c>
      <c r="GG18" s="45">
        <v>56.756999999999998</v>
      </c>
      <c r="GH18" s="45">
        <v>57.198999999999998</v>
      </c>
      <c r="GI18" s="45">
        <v>57.643999999999998</v>
      </c>
      <c r="GJ18" s="45">
        <v>58.213000000000001</v>
      </c>
      <c r="GK18" s="45">
        <v>58.91</v>
      </c>
      <c r="GL18" s="69">
        <v>59.801000000000002</v>
      </c>
      <c r="GM18" s="45">
        <v>60.817999999999998</v>
      </c>
      <c r="GN18" s="45">
        <v>62.93</v>
      </c>
      <c r="GO18" s="45">
        <v>65.611999999999995</v>
      </c>
      <c r="GP18" s="45">
        <v>68.736000000000004</v>
      </c>
      <c r="GQ18" s="45">
        <v>74.39</v>
      </c>
      <c r="GR18" s="45">
        <v>79.632999999999996</v>
      </c>
      <c r="GS18" s="45">
        <v>84.442999999999998</v>
      </c>
      <c r="GT18" s="45">
        <v>90.620999999999995</v>
      </c>
    </row>
    <row r="19" spans="1:202" s="25" customFormat="1" ht="20.100000000000001" customHeight="1" thickBot="1" x14ac:dyDescent="0.3">
      <c r="A19" s="215" t="s">
        <v>267</v>
      </c>
      <c r="B19" s="135">
        <f>SUM(B6:B18)</f>
        <v>29.872</v>
      </c>
      <c r="C19" s="136">
        <f t="shared" ref="C19:BN19" si="0">SUM(C6:C18)</f>
        <v>31.288000000000004</v>
      </c>
      <c r="D19" s="136">
        <f t="shared" si="0"/>
        <v>33.820999999999998</v>
      </c>
      <c r="E19" s="136">
        <f t="shared" si="0"/>
        <v>36.481000000000002</v>
      </c>
      <c r="F19" s="136">
        <f t="shared" si="0"/>
        <v>40.784000000000006</v>
      </c>
      <c r="G19" s="136">
        <f t="shared" si="0"/>
        <v>46.424999999999997</v>
      </c>
      <c r="H19" s="136">
        <f t="shared" si="0"/>
        <v>52.320000000000007</v>
      </c>
      <c r="I19" s="136">
        <f t="shared" si="0"/>
        <v>58.143999999999998</v>
      </c>
      <c r="J19" s="136">
        <f t="shared" si="0"/>
        <v>65.668000000000006</v>
      </c>
      <c r="K19" s="136">
        <f t="shared" si="0"/>
        <v>75.114999999999995</v>
      </c>
      <c r="L19" s="136">
        <f t="shared" si="0"/>
        <v>85.575999999999993</v>
      </c>
      <c r="M19" s="136">
        <f t="shared" si="0"/>
        <v>93.578000000000003</v>
      </c>
      <c r="N19" s="135">
        <f t="shared" si="0"/>
        <v>104.78599999999999</v>
      </c>
      <c r="O19" s="136">
        <f t="shared" si="0"/>
        <v>118.26599999999999</v>
      </c>
      <c r="P19" s="136">
        <f t="shared" si="0"/>
        <v>138.18899999999999</v>
      </c>
      <c r="Q19" s="136">
        <f t="shared" si="0"/>
        <v>162.62100000000001</v>
      </c>
      <c r="R19" s="136">
        <f t="shared" si="0"/>
        <v>186.315</v>
      </c>
      <c r="S19" s="136">
        <f t="shared" si="0"/>
        <v>220.31000000000003</v>
      </c>
      <c r="T19" s="136">
        <f t="shared" si="0"/>
        <v>378.154</v>
      </c>
      <c r="U19" s="136">
        <f t="shared" si="0"/>
        <v>424.12099999999998</v>
      </c>
      <c r="V19" s="136">
        <f t="shared" si="0"/>
        <v>496.08100000000002</v>
      </c>
      <c r="W19" s="136">
        <f t="shared" si="0"/>
        <v>617.72799999999995</v>
      </c>
      <c r="X19" s="136">
        <f t="shared" si="0"/>
        <v>816.34299999999996</v>
      </c>
      <c r="Y19" s="137">
        <f t="shared" si="0"/>
        <v>1010.069</v>
      </c>
      <c r="Z19" s="136">
        <f t="shared" si="0"/>
        <v>1040.6629999999998</v>
      </c>
      <c r="AA19" s="136">
        <f t="shared" si="0"/>
        <v>1215.289</v>
      </c>
      <c r="AB19" s="136">
        <f t="shared" si="0"/>
        <v>1327.5229999999999</v>
      </c>
      <c r="AC19" s="136">
        <f t="shared" si="0"/>
        <v>1344.915</v>
      </c>
      <c r="AD19" s="136">
        <f t="shared" si="0"/>
        <v>1381.1889999999999</v>
      </c>
      <c r="AE19" s="136">
        <f t="shared" si="0"/>
        <v>1446.4599999999998</v>
      </c>
      <c r="AF19" s="136">
        <f t="shared" si="0"/>
        <v>1642.3080000000002</v>
      </c>
      <c r="AG19" s="136">
        <f t="shared" si="0"/>
        <v>1657.7940000000001</v>
      </c>
      <c r="AH19" s="136">
        <f t="shared" si="0"/>
        <v>1677.1679999999999</v>
      </c>
      <c r="AI19" s="136">
        <f t="shared" si="0"/>
        <v>1722.3609999999999</v>
      </c>
      <c r="AJ19" s="136">
        <f t="shared" si="0"/>
        <v>1751.77</v>
      </c>
      <c r="AK19" s="137">
        <f t="shared" si="0"/>
        <v>1774.9320000000002</v>
      </c>
      <c r="AL19" s="136">
        <f t="shared" si="0"/>
        <v>1804.3810000000001</v>
      </c>
      <c r="AM19" s="136">
        <f t="shared" si="0"/>
        <v>1875.3429999999998</v>
      </c>
      <c r="AN19" s="136">
        <f t="shared" si="0"/>
        <v>2273.393</v>
      </c>
      <c r="AO19" s="136">
        <f t="shared" si="0"/>
        <v>2335.4169999999995</v>
      </c>
      <c r="AP19" s="136">
        <f t="shared" si="0"/>
        <v>2406.4349999999999</v>
      </c>
      <c r="AQ19" s="136">
        <f t="shared" si="0"/>
        <v>2535.556</v>
      </c>
      <c r="AR19" s="136">
        <f t="shared" si="0"/>
        <v>2576.5949999999993</v>
      </c>
      <c r="AS19" s="136">
        <f t="shared" si="0"/>
        <v>2646.0310000000004</v>
      </c>
      <c r="AT19" s="136">
        <f t="shared" si="0"/>
        <v>2692.105</v>
      </c>
      <c r="AU19" s="136">
        <f t="shared" si="0"/>
        <v>2741.0190000000002</v>
      </c>
      <c r="AV19" s="136">
        <f t="shared" si="0"/>
        <v>2846.0129999999999</v>
      </c>
      <c r="AW19" s="137">
        <f t="shared" si="0"/>
        <v>2919.1840000000002</v>
      </c>
      <c r="AX19" s="136">
        <f t="shared" si="0"/>
        <v>3045.3779999999997</v>
      </c>
      <c r="AY19" s="136">
        <f t="shared" si="0"/>
        <v>3173.2429999999995</v>
      </c>
      <c r="AZ19" s="136">
        <f t="shared" si="0"/>
        <v>4215.4909999999991</v>
      </c>
      <c r="BA19" s="136">
        <f t="shared" si="0"/>
        <v>4302.366</v>
      </c>
      <c r="BB19" s="136">
        <f t="shared" si="0"/>
        <v>4406.8490000000002</v>
      </c>
      <c r="BC19" s="136">
        <f t="shared" si="0"/>
        <v>4543.3539999999994</v>
      </c>
      <c r="BD19" s="136">
        <f t="shared" si="0"/>
        <v>4711.8889999999992</v>
      </c>
      <c r="BE19" s="136">
        <f t="shared" si="0"/>
        <v>4775.898000000001</v>
      </c>
      <c r="BF19" s="136">
        <f t="shared" si="0"/>
        <v>4983.3</v>
      </c>
      <c r="BG19" s="136">
        <f t="shared" si="0"/>
        <v>5151.5439999999999</v>
      </c>
      <c r="BH19" s="136">
        <f t="shared" si="0"/>
        <v>5292.5780000000004</v>
      </c>
      <c r="BI19" s="137">
        <f t="shared" si="0"/>
        <v>5600.4920000000002</v>
      </c>
      <c r="BJ19" s="136">
        <f t="shared" si="0"/>
        <v>5700.5609999999988</v>
      </c>
      <c r="BK19" s="136">
        <f t="shared" si="0"/>
        <v>5865.4570000000003</v>
      </c>
      <c r="BL19" s="136">
        <f t="shared" si="0"/>
        <v>8236.5099999999984</v>
      </c>
      <c r="BM19" s="136">
        <f t="shared" si="0"/>
        <v>8288.5760000000009</v>
      </c>
      <c r="BN19" s="136">
        <f t="shared" si="0"/>
        <v>8359.4799999999977</v>
      </c>
      <c r="BO19" s="136">
        <f t="shared" ref="BO19:DZ19" si="1">SUM(BO6:BO18)</f>
        <v>8495.4670000000006</v>
      </c>
      <c r="BP19" s="136">
        <f t="shared" si="1"/>
        <v>8582.8970000000008</v>
      </c>
      <c r="BQ19" s="136">
        <f t="shared" si="1"/>
        <v>8704.8199999999979</v>
      </c>
      <c r="BR19" s="136">
        <f t="shared" si="1"/>
        <v>8843.8189999999995</v>
      </c>
      <c r="BS19" s="136">
        <f t="shared" si="1"/>
        <v>9014.7509999999984</v>
      </c>
      <c r="BT19" s="136">
        <f t="shared" si="1"/>
        <v>9226.1869999999999</v>
      </c>
      <c r="BU19" s="137">
        <f t="shared" si="1"/>
        <v>9909.3310000000001</v>
      </c>
      <c r="BV19" s="136">
        <f t="shared" si="1"/>
        <v>10074.855999999998</v>
      </c>
      <c r="BW19" s="136">
        <f t="shared" si="1"/>
        <v>10180.486000000001</v>
      </c>
      <c r="BX19" s="136">
        <f t="shared" si="1"/>
        <v>11350.254000000001</v>
      </c>
      <c r="BY19" s="136">
        <f t="shared" si="1"/>
        <v>11423.098999999998</v>
      </c>
      <c r="BZ19" s="136">
        <f t="shared" si="1"/>
        <v>11472.442999999999</v>
      </c>
      <c r="CA19" s="136">
        <f t="shared" si="1"/>
        <v>11692.075999999999</v>
      </c>
      <c r="CB19" s="136">
        <f t="shared" si="1"/>
        <v>11734.672999999999</v>
      </c>
      <c r="CC19" s="136">
        <f t="shared" si="1"/>
        <v>11797.714999999998</v>
      </c>
      <c r="CD19" s="136">
        <f t="shared" si="1"/>
        <v>11848.587</v>
      </c>
      <c r="CE19" s="136">
        <f t="shared" si="1"/>
        <v>11889.195</v>
      </c>
      <c r="CF19" s="136">
        <f t="shared" si="1"/>
        <v>11931.342000000001</v>
      </c>
      <c r="CG19" s="136">
        <f t="shared" si="1"/>
        <v>12007.917000000001</v>
      </c>
      <c r="CH19" s="138">
        <f t="shared" si="1"/>
        <v>12046.732</v>
      </c>
      <c r="CI19" s="136">
        <f t="shared" si="1"/>
        <v>12140.295</v>
      </c>
      <c r="CJ19" s="136">
        <f t="shared" si="1"/>
        <v>12701.843000000003</v>
      </c>
      <c r="CK19" s="136">
        <f t="shared" si="1"/>
        <v>12720.866000000002</v>
      </c>
      <c r="CL19" s="136">
        <f t="shared" si="1"/>
        <v>12738.699000000002</v>
      </c>
      <c r="CM19" s="136">
        <f t="shared" si="1"/>
        <v>12755.844999999999</v>
      </c>
      <c r="CN19" s="136">
        <f t="shared" si="1"/>
        <v>12784.576000000003</v>
      </c>
      <c r="CO19" s="136">
        <f t="shared" si="1"/>
        <v>12802.022000000001</v>
      </c>
      <c r="CP19" s="136">
        <f t="shared" si="1"/>
        <v>12818.816999999999</v>
      </c>
      <c r="CQ19" s="136">
        <f t="shared" si="1"/>
        <v>12843.505000000001</v>
      </c>
      <c r="CR19" s="136">
        <f t="shared" si="1"/>
        <v>12859.426999999998</v>
      </c>
      <c r="CS19" s="136">
        <f t="shared" si="1"/>
        <v>12882.914999999999</v>
      </c>
      <c r="CT19" s="138">
        <f t="shared" si="1"/>
        <v>12922.325000000003</v>
      </c>
      <c r="CU19" s="136">
        <f t="shared" si="1"/>
        <v>12939.795999999998</v>
      </c>
      <c r="CV19" s="136">
        <f t="shared" si="1"/>
        <v>12980.753000000002</v>
      </c>
      <c r="CW19" s="136">
        <f t="shared" si="1"/>
        <v>13007.662999999999</v>
      </c>
      <c r="CX19" s="136">
        <f t="shared" si="1"/>
        <v>13030.491000000002</v>
      </c>
      <c r="CY19" s="136">
        <f t="shared" si="1"/>
        <v>13050.981</v>
      </c>
      <c r="CZ19" s="136">
        <f t="shared" si="1"/>
        <v>13066.464999999998</v>
      </c>
      <c r="DA19" s="136">
        <f t="shared" si="1"/>
        <v>13083.634999999998</v>
      </c>
      <c r="DB19" s="136">
        <f t="shared" si="1"/>
        <v>13100.927000000001</v>
      </c>
      <c r="DC19" s="136">
        <f t="shared" si="1"/>
        <v>13127.023999999999</v>
      </c>
      <c r="DD19" s="136">
        <f t="shared" si="1"/>
        <v>13154.156000000001</v>
      </c>
      <c r="DE19" s="136">
        <f t="shared" si="1"/>
        <v>13183.584999999999</v>
      </c>
      <c r="DF19" s="138">
        <f t="shared" si="1"/>
        <v>13207.534</v>
      </c>
      <c r="DG19" s="136">
        <f t="shared" si="1"/>
        <v>13239.850999999999</v>
      </c>
      <c r="DH19" s="136">
        <f t="shared" si="1"/>
        <v>13327.365999999998</v>
      </c>
      <c r="DI19" s="136">
        <f t="shared" si="1"/>
        <v>13345.662</v>
      </c>
      <c r="DJ19" s="136">
        <f t="shared" si="1"/>
        <v>13353.352999999999</v>
      </c>
      <c r="DK19" s="136">
        <f t="shared" si="1"/>
        <v>13363.695000000003</v>
      </c>
      <c r="DL19" s="136">
        <f t="shared" si="1"/>
        <v>13382.412</v>
      </c>
      <c r="DM19" s="136">
        <f t="shared" si="1"/>
        <v>13399.300000000001</v>
      </c>
      <c r="DN19" s="136">
        <f t="shared" si="1"/>
        <v>13425.702000000001</v>
      </c>
      <c r="DO19" s="136">
        <f t="shared" si="1"/>
        <v>13438.911999999998</v>
      </c>
      <c r="DP19" s="136">
        <f t="shared" si="1"/>
        <v>13451.79</v>
      </c>
      <c r="DQ19" s="136">
        <f t="shared" si="1"/>
        <v>13496.522999999999</v>
      </c>
      <c r="DR19" s="138">
        <f t="shared" si="1"/>
        <v>13579.084000000001</v>
      </c>
      <c r="DS19" s="136">
        <f t="shared" si="1"/>
        <v>13596.119000000001</v>
      </c>
      <c r="DT19" s="136">
        <f t="shared" si="1"/>
        <v>13612.268</v>
      </c>
      <c r="DU19" s="136">
        <f t="shared" si="1"/>
        <v>13617.301000000001</v>
      </c>
      <c r="DV19" s="136">
        <f t="shared" si="1"/>
        <v>13631.311</v>
      </c>
      <c r="DW19" s="136">
        <f t="shared" si="1"/>
        <v>13641.737999999999</v>
      </c>
      <c r="DX19" s="136">
        <f t="shared" si="1"/>
        <v>13660.889000000001</v>
      </c>
      <c r="DY19" s="136">
        <f t="shared" si="1"/>
        <v>13678.218999999997</v>
      </c>
      <c r="DZ19" s="136">
        <f t="shared" si="1"/>
        <v>13694.15</v>
      </c>
      <c r="EA19" s="136">
        <f t="shared" ref="EA19:GL19" si="2">SUM(EA6:EA18)</f>
        <v>13713.097</v>
      </c>
      <c r="EB19" s="136">
        <f t="shared" si="2"/>
        <v>13731.195000000002</v>
      </c>
      <c r="EC19" s="136">
        <f t="shared" si="2"/>
        <v>13808.359999999999</v>
      </c>
      <c r="ED19" s="138">
        <f t="shared" si="2"/>
        <v>13830.237999999998</v>
      </c>
      <c r="EE19" s="136">
        <f t="shared" si="2"/>
        <v>13845.680999999999</v>
      </c>
      <c r="EF19" s="136">
        <f t="shared" si="2"/>
        <v>13980.533000000001</v>
      </c>
      <c r="EG19" s="136">
        <f t="shared" si="2"/>
        <v>14049.072999999999</v>
      </c>
      <c r="EH19" s="136">
        <f t="shared" si="2"/>
        <v>14075.939999999999</v>
      </c>
      <c r="EI19" s="136">
        <f t="shared" si="2"/>
        <v>14110.733</v>
      </c>
      <c r="EJ19" s="136">
        <f t="shared" si="2"/>
        <v>14136.625</v>
      </c>
      <c r="EK19" s="136">
        <f t="shared" si="2"/>
        <v>14158.375999999998</v>
      </c>
      <c r="EL19" s="136">
        <f t="shared" si="2"/>
        <v>14189.416999999999</v>
      </c>
      <c r="EM19" s="136">
        <f t="shared" si="2"/>
        <v>14215.81</v>
      </c>
      <c r="EN19" s="136">
        <f t="shared" si="2"/>
        <v>14247.102999999999</v>
      </c>
      <c r="EO19" s="136">
        <f t="shared" si="2"/>
        <v>14271.097999999998</v>
      </c>
      <c r="EP19" s="138">
        <f t="shared" si="2"/>
        <v>14359.206</v>
      </c>
      <c r="EQ19" s="136">
        <f t="shared" si="2"/>
        <v>14392.664999999999</v>
      </c>
      <c r="ER19" s="136">
        <f t="shared" si="2"/>
        <v>14446.038999999999</v>
      </c>
      <c r="ES19" s="136">
        <f t="shared" si="2"/>
        <v>14493.82</v>
      </c>
      <c r="ET19" s="136">
        <f t="shared" si="2"/>
        <v>14554.574999999999</v>
      </c>
      <c r="EU19" s="136">
        <f t="shared" si="2"/>
        <v>14606.387999999999</v>
      </c>
      <c r="EV19" s="136">
        <f t="shared" si="2"/>
        <v>14678.179999999998</v>
      </c>
      <c r="EW19" s="136">
        <f t="shared" si="2"/>
        <v>14734.714000000002</v>
      </c>
      <c r="EX19" s="136">
        <f t="shared" si="2"/>
        <v>14820.337000000001</v>
      </c>
      <c r="EY19" s="136">
        <f t="shared" si="2"/>
        <v>14934.961000000001</v>
      </c>
      <c r="EZ19" s="136">
        <f t="shared" si="2"/>
        <v>15015.685000000003</v>
      </c>
      <c r="FA19" s="139">
        <f t="shared" si="2"/>
        <v>15139.520999999999</v>
      </c>
      <c r="FB19" s="136">
        <f t="shared" si="2"/>
        <v>15565.833000000001</v>
      </c>
      <c r="FC19" s="136">
        <f t="shared" si="2"/>
        <v>15931.232</v>
      </c>
      <c r="FD19" s="136">
        <f t="shared" si="2"/>
        <v>16471.004999999997</v>
      </c>
      <c r="FE19" s="136">
        <f t="shared" si="2"/>
        <v>16560.436999999998</v>
      </c>
      <c r="FF19" s="136">
        <f t="shared" si="2"/>
        <v>16728.727999999999</v>
      </c>
      <c r="FG19" s="136">
        <f t="shared" si="2"/>
        <v>16881.785000000003</v>
      </c>
      <c r="FH19" s="136">
        <f t="shared" si="2"/>
        <v>16970.035000000003</v>
      </c>
      <c r="FI19" s="136">
        <f t="shared" si="2"/>
        <v>17057.777999999998</v>
      </c>
      <c r="FJ19" s="136">
        <f t="shared" si="2"/>
        <v>17245.448</v>
      </c>
      <c r="FK19" s="136">
        <f t="shared" si="2"/>
        <v>17372.911999999997</v>
      </c>
      <c r="FL19" s="136">
        <f t="shared" si="2"/>
        <v>17497.04</v>
      </c>
      <c r="FM19" s="136">
        <f t="shared" si="2"/>
        <v>17552.002</v>
      </c>
      <c r="FN19" s="138">
        <f t="shared" si="2"/>
        <v>17707.862999999998</v>
      </c>
      <c r="FO19" s="136">
        <f t="shared" si="2"/>
        <v>17806.725999999999</v>
      </c>
      <c r="FP19" s="136">
        <f t="shared" si="2"/>
        <v>18045.467999999997</v>
      </c>
      <c r="FQ19" s="136">
        <f t="shared" si="2"/>
        <v>18173.904000000006</v>
      </c>
      <c r="FR19" s="136">
        <f t="shared" si="2"/>
        <v>18310.898000000001</v>
      </c>
      <c r="FS19" s="136">
        <f t="shared" si="2"/>
        <v>18480.141</v>
      </c>
      <c r="FT19" s="136">
        <f t="shared" si="2"/>
        <v>18624.722000000002</v>
      </c>
      <c r="FU19" s="136">
        <f t="shared" si="2"/>
        <v>18734.924000000006</v>
      </c>
      <c r="FV19" s="136">
        <f t="shared" si="2"/>
        <v>18816.156999999999</v>
      </c>
      <c r="FW19" s="136">
        <f t="shared" si="2"/>
        <v>19183.160000000003</v>
      </c>
      <c r="FX19" s="136">
        <f t="shared" si="2"/>
        <v>19324.973999999998</v>
      </c>
      <c r="FY19" s="136">
        <f t="shared" si="2"/>
        <v>19431.734</v>
      </c>
      <c r="FZ19" s="138">
        <f t="shared" si="2"/>
        <v>19626.721999999998</v>
      </c>
      <c r="GA19" s="136">
        <f t="shared" si="2"/>
        <v>19730.318000000003</v>
      </c>
      <c r="GB19" s="136">
        <f t="shared" si="2"/>
        <v>20085.718999999997</v>
      </c>
      <c r="GC19" s="136">
        <f t="shared" si="2"/>
        <v>20232.743999999999</v>
      </c>
      <c r="GD19" s="136">
        <f t="shared" si="2"/>
        <v>20374.803999999996</v>
      </c>
      <c r="GE19" s="136">
        <f t="shared" si="2"/>
        <v>20550.161999999997</v>
      </c>
      <c r="GF19" s="136">
        <f t="shared" si="2"/>
        <v>21128.174000000003</v>
      </c>
      <c r="GG19" s="136">
        <f t="shared" si="2"/>
        <v>21324.524000000001</v>
      </c>
      <c r="GH19" s="136">
        <f t="shared" si="2"/>
        <v>21487.203999999994</v>
      </c>
      <c r="GI19" s="136">
        <f t="shared" si="2"/>
        <v>21764.670999999998</v>
      </c>
      <c r="GJ19" s="136">
        <f t="shared" si="2"/>
        <v>21940.499999999996</v>
      </c>
      <c r="GK19" s="136">
        <f t="shared" si="2"/>
        <v>22084.007999999998</v>
      </c>
      <c r="GL19" s="138">
        <f t="shared" si="2"/>
        <v>22175.698</v>
      </c>
      <c r="GM19" s="136">
        <f t="shared" ref="GM19:GR19" si="3">SUM(GM6:GM18)</f>
        <v>22280.424000000003</v>
      </c>
      <c r="GN19" s="136">
        <f t="shared" si="3"/>
        <v>22458.209000000003</v>
      </c>
      <c r="GO19" s="136">
        <f t="shared" si="3"/>
        <v>22605.847000000002</v>
      </c>
      <c r="GP19" s="136">
        <f t="shared" si="3"/>
        <v>22736.138000000003</v>
      </c>
      <c r="GQ19" s="136">
        <f t="shared" si="3"/>
        <v>22979.25</v>
      </c>
      <c r="GR19" s="136">
        <f t="shared" si="3"/>
        <v>23128.418000000001</v>
      </c>
      <c r="GS19" s="136">
        <f t="shared" ref="GS19:GT19" si="4">SUM(GS6:GS18)</f>
        <v>23257.293999999998</v>
      </c>
      <c r="GT19" s="136">
        <f t="shared" si="4"/>
        <v>23402.083999999995</v>
      </c>
    </row>
    <row r="20" spans="1:202" s="25" customFormat="1" ht="20.100000000000001" customHeight="1" x14ac:dyDescent="0.25">
      <c r="A20" s="35"/>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GQ20" s="210"/>
    </row>
    <row r="21" spans="1:202" s="1" customFormat="1" ht="30.6" customHeight="1" x14ac:dyDescent="0.25">
      <c r="A21" s="143" t="s">
        <v>272</v>
      </c>
      <c r="B21" s="144" t="s">
        <v>76</v>
      </c>
      <c r="C21" s="43" t="s">
        <v>77</v>
      </c>
      <c r="D21" s="43" t="s">
        <v>78</v>
      </c>
      <c r="E21" s="43" t="s">
        <v>79</v>
      </c>
      <c r="F21" s="43" t="s">
        <v>80</v>
      </c>
      <c r="G21" s="43" t="s">
        <v>81</v>
      </c>
      <c r="H21" s="43" t="s">
        <v>82</v>
      </c>
      <c r="I21" s="43" t="s">
        <v>83</v>
      </c>
      <c r="J21" s="43" t="s">
        <v>84</v>
      </c>
      <c r="K21" s="43" t="s">
        <v>85</v>
      </c>
      <c r="L21" s="43" t="s">
        <v>86</v>
      </c>
      <c r="M21" s="43" t="s">
        <v>87</v>
      </c>
      <c r="N21" s="144" t="s">
        <v>88</v>
      </c>
      <c r="O21" s="43" t="s">
        <v>89</v>
      </c>
      <c r="P21" s="43" t="s">
        <v>90</v>
      </c>
      <c r="Q21" s="43" t="s">
        <v>91</v>
      </c>
      <c r="R21" s="43" t="s">
        <v>92</v>
      </c>
      <c r="S21" s="43" t="s">
        <v>93</v>
      </c>
      <c r="T21" s="43" t="s">
        <v>94</v>
      </c>
      <c r="U21" s="43" t="s">
        <v>95</v>
      </c>
      <c r="V21" s="43" t="s">
        <v>96</v>
      </c>
      <c r="W21" s="43" t="s">
        <v>97</v>
      </c>
      <c r="X21" s="43" t="s">
        <v>98</v>
      </c>
      <c r="Y21" s="145" t="s">
        <v>99</v>
      </c>
      <c r="Z21" s="43" t="s">
        <v>100</v>
      </c>
      <c r="AA21" s="43" t="s">
        <v>101</v>
      </c>
      <c r="AB21" s="43" t="s">
        <v>102</v>
      </c>
      <c r="AC21" s="43" t="s">
        <v>103</v>
      </c>
      <c r="AD21" s="43" t="s">
        <v>104</v>
      </c>
      <c r="AE21" s="43" t="s">
        <v>105</v>
      </c>
      <c r="AF21" s="43" t="s">
        <v>106</v>
      </c>
      <c r="AG21" s="43" t="s">
        <v>107</v>
      </c>
      <c r="AH21" s="43" t="s">
        <v>108</v>
      </c>
      <c r="AI21" s="43" t="s">
        <v>109</v>
      </c>
      <c r="AJ21" s="43" t="s">
        <v>110</v>
      </c>
      <c r="AK21" s="145" t="s">
        <v>111</v>
      </c>
      <c r="AL21" s="43" t="s">
        <v>112</v>
      </c>
      <c r="AM21" s="43" t="s">
        <v>113</v>
      </c>
      <c r="AN21" s="43" t="s">
        <v>114</v>
      </c>
      <c r="AO21" s="43" t="s">
        <v>115</v>
      </c>
      <c r="AP21" s="43" t="s">
        <v>116</v>
      </c>
      <c r="AQ21" s="43" t="s">
        <v>117</v>
      </c>
      <c r="AR21" s="43" t="s">
        <v>118</v>
      </c>
      <c r="AS21" s="43" t="s">
        <v>119</v>
      </c>
      <c r="AT21" s="43" t="s">
        <v>120</v>
      </c>
      <c r="AU21" s="43" t="s">
        <v>121</v>
      </c>
      <c r="AV21" s="43" t="s">
        <v>122</v>
      </c>
      <c r="AW21" s="145" t="s">
        <v>123</v>
      </c>
      <c r="AX21" s="43" t="s">
        <v>124</v>
      </c>
      <c r="AY21" s="43" t="s">
        <v>125</v>
      </c>
      <c r="AZ21" s="43" t="s">
        <v>126</v>
      </c>
      <c r="BA21" s="43" t="s">
        <v>127</v>
      </c>
      <c r="BB21" s="43" t="s">
        <v>128</v>
      </c>
      <c r="BC21" s="43" t="s">
        <v>129</v>
      </c>
      <c r="BD21" s="43" t="s">
        <v>130</v>
      </c>
      <c r="BE21" s="43" t="s">
        <v>131</v>
      </c>
      <c r="BF21" s="43" t="s">
        <v>132</v>
      </c>
      <c r="BG21" s="43" t="s">
        <v>133</v>
      </c>
      <c r="BH21" s="43" t="s">
        <v>134</v>
      </c>
      <c r="BI21" s="145" t="s">
        <v>135</v>
      </c>
      <c r="BJ21" s="43" t="s">
        <v>136</v>
      </c>
      <c r="BK21" s="43" t="s">
        <v>137</v>
      </c>
      <c r="BL21" s="43" t="s">
        <v>138</v>
      </c>
      <c r="BM21" s="43" t="s">
        <v>139</v>
      </c>
      <c r="BN21" s="43" t="s">
        <v>140</v>
      </c>
      <c r="BO21" s="43" t="s">
        <v>141</v>
      </c>
      <c r="BP21" s="43" t="s">
        <v>142</v>
      </c>
      <c r="BQ21" s="43" t="s">
        <v>143</v>
      </c>
      <c r="BR21" s="43" t="s">
        <v>144</v>
      </c>
      <c r="BS21" s="43" t="s">
        <v>145</v>
      </c>
      <c r="BT21" s="43" t="s">
        <v>146</v>
      </c>
      <c r="BU21" s="145" t="s">
        <v>147</v>
      </c>
      <c r="BV21" s="43" t="s">
        <v>148</v>
      </c>
      <c r="BW21" s="43" t="s">
        <v>149</v>
      </c>
      <c r="BX21" s="43" t="s">
        <v>150</v>
      </c>
      <c r="BY21" s="43" t="s">
        <v>151</v>
      </c>
      <c r="BZ21" s="43" t="s">
        <v>152</v>
      </c>
      <c r="CA21" s="43" t="s">
        <v>153</v>
      </c>
      <c r="CB21" s="43" t="s">
        <v>154</v>
      </c>
      <c r="CC21" s="43" t="s">
        <v>155</v>
      </c>
      <c r="CD21" s="43" t="s">
        <v>156</v>
      </c>
      <c r="CE21" s="43" t="s">
        <v>157</v>
      </c>
      <c r="CF21" s="43" t="s">
        <v>158</v>
      </c>
      <c r="CG21" s="145" t="s">
        <v>159</v>
      </c>
      <c r="CH21" s="43" t="s">
        <v>160</v>
      </c>
      <c r="CI21" s="43" t="s">
        <v>161</v>
      </c>
      <c r="CJ21" s="43" t="s">
        <v>162</v>
      </c>
      <c r="CK21" s="43" t="s">
        <v>163</v>
      </c>
      <c r="CL21" s="43" t="s">
        <v>164</v>
      </c>
      <c r="CM21" s="43" t="s">
        <v>165</v>
      </c>
      <c r="CN21" s="43" t="s">
        <v>166</v>
      </c>
      <c r="CO21" s="43" t="s">
        <v>167</v>
      </c>
      <c r="CP21" s="43" t="s">
        <v>168</v>
      </c>
      <c r="CQ21" s="43" t="s">
        <v>169</v>
      </c>
      <c r="CR21" s="43" t="s">
        <v>170</v>
      </c>
      <c r="CS21" s="145" t="s">
        <v>171</v>
      </c>
      <c r="CT21" s="43" t="s">
        <v>172</v>
      </c>
      <c r="CU21" s="43" t="s">
        <v>173</v>
      </c>
      <c r="CV21" s="43" t="s">
        <v>174</v>
      </c>
      <c r="CW21" s="43" t="s">
        <v>175</v>
      </c>
      <c r="CX21" s="43" t="s">
        <v>176</v>
      </c>
      <c r="CY21" s="43" t="s">
        <v>177</v>
      </c>
      <c r="CZ21" s="43" t="s">
        <v>178</v>
      </c>
      <c r="DA21" s="43" t="s">
        <v>179</v>
      </c>
      <c r="DB21" s="43" t="s">
        <v>180</v>
      </c>
      <c r="DC21" s="43" t="s">
        <v>181</v>
      </c>
      <c r="DD21" s="43" t="s">
        <v>182</v>
      </c>
      <c r="DE21" s="145" t="s">
        <v>183</v>
      </c>
      <c r="DF21" s="43" t="s">
        <v>184</v>
      </c>
      <c r="DG21" s="43" t="s">
        <v>185</v>
      </c>
      <c r="DH21" s="43" t="s">
        <v>186</v>
      </c>
      <c r="DI21" s="43" t="s">
        <v>187</v>
      </c>
      <c r="DJ21" s="43" t="s">
        <v>188</v>
      </c>
      <c r="DK21" s="43" t="s">
        <v>189</v>
      </c>
      <c r="DL21" s="43" t="s">
        <v>190</v>
      </c>
      <c r="DM21" s="43" t="s">
        <v>191</v>
      </c>
      <c r="DN21" s="43" t="s">
        <v>192</v>
      </c>
      <c r="DO21" s="43" t="s">
        <v>193</v>
      </c>
      <c r="DP21" s="43" t="s">
        <v>194</v>
      </c>
      <c r="DQ21" s="145" t="s">
        <v>195</v>
      </c>
      <c r="DR21" s="43" t="s">
        <v>196</v>
      </c>
      <c r="DS21" s="43" t="s">
        <v>197</v>
      </c>
      <c r="DT21" s="43" t="s">
        <v>198</v>
      </c>
      <c r="DU21" s="43" t="s">
        <v>199</v>
      </c>
      <c r="DV21" s="43" t="s">
        <v>200</v>
      </c>
      <c r="DW21" s="43" t="s">
        <v>201</v>
      </c>
      <c r="DX21" s="43" t="s">
        <v>202</v>
      </c>
      <c r="DY21" s="43" t="s">
        <v>203</v>
      </c>
      <c r="DZ21" s="43" t="s">
        <v>204</v>
      </c>
      <c r="EA21" s="43" t="s">
        <v>205</v>
      </c>
      <c r="EB21" s="43" t="s">
        <v>206</v>
      </c>
      <c r="EC21" s="145" t="s">
        <v>207</v>
      </c>
      <c r="ED21" s="43" t="s">
        <v>208</v>
      </c>
      <c r="EE21" s="43" t="s">
        <v>209</v>
      </c>
      <c r="EF21" s="43" t="s">
        <v>210</v>
      </c>
      <c r="EG21" s="43" t="s">
        <v>211</v>
      </c>
      <c r="EH21" s="43" t="s">
        <v>212</v>
      </c>
      <c r="EI21" s="43" t="s">
        <v>213</v>
      </c>
      <c r="EJ21" s="43" t="s">
        <v>275</v>
      </c>
      <c r="EK21" s="43" t="s">
        <v>215</v>
      </c>
      <c r="EL21" s="43" t="s">
        <v>216</v>
      </c>
      <c r="EM21" s="43" t="s">
        <v>217</v>
      </c>
      <c r="EN21" s="43" t="s">
        <v>218</v>
      </c>
      <c r="EO21" s="43" t="s">
        <v>231</v>
      </c>
      <c r="EP21" s="146" t="s">
        <v>220</v>
      </c>
      <c r="EQ21" s="43" t="s">
        <v>221</v>
      </c>
      <c r="ER21" s="43" t="s">
        <v>222</v>
      </c>
      <c r="ES21" s="43" t="s">
        <v>223</v>
      </c>
      <c r="ET21" s="43" t="s">
        <v>224</v>
      </c>
      <c r="EU21" s="43" t="s">
        <v>225</v>
      </c>
      <c r="EV21" s="43" t="s">
        <v>226</v>
      </c>
      <c r="EW21" s="43" t="s">
        <v>276</v>
      </c>
      <c r="EX21" s="43" t="s">
        <v>228</v>
      </c>
      <c r="EY21" s="43" t="s">
        <v>229</v>
      </c>
      <c r="EZ21" s="43" t="s">
        <v>230</v>
      </c>
      <c r="FA21" s="140" t="s">
        <v>243</v>
      </c>
      <c r="FB21" s="43" t="s">
        <v>232</v>
      </c>
      <c r="FC21" s="43" t="s">
        <v>233</v>
      </c>
      <c r="FD21" s="43" t="s">
        <v>234</v>
      </c>
      <c r="FE21" s="43" t="s">
        <v>235</v>
      </c>
      <c r="FF21" s="43" t="s">
        <v>236</v>
      </c>
      <c r="FG21" s="43" t="s">
        <v>237</v>
      </c>
      <c r="FH21" s="43" t="s">
        <v>238</v>
      </c>
      <c r="FI21" s="43" t="s">
        <v>239</v>
      </c>
      <c r="FJ21" s="43" t="s">
        <v>240</v>
      </c>
      <c r="FK21" s="43" t="s">
        <v>241</v>
      </c>
      <c r="FL21" s="43" t="s">
        <v>242</v>
      </c>
      <c r="FM21" s="43" t="s">
        <v>285</v>
      </c>
      <c r="FN21" s="146" t="s">
        <v>244</v>
      </c>
      <c r="FO21" s="43" t="s">
        <v>245</v>
      </c>
      <c r="FP21" s="43" t="s">
        <v>246</v>
      </c>
      <c r="FQ21" s="43" t="s">
        <v>247</v>
      </c>
      <c r="FR21" s="43" t="s">
        <v>248</v>
      </c>
      <c r="FS21" s="43" t="s">
        <v>249</v>
      </c>
      <c r="FT21" s="43" t="s">
        <v>250</v>
      </c>
      <c r="FU21" s="43" t="s">
        <v>251</v>
      </c>
      <c r="FV21" s="43" t="s">
        <v>252</v>
      </c>
      <c r="FW21" s="43" t="s">
        <v>253</v>
      </c>
      <c r="FX21" s="43" t="s">
        <v>254</v>
      </c>
      <c r="FY21" s="43" t="s">
        <v>255</v>
      </c>
      <c r="FZ21" s="146" t="s">
        <v>256</v>
      </c>
      <c r="GA21" s="43" t="s">
        <v>257</v>
      </c>
      <c r="GB21" s="43" t="s">
        <v>258</v>
      </c>
      <c r="GC21" s="43" t="s">
        <v>259</v>
      </c>
      <c r="GD21" s="43" t="s">
        <v>260</v>
      </c>
      <c r="GE21" s="43" t="s">
        <v>261</v>
      </c>
      <c r="GF21" s="43" t="s">
        <v>262</v>
      </c>
      <c r="GG21" s="43" t="s">
        <v>263</v>
      </c>
      <c r="GH21" s="43" t="s">
        <v>264</v>
      </c>
      <c r="GI21" s="43" t="s">
        <v>265</v>
      </c>
      <c r="GJ21" s="43" t="s">
        <v>1622</v>
      </c>
      <c r="GK21" s="43" t="s">
        <v>1629</v>
      </c>
      <c r="GL21" s="146" t="s">
        <v>1630</v>
      </c>
      <c r="GM21" s="43" t="s">
        <v>1634</v>
      </c>
      <c r="GN21" s="43" t="s">
        <v>1637</v>
      </c>
      <c r="GO21" s="43" t="s">
        <v>1641</v>
      </c>
      <c r="GP21" s="43" t="s">
        <v>1642</v>
      </c>
      <c r="GQ21" s="43" t="s">
        <v>1643</v>
      </c>
      <c r="GR21" s="43" t="s">
        <v>1646</v>
      </c>
      <c r="GS21" s="23" t="s">
        <v>1655</v>
      </c>
      <c r="GT21" s="23" t="s">
        <v>1672</v>
      </c>
    </row>
    <row r="22" spans="1:202" s="1" customFormat="1" ht="20.100000000000001" customHeight="1" x14ac:dyDescent="0.25">
      <c r="A22" s="214" t="s">
        <v>299</v>
      </c>
      <c r="B22" s="55">
        <v>72</v>
      </c>
      <c r="C22" s="55">
        <v>83</v>
      </c>
      <c r="D22" s="55">
        <v>124</v>
      </c>
      <c r="E22" s="55">
        <v>151</v>
      </c>
      <c r="F22" s="55">
        <v>179</v>
      </c>
      <c r="G22" s="55">
        <v>207</v>
      </c>
      <c r="H22" s="55">
        <v>246</v>
      </c>
      <c r="I22" s="55">
        <v>290</v>
      </c>
      <c r="J22" s="55">
        <v>352</v>
      </c>
      <c r="K22" s="55">
        <v>446</v>
      </c>
      <c r="L22" s="55">
        <v>599</v>
      </c>
      <c r="M22" s="56">
        <v>681</v>
      </c>
      <c r="N22" s="57">
        <v>782</v>
      </c>
      <c r="O22" s="55">
        <v>867</v>
      </c>
      <c r="P22" s="55">
        <v>1101</v>
      </c>
      <c r="Q22" s="55">
        <v>1248</v>
      </c>
      <c r="R22" s="55">
        <v>1392</v>
      </c>
      <c r="S22" s="55">
        <v>1634</v>
      </c>
      <c r="T22" s="55">
        <v>1995</v>
      </c>
      <c r="U22" s="55">
        <v>2408</v>
      </c>
      <c r="V22" s="55">
        <v>2938</v>
      </c>
      <c r="W22" s="55">
        <v>3742</v>
      </c>
      <c r="X22" s="55">
        <v>6021</v>
      </c>
      <c r="Y22" s="56">
        <v>8052</v>
      </c>
      <c r="Z22" s="55">
        <v>8506</v>
      </c>
      <c r="AA22" s="55">
        <v>10511</v>
      </c>
      <c r="AB22" s="55">
        <v>11862</v>
      </c>
      <c r="AC22" s="55">
        <v>12184</v>
      </c>
      <c r="AD22" s="55">
        <v>12765</v>
      </c>
      <c r="AE22" s="55">
        <v>13455</v>
      </c>
      <c r="AF22" s="55">
        <v>14723</v>
      </c>
      <c r="AG22" s="55">
        <v>14899</v>
      </c>
      <c r="AH22" s="55">
        <v>15195</v>
      </c>
      <c r="AI22" s="55">
        <v>15786</v>
      </c>
      <c r="AJ22" s="55">
        <v>16123</v>
      </c>
      <c r="AK22" s="56">
        <v>16468</v>
      </c>
      <c r="AL22" s="55">
        <v>16904</v>
      </c>
      <c r="AM22" s="55">
        <v>17347</v>
      </c>
      <c r="AN22" s="55">
        <v>17755</v>
      </c>
      <c r="AO22" s="55">
        <v>18087</v>
      </c>
      <c r="AP22" s="55">
        <v>18426</v>
      </c>
      <c r="AQ22" s="55">
        <v>19163</v>
      </c>
      <c r="AR22" s="55">
        <v>19864</v>
      </c>
      <c r="AS22" s="55">
        <v>20656</v>
      </c>
      <c r="AT22" s="55">
        <v>21344</v>
      </c>
      <c r="AU22" s="55">
        <v>22156</v>
      </c>
      <c r="AV22" s="55">
        <v>22901</v>
      </c>
      <c r="AW22" s="56">
        <v>23435</v>
      </c>
      <c r="AX22" s="55">
        <v>23985</v>
      </c>
      <c r="AY22" s="55">
        <v>24579</v>
      </c>
      <c r="AZ22" s="55">
        <v>25385</v>
      </c>
      <c r="BA22" s="55">
        <v>25900</v>
      </c>
      <c r="BB22" s="55">
        <v>26427</v>
      </c>
      <c r="BC22" s="55">
        <v>27046</v>
      </c>
      <c r="BD22" s="55">
        <v>27913</v>
      </c>
      <c r="BE22" s="55">
        <v>28642</v>
      </c>
      <c r="BF22" s="55">
        <v>29671</v>
      </c>
      <c r="BG22" s="55">
        <v>30739</v>
      </c>
      <c r="BH22" s="55">
        <v>31597</v>
      </c>
      <c r="BI22" s="56">
        <v>32308</v>
      </c>
      <c r="BJ22" s="55">
        <v>32922</v>
      </c>
      <c r="BK22" s="55">
        <v>33689</v>
      </c>
      <c r="BL22" s="55">
        <v>34929</v>
      </c>
      <c r="BM22" s="55">
        <v>35725</v>
      </c>
      <c r="BN22" s="55">
        <v>36537</v>
      </c>
      <c r="BO22" s="55">
        <v>37504</v>
      </c>
      <c r="BP22" s="55">
        <v>38422</v>
      </c>
      <c r="BQ22" s="55">
        <v>39323</v>
      </c>
      <c r="BR22" s="55">
        <v>40576</v>
      </c>
      <c r="BS22" s="55">
        <v>41904</v>
      </c>
      <c r="BT22" s="55">
        <v>43342</v>
      </c>
      <c r="BU22" s="56">
        <v>44942</v>
      </c>
      <c r="BV22" s="55">
        <v>45978</v>
      </c>
      <c r="BW22" s="55">
        <v>46246</v>
      </c>
      <c r="BX22" s="55">
        <v>46560</v>
      </c>
      <c r="BY22" s="55">
        <v>46685</v>
      </c>
      <c r="BZ22" s="55">
        <v>46862</v>
      </c>
      <c r="CA22" s="55">
        <v>46994</v>
      </c>
      <c r="CB22" s="55">
        <v>47152</v>
      </c>
      <c r="CC22" s="55">
        <v>47326</v>
      </c>
      <c r="CD22" s="55">
        <v>47508</v>
      </c>
      <c r="CE22" s="55">
        <v>47631</v>
      </c>
      <c r="CF22" s="55">
        <v>47767</v>
      </c>
      <c r="CG22" s="120">
        <v>47881</v>
      </c>
      <c r="CH22" s="77">
        <v>47981</v>
      </c>
      <c r="CI22" s="55">
        <v>48086</v>
      </c>
      <c r="CJ22" s="55">
        <v>48246</v>
      </c>
      <c r="CK22" s="55">
        <v>48353</v>
      </c>
      <c r="CL22" s="55">
        <v>48476</v>
      </c>
      <c r="CM22" s="55">
        <v>48590</v>
      </c>
      <c r="CN22" s="55">
        <v>48700</v>
      </c>
      <c r="CO22" s="55">
        <v>48823</v>
      </c>
      <c r="CP22" s="55">
        <v>48938</v>
      </c>
      <c r="CQ22" s="55">
        <v>49015</v>
      </c>
      <c r="CR22" s="55">
        <v>49166</v>
      </c>
      <c r="CS22" s="120">
        <v>49275</v>
      </c>
      <c r="CT22" s="77">
        <v>49398</v>
      </c>
      <c r="CU22" s="55">
        <v>49470</v>
      </c>
      <c r="CV22" s="55">
        <v>49583</v>
      </c>
      <c r="CW22" s="55">
        <v>49710</v>
      </c>
      <c r="CX22" s="55">
        <v>49819</v>
      </c>
      <c r="CY22" s="55">
        <v>49907</v>
      </c>
      <c r="CZ22" s="55">
        <v>49992</v>
      </c>
      <c r="DA22" s="55">
        <v>50109</v>
      </c>
      <c r="DB22" s="55">
        <v>50204</v>
      </c>
      <c r="DC22" s="55">
        <v>50314</v>
      </c>
      <c r="DD22" s="55">
        <v>50426</v>
      </c>
      <c r="DE22" s="120">
        <v>50512</v>
      </c>
      <c r="DF22" s="77">
        <v>50637</v>
      </c>
      <c r="DG22" s="55">
        <v>50793</v>
      </c>
      <c r="DH22" s="55">
        <v>51139</v>
      </c>
      <c r="DI22" s="55">
        <v>51151</v>
      </c>
      <c r="DJ22" s="55">
        <v>51178</v>
      </c>
      <c r="DK22" s="55">
        <v>51242</v>
      </c>
      <c r="DL22" s="55">
        <v>51278</v>
      </c>
      <c r="DM22" s="55">
        <v>51326</v>
      </c>
      <c r="DN22" s="55">
        <v>51383</v>
      </c>
      <c r="DO22" s="55">
        <v>51451</v>
      </c>
      <c r="DP22" s="55">
        <v>51505</v>
      </c>
      <c r="DQ22" s="120">
        <v>51544</v>
      </c>
      <c r="DR22" s="77">
        <v>51603</v>
      </c>
      <c r="DS22" s="55">
        <v>51640</v>
      </c>
      <c r="DT22" s="55">
        <v>51712</v>
      </c>
      <c r="DU22" s="55">
        <v>51720</v>
      </c>
      <c r="DV22" s="55">
        <v>51749</v>
      </c>
      <c r="DW22" s="55">
        <v>51784</v>
      </c>
      <c r="DX22" s="55">
        <v>51842</v>
      </c>
      <c r="DY22" s="55">
        <v>51876</v>
      </c>
      <c r="DZ22" s="55">
        <v>51919</v>
      </c>
      <c r="EA22" s="55">
        <v>51959</v>
      </c>
      <c r="EB22" s="55">
        <v>52002</v>
      </c>
      <c r="EC22" s="55">
        <v>52032</v>
      </c>
      <c r="ED22" s="77">
        <v>52073</v>
      </c>
      <c r="EE22" s="55">
        <v>52110</v>
      </c>
      <c r="EF22" s="55">
        <v>52170</v>
      </c>
      <c r="EG22" s="55">
        <v>52246</v>
      </c>
      <c r="EH22" s="55">
        <v>52315</v>
      </c>
      <c r="EI22" s="55">
        <v>52383</v>
      </c>
      <c r="EJ22" s="55">
        <v>52488</v>
      </c>
      <c r="EK22" s="55">
        <v>52560</v>
      </c>
      <c r="EL22" s="55">
        <v>52649</v>
      </c>
      <c r="EM22" s="55">
        <v>52747</v>
      </c>
      <c r="EN22" s="55">
        <v>52888</v>
      </c>
      <c r="EO22" s="55">
        <v>52979</v>
      </c>
      <c r="EP22" s="77">
        <v>53133</v>
      </c>
      <c r="EQ22" s="55">
        <v>53332</v>
      </c>
      <c r="ER22" s="55">
        <v>53615</v>
      </c>
      <c r="ES22" s="55">
        <v>53896</v>
      </c>
      <c r="ET22" s="55">
        <v>54278</v>
      </c>
      <c r="EU22" s="55">
        <v>54643</v>
      </c>
      <c r="EV22" s="55">
        <v>54926</v>
      </c>
      <c r="EW22" s="55">
        <v>55219</v>
      </c>
      <c r="EX22" s="55">
        <v>55674</v>
      </c>
      <c r="EY22" s="55">
        <v>56100</v>
      </c>
      <c r="EZ22" s="55">
        <v>56560</v>
      </c>
      <c r="FA22" s="83">
        <v>56941</v>
      </c>
      <c r="FB22" s="55">
        <v>57425</v>
      </c>
      <c r="FC22" s="55">
        <v>57914</v>
      </c>
      <c r="FD22" s="55">
        <v>58395</v>
      </c>
      <c r="FE22" s="55">
        <v>58747</v>
      </c>
      <c r="FF22" s="55">
        <v>59193</v>
      </c>
      <c r="FG22" s="55">
        <v>59701</v>
      </c>
      <c r="FH22" s="55">
        <v>60071</v>
      </c>
      <c r="FI22" s="55">
        <v>60431</v>
      </c>
      <c r="FJ22" s="55">
        <v>60917</v>
      </c>
      <c r="FK22" s="55">
        <v>61320</v>
      </c>
      <c r="FL22" s="55">
        <v>61777</v>
      </c>
      <c r="FM22" s="55">
        <v>62060</v>
      </c>
      <c r="FN22" s="77">
        <v>62401</v>
      </c>
      <c r="FO22" s="55">
        <v>62793</v>
      </c>
      <c r="FP22" s="55">
        <v>63252</v>
      </c>
      <c r="FQ22" s="55">
        <v>63830</v>
      </c>
      <c r="FR22" s="55">
        <v>64527</v>
      </c>
      <c r="FS22" s="55">
        <v>65164</v>
      </c>
      <c r="FT22" s="55">
        <v>65802</v>
      </c>
      <c r="FU22" s="55">
        <v>66513</v>
      </c>
      <c r="FV22" s="55">
        <v>67342</v>
      </c>
      <c r="FW22" s="55">
        <v>68247</v>
      </c>
      <c r="FX22" s="55">
        <v>69222</v>
      </c>
      <c r="FY22" s="55">
        <v>69921</v>
      </c>
      <c r="FZ22" s="77">
        <v>70668</v>
      </c>
      <c r="GA22" s="55">
        <v>71639</v>
      </c>
      <c r="GB22" s="55">
        <v>72859</v>
      </c>
      <c r="GC22" s="55">
        <v>73759</v>
      </c>
      <c r="GD22" s="55">
        <v>74753</v>
      </c>
      <c r="GE22" s="55">
        <v>75836</v>
      </c>
      <c r="GF22" s="55">
        <v>76879</v>
      </c>
      <c r="GG22" s="55">
        <v>77900</v>
      </c>
      <c r="GH22" s="55">
        <v>79176</v>
      </c>
      <c r="GI22" s="55">
        <v>80508</v>
      </c>
      <c r="GJ22" s="55">
        <v>81766</v>
      </c>
      <c r="GK22" s="55">
        <v>82865</v>
      </c>
      <c r="GL22" s="77">
        <v>83948</v>
      </c>
      <c r="GM22" s="55">
        <v>85239</v>
      </c>
      <c r="GN22" s="55">
        <v>86840</v>
      </c>
      <c r="GO22" s="55">
        <v>87818</v>
      </c>
      <c r="GP22" s="55">
        <v>88603</v>
      </c>
      <c r="GQ22" s="55">
        <v>89846</v>
      </c>
      <c r="GR22" s="55">
        <v>91118</v>
      </c>
      <c r="GS22" s="55">
        <v>92286</v>
      </c>
      <c r="GT22" s="55">
        <v>93455</v>
      </c>
    </row>
    <row r="23" spans="1:202" s="1" customFormat="1" ht="20.100000000000001" customHeight="1" x14ac:dyDescent="0.25">
      <c r="A23" s="214" t="s">
        <v>355</v>
      </c>
      <c r="B23" s="55">
        <v>180</v>
      </c>
      <c r="C23" s="55">
        <v>213</v>
      </c>
      <c r="D23" s="55">
        <v>269</v>
      </c>
      <c r="E23" s="55">
        <v>322</v>
      </c>
      <c r="F23" s="55">
        <v>410</v>
      </c>
      <c r="G23" s="55">
        <v>510</v>
      </c>
      <c r="H23" s="55">
        <v>646</v>
      </c>
      <c r="I23" s="55">
        <v>812</v>
      </c>
      <c r="J23" s="55">
        <v>974</v>
      </c>
      <c r="K23" s="55">
        <v>1195</v>
      </c>
      <c r="L23" s="55">
        <v>1452</v>
      </c>
      <c r="M23" s="56">
        <v>1649</v>
      </c>
      <c r="N23" s="57">
        <v>1892</v>
      </c>
      <c r="O23" s="55">
        <v>2168</v>
      </c>
      <c r="P23" s="55">
        <v>2659</v>
      </c>
      <c r="Q23" s="55">
        <v>3097</v>
      </c>
      <c r="R23" s="55">
        <v>3577</v>
      </c>
      <c r="S23" s="55">
        <v>4223</v>
      </c>
      <c r="T23" s="55">
        <v>5008</v>
      </c>
      <c r="U23" s="55">
        <v>6072</v>
      </c>
      <c r="V23" s="55">
        <v>7392</v>
      </c>
      <c r="W23" s="55">
        <v>8898</v>
      </c>
      <c r="X23" s="55">
        <v>14006</v>
      </c>
      <c r="Y23" s="56">
        <v>18945</v>
      </c>
      <c r="Z23" s="55">
        <v>19718</v>
      </c>
      <c r="AA23" s="55">
        <v>24162</v>
      </c>
      <c r="AB23" s="55">
        <v>26880</v>
      </c>
      <c r="AC23" s="55">
        <v>27245</v>
      </c>
      <c r="AD23" s="55">
        <v>28109</v>
      </c>
      <c r="AE23" s="55">
        <v>29555</v>
      </c>
      <c r="AF23" s="55">
        <v>32128</v>
      </c>
      <c r="AG23" s="55">
        <v>32561</v>
      </c>
      <c r="AH23" s="55">
        <v>33096</v>
      </c>
      <c r="AI23" s="55">
        <v>34068</v>
      </c>
      <c r="AJ23" s="55">
        <v>34831</v>
      </c>
      <c r="AK23" s="56">
        <v>35708</v>
      </c>
      <c r="AL23" s="55">
        <v>36694</v>
      </c>
      <c r="AM23" s="55">
        <v>37667</v>
      </c>
      <c r="AN23" s="55">
        <v>38510</v>
      </c>
      <c r="AO23" s="55">
        <v>39304</v>
      </c>
      <c r="AP23" s="55">
        <v>40110</v>
      </c>
      <c r="AQ23" s="55">
        <v>40982</v>
      </c>
      <c r="AR23" s="55">
        <v>41580</v>
      </c>
      <c r="AS23" s="55">
        <v>42301</v>
      </c>
      <c r="AT23" s="55">
        <v>43093</v>
      </c>
      <c r="AU23" s="55">
        <v>43846</v>
      </c>
      <c r="AV23" s="55">
        <v>44705</v>
      </c>
      <c r="AW23" s="56">
        <v>45353</v>
      </c>
      <c r="AX23" s="55">
        <v>46076</v>
      </c>
      <c r="AY23" s="55">
        <v>46954</v>
      </c>
      <c r="AZ23" s="55">
        <v>48379</v>
      </c>
      <c r="BA23" s="55">
        <v>49330</v>
      </c>
      <c r="BB23" s="55">
        <v>50113</v>
      </c>
      <c r="BC23" s="55">
        <v>51035</v>
      </c>
      <c r="BD23" s="55">
        <v>52107</v>
      </c>
      <c r="BE23" s="55">
        <v>53301</v>
      </c>
      <c r="BF23" s="55">
        <v>55007</v>
      </c>
      <c r="BG23" s="55">
        <v>56962</v>
      </c>
      <c r="BH23" s="55">
        <v>58628</v>
      </c>
      <c r="BI23" s="56">
        <v>60260</v>
      </c>
      <c r="BJ23" s="55">
        <v>61579</v>
      </c>
      <c r="BK23" s="55">
        <v>63010</v>
      </c>
      <c r="BL23" s="55">
        <v>64903</v>
      </c>
      <c r="BM23" s="55">
        <v>65937</v>
      </c>
      <c r="BN23" s="55">
        <v>66930</v>
      </c>
      <c r="BO23" s="55">
        <v>68456</v>
      </c>
      <c r="BP23" s="55">
        <v>69551</v>
      </c>
      <c r="BQ23" s="55">
        <v>70651</v>
      </c>
      <c r="BR23" s="55">
        <v>72712</v>
      </c>
      <c r="BS23" s="55">
        <v>75029</v>
      </c>
      <c r="BT23" s="55">
        <v>78206</v>
      </c>
      <c r="BU23" s="56">
        <v>81945</v>
      </c>
      <c r="BV23" s="55">
        <v>83650</v>
      </c>
      <c r="BW23" s="55">
        <v>83896</v>
      </c>
      <c r="BX23" s="55">
        <v>84281</v>
      </c>
      <c r="BY23" s="55">
        <v>84510</v>
      </c>
      <c r="BZ23" s="55">
        <v>84765</v>
      </c>
      <c r="CA23" s="55">
        <v>85109</v>
      </c>
      <c r="CB23" s="55">
        <v>85409</v>
      </c>
      <c r="CC23" s="55">
        <v>85648</v>
      </c>
      <c r="CD23" s="55">
        <v>86036</v>
      </c>
      <c r="CE23" s="55">
        <v>86264</v>
      </c>
      <c r="CF23" s="55">
        <v>86571</v>
      </c>
      <c r="CG23" s="120">
        <v>86788</v>
      </c>
      <c r="CH23" s="77">
        <v>87009</v>
      </c>
      <c r="CI23" s="55">
        <v>87305</v>
      </c>
      <c r="CJ23" s="55">
        <v>87596</v>
      </c>
      <c r="CK23" s="55">
        <v>87790</v>
      </c>
      <c r="CL23" s="55">
        <v>88089</v>
      </c>
      <c r="CM23" s="55">
        <v>88348</v>
      </c>
      <c r="CN23" s="55">
        <v>88596</v>
      </c>
      <c r="CO23" s="55">
        <v>88835</v>
      </c>
      <c r="CP23" s="55">
        <v>89093</v>
      </c>
      <c r="CQ23" s="55">
        <v>89357</v>
      </c>
      <c r="CR23" s="55">
        <v>89648</v>
      </c>
      <c r="CS23" s="120">
        <v>89881</v>
      </c>
      <c r="CT23" s="77">
        <v>90071</v>
      </c>
      <c r="CU23" s="55">
        <v>90291</v>
      </c>
      <c r="CV23" s="55">
        <v>90611</v>
      </c>
      <c r="CW23" s="55">
        <v>90861</v>
      </c>
      <c r="CX23" s="55">
        <v>91180</v>
      </c>
      <c r="CY23" s="55">
        <v>91487</v>
      </c>
      <c r="CZ23" s="55">
        <v>91809</v>
      </c>
      <c r="DA23" s="55">
        <v>92126</v>
      </c>
      <c r="DB23" s="55">
        <v>92400</v>
      </c>
      <c r="DC23" s="55">
        <v>92690</v>
      </c>
      <c r="DD23" s="55">
        <v>92964</v>
      </c>
      <c r="DE23" s="120">
        <v>93227</v>
      </c>
      <c r="DF23" s="77">
        <v>93473</v>
      </c>
      <c r="DG23" s="55">
        <v>93832</v>
      </c>
      <c r="DH23" s="55">
        <v>94639</v>
      </c>
      <c r="DI23" s="55">
        <v>94738</v>
      </c>
      <c r="DJ23" s="55">
        <v>94866</v>
      </c>
      <c r="DK23" s="55">
        <v>95036</v>
      </c>
      <c r="DL23" s="55">
        <v>95185</v>
      </c>
      <c r="DM23" s="55">
        <v>95346</v>
      </c>
      <c r="DN23" s="55">
        <v>95583</v>
      </c>
      <c r="DO23" s="55">
        <v>95878</v>
      </c>
      <c r="DP23" s="55">
        <v>96153</v>
      </c>
      <c r="DQ23" s="120">
        <v>96362</v>
      </c>
      <c r="DR23" s="77">
        <v>96653</v>
      </c>
      <c r="DS23" s="55">
        <v>96908</v>
      </c>
      <c r="DT23" s="55">
        <v>97135</v>
      </c>
      <c r="DU23" s="55">
        <v>97177</v>
      </c>
      <c r="DV23" s="55">
        <v>97260</v>
      </c>
      <c r="DW23" s="55">
        <v>97474</v>
      </c>
      <c r="DX23" s="55">
        <v>97651</v>
      </c>
      <c r="DY23" s="55">
        <v>97838</v>
      </c>
      <c r="DZ23" s="55">
        <v>98105</v>
      </c>
      <c r="EA23" s="55">
        <v>98303</v>
      </c>
      <c r="EB23" s="55">
        <v>98532</v>
      </c>
      <c r="EC23" s="55">
        <v>98755</v>
      </c>
      <c r="ED23" s="77">
        <v>98990</v>
      </c>
      <c r="EE23" s="55">
        <v>99231</v>
      </c>
      <c r="EF23" s="55">
        <v>99546</v>
      </c>
      <c r="EG23" s="55">
        <v>99814</v>
      </c>
      <c r="EH23" s="55">
        <v>100024</v>
      </c>
      <c r="EI23" s="55">
        <v>100299</v>
      </c>
      <c r="EJ23" s="55">
        <v>100519</v>
      </c>
      <c r="EK23" s="55">
        <v>100735</v>
      </c>
      <c r="EL23" s="55">
        <v>101068</v>
      </c>
      <c r="EM23" s="55">
        <v>101372</v>
      </c>
      <c r="EN23" s="55">
        <v>101804</v>
      </c>
      <c r="EO23" s="55">
        <v>102114</v>
      </c>
      <c r="EP23" s="77">
        <v>102510</v>
      </c>
      <c r="EQ23" s="55">
        <v>103062</v>
      </c>
      <c r="ER23" s="55">
        <v>103863</v>
      </c>
      <c r="ES23" s="55">
        <v>104721</v>
      </c>
      <c r="ET23" s="55">
        <v>105764</v>
      </c>
      <c r="EU23" s="55">
        <v>106729</v>
      </c>
      <c r="EV23" s="55">
        <v>107556</v>
      </c>
      <c r="EW23" s="55">
        <v>108425</v>
      </c>
      <c r="EX23" s="55">
        <v>109713</v>
      </c>
      <c r="EY23" s="55">
        <v>110906</v>
      </c>
      <c r="EZ23" s="55">
        <v>112211</v>
      </c>
      <c r="FA23" s="83">
        <v>113195</v>
      </c>
      <c r="FB23" s="55">
        <v>114727</v>
      </c>
      <c r="FC23" s="55">
        <v>116429</v>
      </c>
      <c r="FD23" s="55">
        <v>118455</v>
      </c>
      <c r="FE23" s="55">
        <v>119784</v>
      </c>
      <c r="FF23" s="55">
        <v>121184</v>
      </c>
      <c r="FG23" s="55">
        <v>122548</v>
      </c>
      <c r="FH23" s="55">
        <v>123738</v>
      </c>
      <c r="FI23" s="55">
        <v>124941</v>
      </c>
      <c r="FJ23" s="55">
        <v>126284</v>
      </c>
      <c r="FK23" s="55">
        <v>127566</v>
      </c>
      <c r="FL23" s="55">
        <v>128794</v>
      </c>
      <c r="FM23" s="55">
        <v>129535</v>
      </c>
      <c r="FN23" s="77">
        <v>130736</v>
      </c>
      <c r="FO23" s="55">
        <v>132126</v>
      </c>
      <c r="FP23" s="55">
        <v>133698</v>
      </c>
      <c r="FQ23" s="55">
        <v>135098</v>
      </c>
      <c r="FR23" s="55">
        <v>136375</v>
      </c>
      <c r="FS23" s="55">
        <v>137751</v>
      </c>
      <c r="FT23" s="55">
        <v>139201</v>
      </c>
      <c r="FU23" s="55">
        <v>140531</v>
      </c>
      <c r="FV23" s="55">
        <v>141973</v>
      </c>
      <c r="FW23" s="55">
        <v>143671</v>
      </c>
      <c r="FX23" s="55">
        <v>145462</v>
      </c>
      <c r="FY23" s="55">
        <v>146832</v>
      </c>
      <c r="FZ23" s="77">
        <v>148422</v>
      </c>
      <c r="GA23" s="55">
        <v>150136</v>
      </c>
      <c r="GB23" s="55">
        <v>152597</v>
      </c>
      <c r="GC23" s="55">
        <v>154419</v>
      </c>
      <c r="GD23" s="55">
        <v>156222</v>
      </c>
      <c r="GE23" s="55">
        <v>158216</v>
      </c>
      <c r="GF23" s="55">
        <v>160197</v>
      </c>
      <c r="GG23" s="55">
        <v>161960</v>
      </c>
      <c r="GH23" s="55">
        <v>164172</v>
      </c>
      <c r="GI23" s="55">
        <v>166404</v>
      </c>
      <c r="GJ23" s="55">
        <v>168593</v>
      </c>
      <c r="GK23" s="55">
        <v>170343</v>
      </c>
      <c r="GL23" s="77">
        <v>172181</v>
      </c>
      <c r="GM23" s="55">
        <v>174426</v>
      </c>
      <c r="GN23" s="55">
        <v>177232</v>
      </c>
      <c r="GO23" s="55">
        <v>179419</v>
      </c>
      <c r="GP23" s="55">
        <v>181186</v>
      </c>
      <c r="GQ23" s="55">
        <v>183864</v>
      </c>
      <c r="GR23" s="55">
        <v>186524</v>
      </c>
      <c r="GS23" s="55">
        <v>188748</v>
      </c>
      <c r="GT23" s="55">
        <v>190968</v>
      </c>
    </row>
    <row r="24" spans="1:202" s="1" customFormat="1" ht="20.100000000000001" customHeight="1" x14ac:dyDescent="0.25">
      <c r="A24" s="214" t="s">
        <v>1649</v>
      </c>
      <c r="B24" s="55">
        <v>403</v>
      </c>
      <c r="C24" s="55">
        <v>423</v>
      </c>
      <c r="D24" s="55">
        <v>473</v>
      </c>
      <c r="E24" s="55">
        <v>595</v>
      </c>
      <c r="F24" s="55">
        <v>752</v>
      </c>
      <c r="G24" s="55">
        <v>959</v>
      </c>
      <c r="H24" s="55">
        <v>1177</v>
      </c>
      <c r="I24" s="55">
        <v>1449</v>
      </c>
      <c r="J24" s="55">
        <v>1862</v>
      </c>
      <c r="K24" s="55">
        <v>2448</v>
      </c>
      <c r="L24" s="55">
        <v>2915</v>
      </c>
      <c r="M24" s="56">
        <v>3278</v>
      </c>
      <c r="N24" s="57">
        <v>3758</v>
      </c>
      <c r="O24" s="55">
        <v>4251</v>
      </c>
      <c r="P24" s="55">
        <v>4976</v>
      </c>
      <c r="Q24" s="55">
        <v>5735</v>
      </c>
      <c r="R24" s="55">
        <v>6515</v>
      </c>
      <c r="S24" s="55">
        <v>7520</v>
      </c>
      <c r="T24" s="55">
        <v>8639</v>
      </c>
      <c r="U24" s="55">
        <v>9942</v>
      </c>
      <c r="V24" s="55">
        <v>11526</v>
      </c>
      <c r="W24" s="55">
        <v>13343</v>
      </c>
      <c r="X24" s="55">
        <v>17998</v>
      </c>
      <c r="Y24" s="56">
        <v>21833</v>
      </c>
      <c r="Z24" s="55">
        <v>22695</v>
      </c>
      <c r="AA24" s="55">
        <v>26233</v>
      </c>
      <c r="AB24" s="55">
        <v>27961</v>
      </c>
      <c r="AC24" s="55">
        <v>28406</v>
      </c>
      <c r="AD24" s="55">
        <v>29180</v>
      </c>
      <c r="AE24" s="55">
        <v>30258</v>
      </c>
      <c r="AF24" s="55">
        <v>32545</v>
      </c>
      <c r="AG24" s="55">
        <v>33023</v>
      </c>
      <c r="AH24" s="55">
        <v>33587</v>
      </c>
      <c r="AI24" s="55">
        <v>34702</v>
      </c>
      <c r="AJ24" s="55">
        <v>35303</v>
      </c>
      <c r="AK24" s="56">
        <v>35897</v>
      </c>
      <c r="AL24" s="55">
        <v>36586</v>
      </c>
      <c r="AM24" s="55">
        <v>37373</v>
      </c>
      <c r="AN24" s="55">
        <v>38284</v>
      </c>
      <c r="AO24" s="55">
        <v>39252</v>
      </c>
      <c r="AP24" s="55">
        <v>40225</v>
      </c>
      <c r="AQ24" s="55">
        <v>41562</v>
      </c>
      <c r="AR24" s="55">
        <v>42342</v>
      </c>
      <c r="AS24" s="55">
        <v>43278</v>
      </c>
      <c r="AT24" s="55">
        <v>44189</v>
      </c>
      <c r="AU24" s="55">
        <v>45144</v>
      </c>
      <c r="AV24" s="55">
        <v>46308</v>
      </c>
      <c r="AW24" s="56">
        <v>47253</v>
      </c>
      <c r="AX24" s="55">
        <v>48247</v>
      </c>
      <c r="AY24" s="55">
        <v>49381</v>
      </c>
      <c r="AZ24" s="55">
        <v>51123</v>
      </c>
      <c r="BA24" s="55">
        <v>52088</v>
      </c>
      <c r="BB24" s="55">
        <v>53175</v>
      </c>
      <c r="BC24" s="55">
        <v>54289</v>
      </c>
      <c r="BD24" s="55">
        <v>55320</v>
      </c>
      <c r="BE24" s="55">
        <v>56268</v>
      </c>
      <c r="BF24" s="55">
        <v>57331</v>
      </c>
      <c r="BG24" s="55">
        <v>58443</v>
      </c>
      <c r="BH24" s="55">
        <v>59540</v>
      </c>
      <c r="BI24" s="56">
        <v>60665</v>
      </c>
      <c r="BJ24" s="55">
        <v>61367</v>
      </c>
      <c r="BK24" s="55">
        <v>62308</v>
      </c>
      <c r="BL24" s="55">
        <v>63942</v>
      </c>
      <c r="BM24" s="55">
        <v>65038</v>
      </c>
      <c r="BN24" s="55">
        <v>66232</v>
      </c>
      <c r="BO24" s="55">
        <v>67859</v>
      </c>
      <c r="BP24" s="55">
        <v>69008</v>
      </c>
      <c r="BQ24" s="55">
        <v>70146</v>
      </c>
      <c r="BR24" s="55">
        <v>72133</v>
      </c>
      <c r="BS24" s="55">
        <v>73935</v>
      </c>
      <c r="BT24" s="55">
        <v>76464</v>
      </c>
      <c r="BU24" s="56">
        <v>79157</v>
      </c>
      <c r="BV24" s="55">
        <v>80482</v>
      </c>
      <c r="BW24" s="55">
        <v>80702</v>
      </c>
      <c r="BX24" s="55">
        <v>81011</v>
      </c>
      <c r="BY24" s="55">
        <v>81339</v>
      </c>
      <c r="BZ24" s="55">
        <v>81744</v>
      </c>
      <c r="CA24" s="55">
        <v>82146</v>
      </c>
      <c r="CB24" s="55">
        <v>82536</v>
      </c>
      <c r="CC24" s="55">
        <v>82916</v>
      </c>
      <c r="CD24" s="55">
        <v>83268</v>
      </c>
      <c r="CE24" s="55">
        <v>83566</v>
      </c>
      <c r="CF24" s="55">
        <v>83807</v>
      </c>
      <c r="CG24" s="120">
        <v>84024</v>
      </c>
      <c r="CH24" s="77">
        <v>84266</v>
      </c>
      <c r="CI24" s="55">
        <v>84513</v>
      </c>
      <c r="CJ24" s="55">
        <v>84806</v>
      </c>
      <c r="CK24" s="55">
        <v>84999</v>
      </c>
      <c r="CL24" s="55">
        <v>85211</v>
      </c>
      <c r="CM24" s="55">
        <v>85426</v>
      </c>
      <c r="CN24" s="55">
        <v>85615</v>
      </c>
      <c r="CO24" s="55">
        <v>85816</v>
      </c>
      <c r="CP24" s="55">
        <v>86015</v>
      </c>
      <c r="CQ24" s="55">
        <v>86223</v>
      </c>
      <c r="CR24" s="55">
        <v>86472</v>
      </c>
      <c r="CS24" s="120">
        <v>86649</v>
      </c>
      <c r="CT24" s="77">
        <v>86786</v>
      </c>
      <c r="CU24" s="55">
        <v>86935</v>
      </c>
      <c r="CV24" s="55">
        <v>87135</v>
      </c>
      <c r="CW24" s="55">
        <v>87312</v>
      </c>
      <c r="CX24" s="55">
        <v>87552</v>
      </c>
      <c r="CY24" s="55">
        <v>87784</v>
      </c>
      <c r="CZ24" s="55">
        <v>87943</v>
      </c>
      <c r="DA24" s="55">
        <v>88137</v>
      </c>
      <c r="DB24" s="55">
        <v>88344</v>
      </c>
      <c r="DC24" s="55">
        <v>88578</v>
      </c>
      <c r="DD24" s="55">
        <v>88820</v>
      </c>
      <c r="DE24" s="120">
        <v>89042</v>
      </c>
      <c r="DF24" s="77">
        <v>89237</v>
      </c>
      <c r="DG24" s="55">
        <v>89571</v>
      </c>
      <c r="DH24" s="55">
        <v>90293</v>
      </c>
      <c r="DI24" s="55">
        <v>90359</v>
      </c>
      <c r="DJ24" s="55">
        <v>90432</v>
      </c>
      <c r="DK24" s="55">
        <v>90565</v>
      </c>
      <c r="DL24" s="55">
        <v>90673</v>
      </c>
      <c r="DM24" s="55">
        <v>90792</v>
      </c>
      <c r="DN24" s="55">
        <v>90937</v>
      </c>
      <c r="DO24" s="55">
        <v>91058</v>
      </c>
      <c r="DP24" s="55">
        <v>91202</v>
      </c>
      <c r="DQ24" s="120">
        <v>91286</v>
      </c>
      <c r="DR24" s="77">
        <v>91398</v>
      </c>
      <c r="DS24" s="55">
        <v>91478</v>
      </c>
      <c r="DT24" s="55">
        <v>91619</v>
      </c>
      <c r="DU24" s="55">
        <v>91669</v>
      </c>
      <c r="DV24" s="55">
        <v>91731</v>
      </c>
      <c r="DW24" s="55">
        <v>91842</v>
      </c>
      <c r="DX24" s="55">
        <v>91996</v>
      </c>
      <c r="DY24" s="55">
        <v>92124</v>
      </c>
      <c r="DZ24" s="55">
        <v>92280</v>
      </c>
      <c r="EA24" s="55">
        <v>92471</v>
      </c>
      <c r="EB24" s="55">
        <v>92666</v>
      </c>
      <c r="EC24" s="55">
        <v>92800</v>
      </c>
      <c r="ED24" s="77">
        <v>92923</v>
      </c>
      <c r="EE24" s="55">
        <v>93055</v>
      </c>
      <c r="EF24" s="55">
        <v>93269</v>
      </c>
      <c r="EG24" s="55">
        <v>93487</v>
      </c>
      <c r="EH24" s="55">
        <v>93690</v>
      </c>
      <c r="EI24" s="55">
        <v>93874</v>
      </c>
      <c r="EJ24" s="55">
        <v>94050</v>
      </c>
      <c r="EK24" s="55">
        <v>94215</v>
      </c>
      <c r="EL24" s="55">
        <v>94498</v>
      </c>
      <c r="EM24" s="55">
        <v>94742</v>
      </c>
      <c r="EN24" s="55">
        <v>95039</v>
      </c>
      <c r="EO24" s="55">
        <v>95272</v>
      </c>
      <c r="EP24" s="77">
        <v>95600</v>
      </c>
      <c r="EQ24" s="55">
        <v>95952</v>
      </c>
      <c r="ER24" s="55">
        <v>96516</v>
      </c>
      <c r="ES24" s="55">
        <v>97009</v>
      </c>
      <c r="ET24" s="55">
        <v>97635</v>
      </c>
      <c r="EU24" s="55">
        <v>98407</v>
      </c>
      <c r="EV24" s="55">
        <v>99108</v>
      </c>
      <c r="EW24" s="55">
        <v>99916</v>
      </c>
      <c r="EX24" s="55">
        <v>100889</v>
      </c>
      <c r="EY24" s="55">
        <v>101828</v>
      </c>
      <c r="EZ24" s="55">
        <v>102855</v>
      </c>
      <c r="FA24" s="83">
        <v>103718</v>
      </c>
      <c r="FB24" s="55">
        <v>104786</v>
      </c>
      <c r="FC24" s="55">
        <v>105868</v>
      </c>
      <c r="FD24" s="55">
        <v>107022</v>
      </c>
      <c r="FE24" s="55">
        <v>108013</v>
      </c>
      <c r="FF24" s="55">
        <v>109067</v>
      </c>
      <c r="FG24" s="55">
        <v>110147</v>
      </c>
      <c r="FH24" s="55">
        <v>111063</v>
      </c>
      <c r="FI24" s="55">
        <v>112150</v>
      </c>
      <c r="FJ24" s="55">
        <v>113118</v>
      </c>
      <c r="FK24" s="55">
        <v>114028</v>
      </c>
      <c r="FL24" s="55">
        <v>115051</v>
      </c>
      <c r="FM24" s="55">
        <v>115740</v>
      </c>
      <c r="FN24" s="77">
        <v>116561</v>
      </c>
      <c r="FO24" s="55">
        <v>117367</v>
      </c>
      <c r="FP24" s="55">
        <v>118215</v>
      </c>
      <c r="FQ24" s="55">
        <v>119118</v>
      </c>
      <c r="FR24" s="55">
        <v>120136</v>
      </c>
      <c r="FS24" s="55">
        <v>121149</v>
      </c>
      <c r="FT24" s="55">
        <v>122230</v>
      </c>
      <c r="FU24" s="55">
        <v>123334</v>
      </c>
      <c r="FV24" s="55">
        <v>124561</v>
      </c>
      <c r="FW24" s="55">
        <v>126193</v>
      </c>
      <c r="FX24" s="55">
        <v>127836</v>
      </c>
      <c r="FY24" s="55">
        <v>128874</v>
      </c>
      <c r="FZ24" s="77">
        <v>130130</v>
      </c>
      <c r="GA24" s="55">
        <v>131579</v>
      </c>
      <c r="GB24" s="55">
        <v>133270</v>
      </c>
      <c r="GC24" s="55">
        <v>134850</v>
      </c>
      <c r="GD24" s="55">
        <v>136500</v>
      </c>
      <c r="GE24" s="55">
        <v>138216</v>
      </c>
      <c r="GF24" s="55">
        <v>139758</v>
      </c>
      <c r="GG24" s="55">
        <v>141286</v>
      </c>
      <c r="GH24" s="55">
        <v>143045</v>
      </c>
      <c r="GI24" s="55">
        <v>144999</v>
      </c>
      <c r="GJ24" s="55">
        <v>146625</v>
      </c>
      <c r="GK24" s="55">
        <v>147990</v>
      </c>
      <c r="GL24" s="77">
        <v>149422</v>
      </c>
      <c r="GM24" s="55">
        <v>151028</v>
      </c>
      <c r="GN24" s="55">
        <v>153343</v>
      </c>
      <c r="GO24" s="55">
        <v>155030</v>
      </c>
      <c r="GP24" s="55">
        <v>156398</v>
      </c>
      <c r="GQ24" s="55">
        <v>158518</v>
      </c>
      <c r="GR24" s="55">
        <v>160610</v>
      </c>
      <c r="GS24" s="55">
        <v>162451</v>
      </c>
      <c r="GT24" s="55">
        <v>164378</v>
      </c>
    </row>
    <row r="25" spans="1:202" s="1" customFormat="1" ht="20.100000000000001" customHeight="1" x14ac:dyDescent="0.25">
      <c r="A25" s="214" t="s">
        <v>613</v>
      </c>
      <c r="B25" s="55">
        <v>273</v>
      </c>
      <c r="C25" s="55">
        <v>321</v>
      </c>
      <c r="D25" s="55">
        <v>388</v>
      </c>
      <c r="E25" s="55">
        <v>481</v>
      </c>
      <c r="F25" s="55">
        <v>605</v>
      </c>
      <c r="G25" s="55">
        <v>750</v>
      </c>
      <c r="H25" s="55">
        <v>910</v>
      </c>
      <c r="I25" s="55">
        <v>1143</v>
      </c>
      <c r="J25" s="55">
        <v>1379</v>
      </c>
      <c r="K25" s="55">
        <v>1634</v>
      </c>
      <c r="L25" s="55">
        <v>1939</v>
      </c>
      <c r="M25" s="56">
        <v>2157</v>
      </c>
      <c r="N25" s="57">
        <v>2506</v>
      </c>
      <c r="O25" s="55">
        <v>2915</v>
      </c>
      <c r="P25" s="55">
        <v>3424</v>
      </c>
      <c r="Q25" s="55">
        <v>3898</v>
      </c>
      <c r="R25" s="55">
        <v>4472</v>
      </c>
      <c r="S25" s="55">
        <v>5276</v>
      </c>
      <c r="T25" s="55">
        <v>6344</v>
      </c>
      <c r="U25" s="55">
        <v>7700</v>
      </c>
      <c r="V25" s="55">
        <v>9471</v>
      </c>
      <c r="W25" s="55">
        <v>11498</v>
      </c>
      <c r="X25" s="55">
        <v>16782</v>
      </c>
      <c r="Y25" s="56">
        <v>20997</v>
      </c>
      <c r="Z25" s="55">
        <v>21787</v>
      </c>
      <c r="AA25" s="55">
        <v>25904</v>
      </c>
      <c r="AB25" s="55">
        <v>28589</v>
      </c>
      <c r="AC25" s="55">
        <v>29302</v>
      </c>
      <c r="AD25" s="55">
        <v>30534</v>
      </c>
      <c r="AE25" s="55">
        <v>32008</v>
      </c>
      <c r="AF25" s="55">
        <v>34663</v>
      </c>
      <c r="AG25" s="55">
        <v>35167</v>
      </c>
      <c r="AH25" s="55">
        <v>35794</v>
      </c>
      <c r="AI25" s="55">
        <v>37028</v>
      </c>
      <c r="AJ25" s="55">
        <v>37994</v>
      </c>
      <c r="AK25" s="56">
        <v>38979</v>
      </c>
      <c r="AL25" s="55">
        <v>39752</v>
      </c>
      <c r="AM25" s="55">
        <v>40513</v>
      </c>
      <c r="AN25" s="55">
        <v>41545</v>
      </c>
      <c r="AO25" s="55">
        <v>42640</v>
      </c>
      <c r="AP25" s="55">
        <v>43606</v>
      </c>
      <c r="AQ25" s="55">
        <v>44831</v>
      </c>
      <c r="AR25" s="55">
        <v>45493</v>
      </c>
      <c r="AS25" s="55">
        <v>46338</v>
      </c>
      <c r="AT25" s="55">
        <v>47242</v>
      </c>
      <c r="AU25" s="55">
        <v>48146</v>
      </c>
      <c r="AV25" s="55">
        <v>49194</v>
      </c>
      <c r="AW25" s="56">
        <v>50038</v>
      </c>
      <c r="AX25" s="55">
        <v>50952</v>
      </c>
      <c r="AY25" s="55">
        <v>51878</v>
      </c>
      <c r="AZ25" s="55">
        <v>53434</v>
      </c>
      <c r="BA25" s="55">
        <v>54360</v>
      </c>
      <c r="BB25" s="55">
        <v>55447</v>
      </c>
      <c r="BC25" s="55">
        <v>56612</v>
      </c>
      <c r="BD25" s="55">
        <v>57778</v>
      </c>
      <c r="BE25" s="55">
        <v>58845</v>
      </c>
      <c r="BF25" s="55">
        <v>59972</v>
      </c>
      <c r="BG25" s="55">
        <v>61197</v>
      </c>
      <c r="BH25" s="55">
        <v>62350</v>
      </c>
      <c r="BI25" s="56">
        <v>63576</v>
      </c>
      <c r="BJ25" s="55">
        <v>64416</v>
      </c>
      <c r="BK25" s="55">
        <v>65356</v>
      </c>
      <c r="BL25" s="55">
        <v>66924</v>
      </c>
      <c r="BM25" s="55">
        <v>68028</v>
      </c>
      <c r="BN25" s="55">
        <v>69207</v>
      </c>
      <c r="BO25" s="55">
        <v>70842</v>
      </c>
      <c r="BP25" s="55">
        <v>71990</v>
      </c>
      <c r="BQ25" s="55">
        <v>73292</v>
      </c>
      <c r="BR25" s="55">
        <v>75564</v>
      </c>
      <c r="BS25" s="55">
        <v>77205</v>
      </c>
      <c r="BT25" s="55">
        <v>78979</v>
      </c>
      <c r="BU25" s="56">
        <v>81654</v>
      </c>
      <c r="BV25" s="55">
        <v>83160</v>
      </c>
      <c r="BW25" s="55">
        <v>83762</v>
      </c>
      <c r="BX25" s="55">
        <v>84305</v>
      </c>
      <c r="BY25" s="55">
        <v>84688</v>
      </c>
      <c r="BZ25" s="55">
        <v>85210</v>
      </c>
      <c r="CA25" s="55">
        <v>85719</v>
      </c>
      <c r="CB25" s="55">
        <v>86092</v>
      </c>
      <c r="CC25" s="55">
        <v>86414</v>
      </c>
      <c r="CD25" s="55">
        <v>86716</v>
      </c>
      <c r="CE25" s="55">
        <v>86924</v>
      </c>
      <c r="CF25" s="55">
        <v>87197</v>
      </c>
      <c r="CG25" s="120">
        <v>87414</v>
      </c>
      <c r="CH25" s="77">
        <v>87620</v>
      </c>
      <c r="CI25" s="55">
        <v>87889</v>
      </c>
      <c r="CJ25" s="55">
        <v>88214</v>
      </c>
      <c r="CK25" s="55">
        <v>88424</v>
      </c>
      <c r="CL25" s="55">
        <v>88684</v>
      </c>
      <c r="CM25" s="55">
        <v>88945</v>
      </c>
      <c r="CN25" s="55">
        <v>89235</v>
      </c>
      <c r="CO25" s="55">
        <v>89729</v>
      </c>
      <c r="CP25" s="55">
        <v>90014</v>
      </c>
      <c r="CQ25" s="55">
        <v>90304</v>
      </c>
      <c r="CR25" s="55">
        <v>90574</v>
      </c>
      <c r="CS25" s="120">
        <v>90736</v>
      </c>
      <c r="CT25" s="77">
        <v>90903</v>
      </c>
      <c r="CU25" s="55">
        <v>91074</v>
      </c>
      <c r="CV25" s="55">
        <v>91313</v>
      </c>
      <c r="CW25" s="55">
        <v>91508</v>
      </c>
      <c r="CX25" s="55">
        <v>91707</v>
      </c>
      <c r="CY25" s="55">
        <v>91969</v>
      </c>
      <c r="CZ25" s="55">
        <v>92156</v>
      </c>
      <c r="DA25" s="55">
        <v>92429</v>
      </c>
      <c r="DB25" s="55">
        <v>92690</v>
      </c>
      <c r="DC25" s="55">
        <v>92928</v>
      </c>
      <c r="DD25" s="55">
        <v>93179</v>
      </c>
      <c r="DE25" s="120">
        <v>93429</v>
      </c>
      <c r="DF25" s="77">
        <v>93715</v>
      </c>
      <c r="DG25" s="55">
        <v>94087</v>
      </c>
      <c r="DH25" s="55">
        <v>94827</v>
      </c>
      <c r="DI25" s="55">
        <v>94872</v>
      </c>
      <c r="DJ25" s="55">
        <v>94929</v>
      </c>
      <c r="DK25" s="55">
        <v>95037</v>
      </c>
      <c r="DL25" s="55">
        <v>95110</v>
      </c>
      <c r="DM25" s="55">
        <v>95231</v>
      </c>
      <c r="DN25" s="55">
        <v>95334</v>
      </c>
      <c r="DO25" s="55">
        <v>95470</v>
      </c>
      <c r="DP25" s="55">
        <v>95613</v>
      </c>
      <c r="DQ25" s="120">
        <v>95695</v>
      </c>
      <c r="DR25" s="77">
        <v>95798</v>
      </c>
      <c r="DS25" s="55">
        <v>95922</v>
      </c>
      <c r="DT25" s="55">
        <v>96057</v>
      </c>
      <c r="DU25" s="55">
        <v>96106</v>
      </c>
      <c r="DV25" s="55">
        <v>96211</v>
      </c>
      <c r="DW25" s="55">
        <v>96348</v>
      </c>
      <c r="DX25" s="55">
        <v>96496</v>
      </c>
      <c r="DY25" s="55">
        <v>96615</v>
      </c>
      <c r="DZ25" s="55">
        <v>96820</v>
      </c>
      <c r="EA25" s="55">
        <v>97002</v>
      </c>
      <c r="EB25" s="55">
        <v>97211</v>
      </c>
      <c r="EC25" s="55">
        <v>97334</v>
      </c>
      <c r="ED25" s="77">
        <v>97484</v>
      </c>
      <c r="EE25" s="55">
        <v>97646</v>
      </c>
      <c r="EF25" s="55">
        <v>97879</v>
      </c>
      <c r="EG25" s="55">
        <v>98062</v>
      </c>
      <c r="EH25" s="55">
        <v>98254</v>
      </c>
      <c r="EI25" s="55">
        <v>98490</v>
      </c>
      <c r="EJ25" s="55">
        <v>98725</v>
      </c>
      <c r="EK25" s="55">
        <v>98956</v>
      </c>
      <c r="EL25" s="55">
        <v>99220</v>
      </c>
      <c r="EM25" s="55">
        <v>99476</v>
      </c>
      <c r="EN25" s="55">
        <v>99803</v>
      </c>
      <c r="EO25" s="55">
        <v>100067</v>
      </c>
      <c r="EP25" s="77">
        <v>100419</v>
      </c>
      <c r="EQ25" s="55">
        <v>100878</v>
      </c>
      <c r="ER25" s="55">
        <v>101530</v>
      </c>
      <c r="ES25" s="55">
        <v>102172</v>
      </c>
      <c r="ET25" s="55">
        <v>102916</v>
      </c>
      <c r="EU25" s="55">
        <v>103849</v>
      </c>
      <c r="EV25" s="55">
        <v>104801</v>
      </c>
      <c r="EW25" s="55">
        <v>105785</v>
      </c>
      <c r="EX25" s="55">
        <v>107008</v>
      </c>
      <c r="EY25" s="55">
        <v>108072</v>
      </c>
      <c r="EZ25" s="55">
        <v>109333</v>
      </c>
      <c r="FA25" s="83">
        <v>110277</v>
      </c>
      <c r="FB25" s="55">
        <v>111531</v>
      </c>
      <c r="FC25" s="55">
        <v>112947</v>
      </c>
      <c r="FD25" s="55">
        <v>114512</v>
      </c>
      <c r="FE25" s="55">
        <v>115795</v>
      </c>
      <c r="FF25" s="55">
        <v>117233</v>
      </c>
      <c r="FG25" s="55">
        <v>118603</v>
      </c>
      <c r="FH25" s="55">
        <v>119863</v>
      </c>
      <c r="FI25" s="55">
        <v>120943</v>
      </c>
      <c r="FJ25" s="55">
        <v>122137</v>
      </c>
      <c r="FK25" s="55">
        <v>123331</v>
      </c>
      <c r="FL25" s="55">
        <v>124503</v>
      </c>
      <c r="FM25" s="55">
        <v>125223</v>
      </c>
      <c r="FN25" s="77">
        <v>126161</v>
      </c>
      <c r="FO25" s="55">
        <v>127171</v>
      </c>
      <c r="FP25" s="55">
        <v>128156</v>
      </c>
      <c r="FQ25" s="55">
        <v>129525</v>
      </c>
      <c r="FR25" s="55">
        <v>130932</v>
      </c>
      <c r="FS25" s="55">
        <v>132492</v>
      </c>
      <c r="FT25" s="55">
        <v>133897</v>
      </c>
      <c r="FU25" s="55">
        <v>135247</v>
      </c>
      <c r="FV25" s="55">
        <v>136626</v>
      </c>
      <c r="FW25" s="55">
        <v>138584</v>
      </c>
      <c r="FX25" s="55">
        <v>140610</v>
      </c>
      <c r="FY25" s="55">
        <v>141814</v>
      </c>
      <c r="FZ25" s="77">
        <v>143361</v>
      </c>
      <c r="GA25" s="55">
        <v>145213</v>
      </c>
      <c r="GB25" s="55">
        <v>147416</v>
      </c>
      <c r="GC25" s="55">
        <v>149272</v>
      </c>
      <c r="GD25" s="55">
        <v>151409</v>
      </c>
      <c r="GE25" s="55">
        <v>153650</v>
      </c>
      <c r="GF25" s="55">
        <v>155731</v>
      </c>
      <c r="GG25" s="55">
        <v>157675</v>
      </c>
      <c r="GH25" s="55">
        <v>159948</v>
      </c>
      <c r="GI25" s="55">
        <v>162547</v>
      </c>
      <c r="GJ25" s="55">
        <v>165034</v>
      </c>
      <c r="GK25" s="55">
        <v>166636</v>
      </c>
      <c r="GL25" s="77">
        <v>168320</v>
      </c>
      <c r="GM25" s="55">
        <v>170530</v>
      </c>
      <c r="GN25" s="55">
        <v>173334</v>
      </c>
      <c r="GO25" s="55">
        <v>175550</v>
      </c>
      <c r="GP25" s="55">
        <v>177309</v>
      </c>
      <c r="GQ25" s="55">
        <v>179904</v>
      </c>
      <c r="GR25" s="55">
        <v>182717</v>
      </c>
      <c r="GS25" s="55">
        <v>184956</v>
      </c>
      <c r="GT25" s="55">
        <v>187752</v>
      </c>
    </row>
    <row r="26" spans="1:202" s="25" customFormat="1" ht="20.100000000000001" customHeight="1" x14ac:dyDescent="0.25">
      <c r="A26" s="214" t="s">
        <v>709</v>
      </c>
      <c r="B26" s="55">
        <v>276</v>
      </c>
      <c r="C26" s="55">
        <v>298</v>
      </c>
      <c r="D26" s="55">
        <v>359</v>
      </c>
      <c r="E26" s="55">
        <v>428</v>
      </c>
      <c r="F26" s="55">
        <v>525</v>
      </c>
      <c r="G26" s="55">
        <v>660</v>
      </c>
      <c r="H26" s="55">
        <v>781</v>
      </c>
      <c r="I26" s="55">
        <v>930</v>
      </c>
      <c r="J26" s="55">
        <v>1105</v>
      </c>
      <c r="K26" s="55">
        <v>1338</v>
      </c>
      <c r="L26" s="55">
        <v>1608</v>
      </c>
      <c r="M26" s="56">
        <v>1852</v>
      </c>
      <c r="N26" s="57">
        <v>2200</v>
      </c>
      <c r="O26" s="55">
        <v>2550</v>
      </c>
      <c r="P26" s="55">
        <v>3058</v>
      </c>
      <c r="Q26" s="55">
        <v>3524</v>
      </c>
      <c r="R26" s="55">
        <v>4057</v>
      </c>
      <c r="S26" s="55">
        <v>4717</v>
      </c>
      <c r="T26" s="55">
        <v>5510</v>
      </c>
      <c r="U26" s="55">
        <v>6507</v>
      </c>
      <c r="V26" s="55">
        <v>7731</v>
      </c>
      <c r="W26" s="55">
        <v>9117</v>
      </c>
      <c r="X26" s="55">
        <v>13314</v>
      </c>
      <c r="Y26" s="56">
        <v>16702</v>
      </c>
      <c r="Z26" s="55">
        <v>17370</v>
      </c>
      <c r="AA26" s="55">
        <v>20577</v>
      </c>
      <c r="AB26" s="55">
        <v>22681</v>
      </c>
      <c r="AC26" s="55">
        <v>23246</v>
      </c>
      <c r="AD26" s="55">
        <v>24104</v>
      </c>
      <c r="AE26" s="55">
        <v>25305</v>
      </c>
      <c r="AF26" s="55">
        <v>28016</v>
      </c>
      <c r="AG26" s="55">
        <v>28475</v>
      </c>
      <c r="AH26" s="55">
        <v>29004</v>
      </c>
      <c r="AI26" s="55">
        <v>30024</v>
      </c>
      <c r="AJ26" s="55">
        <v>30462</v>
      </c>
      <c r="AK26" s="56">
        <v>30934</v>
      </c>
      <c r="AL26" s="55">
        <v>31470</v>
      </c>
      <c r="AM26" s="55">
        <v>32041</v>
      </c>
      <c r="AN26" s="55">
        <v>32785</v>
      </c>
      <c r="AO26" s="55">
        <v>33615</v>
      </c>
      <c r="AP26" s="55">
        <v>34406</v>
      </c>
      <c r="AQ26" s="55">
        <v>35554</v>
      </c>
      <c r="AR26" s="55">
        <v>36141</v>
      </c>
      <c r="AS26" s="55">
        <v>36793</v>
      </c>
      <c r="AT26" s="55">
        <v>37499</v>
      </c>
      <c r="AU26" s="55">
        <v>38261</v>
      </c>
      <c r="AV26" s="55">
        <v>39213</v>
      </c>
      <c r="AW26" s="56">
        <v>39953</v>
      </c>
      <c r="AX26" s="55">
        <v>40593</v>
      </c>
      <c r="AY26" s="55">
        <v>41282</v>
      </c>
      <c r="AZ26" s="55">
        <v>42579</v>
      </c>
      <c r="BA26" s="55">
        <v>43188</v>
      </c>
      <c r="BB26" s="55">
        <v>43856</v>
      </c>
      <c r="BC26" s="55">
        <v>44662</v>
      </c>
      <c r="BD26" s="55">
        <v>45502</v>
      </c>
      <c r="BE26" s="55">
        <v>46410</v>
      </c>
      <c r="BF26" s="55">
        <v>47524</v>
      </c>
      <c r="BG26" s="55">
        <v>48705</v>
      </c>
      <c r="BH26" s="55">
        <v>49857</v>
      </c>
      <c r="BI26" s="56">
        <v>51055</v>
      </c>
      <c r="BJ26" s="55">
        <v>51807</v>
      </c>
      <c r="BK26" s="55">
        <v>52724</v>
      </c>
      <c r="BL26" s="55">
        <v>54251</v>
      </c>
      <c r="BM26" s="55">
        <v>55432</v>
      </c>
      <c r="BN26" s="55">
        <v>56603</v>
      </c>
      <c r="BO26" s="55">
        <v>58310</v>
      </c>
      <c r="BP26" s="55">
        <v>59435</v>
      </c>
      <c r="BQ26" s="55">
        <v>60513</v>
      </c>
      <c r="BR26" s="55">
        <v>62124</v>
      </c>
      <c r="BS26" s="55">
        <v>63325</v>
      </c>
      <c r="BT26" s="55">
        <v>64774</v>
      </c>
      <c r="BU26" s="56">
        <v>66501</v>
      </c>
      <c r="BV26" s="55">
        <v>67337</v>
      </c>
      <c r="BW26" s="55">
        <v>67481</v>
      </c>
      <c r="BX26" s="55">
        <v>67753</v>
      </c>
      <c r="BY26" s="55">
        <v>67925</v>
      </c>
      <c r="BZ26" s="55">
        <v>68098</v>
      </c>
      <c r="CA26" s="55">
        <v>68383</v>
      </c>
      <c r="CB26" s="55">
        <v>68520</v>
      </c>
      <c r="CC26" s="55">
        <v>68659</v>
      </c>
      <c r="CD26" s="55">
        <v>68878</v>
      </c>
      <c r="CE26" s="55">
        <v>69073</v>
      </c>
      <c r="CF26" s="55">
        <v>69241</v>
      </c>
      <c r="CG26" s="120">
        <v>69378</v>
      </c>
      <c r="CH26" s="77">
        <v>69491</v>
      </c>
      <c r="CI26" s="55">
        <v>69603</v>
      </c>
      <c r="CJ26" s="55">
        <v>69792</v>
      </c>
      <c r="CK26" s="55">
        <v>69907</v>
      </c>
      <c r="CL26" s="55">
        <v>70088</v>
      </c>
      <c r="CM26" s="55">
        <v>70262</v>
      </c>
      <c r="CN26" s="55">
        <v>70434</v>
      </c>
      <c r="CO26" s="55">
        <v>70620</v>
      </c>
      <c r="CP26" s="55">
        <v>70815</v>
      </c>
      <c r="CQ26" s="55">
        <v>70983</v>
      </c>
      <c r="CR26" s="55">
        <v>71204</v>
      </c>
      <c r="CS26" s="120">
        <v>71316</v>
      </c>
      <c r="CT26" s="77">
        <v>71493</v>
      </c>
      <c r="CU26" s="55">
        <v>71662</v>
      </c>
      <c r="CV26" s="55">
        <v>71828</v>
      </c>
      <c r="CW26" s="55">
        <v>71962</v>
      </c>
      <c r="CX26" s="55">
        <v>72143</v>
      </c>
      <c r="CY26" s="55">
        <v>72326</v>
      </c>
      <c r="CZ26" s="55">
        <v>72550</v>
      </c>
      <c r="DA26" s="55">
        <v>72708</v>
      </c>
      <c r="DB26" s="55">
        <v>73087</v>
      </c>
      <c r="DC26" s="55">
        <v>73495</v>
      </c>
      <c r="DD26" s="55">
        <v>73811</v>
      </c>
      <c r="DE26" s="120">
        <v>74045</v>
      </c>
      <c r="DF26" s="77">
        <v>75039</v>
      </c>
      <c r="DG26" s="55">
        <v>75715</v>
      </c>
      <c r="DH26" s="55">
        <v>78700</v>
      </c>
      <c r="DI26" s="55">
        <v>78885</v>
      </c>
      <c r="DJ26" s="55">
        <v>79220</v>
      </c>
      <c r="DK26" s="55">
        <v>79419</v>
      </c>
      <c r="DL26" s="55">
        <v>79572</v>
      </c>
      <c r="DM26" s="55">
        <v>79700</v>
      </c>
      <c r="DN26" s="55">
        <v>79840</v>
      </c>
      <c r="DO26" s="55">
        <v>80051</v>
      </c>
      <c r="DP26" s="55">
        <v>80214</v>
      </c>
      <c r="DQ26" s="120">
        <v>80339</v>
      </c>
      <c r="DR26" s="77">
        <v>80527</v>
      </c>
      <c r="DS26" s="55">
        <v>80675</v>
      </c>
      <c r="DT26" s="55">
        <v>80846</v>
      </c>
      <c r="DU26" s="55">
        <v>80900</v>
      </c>
      <c r="DV26" s="55">
        <v>80988</v>
      </c>
      <c r="DW26" s="55">
        <v>81167</v>
      </c>
      <c r="DX26" s="55">
        <v>81349</v>
      </c>
      <c r="DY26" s="55">
        <v>81538</v>
      </c>
      <c r="DZ26" s="55">
        <v>81722</v>
      </c>
      <c r="EA26" s="55">
        <v>81934</v>
      </c>
      <c r="EB26" s="55">
        <v>82150</v>
      </c>
      <c r="EC26" s="55">
        <v>82360</v>
      </c>
      <c r="ED26" s="77">
        <v>83066</v>
      </c>
      <c r="EE26" s="55">
        <v>83319</v>
      </c>
      <c r="EF26" s="55">
        <v>83649</v>
      </c>
      <c r="EG26" s="55">
        <v>84148</v>
      </c>
      <c r="EH26" s="55">
        <v>84572</v>
      </c>
      <c r="EI26" s="55">
        <v>84965</v>
      </c>
      <c r="EJ26" s="55">
        <v>85201</v>
      </c>
      <c r="EK26" s="55">
        <v>85518</v>
      </c>
      <c r="EL26" s="55">
        <v>85858</v>
      </c>
      <c r="EM26" s="55">
        <v>86143</v>
      </c>
      <c r="EN26" s="55">
        <v>86433</v>
      </c>
      <c r="EO26" s="55">
        <v>86655</v>
      </c>
      <c r="EP26" s="77">
        <v>86960</v>
      </c>
      <c r="EQ26" s="55">
        <v>87355</v>
      </c>
      <c r="ER26" s="55">
        <v>87847</v>
      </c>
      <c r="ES26" s="55">
        <v>88484</v>
      </c>
      <c r="ET26" s="55">
        <v>89157</v>
      </c>
      <c r="EU26" s="55">
        <v>89856</v>
      </c>
      <c r="EV26" s="55">
        <v>90560</v>
      </c>
      <c r="EW26" s="55">
        <v>91329</v>
      </c>
      <c r="EX26" s="55">
        <v>92201</v>
      </c>
      <c r="EY26" s="55">
        <v>93121</v>
      </c>
      <c r="EZ26" s="55">
        <v>94179</v>
      </c>
      <c r="FA26" s="83">
        <v>94977</v>
      </c>
      <c r="FB26" s="55">
        <v>96207</v>
      </c>
      <c r="FC26" s="55">
        <v>97457</v>
      </c>
      <c r="FD26" s="55">
        <v>98875</v>
      </c>
      <c r="FE26" s="55">
        <v>99949</v>
      </c>
      <c r="FF26" s="55">
        <v>101212</v>
      </c>
      <c r="FG26" s="55">
        <v>102469</v>
      </c>
      <c r="FH26" s="55">
        <v>103627</v>
      </c>
      <c r="FI26" s="55">
        <v>104923</v>
      </c>
      <c r="FJ26" s="55">
        <v>106223</v>
      </c>
      <c r="FK26" s="55">
        <v>107376</v>
      </c>
      <c r="FL26" s="55">
        <v>108573</v>
      </c>
      <c r="FM26" s="55">
        <v>109338</v>
      </c>
      <c r="FN26" s="77">
        <v>110205</v>
      </c>
      <c r="FO26" s="55">
        <v>111177</v>
      </c>
      <c r="FP26" s="55">
        <v>112199</v>
      </c>
      <c r="FQ26" s="55">
        <v>113365</v>
      </c>
      <c r="FR26" s="55">
        <v>114683</v>
      </c>
      <c r="FS26" s="55">
        <v>115890</v>
      </c>
      <c r="FT26" s="55">
        <v>117181</v>
      </c>
      <c r="FU26" s="55">
        <v>118482</v>
      </c>
      <c r="FV26" s="55">
        <v>119972</v>
      </c>
      <c r="FW26" s="55">
        <v>121515</v>
      </c>
      <c r="FX26" s="55">
        <v>123370</v>
      </c>
      <c r="FY26" s="55">
        <v>124629</v>
      </c>
      <c r="FZ26" s="77">
        <v>126137</v>
      </c>
      <c r="GA26" s="55">
        <v>127914</v>
      </c>
      <c r="GB26" s="55">
        <v>130185</v>
      </c>
      <c r="GC26" s="55">
        <v>131754</v>
      </c>
      <c r="GD26" s="55">
        <v>133636</v>
      </c>
      <c r="GE26" s="55">
        <v>135585</v>
      </c>
      <c r="GF26" s="55">
        <v>137448</v>
      </c>
      <c r="GG26" s="55">
        <v>139080</v>
      </c>
      <c r="GH26" s="55">
        <v>141299</v>
      </c>
      <c r="GI26" s="55">
        <v>143529</v>
      </c>
      <c r="GJ26" s="55">
        <v>145768</v>
      </c>
      <c r="GK26" s="55">
        <v>147337</v>
      </c>
      <c r="GL26" s="77">
        <v>148947</v>
      </c>
      <c r="GM26" s="55">
        <v>150890</v>
      </c>
      <c r="GN26" s="55">
        <v>153189</v>
      </c>
      <c r="GO26" s="55">
        <v>155083</v>
      </c>
      <c r="GP26" s="55">
        <v>156628</v>
      </c>
      <c r="GQ26" s="55">
        <v>158832</v>
      </c>
      <c r="GR26" s="55">
        <v>161247</v>
      </c>
      <c r="GS26" s="55">
        <v>163326</v>
      </c>
      <c r="GT26" s="55">
        <v>165635</v>
      </c>
    </row>
    <row r="27" spans="1:202" s="1" customFormat="1" ht="20.100000000000001" customHeight="1" x14ac:dyDescent="0.25">
      <c r="A27" s="214" t="s">
        <v>1648</v>
      </c>
      <c r="B27" s="55">
        <v>440</v>
      </c>
      <c r="C27" s="55">
        <v>521</v>
      </c>
      <c r="D27" s="55">
        <v>679</v>
      </c>
      <c r="E27" s="55">
        <v>834</v>
      </c>
      <c r="F27" s="55">
        <v>1011</v>
      </c>
      <c r="G27" s="55">
        <v>1264</v>
      </c>
      <c r="H27" s="55">
        <v>1661</v>
      </c>
      <c r="I27" s="55">
        <v>1995</v>
      </c>
      <c r="J27" s="55">
        <v>2418</v>
      </c>
      <c r="K27" s="55">
        <v>2869</v>
      </c>
      <c r="L27" s="55">
        <v>3410</v>
      </c>
      <c r="M27" s="56">
        <v>3806</v>
      </c>
      <c r="N27" s="57">
        <v>4312</v>
      </c>
      <c r="O27" s="55">
        <v>4940</v>
      </c>
      <c r="P27" s="55">
        <v>5790</v>
      </c>
      <c r="Q27" s="55">
        <v>6543</v>
      </c>
      <c r="R27" s="55">
        <v>7433</v>
      </c>
      <c r="S27" s="55">
        <v>8473</v>
      </c>
      <c r="T27" s="55">
        <v>9704</v>
      </c>
      <c r="U27" s="55">
        <v>11294</v>
      </c>
      <c r="V27" s="55">
        <v>13127</v>
      </c>
      <c r="W27" s="55">
        <v>15421</v>
      </c>
      <c r="X27" s="55">
        <v>22117</v>
      </c>
      <c r="Y27" s="56">
        <v>26862</v>
      </c>
      <c r="Z27" s="55">
        <v>27722</v>
      </c>
      <c r="AA27" s="55">
        <v>32435</v>
      </c>
      <c r="AB27" s="55">
        <v>35487</v>
      </c>
      <c r="AC27" s="55">
        <v>36050</v>
      </c>
      <c r="AD27" s="55">
        <v>37073</v>
      </c>
      <c r="AE27" s="55">
        <v>38392</v>
      </c>
      <c r="AF27" s="55">
        <v>40868</v>
      </c>
      <c r="AG27" s="55">
        <v>41151</v>
      </c>
      <c r="AH27" s="55">
        <v>41777</v>
      </c>
      <c r="AI27" s="55">
        <v>42988</v>
      </c>
      <c r="AJ27" s="55">
        <v>43538</v>
      </c>
      <c r="AK27" s="56">
        <v>44073</v>
      </c>
      <c r="AL27" s="55">
        <v>44752</v>
      </c>
      <c r="AM27" s="55">
        <v>45429</v>
      </c>
      <c r="AN27" s="55">
        <v>46216</v>
      </c>
      <c r="AO27" s="55">
        <v>47047</v>
      </c>
      <c r="AP27" s="55">
        <v>48033</v>
      </c>
      <c r="AQ27" s="55">
        <v>49740</v>
      </c>
      <c r="AR27" s="55">
        <v>50472</v>
      </c>
      <c r="AS27" s="55">
        <v>51305</v>
      </c>
      <c r="AT27" s="55">
        <v>52362</v>
      </c>
      <c r="AU27" s="55">
        <v>53636</v>
      </c>
      <c r="AV27" s="55">
        <v>54986</v>
      </c>
      <c r="AW27" s="56">
        <v>56331</v>
      </c>
      <c r="AX27" s="55">
        <v>57583</v>
      </c>
      <c r="AY27" s="55">
        <v>58934</v>
      </c>
      <c r="AZ27" s="55">
        <v>61284</v>
      </c>
      <c r="BA27" s="55">
        <v>62639</v>
      </c>
      <c r="BB27" s="55">
        <v>63979</v>
      </c>
      <c r="BC27" s="55">
        <v>65305</v>
      </c>
      <c r="BD27" s="55">
        <v>66989</v>
      </c>
      <c r="BE27" s="55">
        <v>68796</v>
      </c>
      <c r="BF27" s="55">
        <v>70780</v>
      </c>
      <c r="BG27" s="55">
        <v>72836</v>
      </c>
      <c r="BH27" s="55">
        <v>74791</v>
      </c>
      <c r="BI27" s="56">
        <v>76725</v>
      </c>
      <c r="BJ27" s="55">
        <v>78107</v>
      </c>
      <c r="BK27" s="55">
        <v>79780</v>
      </c>
      <c r="BL27" s="55">
        <v>81977</v>
      </c>
      <c r="BM27" s="55">
        <v>83441</v>
      </c>
      <c r="BN27" s="55">
        <v>85159</v>
      </c>
      <c r="BO27" s="55">
        <v>87551</v>
      </c>
      <c r="BP27" s="55">
        <v>89113</v>
      </c>
      <c r="BQ27" s="55">
        <v>90586</v>
      </c>
      <c r="BR27" s="55">
        <v>92979</v>
      </c>
      <c r="BS27" s="55">
        <v>95350</v>
      </c>
      <c r="BT27" s="55">
        <v>98125</v>
      </c>
      <c r="BU27" s="56">
        <v>101073</v>
      </c>
      <c r="BV27" s="55">
        <v>103796</v>
      </c>
      <c r="BW27" s="55">
        <v>104192</v>
      </c>
      <c r="BX27" s="55">
        <v>104714</v>
      </c>
      <c r="BY27" s="55">
        <v>105108</v>
      </c>
      <c r="BZ27" s="55">
        <v>105488</v>
      </c>
      <c r="CA27" s="55">
        <v>106002</v>
      </c>
      <c r="CB27" s="55">
        <v>106409</v>
      </c>
      <c r="CC27" s="55">
        <v>106790</v>
      </c>
      <c r="CD27" s="55">
        <v>107236</v>
      </c>
      <c r="CE27" s="55">
        <v>107577</v>
      </c>
      <c r="CF27" s="55">
        <v>107996</v>
      </c>
      <c r="CG27" s="120">
        <v>108361</v>
      </c>
      <c r="CH27" s="77">
        <v>108727</v>
      </c>
      <c r="CI27" s="55">
        <v>109061</v>
      </c>
      <c r="CJ27" s="55">
        <v>109529</v>
      </c>
      <c r="CK27" s="55">
        <v>109798</v>
      </c>
      <c r="CL27" s="55">
        <v>110223</v>
      </c>
      <c r="CM27" s="55">
        <v>110699</v>
      </c>
      <c r="CN27" s="55">
        <v>110990</v>
      </c>
      <c r="CO27" s="55">
        <v>111393</v>
      </c>
      <c r="CP27" s="55">
        <v>111757</v>
      </c>
      <c r="CQ27" s="55">
        <v>112128</v>
      </c>
      <c r="CR27" s="55">
        <v>112490</v>
      </c>
      <c r="CS27" s="120">
        <v>112748</v>
      </c>
      <c r="CT27" s="77">
        <v>113041</v>
      </c>
      <c r="CU27" s="55">
        <v>113306</v>
      </c>
      <c r="CV27" s="55">
        <v>113633</v>
      </c>
      <c r="CW27" s="55">
        <v>114028</v>
      </c>
      <c r="CX27" s="55">
        <v>114354</v>
      </c>
      <c r="CY27" s="55">
        <v>114682</v>
      </c>
      <c r="CZ27" s="55">
        <v>115055</v>
      </c>
      <c r="DA27" s="55">
        <v>115436</v>
      </c>
      <c r="DB27" s="55">
        <v>115784</v>
      </c>
      <c r="DC27" s="55">
        <v>116283</v>
      </c>
      <c r="DD27" s="55">
        <v>116922</v>
      </c>
      <c r="DE27" s="120">
        <v>117523</v>
      </c>
      <c r="DF27" s="77">
        <v>118078</v>
      </c>
      <c r="DG27" s="55">
        <v>118892</v>
      </c>
      <c r="DH27" s="55">
        <v>120523</v>
      </c>
      <c r="DI27" s="55">
        <v>120701</v>
      </c>
      <c r="DJ27" s="55">
        <v>120835</v>
      </c>
      <c r="DK27" s="55">
        <v>121066</v>
      </c>
      <c r="DL27" s="55">
        <v>121318</v>
      </c>
      <c r="DM27" s="55">
        <v>121580</v>
      </c>
      <c r="DN27" s="55">
        <v>121888</v>
      </c>
      <c r="DO27" s="55">
        <v>122134</v>
      </c>
      <c r="DP27" s="55">
        <v>122398</v>
      </c>
      <c r="DQ27" s="120">
        <v>122644</v>
      </c>
      <c r="DR27" s="77">
        <v>122911</v>
      </c>
      <c r="DS27" s="55">
        <v>123153</v>
      </c>
      <c r="DT27" s="55">
        <v>123404</v>
      </c>
      <c r="DU27" s="55">
        <v>123480</v>
      </c>
      <c r="DV27" s="55">
        <v>123605</v>
      </c>
      <c r="DW27" s="55">
        <v>123897</v>
      </c>
      <c r="DX27" s="55">
        <v>124237</v>
      </c>
      <c r="DY27" s="55">
        <v>124521</v>
      </c>
      <c r="DZ27" s="55">
        <v>124891</v>
      </c>
      <c r="EA27" s="55">
        <v>125303</v>
      </c>
      <c r="EB27" s="55">
        <v>125721</v>
      </c>
      <c r="EC27" s="55">
        <v>126043</v>
      </c>
      <c r="ED27" s="77">
        <v>126309</v>
      </c>
      <c r="EE27" s="55">
        <v>126668</v>
      </c>
      <c r="EF27" s="55">
        <v>127153</v>
      </c>
      <c r="EG27" s="55">
        <v>127637</v>
      </c>
      <c r="EH27" s="55">
        <v>128124</v>
      </c>
      <c r="EI27" s="55">
        <v>128685</v>
      </c>
      <c r="EJ27" s="55">
        <v>129155</v>
      </c>
      <c r="EK27" s="55">
        <v>129617</v>
      </c>
      <c r="EL27" s="55">
        <v>130287</v>
      </c>
      <c r="EM27" s="55">
        <v>130892</v>
      </c>
      <c r="EN27" s="55">
        <v>131701</v>
      </c>
      <c r="EO27" s="55">
        <v>132222</v>
      </c>
      <c r="EP27" s="77">
        <v>132901</v>
      </c>
      <c r="EQ27" s="55">
        <v>133629</v>
      </c>
      <c r="ER27" s="55">
        <v>134589</v>
      </c>
      <c r="ES27" s="55">
        <v>135464</v>
      </c>
      <c r="ET27" s="55">
        <v>136572</v>
      </c>
      <c r="EU27" s="55">
        <v>137754</v>
      </c>
      <c r="EV27" s="55">
        <v>139002</v>
      </c>
      <c r="EW27" s="55">
        <v>140533</v>
      </c>
      <c r="EX27" s="55">
        <v>142055</v>
      </c>
      <c r="EY27" s="55">
        <v>143830</v>
      </c>
      <c r="EZ27" s="55">
        <v>145779</v>
      </c>
      <c r="FA27" s="83">
        <v>147355</v>
      </c>
      <c r="FB27" s="55">
        <v>149491</v>
      </c>
      <c r="FC27" s="55">
        <v>151957</v>
      </c>
      <c r="FD27" s="55">
        <v>154655</v>
      </c>
      <c r="FE27" s="55">
        <v>156750</v>
      </c>
      <c r="FF27" s="55">
        <v>159205</v>
      </c>
      <c r="FG27" s="55">
        <v>161710</v>
      </c>
      <c r="FH27" s="55">
        <v>163749</v>
      </c>
      <c r="FI27" s="55">
        <v>165731</v>
      </c>
      <c r="FJ27" s="55">
        <v>167395</v>
      </c>
      <c r="FK27" s="55">
        <v>169038</v>
      </c>
      <c r="FL27" s="55">
        <v>170560</v>
      </c>
      <c r="FM27" s="55">
        <v>171771</v>
      </c>
      <c r="FN27" s="77">
        <v>173285</v>
      </c>
      <c r="FO27" s="55">
        <v>174765</v>
      </c>
      <c r="FP27" s="55">
        <v>176499</v>
      </c>
      <c r="FQ27" s="55">
        <v>178257</v>
      </c>
      <c r="FR27" s="55">
        <v>179972</v>
      </c>
      <c r="FS27" s="55">
        <v>181750</v>
      </c>
      <c r="FT27" s="55">
        <v>183741</v>
      </c>
      <c r="FU27" s="55">
        <v>185499</v>
      </c>
      <c r="FV27" s="55">
        <v>187332</v>
      </c>
      <c r="FW27" s="55">
        <v>189430</v>
      </c>
      <c r="FX27" s="55">
        <v>191803</v>
      </c>
      <c r="FY27" s="55">
        <v>193248</v>
      </c>
      <c r="FZ27" s="77">
        <v>195192</v>
      </c>
      <c r="GA27" s="55">
        <v>197467</v>
      </c>
      <c r="GB27" s="55">
        <v>200249</v>
      </c>
      <c r="GC27" s="55">
        <v>202618</v>
      </c>
      <c r="GD27" s="55">
        <v>205436</v>
      </c>
      <c r="GE27" s="55">
        <v>208022</v>
      </c>
      <c r="GF27" s="55">
        <v>210657</v>
      </c>
      <c r="GG27" s="55">
        <v>212963</v>
      </c>
      <c r="GH27" s="55">
        <v>215564</v>
      </c>
      <c r="GI27" s="55">
        <v>218459</v>
      </c>
      <c r="GJ27" s="55">
        <v>221077</v>
      </c>
      <c r="GK27" s="55">
        <v>223104</v>
      </c>
      <c r="GL27" s="77">
        <v>225235</v>
      </c>
      <c r="GM27" s="55">
        <v>227822</v>
      </c>
      <c r="GN27" s="55">
        <v>230814</v>
      </c>
      <c r="GO27" s="55">
        <v>233408</v>
      </c>
      <c r="GP27" s="55">
        <v>235363</v>
      </c>
      <c r="GQ27" s="55">
        <v>238377</v>
      </c>
      <c r="GR27" s="55">
        <v>241404</v>
      </c>
      <c r="GS27" s="55">
        <v>243924</v>
      </c>
      <c r="GT27" s="55">
        <v>246790</v>
      </c>
    </row>
    <row r="28" spans="1:202" s="25" customFormat="1" ht="20.100000000000001" customHeight="1" x14ac:dyDescent="0.25">
      <c r="A28" s="214" t="s">
        <v>949</v>
      </c>
      <c r="B28" s="55">
        <v>538</v>
      </c>
      <c r="C28" s="55">
        <v>567</v>
      </c>
      <c r="D28" s="55">
        <v>640</v>
      </c>
      <c r="E28" s="55">
        <v>706</v>
      </c>
      <c r="F28" s="55">
        <v>800</v>
      </c>
      <c r="G28" s="55">
        <v>913</v>
      </c>
      <c r="H28" s="55">
        <v>1037</v>
      </c>
      <c r="I28" s="55">
        <v>1122</v>
      </c>
      <c r="J28" s="55">
        <v>1230</v>
      </c>
      <c r="K28" s="55">
        <v>1371</v>
      </c>
      <c r="L28" s="55">
        <v>1544</v>
      </c>
      <c r="M28" s="56">
        <v>1641</v>
      </c>
      <c r="N28" s="57">
        <v>1800</v>
      </c>
      <c r="O28" s="55">
        <v>2075</v>
      </c>
      <c r="P28" s="55">
        <v>2360</v>
      </c>
      <c r="Q28" s="55">
        <v>2601</v>
      </c>
      <c r="R28" s="55">
        <v>2806</v>
      </c>
      <c r="S28" s="55">
        <v>3159</v>
      </c>
      <c r="T28" s="55">
        <v>3512</v>
      </c>
      <c r="U28" s="55">
        <v>3888</v>
      </c>
      <c r="V28" s="55">
        <v>4306</v>
      </c>
      <c r="W28" s="55">
        <v>4853</v>
      </c>
      <c r="X28" s="55">
        <v>6265</v>
      </c>
      <c r="Y28" s="56">
        <v>7856</v>
      </c>
      <c r="Z28" s="55">
        <v>8146</v>
      </c>
      <c r="AA28" s="55">
        <v>9832</v>
      </c>
      <c r="AB28" s="55">
        <v>11110</v>
      </c>
      <c r="AC28" s="55">
        <v>11326</v>
      </c>
      <c r="AD28" s="55">
        <v>11695</v>
      </c>
      <c r="AE28" s="55">
        <v>12058</v>
      </c>
      <c r="AF28" s="55">
        <v>12891</v>
      </c>
      <c r="AG28" s="55">
        <v>13095</v>
      </c>
      <c r="AH28" s="55">
        <v>13279</v>
      </c>
      <c r="AI28" s="55">
        <v>13641</v>
      </c>
      <c r="AJ28" s="55">
        <v>13896</v>
      </c>
      <c r="AK28" s="56">
        <v>14028</v>
      </c>
      <c r="AL28" s="55">
        <v>14227</v>
      </c>
      <c r="AM28" s="55">
        <v>14446</v>
      </c>
      <c r="AN28" s="55">
        <v>14838</v>
      </c>
      <c r="AO28" s="55">
        <v>15179</v>
      </c>
      <c r="AP28" s="55">
        <v>15450</v>
      </c>
      <c r="AQ28" s="55">
        <v>15802</v>
      </c>
      <c r="AR28" s="55">
        <v>16058</v>
      </c>
      <c r="AS28" s="55">
        <v>16324</v>
      </c>
      <c r="AT28" s="55">
        <v>16553</v>
      </c>
      <c r="AU28" s="55">
        <v>16839</v>
      </c>
      <c r="AV28" s="55">
        <v>17219</v>
      </c>
      <c r="AW28" s="56">
        <v>17538</v>
      </c>
      <c r="AX28" s="55">
        <v>17852</v>
      </c>
      <c r="AY28" s="55">
        <v>18157</v>
      </c>
      <c r="AZ28" s="55">
        <v>18689</v>
      </c>
      <c r="BA28" s="55">
        <v>18959</v>
      </c>
      <c r="BB28" s="55">
        <v>19279</v>
      </c>
      <c r="BC28" s="55">
        <v>19739</v>
      </c>
      <c r="BD28" s="55">
        <v>20195</v>
      </c>
      <c r="BE28" s="55">
        <v>20562</v>
      </c>
      <c r="BF28" s="55">
        <v>21035</v>
      </c>
      <c r="BG28" s="55">
        <v>21528</v>
      </c>
      <c r="BH28" s="55">
        <v>22037</v>
      </c>
      <c r="BI28" s="56">
        <v>22540</v>
      </c>
      <c r="BJ28" s="55">
        <v>22867</v>
      </c>
      <c r="BK28" s="55">
        <v>23362</v>
      </c>
      <c r="BL28" s="55">
        <v>23979</v>
      </c>
      <c r="BM28" s="55">
        <v>24457</v>
      </c>
      <c r="BN28" s="55">
        <v>24920</v>
      </c>
      <c r="BO28" s="55">
        <v>25567</v>
      </c>
      <c r="BP28" s="55">
        <v>26114</v>
      </c>
      <c r="BQ28" s="55">
        <v>26571</v>
      </c>
      <c r="BR28" s="55">
        <v>27269</v>
      </c>
      <c r="BS28" s="55">
        <v>27799</v>
      </c>
      <c r="BT28" s="55">
        <v>28618</v>
      </c>
      <c r="BU28" s="56">
        <v>29651</v>
      </c>
      <c r="BV28" s="55">
        <v>30300</v>
      </c>
      <c r="BW28" s="55">
        <v>30574</v>
      </c>
      <c r="BX28" s="55">
        <v>30887</v>
      </c>
      <c r="BY28" s="55">
        <v>31132</v>
      </c>
      <c r="BZ28" s="55">
        <v>31429</v>
      </c>
      <c r="CA28" s="55">
        <v>31734</v>
      </c>
      <c r="CB28" s="55">
        <v>32023</v>
      </c>
      <c r="CC28" s="55">
        <v>32283</v>
      </c>
      <c r="CD28" s="55">
        <v>32672</v>
      </c>
      <c r="CE28" s="55">
        <v>32922</v>
      </c>
      <c r="CF28" s="55">
        <v>33235</v>
      </c>
      <c r="CG28" s="120">
        <v>33447</v>
      </c>
      <c r="CH28" s="77">
        <v>33704</v>
      </c>
      <c r="CI28" s="55">
        <v>33921</v>
      </c>
      <c r="CJ28" s="55">
        <v>34195</v>
      </c>
      <c r="CK28" s="55">
        <v>34384</v>
      </c>
      <c r="CL28" s="55">
        <v>34597</v>
      </c>
      <c r="CM28" s="55">
        <v>34801</v>
      </c>
      <c r="CN28" s="55">
        <v>35043</v>
      </c>
      <c r="CO28" s="55">
        <v>35265</v>
      </c>
      <c r="CP28" s="55">
        <v>35537</v>
      </c>
      <c r="CQ28" s="55">
        <v>35761</v>
      </c>
      <c r="CR28" s="55">
        <v>36147</v>
      </c>
      <c r="CS28" s="120">
        <v>36359</v>
      </c>
      <c r="CT28" s="77">
        <v>36584</v>
      </c>
      <c r="CU28" s="55">
        <v>36795</v>
      </c>
      <c r="CV28" s="55">
        <v>37026</v>
      </c>
      <c r="CW28" s="55">
        <v>37232</v>
      </c>
      <c r="CX28" s="55">
        <v>37463</v>
      </c>
      <c r="CY28" s="55">
        <v>37774</v>
      </c>
      <c r="CZ28" s="55">
        <v>37993</v>
      </c>
      <c r="DA28" s="55">
        <v>38345</v>
      </c>
      <c r="DB28" s="55">
        <v>38680</v>
      </c>
      <c r="DC28" s="55">
        <v>39021</v>
      </c>
      <c r="DD28" s="55">
        <v>39461</v>
      </c>
      <c r="DE28" s="120">
        <v>39702</v>
      </c>
      <c r="DF28" s="77">
        <v>40029</v>
      </c>
      <c r="DG28" s="55">
        <v>40379</v>
      </c>
      <c r="DH28" s="55">
        <v>41459</v>
      </c>
      <c r="DI28" s="55">
        <v>41649</v>
      </c>
      <c r="DJ28" s="55">
        <v>41841</v>
      </c>
      <c r="DK28" s="55">
        <v>42092</v>
      </c>
      <c r="DL28" s="55">
        <v>42306</v>
      </c>
      <c r="DM28" s="55">
        <v>42493</v>
      </c>
      <c r="DN28" s="55">
        <v>42766</v>
      </c>
      <c r="DO28" s="55">
        <v>43012</v>
      </c>
      <c r="DP28" s="55">
        <v>43231</v>
      </c>
      <c r="DQ28" s="120">
        <v>43357</v>
      </c>
      <c r="DR28" s="77">
        <v>43614</v>
      </c>
      <c r="DS28" s="55">
        <v>43839</v>
      </c>
      <c r="DT28" s="55">
        <v>44128</v>
      </c>
      <c r="DU28" s="55">
        <v>44196</v>
      </c>
      <c r="DV28" s="55">
        <v>44308</v>
      </c>
      <c r="DW28" s="55">
        <v>44549</v>
      </c>
      <c r="DX28" s="55">
        <v>44804</v>
      </c>
      <c r="DY28" s="55">
        <v>45043</v>
      </c>
      <c r="DZ28" s="55">
        <v>45261</v>
      </c>
      <c r="EA28" s="55">
        <v>45470</v>
      </c>
      <c r="EB28" s="55">
        <v>45690</v>
      </c>
      <c r="EC28" s="55">
        <v>45888</v>
      </c>
      <c r="ED28" s="77">
        <v>46052</v>
      </c>
      <c r="EE28" s="55">
        <v>46213</v>
      </c>
      <c r="EF28" s="55">
        <v>46433</v>
      </c>
      <c r="EG28" s="55">
        <v>46607</v>
      </c>
      <c r="EH28" s="55">
        <v>46774</v>
      </c>
      <c r="EI28" s="55">
        <v>46962</v>
      </c>
      <c r="EJ28" s="55">
        <v>47144</v>
      </c>
      <c r="EK28" s="55">
        <v>47327</v>
      </c>
      <c r="EL28" s="55">
        <v>47632</v>
      </c>
      <c r="EM28" s="55">
        <v>47867</v>
      </c>
      <c r="EN28" s="55">
        <v>48154</v>
      </c>
      <c r="EO28" s="55">
        <v>48411</v>
      </c>
      <c r="EP28" s="77">
        <v>48661</v>
      </c>
      <c r="EQ28" s="55">
        <v>48954</v>
      </c>
      <c r="ER28" s="55">
        <v>49356</v>
      </c>
      <c r="ES28" s="55">
        <v>49654</v>
      </c>
      <c r="ET28" s="55">
        <v>50063</v>
      </c>
      <c r="EU28" s="55">
        <v>50499</v>
      </c>
      <c r="EV28" s="55">
        <v>50920</v>
      </c>
      <c r="EW28" s="55">
        <v>51567</v>
      </c>
      <c r="EX28" s="55">
        <v>52153</v>
      </c>
      <c r="EY28" s="55">
        <v>52817</v>
      </c>
      <c r="EZ28" s="55">
        <v>53561</v>
      </c>
      <c r="FA28" s="83">
        <v>54197</v>
      </c>
      <c r="FB28" s="55">
        <v>54900</v>
      </c>
      <c r="FC28" s="55">
        <v>55694</v>
      </c>
      <c r="FD28" s="55">
        <v>56498</v>
      </c>
      <c r="FE28" s="55">
        <v>57159</v>
      </c>
      <c r="FF28" s="55">
        <v>57825</v>
      </c>
      <c r="FG28" s="55">
        <v>58530</v>
      </c>
      <c r="FH28" s="55">
        <v>59136</v>
      </c>
      <c r="FI28" s="55">
        <v>59634</v>
      </c>
      <c r="FJ28" s="55">
        <v>60166</v>
      </c>
      <c r="FK28" s="55">
        <v>60675</v>
      </c>
      <c r="FL28" s="55">
        <v>61183</v>
      </c>
      <c r="FM28" s="55">
        <v>61520</v>
      </c>
      <c r="FN28" s="77">
        <v>62082</v>
      </c>
      <c r="FO28" s="55">
        <v>62600</v>
      </c>
      <c r="FP28" s="55">
        <v>63211</v>
      </c>
      <c r="FQ28" s="55">
        <v>63740</v>
      </c>
      <c r="FR28" s="55">
        <v>64283</v>
      </c>
      <c r="FS28" s="55">
        <v>64769</v>
      </c>
      <c r="FT28" s="55">
        <v>65330</v>
      </c>
      <c r="FU28" s="55">
        <v>65811</v>
      </c>
      <c r="FV28" s="55">
        <v>66256</v>
      </c>
      <c r="FW28" s="55">
        <v>66830</v>
      </c>
      <c r="FX28" s="55">
        <v>67372</v>
      </c>
      <c r="FY28" s="55">
        <v>67761</v>
      </c>
      <c r="FZ28" s="77">
        <v>68206</v>
      </c>
      <c r="GA28" s="55">
        <v>68658</v>
      </c>
      <c r="GB28" s="55">
        <v>69213</v>
      </c>
      <c r="GC28" s="55">
        <v>69808</v>
      </c>
      <c r="GD28" s="55">
        <v>70661</v>
      </c>
      <c r="GE28" s="55">
        <v>71445</v>
      </c>
      <c r="GF28" s="55">
        <v>72176</v>
      </c>
      <c r="GG28" s="55">
        <v>72906</v>
      </c>
      <c r="GH28" s="55">
        <v>73697</v>
      </c>
      <c r="GI28" s="55">
        <v>74524</v>
      </c>
      <c r="GJ28" s="55">
        <v>75148</v>
      </c>
      <c r="GK28" s="55">
        <v>75690</v>
      </c>
      <c r="GL28" s="77">
        <v>76361</v>
      </c>
      <c r="GM28" s="55">
        <v>77102</v>
      </c>
      <c r="GN28" s="55">
        <v>78072</v>
      </c>
      <c r="GO28" s="55">
        <v>78929</v>
      </c>
      <c r="GP28" s="55">
        <v>79601</v>
      </c>
      <c r="GQ28" s="55">
        <v>80361</v>
      </c>
      <c r="GR28" s="55">
        <v>81327</v>
      </c>
      <c r="GS28" s="55">
        <v>82095</v>
      </c>
      <c r="GT28" s="55">
        <v>82923</v>
      </c>
    </row>
    <row r="29" spans="1:202" s="1" customFormat="1" ht="20.100000000000001" customHeight="1" x14ac:dyDescent="0.25">
      <c r="A29" s="214" t="s">
        <v>1101</v>
      </c>
      <c r="B29" s="55">
        <v>1200</v>
      </c>
      <c r="C29" s="55">
        <v>1365</v>
      </c>
      <c r="D29" s="55">
        <v>1608</v>
      </c>
      <c r="E29" s="55">
        <v>1829</v>
      </c>
      <c r="F29" s="55">
        <v>2226</v>
      </c>
      <c r="G29" s="55">
        <v>2645</v>
      </c>
      <c r="H29" s="55">
        <v>3227</v>
      </c>
      <c r="I29" s="55">
        <v>3709</v>
      </c>
      <c r="J29" s="55">
        <v>4306</v>
      </c>
      <c r="K29" s="55">
        <v>4927</v>
      </c>
      <c r="L29" s="55">
        <v>5715</v>
      </c>
      <c r="M29" s="56">
        <v>6318</v>
      </c>
      <c r="N29" s="57">
        <v>7119</v>
      </c>
      <c r="O29" s="55">
        <v>7968</v>
      </c>
      <c r="P29" s="55">
        <v>9110</v>
      </c>
      <c r="Q29" s="55">
        <v>10157</v>
      </c>
      <c r="R29" s="55">
        <v>11468</v>
      </c>
      <c r="S29" s="55">
        <v>13241</v>
      </c>
      <c r="T29" s="55">
        <v>15186</v>
      </c>
      <c r="U29" s="55">
        <v>17609</v>
      </c>
      <c r="V29" s="55">
        <v>20421</v>
      </c>
      <c r="W29" s="55">
        <v>23672</v>
      </c>
      <c r="X29" s="55">
        <v>32624</v>
      </c>
      <c r="Y29" s="56">
        <v>38950</v>
      </c>
      <c r="Z29" s="55">
        <v>40080</v>
      </c>
      <c r="AA29" s="55">
        <v>46168</v>
      </c>
      <c r="AB29" s="55">
        <v>49836</v>
      </c>
      <c r="AC29" s="55">
        <v>50655</v>
      </c>
      <c r="AD29" s="55">
        <v>52128</v>
      </c>
      <c r="AE29" s="55">
        <v>53872</v>
      </c>
      <c r="AF29" s="55">
        <v>57501</v>
      </c>
      <c r="AG29" s="55">
        <v>57861</v>
      </c>
      <c r="AH29" s="55">
        <v>58383</v>
      </c>
      <c r="AI29" s="55">
        <v>59569</v>
      </c>
      <c r="AJ29" s="55">
        <v>60133</v>
      </c>
      <c r="AK29" s="56">
        <v>60712</v>
      </c>
      <c r="AL29" s="55">
        <v>61370</v>
      </c>
      <c r="AM29" s="55">
        <v>62007</v>
      </c>
      <c r="AN29" s="55">
        <v>62820</v>
      </c>
      <c r="AO29" s="55">
        <v>63667</v>
      </c>
      <c r="AP29" s="55">
        <v>64652</v>
      </c>
      <c r="AQ29" s="55">
        <v>66272</v>
      </c>
      <c r="AR29" s="55">
        <v>67272</v>
      </c>
      <c r="AS29" s="55">
        <v>68211</v>
      </c>
      <c r="AT29" s="55">
        <v>69068</v>
      </c>
      <c r="AU29" s="55">
        <v>70072</v>
      </c>
      <c r="AV29" s="55">
        <v>71272</v>
      </c>
      <c r="AW29" s="56">
        <v>72377</v>
      </c>
      <c r="AX29" s="55">
        <v>73321</v>
      </c>
      <c r="AY29" s="55">
        <v>74377</v>
      </c>
      <c r="AZ29" s="55">
        <v>76361</v>
      </c>
      <c r="BA29" s="55">
        <v>77222</v>
      </c>
      <c r="BB29" s="55">
        <v>78334</v>
      </c>
      <c r="BC29" s="55">
        <v>79593</v>
      </c>
      <c r="BD29" s="55">
        <v>80932</v>
      </c>
      <c r="BE29" s="55">
        <v>82202</v>
      </c>
      <c r="BF29" s="55">
        <v>83656</v>
      </c>
      <c r="BG29" s="55">
        <v>85216</v>
      </c>
      <c r="BH29" s="55">
        <v>86746</v>
      </c>
      <c r="BI29" s="56">
        <v>88423</v>
      </c>
      <c r="BJ29" s="55">
        <v>89441</v>
      </c>
      <c r="BK29" s="55">
        <v>90621</v>
      </c>
      <c r="BL29" s="55">
        <v>92769</v>
      </c>
      <c r="BM29" s="55">
        <v>94292</v>
      </c>
      <c r="BN29" s="55">
        <v>95804</v>
      </c>
      <c r="BO29" s="55">
        <v>97970</v>
      </c>
      <c r="BP29" s="55">
        <v>99440</v>
      </c>
      <c r="BQ29" s="55">
        <v>100838</v>
      </c>
      <c r="BR29" s="55">
        <v>103322</v>
      </c>
      <c r="BS29" s="55">
        <v>105145</v>
      </c>
      <c r="BT29" s="55">
        <v>107688</v>
      </c>
      <c r="BU29" s="56">
        <v>110765</v>
      </c>
      <c r="BV29" s="55">
        <v>112459</v>
      </c>
      <c r="BW29" s="55">
        <v>113042</v>
      </c>
      <c r="BX29" s="55">
        <v>113784</v>
      </c>
      <c r="BY29" s="55">
        <v>114429</v>
      </c>
      <c r="BZ29" s="55">
        <v>115050</v>
      </c>
      <c r="CA29" s="55">
        <v>115739</v>
      </c>
      <c r="CB29" s="55">
        <v>116300</v>
      </c>
      <c r="CC29" s="55">
        <v>116774</v>
      </c>
      <c r="CD29" s="55">
        <v>117394</v>
      </c>
      <c r="CE29" s="55">
        <v>117921</v>
      </c>
      <c r="CF29" s="55">
        <v>118652</v>
      </c>
      <c r="CG29" s="120">
        <v>119154</v>
      </c>
      <c r="CH29" s="77">
        <v>119600</v>
      </c>
      <c r="CI29" s="55">
        <v>120036</v>
      </c>
      <c r="CJ29" s="55">
        <v>120645</v>
      </c>
      <c r="CK29" s="55">
        <v>121054</v>
      </c>
      <c r="CL29" s="55">
        <v>121690</v>
      </c>
      <c r="CM29" s="55">
        <v>122280</v>
      </c>
      <c r="CN29" s="55">
        <v>122893</v>
      </c>
      <c r="CO29" s="55">
        <v>123448</v>
      </c>
      <c r="CP29" s="55">
        <v>124080</v>
      </c>
      <c r="CQ29" s="55">
        <v>124764</v>
      </c>
      <c r="CR29" s="55">
        <v>125532</v>
      </c>
      <c r="CS29" s="120">
        <v>125972</v>
      </c>
      <c r="CT29" s="77">
        <v>126555</v>
      </c>
      <c r="CU29" s="55">
        <v>127055</v>
      </c>
      <c r="CV29" s="55">
        <v>127684</v>
      </c>
      <c r="CW29" s="55">
        <v>128255</v>
      </c>
      <c r="CX29" s="55">
        <v>128896</v>
      </c>
      <c r="CY29" s="55">
        <v>129551</v>
      </c>
      <c r="CZ29" s="55">
        <v>130125</v>
      </c>
      <c r="DA29" s="55">
        <v>130774</v>
      </c>
      <c r="DB29" s="55">
        <v>131386</v>
      </c>
      <c r="DC29" s="55">
        <v>132049</v>
      </c>
      <c r="DD29" s="55">
        <v>132920</v>
      </c>
      <c r="DE29" s="120">
        <v>133553</v>
      </c>
      <c r="DF29" s="77">
        <v>134232</v>
      </c>
      <c r="DG29" s="55">
        <v>135123</v>
      </c>
      <c r="DH29" s="55">
        <v>137180</v>
      </c>
      <c r="DI29" s="55">
        <v>137478</v>
      </c>
      <c r="DJ29" s="55">
        <v>137892</v>
      </c>
      <c r="DK29" s="55">
        <v>138335</v>
      </c>
      <c r="DL29" s="55">
        <v>138801</v>
      </c>
      <c r="DM29" s="55">
        <v>139235</v>
      </c>
      <c r="DN29" s="55">
        <v>139793</v>
      </c>
      <c r="DO29" s="55">
        <v>140324</v>
      </c>
      <c r="DP29" s="55">
        <v>140890</v>
      </c>
      <c r="DQ29" s="120">
        <v>141274</v>
      </c>
      <c r="DR29" s="77">
        <v>141735</v>
      </c>
      <c r="DS29" s="55">
        <v>142148</v>
      </c>
      <c r="DT29" s="55">
        <v>142594</v>
      </c>
      <c r="DU29" s="55">
        <v>142731</v>
      </c>
      <c r="DV29" s="55">
        <v>142920</v>
      </c>
      <c r="DW29" s="55">
        <v>143419</v>
      </c>
      <c r="DX29" s="55">
        <v>143927</v>
      </c>
      <c r="DY29" s="55">
        <v>144429</v>
      </c>
      <c r="DZ29" s="55">
        <v>145072</v>
      </c>
      <c r="EA29" s="55">
        <v>145700</v>
      </c>
      <c r="EB29" s="55">
        <v>146348</v>
      </c>
      <c r="EC29" s="55">
        <v>146879</v>
      </c>
      <c r="ED29" s="77">
        <v>147431</v>
      </c>
      <c r="EE29" s="55">
        <v>148011</v>
      </c>
      <c r="EF29" s="55">
        <v>148803</v>
      </c>
      <c r="EG29" s="55">
        <v>149554</v>
      </c>
      <c r="EH29" s="55">
        <v>150314</v>
      </c>
      <c r="EI29" s="55">
        <v>151061</v>
      </c>
      <c r="EJ29" s="55">
        <v>151862</v>
      </c>
      <c r="EK29" s="55">
        <v>152664</v>
      </c>
      <c r="EL29" s="55">
        <v>153595</v>
      </c>
      <c r="EM29" s="55">
        <v>154561</v>
      </c>
      <c r="EN29" s="55">
        <v>155769</v>
      </c>
      <c r="EO29" s="55">
        <v>156701</v>
      </c>
      <c r="EP29" s="77">
        <v>157933</v>
      </c>
      <c r="EQ29" s="55">
        <v>159205</v>
      </c>
      <c r="ER29" s="55">
        <v>161181</v>
      </c>
      <c r="ES29" s="55">
        <v>162963</v>
      </c>
      <c r="ET29" s="55">
        <v>164780</v>
      </c>
      <c r="EU29" s="55">
        <v>166569</v>
      </c>
      <c r="EV29" s="55">
        <v>168557</v>
      </c>
      <c r="EW29" s="55">
        <v>170435</v>
      </c>
      <c r="EX29" s="55">
        <v>173018</v>
      </c>
      <c r="EY29" s="55">
        <v>175357</v>
      </c>
      <c r="EZ29" s="55">
        <v>178307</v>
      </c>
      <c r="FA29" s="83">
        <v>180499</v>
      </c>
      <c r="FB29" s="55">
        <v>183544</v>
      </c>
      <c r="FC29" s="55">
        <v>186611</v>
      </c>
      <c r="FD29" s="55">
        <v>190123</v>
      </c>
      <c r="FE29" s="55">
        <v>192970</v>
      </c>
      <c r="FF29" s="55">
        <v>195943</v>
      </c>
      <c r="FG29" s="55">
        <v>198943</v>
      </c>
      <c r="FH29" s="55">
        <v>201675</v>
      </c>
      <c r="FI29" s="55">
        <v>204315</v>
      </c>
      <c r="FJ29" s="55">
        <v>206942</v>
      </c>
      <c r="FK29" s="55">
        <v>209469</v>
      </c>
      <c r="FL29" s="55">
        <v>212450</v>
      </c>
      <c r="FM29" s="55">
        <v>214180</v>
      </c>
      <c r="FN29" s="69">
        <v>216523</v>
      </c>
      <c r="FO29" s="55">
        <v>218717</v>
      </c>
      <c r="FP29" s="55">
        <v>221056</v>
      </c>
      <c r="FQ29" s="55">
        <v>223172</v>
      </c>
      <c r="FR29" s="55">
        <v>225348</v>
      </c>
      <c r="FS29" s="55">
        <v>227656</v>
      </c>
      <c r="FT29" s="55">
        <v>230273</v>
      </c>
      <c r="FU29" s="55">
        <v>232495</v>
      </c>
      <c r="FV29" s="55">
        <v>235034</v>
      </c>
      <c r="FW29" s="55">
        <v>238037</v>
      </c>
      <c r="FX29" s="55">
        <v>241236</v>
      </c>
      <c r="FY29" s="55">
        <v>243475</v>
      </c>
      <c r="FZ29" s="77">
        <v>246361</v>
      </c>
      <c r="GA29" s="55">
        <v>249566</v>
      </c>
      <c r="GB29" s="55">
        <v>253196</v>
      </c>
      <c r="GC29" s="55">
        <v>256061</v>
      </c>
      <c r="GD29" s="55">
        <v>259615</v>
      </c>
      <c r="GE29" s="55">
        <v>263295</v>
      </c>
      <c r="GF29" s="55">
        <v>266615</v>
      </c>
      <c r="GG29" s="55">
        <v>269468</v>
      </c>
      <c r="GH29" s="55">
        <v>272827</v>
      </c>
      <c r="GI29" s="55">
        <v>276658</v>
      </c>
      <c r="GJ29" s="55">
        <v>279932</v>
      </c>
      <c r="GK29" s="55">
        <v>282493</v>
      </c>
      <c r="GL29" s="77">
        <v>285437</v>
      </c>
      <c r="GM29" s="55">
        <v>288523</v>
      </c>
      <c r="GN29" s="55">
        <v>292407</v>
      </c>
      <c r="GO29" s="55">
        <v>295607</v>
      </c>
      <c r="GP29" s="55">
        <v>298146</v>
      </c>
      <c r="GQ29" s="55">
        <v>301627</v>
      </c>
      <c r="GR29" s="55">
        <v>305404</v>
      </c>
      <c r="GS29" s="55">
        <v>308559</v>
      </c>
      <c r="GT29" s="55">
        <v>312166</v>
      </c>
    </row>
    <row r="30" spans="1:202" s="1" customFormat="1" ht="20.100000000000001" customHeight="1" x14ac:dyDescent="0.25">
      <c r="A30" s="214" t="s">
        <v>1285</v>
      </c>
      <c r="B30" s="55">
        <v>1145</v>
      </c>
      <c r="C30" s="55">
        <v>1278</v>
      </c>
      <c r="D30" s="55">
        <v>1484</v>
      </c>
      <c r="E30" s="55">
        <v>1655</v>
      </c>
      <c r="F30" s="55">
        <v>1937</v>
      </c>
      <c r="G30" s="55">
        <v>2281</v>
      </c>
      <c r="H30" s="55">
        <v>2653</v>
      </c>
      <c r="I30" s="55">
        <v>3029</v>
      </c>
      <c r="J30" s="55">
        <v>3522</v>
      </c>
      <c r="K30" s="55">
        <v>4130</v>
      </c>
      <c r="L30" s="55">
        <v>4769</v>
      </c>
      <c r="M30" s="56">
        <v>5264</v>
      </c>
      <c r="N30" s="57">
        <v>5940</v>
      </c>
      <c r="O30" s="55">
        <v>6704</v>
      </c>
      <c r="P30" s="55">
        <v>8122</v>
      </c>
      <c r="Q30" s="55">
        <v>9313</v>
      </c>
      <c r="R30" s="55">
        <v>10767</v>
      </c>
      <c r="S30" s="55">
        <v>12562</v>
      </c>
      <c r="T30" s="55">
        <v>14743</v>
      </c>
      <c r="U30" s="55">
        <v>17483</v>
      </c>
      <c r="V30" s="55">
        <v>20956</v>
      </c>
      <c r="W30" s="55">
        <v>24955</v>
      </c>
      <c r="X30" s="55">
        <v>34811</v>
      </c>
      <c r="Y30" s="56">
        <v>42459</v>
      </c>
      <c r="Z30" s="55">
        <v>44319</v>
      </c>
      <c r="AA30" s="55">
        <v>52531</v>
      </c>
      <c r="AB30" s="55">
        <v>56991</v>
      </c>
      <c r="AC30" s="55">
        <v>57751</v>
      </c>
      <c r="AD30" s="55">
        <v>59358</v>
      </c>
      <c r="AE30" s="55">
        <v>61158</v>
      </c>
      <c r="AF30" s="55">
        <v>65236</v>
      </c>
      <c r="AG30" s="55">
        <v>65715</v>
      </c>
      <c r="AH30" s="55">
        <v>66394</v>
      </c>
      <c r="AI30" s="55">
        <v>67713</v>
      </c>
      <c r="AJ30" s="55">
        <v>68302</v>
      </c>
      <c r="AK30" s="56">
        <v>68968</v>
      </c>
      <c r="AL30" s="55">
        <v>69675</v>
      </c>
      <c r="AM30" s="55">
        <v>70485</v>
      </c>
      <c r="AN30" s="55">
        <v>71544</v>
      </c>
      <c r="AO30" s="55">
        <v>72637</v>
      </c>
      <c r="AP30" s="55">
        <v>73757</v>
      </c>
      <c r="AQ30" s="55">
        <v>75586</v>
      </c>
      <c r="AR30" s="55">
        <v>76339</v>
      </c>
      <c r="AS30" s="55">
        <v>77147</v>
      </c>
      <c r="AT30" s="55">
        <v>78012</v>
      </c>
      <c r="AU30" s="55">
        <v>79000</v>
      </c>
      <c r="AV30" s="55">
        <v>80215</v>
      </c>
      <c r="AW30" s="56">
        <v>81252</v>
      </c>
      <c r="AX30" s="55">
        <v>82250</v>
      </c>
      <c r="AY30" s="55">
        <v>83390</v>
      </c>
      <c r="AZ30" s="55">
        <v>85637</v>
      </c>
      <c r="BA30" s="55">
        <v>86543</v>
      </c>
      <c r="BB30" s="55">
        <v>87682</v>
      </c>
      <c r="BC30" s="55">
        <v>89095</v>
      </c>
      <c r="BD30" s="55">
        <v>90753</v>
      </c>
      <c r="BE30" s="55">
        <v>92054</v>
      </c>
      <c r="BF30" s="55">
        <v>93640</v>
      </c>
      <c r="BG30" s="55">
        <v>95076</v>
      </c>
      <c r="BH30" s="55">
        <v>96455</v>
      </c>
      <c r="BI30" s="56">
        <v>98123</v>
      </c>
      <c r="BJ30" s="55">
        <v>98972</v>
      </c>
      <c r="BK30" s="55">
        <v>100023</v>
      </c>
      <c r="BL30" s="55">
        <v>102047</v>
      </c>
      <c r="BM30" s="55">
        <v>103090</v>
      </c>
      <c r="BN30" s="55">
        <v>104437</v>
      </c>
      <c r="BO30" s="55">
        <v>106478</v>
      </c>
      <c r="BP30" s="55">
        <v>107765</v>
      </c>
      <c r="BQ30" s="55">
        <v>109119</v>
      </c>
      <c r="BR30" s="55">
        <v>111216</v>
      </c>
      <c r="BS30" s="55">
        <v>112881</v>
      </c>
      <c r="BT30" s="55">
        <v>115107</v>
      </c>
      <c r="BU30" s="56">
        <v>117745</v>
      </c>
      <c r="BV30" s="55">
        <v>119043</v>
      </c>
      <c r="BW30" s="55">
        <v>119254</v>
      </c>
      <c r="BX30" s="55">
        <v>119670</v>
      </c>
      <c r="BY30" s="55">
        <v>120039</v>
      </c>
      <c r="BZ30" s="55">
        <v>120380</v>
      </c>
      <c r="CA30" s="55">
        <v>120808</v>
      </c>
      <c r="CB30" s="55">
        <v>121134</v>
      </c>
      <c r="CC30" s="55">
        <v>121424</v>
      </c>
      <c r="CD30" s="55">
        <v>121882</v>
      </c>
      <c r="CE30" s="55">
        <v>122259</v>
      </c>
      <c r="CF30" s="55">
        <v>122704</v>
      </c>
      <c r="CG30" s="120">
        <v>123072</v>
      </c>
      <c r="CH30" s="77">
        <v>123354</v>
      </c>
      <c r="CI30" s="55">
        <v>123687</v>
      </c>
      <c r="CJ30" s="55">
        <v>124105</v>
      </c>
      <c r="CK30" s="55">
        <v>124438</v>
      </c>
      <c r="CL30" s="55">
        <v>124793</v>
      </c>
      <c r="CM30" s="55">
        <v>125342</v>
      </c>
      <c r="CN30" s="55">
        <v>125729</v>
      </c>
      <c r="CO30" s="55">
        <v>126143</v>
      </c>
      <c r="CP30" s="55">
        <v>126585</v>
      </c>
      <c r="CQ30" s="55">
        <v>126985</v>
      </c>
      <c r="CR30" s="55">
        <v>127431</v>
      </c>
      <c r="CS30" s="120">
        <v>127802</v>
      </c>
      <c r="CT30" s="77">
        <v>128129</v>
      </c>
      <c r="CU30" s="55">
        <v>128469</v>
      </c>
      <c r="CV30" s="55">
        <v>128843</v>
      </c>
      <c r="CW30" s="55">
        <v>129186</v>
      </c>
      <c r="CX30" s="55">
        <v>129626</v>
      </c>
      <c r="CY30" s="55">
        <v>130056</v>
      </c>
      <c r="CZ30" s="55">
        <v>130445</v>
      </c>
      <c r="DA30" s="55">
        <v>130880</v>
      </c>
      <c r="DB30" s="55">
        <v>131396</v>
      </c>
      <c r="DC30" s="55">
        <v>131929</v>
      </c>
      <c r="DD30" s="55">
        <v>132509</v>
      </c>
      <c r="DE30" s="120">
        <v>133011</v>
      </c>
      <c r="DF30" s="77">
        <v>133644</v>
      </c>
      <c r="DG30" s="55">
        <v>134387</v>
      </c>
      <c r="DH30" s="55">
        <v>136189</v>
      </c>
      <c r="DI30" s="55">
        <v>136411</v>
      </c>
      <c r="DJ30" s="55">
        <v>136690</v>
      </c>
      <c r="DK30" s="55">
        <v>136998</v>
      </c>
      <c r="DL30" s="55">
        <v>137335</v>
      </c>
      <c r="DM30" s="55">
        <v>137661</v>
      </c>
      <c r="DN30" s="55">
        <v>138019</v>
      </c>
      <c r="DO30" s="55">
        <v>138417</v>
      </c>
      <c r="DP30" s="55">
        <v>138760</v>
      </c>
      <c r="DQ30" s="120">
        <v>139095</v>
      </c>
      <c r="DR30" s="77">
        <v>139384</v>
      </c>
      <c r="DS30" s="55">
        <v>139691</v>
      </c>
      <c r="DT30" s="55">
        <v>139971</v>
      </c>
      <c r="DU30" s="55">
        <v>140077</v>
      </c>
      <c r="DV30" s="55">
        <v>140249</v>
      </c>
      <c r="DW30" s="55">
        <v>140577</v>
      </c>
      <c r="DX30" s="55">
        <v>140953</v>
      </c>
      <c r="DY30" s="55">
        <v>141317</v>
      </c>
      <c r="DZ30" s="55">
        <v>141757</v>
      </c>
      <c r="EA30" s="55">
        <v>142223</v>
      </c>
      <c r="EB30" s="55">
        <v>142743</v>
      </c>
      <c r="EC30" s="55">
        <v>143123</v>
      </c>
      <c r="ED30" s="77">
        <v>143532</v>
      </c>
      <c r="EE30" s="55">
        <v>143995</v>
      </c>
      <c r="EF30" s="55">
        <v>144683</v>
      </c>
      <c r="EG30" s="55">
        <v>145354</v>
      </c>
      <c r="EH30" s="55">
        <v>145989</v>
      </c>
      <c r="EI30" s="55">
        <v>146641</v>
      </c>
      <c r="EJ30" s="55">
        <v>147314</v>
      </c>
      <c r="EK30" s="55">
        <v>148060</v>
      </c>
      <c r="EL30" s="55">
        <v>148802</v>
      </c>
      <c r="EM30" s="55">
        <v>149408</v>
      </c>
      <c r="EN30" s="55">
        <v>150429</v>
      </c>
      <c r="EO30" s="55">
        <v>151250</v>
      </c>
      <c r="EP30" s="77">
        <v>152292</v>
      </c>
      <c r="EQ30" s="55">
        <v>153581</v>
      </c>
      <c r="ER30" s="55">
        <v>155193</v>
      </c>
      <c r="ES30" s="55">
        <v>156776</v>
      </c>
      <c r="ET30" s="55">
        <v>158592</v>
      </c>
      <c r="EU30" s="55">
        <v>160426</v>
      </c>
      <c r="EV30" s="55">
        <v>162218</v>
      </c>
      <c r="EW30" s="55">
        <v>164158</v>
      </c>
      <c r="EX30" s="55">
        <v>166446</v>
      </c>
      <c r="EY30" s="55">
        <v>168235</v>
      </c>
      <c r="EZ30" s="55">
        <v>170199</v>
      </c>
      <c r="FA30" s="83">
        <v>171582</v>
      </c>
      <c r="FB30" s="55">
        <v>173680</v>
      </c>
      <c r="FC30" s="55">
        <v>175826</v>
      </c>
      <c r="FD30" s="55">
        <v>178317</v>
      </c>
      <c r="FE30" s="55">
        <v>180223</v>
      </c>
      <c r="FF30" s="55">
        <v>182540</v>
      </c>
      <c r="FG30" s="55">
        <v>184776</v>
      </c>
      <c r="FH30" s="55">
        <v>186636</v>
      </c>
      <c r="FI30" s="55">
        <v>188559</v>
      </c>
      <c r="FJ30" s="55">
        <v>190529</v>
      </c>
      <c r="FK30" s="55">
        <v>192702</v>
      </c>
      <c r="FL30" s="55">
        <v>194808</v>
      </c>
      <c r="FM30" s="55">
        <v>196124</v>
      </c>
      <c r="FN30" s="69">
        <v>197959</v>
      </c>
      <c r="FO30" s="55">
        <v>199861</v>
      </c>
      <c r="FP30" s="55">
        <v>201871</v>
      </c>
      <c r="FQ30" s="55">
        <v>203906</v>
      </c>
      <c r="FR30" s="55">
        <v>206026</v>
      </c>
      <c r="FS30" s="55">
        <v>207969</v>
      </c>
      <c r="FT30" s="55">
        <v>209855</v>
      </c>
      <c r="FU30" s="55">
        <v>211815</v>
      </c>
      <c r="FV30" s="55">
        <v>214016</v>
      </c>
      <c r="FW30" s="55">
        <v>216401</v>
      </c>
      <c r="FX30" s="55">
        <v>218958</v>
      </c>
      <c r="FY30" s="55">
        <v>220887</v>
      </c>
      <c r="FZ30" s="77">
        <v>223170</v>
      </c>
      <c r="GA30" s="55">
        <v>225766</v>
      </c>
      <c r="GB30" s="55">
        <v>228876</v>
      </c>
      <c r="GC30" s="55">
        <v>231529</v>
      </c>
      <c r="GD30" s="55">
        <v>234335</v>
      </c>
      <c r="GE30" s="55">
        <v>237351</v>
      </c>
      <c r="GF30" s="55">
        <v>240262</v>
      </c>
      <c r="GG30" s="55">
        <v>242722</v>
      </c>
      <c r="GH30" s="55">
        <v>245603</v>
      </c>
      <c r="GI30" s="55">
        <v>248712</v>
      </c>
      <c r="GJ30" s="55">
        <v>251608</v>
      </c>
      <c r="GK30" s="55">
        <v>253882</v>
      </c>
      <c r="GL30" s="77">
        <v>256045</v>
      </c>
      <c r="GM30" s="55">
        <v>258476</v>
      </c>
      <c r="GN30" s="55">
        <v>261333</v>
      </c>
      <c r="GO30" s="55">
        <v>263818</v>
      </c>
      <c r="GP30" s="55">
        <v>265881</v>
      </c>
      <c r="GQ30" s="55">
        <v>268664</v>
      </c>
      <c r="GR30" s="55">
        <v>271663</v>
      </c>
      <c r="GS30" s="55">
        <v>274076</v>
      </c>
      <c r="GT30" s="55">
        <v>276898</v>
      </c>
    </row>
    <row r="31" spans="1:202" s="1" customFormat="1" ht="20.100000000000001" customHeight="1" x14ac:dyDescent="0.25">
      <c r="A31" s="214" t="s">
        <v>1403</v>
      </c>
      <c r="B31" s="55">
        <v>199</v>
      </c>
      <c r="C31" s="55">
        <v>228</v>
      </c>
      <c r="D31" s="55">
        <v>279</v>
      </c>
      <c r="E31" s="55">
        <v>311</v>
      </c>
      <c r="F31" s="55">
        <v>349</v>
      </c>
      <c r="G31" s="55">
        <v>457</v>
      </c>
      <c r="H31" s="55">
        <v>573</v>
      </c>
      <c r="I31" s="55">
        <v>669</v>
      </c>
      <c r="J31" s="55">
        <v>778</v>
      </c>
      <c r="K31" s="55">
        <v>944</v>
      </c>
      <c r="L31" s="55">
        <v>1224</v>
      </c>
      <c r="M31" s="56">
        <v>1509</v>
      </c>
      <c r="N31" s="57">
        <v>1861</v>
      </c>
      <c r="O31" s="55">
        <v>2236</v>
      </c>
      <c r="P31" s="55">
        <v>2842</v>
      </c>
      <c r="Q31" s="55">
        <v>3379</v>
      </c>
      <c r="R31" s="55">
        <v>3878</v>
      </c>
      <c r="S31" s="55">
        <v>4449</v>
      </c>
      <c r="T31" s="55">
        <v>5189</v>
      </c>
      <c r="U31" s="55">
        <v>6112</v>
      </c>
      <c r="V31" s="55">
        <v>7386</v>
      </c>
      <c r="W31" s="55">
        <v>8905</v>
      </c>
      <c r="X31" s="55">
        <v>13710</v>
      </c>
      <c r="Y31" s="56">
        <v>18301</v>
      </c>
      <c r="Z31" s="55">
        <v>18635</v>
      </c>
      <c r="AA31" s="55">
        <v>21732</v>
      </c>
      <c r="AB31" s="55">
        <v>24526</v>
      </c>
      <c r="AC31" s="55">
        <v>24820</v>
      </c>
      <c r="AD31" s="55">
        <v>25665</v>
      </c>
      <c r="AE31" s="55">
        <v>26701</v>
      </c>
      <c r="AF31" s="55">
        <v>28649</v>
      </c>
      <c r="AG31" s="55">
        <v>28912</v>
      </c>
      <c r="AH31" s="55">
        <v>29166</v>
      </c>
      <c r="AI31" s="55">
        <v>29984</v>
      </c>
      <c r="AJ31" s="55">
        <v>30263</v>
      </c>
      <c r="AK31" s="56">
        <v>30623</v>
      </c>
      <c r="AL31" s="55">
        <v>30969</v>
      </c>
      <c r="AM31" s="55">
        <v>31411</v>
      </c>
      <c r="AN31" s="55">
        <v>31860</v>
      </c>
      <c r="AO31" s="55">
        <v>32383</v>
      </c>
      <c r="AP31" s="55">
        <v>32794</v>
      </c>
      <c r="AQ31" s="55">
        <v>33467</v>
      </c>
      <c r="AR31" s="55">
        <v>33733</v>
      </c>
      <c r="AS31" s="55">
        <v>34214</v>
      </c>
      <c r="AT31" s="55">
        <v>34963</v>
      </c>
      <c r="AU31" s="55">
        <v>35466</v>
      </c>
      <c r="AV31" s="55">
        <v>36044</v>
      </c>
      <c r="AW31" s="56">
        <v>36541</v>
      </c>
      <c r="AX31" s="55">
        <v>36969</v>
      </c>
      <c r="AY31" s="55">
        <v>37394</v>
      </c>
      <c r="AZ31" s="55">
        <v>38293</v>
      </c>
      <c r="BA31" s="55">
        <v>38715</v>
      </c>
      <c r="BB31" s="55">
        <v>39163</v>
      </c>
      <c r="BC31" s="55">
        <v>39615</v>
      </c>
      <c r="BD31" s="55">
        <v>40085</v>
      </c>
      <c r="BE31" s="55">
        <v>40564</v>
      </c>
      <c r="BF31" s="55">
        <v>41100</v>
      </c>
      <c r="BG31" s="55">
        <v>41730</v>
      </c>
      <c r="BH31" s="55">
        <v>42327</v>
      </c>
      <c r="BI31" s="56">
        <v>43141</v>
      </c>
      <c r="BJ31" s="55">
        <v>43522</v>
      </c>
      <c r="BK31" s="55">
        <v>44010</v>
      </c>
      <c r="BL31" s="55">
        <v>44989</v>
      </c>
      <c r="BM31" s="55">
        <v>45486</v>
      </c>
      <c r="BN31" s="55">
        <v>46045</v>
      </c>
      <c r="BO31" s="55">
        <v>47022</v>
      </c>
      <c r="BP31" s="55">
        <v>47619</v>
      </c>
      <c r="BQ31" s="55">
        <v>48290</v>
      </c>
      <c r="BR31" s="55">
        <v>49657</v>
      </c>
      <c r="BS31" s="55">
        <v>50856</v>
      </c>
      <c r="BT31" s="55">
        <v>52505</v>
      </c>
      <c r="BU31" s="56">
        <v>54379</v>
      </c>
      <c r="BV31" s="55">
        <v>55453</v>
      </c>
      <c r="BW31" s="55">
        <v>55652</v>
      </c>
      <c r="BX31" s="55">
        <v>56009</v>
      </c>
      <c r="BY31" s="55">
        <v>56172</v>
      </c>
      <c r="BZ31" s="55">
        <v>56337</v>
      </c>
      <c r="CA31" s="55">
        <v>56526</v>
      </c>
      <c r="CB31" s="55">
        <v>56645</v>
      </c>
      <c r="CC31" s="55">
        <v>56737</v>
      </c>
      <c r="CD31" s="55">
        <v>56905</v>
      </c>
      <c r="CE31" s="55">
        <v>57015</v>
      </c>
      <c r="CF31" s="55">
        <v>57194</v>
      </c>
      <c r="CG31" s="120">
        <v>57288</v>
      </c>
      <c r="CH31" s="77">
        <v>57380</v>
      </c>
      <c r="CI31" s="55">
        <v>57528</v>
      </c>
      <c r="CJ31" s="55">
        <v>57700</v>
      </c>
      <c r="CK31" s="55">
        <v>57813</v>
      </c>
      <c r="CL31" s="55">
        <v>57943</v>
      </c>
      <c r="CM31" s="55">
        <v>58063</v>
      </c>
      <c r="CN31" s="55">
        <v>58181</v>
      </c>
      <c r="CO31" s="55">
        <v>58285</v>
      </c>
      <c r="CP31" s="55">
        <v>58431</v>
      </c>
      <c r="CQ31" s="55">
        <v>58571</v>
      </c>
      <c r="CR31" s="55">
        <v>58683</v>
      </c>
      <c r="CS31" s="120">
        <v>58780</v>
      </c>
      <c r="CT31" s="77">
        <v>58895</v>
      </c>
      <c r="CU31" s="55">
        <v>59010</v>
      </c>
      <c r="CV31" s="55">
        <v>59149</v>
      </c>
      <c r="CW31" s="55">
        <v>59270</v>
      </c>
      <c r="CX31" s="55">
        <v>59397</v>
      </c>
      <c r="CY31" s="55">
        <v>59521</v>
      </c>
      <c r="CZ31" s="55">
        <v>59646</v>
      </c>
      <c r="DA31" s="55">
        <v>59781</v>
      </c>
      <c r="DB31" s="55">
        <v>59954</v>
      </c>
      <c r="DC31" s="55">
        <v>60149</v>
      </c>
      <c r="DD31" s="55">
        <v>60301</v>
      </c>
      <c r="DE31" s="120">
        <v>60470</v>
      </c>
      <c r="DF31" s="77">
        <v>60647</v>
      </c>
      <c r="DG31" s="55">
        <v>60933</v>
      </c>
      <c r="DH31" s="55">
        <v>61669</v>
      </c>
      <c r="DI31" s="55">
        <v>61734</v>
      </c>
      <c r="DJ31" s="55">
        <v>61838</v>
      </c>
      <c r="DK31" s="55">
        <v>61950</v>
      </c>
      <c r="DL31" s="55">
        <v>62166</v>
      </c>
      <c r="DM31" s="55">
        <v>62586</v>
      </c>
      <c r="DN31" s="55">
        <v>62835</v>
      </c>
      <c r="DO31" s="55">
        <v>62979</v>
      </c>
      <c r="DP31" s="55">
        <v>63120</v>
      </c>
      <c r="DQ31" s="120">
        <v>63235</v>
      </c>
      <c r="DR31" s="77">
        <v>63441</v>
      </c>
      <c r="DS31" s="55">
        <v>63682</v>
      </c>
      <c r="DT31" s="55">
        <v>63947</v>
      </c>
      <c r="DU31" s="55">
        <v>63991</v>
      </c>
      <c r="DV31" s="55">
        <v>64088</v>
      </c>
      <c r="DW31" s="55">
        <v>64192</v>
      </c>
      <c r="DX31" s="55">
        <v>64422</v>
      </c>
      <c r="DY31" s="55">
        <v>64622</v>
      </c>
      <c r="DZ31" s="55">
        <v>64870</v>
      </c>
      <c r="EA31" s="55">
        <v>65122</v>
      </c>
      <c r="EB31" s="55">
        <v>65464</v>
      </c>
      <c r="EC31" s="55">
        <v>65689</v>
      </c>
      <c r="ED31" s="77">
        <v>65939</v>
      </c>
      <c r="EE31" s="55">
        <v>66207</v>
      </c>
      <c r="EF31" s="55">
        <v>66612</v>
      </c>
      <c r="EG31" s="55">
        <v>66974</v>
      </c>
      <c r="EH31" s="55">
        <v>67334</v>
      </c>
      <c r="EI31" s="55">
        <v>67666</v>
      </c>
      <c r="EJ31" s="55">
        <v>68073</v>
      </c>
      <c r="EK31" s="55">
        <v>68396</v>
      </c>
      <c r="EL31" s="55">
        <v>68714</v>
      </c>
      <c r="EM31" s="55">
        <v>69093</v>
      </c>
      <c r="EN31" s="55">
        <v>69366</v>
      </c>
      <c r="EO31" s="55">
        <v>69588</v>
      </c>
      <c r="EP31" s="77">
        <v>69785</v>
      </c>
      <c r="EQ31" s="55">
        <v>70105</v>
      </c>
      <c r="ER31" s="55">
        <v>70540</v>
      </c>
      <c r="ES31" s="55">
        <v>71012</v>
      </c>
      <c r="ET31" s="55">
        <v>71605</v>
      </c>
      <c r="EU31" s="55">
        <v>72136</v>
      </c>
      <c r="EV31" s="55">
        <v>72787</v>
      </c>
      <c r="EW31" s="55">
        <v>73461</v>
      </c>
      <c r="EX31" s="55">
        <v>74224</v>
      </c>
      <c r="EY31" s="55">
        <v>75186</v>
      </c>
      <c r="EZ31" s="55">
        <v>76166</v>
      </c>
      <c r="FA31" s="83">
        <v>76942</v>
      </c>
      <c r="FB31" s="55">
        <v>77958</v>
      </c>
      <c r="FC31" s="55">
        <v>79132</v>
      </c>
      <c r="FD31" s="55">
        <v>80571</v>
      </c>
      <c r="FE31" s="55">
        <v>81873</v>
      </c>
      <c r="FF31" s="55">
        <v>83250</v>
      </c>
      <c r="FG31" s="55">
        <v>84703</v>
      </c>
      <c r="FH31" s="55">
        <v>86026</v>
      </c>
      <c r="FI31" s="55">
        <v>87366</v>
      </c>
      <c r="FJ31" s="55">
        <v>88695</v>
      </c>
      <c r="FK31" s="55">
        <v>90055</v>
      </c>
      <c r="FL31" s="55">
        <v>91442</v>
      </c>
      <c r="FM31" s="55">
        <v>92356</v>
      </c>
      <c r="FN31" s="69">
        <v>93626</v>
      </c>
      <c r="FO31" s="55">
        <v>94948</v>
      </c>
      <c r="FP31" s="55">
        <v>96332</v>
      </c>
      <c r="FQ31" s="55">
        <v>97664</v>
      </c>
      <c r="FR31" s="55">
        <v>98900</v>
      </c>
      <c r="FS31" s="55">
        <v>100102</v>
      </c>
      <c r="FT31" s="55">
        <v>101494</v>
      </c>
      <c r="FU31" s="55">
        <v>102658</v>
      </c>
      <c r="FV31" s="55">
        <v>103981</v>
      </c>
      <c r="FW31" s="55">
        <v>105580</v>
      </c>
      <c r="FX31" s="55">
        <v>107090</v>
      </c>
      <c r="FY31" s="55">
        <v>108227</v>
      </c>
      <c r="FZ31" s="77">
        <v>109862</v>
      </c>
      <c r="GA31" s="55">
        <v>111999</v>
      </c>
      <c r="GB31" s="55">
        <v>114411</v>
      </c>
      <c r="GC31" s="55">
        <v>116135</v>
      </c>
      <c r="GD31" s="55">
        <v>118069</v>
      </c>
      <c r="GE31" s="55">
        <v>120066</v>
      </c>
      <c r="GF31" s="55">
        <v>122321</v>
      </c>
      <c r="GG31" s="55">
        <v>124133</v>
      </c>
      <c r="GH31" s="55">
        <v>126107</v>
      </c>
      <c r="GI31" s="55">
        <v>128289</v>
      </c>
      <c r="GJ31" s="55">
        <v>130332</v>
      </c>
      <c r="GK31" s="55">
        <v>131891</v>
      </c>
      <c r="GL31" s="77">
        <v>133536</v>
      </c>
      <c r="GM31" s="55">
        <v>135723</v>
      </c>
      <c r="GN31" s="55">
        <v>138082</v>
      </c>
      <c r="GO31" s="55">
        <v>139887</v>
      </c>
      <c r="GP31" s="55">
        <v>141254</v>
      </c>
      <c r="GQ31" s="55">
        <v>143123</v>
      </c>
      <c r="GR31" s="55">
        <v>145088</v>
      </c>
      <c r="GS31" s="55">
        <v>146757</v>
      </c>
      <c r="GT31" s="55">
        <v>148492</v>
      </c>
    </row>
    <row r="32" spans="1:202" s="1" customFormat="1" ht="20.100000000000001" customHeight="1" x14ac:dyDescent="0.25">
      <c r="A32" s="214" t="s">
        <v>1469</v>
      </c>
      <c r="B32" s="55">
        <v>114</v>
      </c>
      <c r="C32" s="55">
        <v>132</v>
      </c>
      <c r="D32" s="55">
        <v>152</v>
      </c>
      <c r="E32" s="55">
        <v>189</v>
      </c>
      <c r="F32" s="55">
        <v>232</v>
      </c>
      <c r="G32" s="55">
        <v>290</v>
      </c>
      <c r="H32" s="55">
        <v>345</v>
      </c>
      <c r="I32" s="55">
        <v>396</v>
      </c>
      <c r="J32" s="55">
        <v>477</v>
      </c>
      <c r="K32" s="55">
        <v>565</v>
      </c>
      <c r="L32" s="55">
        <v>658</v>
      </c>
      <c r="M32" s="56">
        <v>721</v>
      </c>
      <c r="N32" s="57">
        <v>865</v>
      </c>
      <c r="O32" s="55">
        <v>1042</v>
      </c>
      <c r="P32" s="55">
        <v>1369</v>
      </c>
      <c r="Q32" s="55">
        <v>1724</v>
      </c>
      <c r="R32" s="55">
        <v>2211</v>
      </c>
      <c r="S32" s="55">
        <v>2880</v>
      </c>
      <c r="T32" s="55">
        <v>3623</v>
      </c>
      <c r="U32" s="55">
        <v>4678</v>
      </c>
      <c r="V32" s="55">
        <v>5937</v>
      </c>
      <c r="W32" s="55">
        <v>7253</v>
      </c>
      <c r="X32" s="55">
        <v>11210</v>
      </c>
      <c r="Y32" s="56">
        <v>14284</v>
      </c>
      <c r="Z32" s="55">
        <v>14691</v>
      </c>
      <c r="AA32" s="55">
        <v>17653</v>
      </c>
      <c r="AB32" s="55">
        <v>18850</v>
      </c>
      <c r="AC32" s="55">
        <v>19291</v>
      </c>
      <c r="AD32" s="55">
        <v>20148</v>
      </c>
      <c r="AE32" s="55">
        <v>21265</v>
      </c>
      <c r="AF32" s="55">
        <v>23533</v>
      </c>
      <c r="AG32" s="55">
        <v>23799</v>
      </c>
      <c r="AH32" s="55">
        <v>24216</v>
      </c>
      <c r="AI32" s="55">
        <v>25135</v>
      </c>
      <c r="AJ32" s="55">
        <v>25594</v>
      </c>
      <c r="AK32" s="56">
        <v>26116</v>
      </c>
      <c r="AL32" s="55">
        <v>26569</v>
      </c>
      <c r="AM32" s="55">
        <v>27274</v>
      </c>
      <c r="AN32" s="55">
        <v>28002</v>
      </c>
      <c r="AO32" s="55">
        <v>28804</v>
      </c>
      <c r="AP32" s="55">
        <v>29730</v>
      </c>
      <c r="AQ32" s="55">
        <v>30959</v>
      </c>
      <c r="AR32" s="55">
        <v>31390</v>
      </c>
      <c r="AS32" s="55">
        <v>31994</v>
      </c>
      <c r="AT32" s="55">
        <v>32617</v>
      </c>
      <c r="AU32" s="55">
        <v>33370</v>
      </c>
      <c r="AV32" s="55">
        <v>34131</v>
      </c>
      <c r="AW32" s="56">
        <v>34700</v>
      </c>
      <c r="AX32" s="55">
        <v>35212</v>
      </c>
      <c r="AY32" s="55">
        <v>35755</v>
      </c>
      <c r="AZ32" s="55">
        <v>36785</v>
      </c>
      <c r="BA32" s="55">
        <v>37247</v>
      </c>
      <c r="BB32" s="55">
        <v>37781</v>
      </c>
      <c r="BC32" s="55">
        <v>38386</v>
      </c>
      <c r="BD32" s="55">
        <v>39080</v>
      </c>
      <c r="BE32" s="55">
        <v>39822</v>
      </c>
      <c r="BF32" s="55">
        <v>40645</v>
      </c>
      <c r="BG32" s="55">
        <v>41382</v>
      </c>
      <c r="BH32" s="55">
        <v>42207</v>
      </c>
      <c r="BI32" s="56">
        <v>43121</v>
      </c>
      <c r="BJ32" s="55">
        <v>43492</v>
      </c>
      <c r="BK32" s="55">
        <v>44090</v>
      </c>
      <c r="BL32" s="55">
        <v>45114</v>
      </c>
      <c r="BM32" s="55">
        <v>45854</v>
      </c>
      <c r="BN32" s="55">
        <v>46507</v>
      </c>
      <c r="BO32" s="55">
        <v>47586</v>
      </c>
      <c r="BP32" s="55">
        <v>48359</v>
      </c>
      <c r="BQ32" s="55">
        <v>49129</v>
      </c>
      <c r="BR32" s="55">
        <v>50303</v>
      </c>
      <c r="BS32" s="55">
        <v>51193</v>
      </c>
      <c r="BT32" s="55">
        <v>52589</v>
      </c>
      <c r="BU32" s="56">
        <v>54606</v>
      </c>
      <c r="BV32" s="55">
        <v>55826</v>
      </c>
      <c r="BW32" s="55">
        <v>55994</v>
      </c>
      <c r="BX32" s="55">
        <v>56243</v>
      </c>
      <c r="BY32" s="55">
        <v>56557</v>
      </c>
      <c r="BZ32" s="55">
        <v>56686</v>
      </c>
      <c r="CA32" s="55">
        <v>57004</v>
      </c>
      <c r="CB32" s="55">
        <v>57181</v>
      </c>
      <c r="CC32" s="55">
        <v>57482</v>
      </c>
      <c r="CD32" s="55">
        <v>57765</v>
      </c>
      <c r="CE32" s="55">
        <v>57937</v>
      </c>
      <c r="CF32" s="55">
        <v>58160</v>
      </c>
      <c r="CG32" s="120">
        <v>58313</v>
      </c>
      <c r="CH32" s="77">
        <v>58464</v>
      </c>
      <c r="CI32" s="55">
        <v>58633</v>
      </c>
      <c r="CJ32" s="55">
        <v>59053</v>
      </c>
      <c r="CK32" s="55">
        <v>59331</v>
      </c>
      <c r="CL32" s="55">
        <v>59728</v>
      </c>
      <c r="CM32" s="55">
        <v>59988</v>
      </c>
      <c r="CN32" s="55">
        <v>60172</v>
      </c>
      <c r="CO32" s="55">
        <v>60424</v>
      </c>
      <c r="CP32" s="55">
        <v>60872</v>
      </c>
      <c r="CQ32" s="55">
        <v>61198</v>
      </c>
      <c r="CR32" s="55">
        <v>61692</v>
      </c>
      <c r="CS32" s="120">
        <v>61974</v>
      </c>
      <c r="CT32" s="77">
        <v>62432</v>
      </c>
      <c r="CU32" s="55">
        <v>62937</v>
      </c>
      <c r="CV32" s="55">
        <v>63529</v>
      </c>
      <c r="CW32" s="55">
        <v>64003</v>
      </c>
      <c r="CX32" s="55">
        <v>64550</v>
      </c>
      <c r="CY32" s="55">
        <v>65097</v>
      </c>
      <c r="CZ32" s="55">
        <v>65700</v>
      </c>
      <c r="DA32" s="55">
        <v>66407</v>
      </c>
      <c r="DB32" s="55">
        <v>67055</v>
      </c>
      <c r="DC32" s="55">
        <v>67919</v>
      </c>
      <c r="DD32" s="55">
        <v>68872</v>
      </c>
      <c r="DE32" s="120">
        <v>69687</v>
      </c>
      <c r="DF32" s="77">
        <v>70482</v>
      </c>
      <c r="DG32" s="55">
        <v>71516</v>
      </c>
      <c r="DH32" s="55">
        <v>73628</v>
      </c>
      <c r="DI32" s="55">
        <v>74348</v>
      </c>
      <c r="DJ32" s="55">
        <v>75231</v>
      </c>
      <c r="DK32" s="55">
        <v>76060</v>
      </c>
      <c r="DL32" s="55">
        <v>76964</v>
      </c>
      <c r="DM32" s="55">
        <v>77832</v>
      </c>
      <c r="DN32" s="55">
        <v>78777</v>
      </c>
      <c r="DO32" s="55">
        <v>79937</v>
      </c>
      <c r="DP32" s="55">
        <v>81256</v>
      </c>
      <c r="DQ32" s="120">
        <v>81997</v>
      </c>
      <c r="DR32" s="77">
        <v>82907</v>
      </c>
      <c r="DS32" s="55">
        <v>83876</v>
      </c>
      <c r="DT32" s="55">
        <v>84840</v>
      </c>
      <c r="DU32" s="55">
        <v>84877</v>
      </c>
      <c r="DV32" s="55">
        <v>84898</v>
      </c>
      <c r="DW32" s="55">
        <v>85130</v>
      </c>
      <c r="DX32" s="55">
        <v>85958</v>
      </c>
      <c r="DY32" s="55">
        <v>86904</v>
      </c>
      <c r="DZ32" s="55">
        <v>88232</v>
      </c>
      <c r="EA32" s="55">
        <v>89400</v>
      </c>
      <c r="EB32" s="55">
        <v>90678</v>
      </c>
      <c r="EC32" s="55">
        <v>91442</v>
      </c>
      <c r="ED32" s="77">
        <v>92164</v>
      </c>
      <c r="EE32" s="55">
        <v>93070</v>
      </c>
      <c r="EF32" s="55">
        <v>94282</v>
      </c>
      <c r="EG32" s="55">
        <v>95549</v>
      </c>
      <c r="EH32" s="55">
        <v>97044</v>
      </c>
      <c r="EI32" s="55">
        <v>98588</v>
      </c>
      <c r="EJ32" s="55">
        <v>99940</v>
      </c>
      <c r="EK32" s="55">
        <v>101435</v>
      </c>
      <c r="EL32" s="55">
        <v>103022</v>
      </c>
      <c r="EM32" s="55">
        <v>104589</v>
      </c>
      <c r="EN32" s="55">
        <v>106513</v>
      </c>
      <c r="EO32" s="55">
        <v>107763</v>
      </c>
      <c r="EP32" s="77">
        <v>108851</v>
      </c>
      <c r="EQ32" s="55">
        <v>110455</v>
      </c>
      <c r="ER32" s="55">
        <v>112326</v>
      </c>
      <c r="ES32" s="55">
        <v>114213</v>
      </c>
      <c r="ET32" s="55">
        <v>116090</v>
      </c>
      <c r="EU32" s="55">
        <v>118018</v>
      </c>
      <c r="EV32" s="55">
        <v>119637</v>
      </c>
      <c r="EW32" s="55">
        <v>121602</v>
      </c>
      <c r="EX32" s="55">
        <v>123515</v>
      </c>
      <c r="EY32" s="55">
        <v>125681</v>
      </c>
      <c r="EZ32" s="55">
        <v>128247</v>
      </c>
      <c r="FA32" s="83">
        <v>130046</v>
      </c>
      <c r="FB32" s="55">
        <v>131969</v>
      </c>
      <c r="FC32" s="55">
        <v>134087</v>
      </c>
      <c r="FD32" s="55">
        <v>136664</v>
      </c>
      <c r="FE32" s="55">
        <v>138910</v>
      </c>
      <c r="FF32" s="55">
        <v>141675</v>
      </c>
      <c r="FG32" s="55">
        <v>144792</v>
      </c>
      <c r="FH32" s="55">
        <v>147212</v>
      </c>
      <c r="FI32" s="55">
        <v>149868</v>
      </c>
      <c r="FJ32" s="55">
        <v>152240</v>
      </c>
      <c r="FK32" s="55">
        <v>154671</v>
      </c>
      <c r="FL32" s="55">
        <v>157157</v>
      </c>
      <c r="FM32" s="55">
        <v>158674</v>
      </c>
      <c r="FN32" s="69">
        <v>160254</v>
      </c>
      <c r="FO32" s="55">
        <v>162214</v>
      </c>
      <c r="FP32" s="55">
        <v>164366</v>
      </c>
      <c r="FQ32" s="55">
        <v>166589</v>
      </c>
      <c r="FR32" s="55">
        <v>169259</v>
      </c>
      <c r="FS32" s="55">
        <v>171456</v>
      </c>
      <c r="FT32" s="55">
        <v>173555</v>
      </c>
      <c r="FU32" s="55">
        <v>175686</v>
      </c>
      <c r="FV32" s="55">
        <v>178063</v>
      </c>
      <c r="FW32" s="55">
        <v>180623</v>
      </c>
      <c r="FX32" s="55">
        <v>183204</v>
      </c>
      <c r="FY32" s="55">
        <v>184640</v>
      </c>
      <c r="FZ32" s="77">
        <v>186380</v>
      </c>
      <c r="GA32" s="55">
        <v>188395</v>
      </c>
      <c r="GB32" s="55">
        <v>190705</v>
      </c>
      <c r="GC32" s="55">
        <v>193223</v>
      </c>
      <c r="GD32" s="55">
        <v>195903</v>
      </c>
      <c r="GE32" s="55">
        <v>198507</v>
      </c>
      <c r="GF32" s="55">
        <v>201118</v>
      </c>
      <c r="GG32" s="55">
        <v>203485</v>
      </c>
      <c r="GH32" s="55">
        <v>206123</v>
      </c>
      <c r="GI32" s="55">
        <v>209097</v>
      </c>
      <c r="GJ32" s="55">
        <v>211682</v>
      </c>
      <c r="GK32" s="55">
        <v>213608</v>
      </c>
      <c r="GL32" s="77">
        <v>215737</v>
      </c>
      <c r="GM32" s="55">
        <v>218068</v>
      </c>
      <c r="GN32" s="55">
        <v>220628</v>
      </c>
      <c r="GO32" s="55">
        <v>223033</v>
      </c>
      <c r="GP32" s="55">
        <v>224821</v>
      </c>
      <c r="GQ32" s="55">
        <v>227191</v>
      </c>
      <c r="GR32" s="55">
        <v>229458</v>
      </c>
      <c r="GS32" s="55">
        <v>231568</v>
      </c>
      <c r="GT32" s="55">
        <v>233466</v>
      </c>
    </row>
    <row r="33" spans="1:202" s="25" customFormat="1" ht="20.100000000000001" customHeight="1" x14ac:dyDescent="0.25">
      <c r="A33" s="214" t="s">
        <v>1585</v>
      </c>
      <c r="B33" s="55">
        <v>250</v>
      </c>
      <c r="C33" s="55">
        <v>250</v>
      </c>
      <c r="D33" s="55">
        <v>258</v>
      </c>
      <c r="E33" s="55">
        <v>271</v>
      </c>
      <c r="F33" s="55">
        <v>273</v>
      </c>
      <c r="G33" s="55">
        <v>289</v>
      </c>
      <c r="H33" s="55">
        <v>292</v>
      </c>
      <c r="I33" s="55">
        <v>294</v>
      </c>
      <c r="J33" s="55">
        <v>295</v>
      </c>
      <c r="K33" s="55">
        <v>300</v>
      </c>
      <c r="L33" s="55">
        <v>319</v>
      </c>
      <c r="M33" s="56">
        <v>325</v>
      </c>
      <c r="N33" s="57">
        <v>325</v>
      </c>
      <c r="O33" s="55">
        <v>327</v>
      </c>
      <c r="P33" s="55">
        <v>338</v>
      </c>
      <c r="Q33" s="55">
        <v>341</v>
      </c>
      <c r="R33" s="55">
        <v>354</v>
      </c>
      <c r="S33" s="55">
        <v>362</v>
      </c>
      <c r="T33" s="55">
        <v>366</v>
      </c>
      <c r="U33" s="55">
        <v>375</v>
      </c>
      <c r="V33" s="55">
        <v>401</v>
      </c>
      <c r="W33" s="55">
        <v>425</v>
      </c>
      <c r="X33" s="55">
        <v>461</v>
      </c>
      <c r="Y33" s="56">
        <v>499</v>
      </c>
      <c r="Z33" s="55">
        <v>580</v>
      </c>
      <c r="AA33" s="55">
        <v>602</v>
      </c>
      <c r="AB33" s="55">
        <v>658</v>
      </c>
      <c r="AC33" s="55">
        <v>680</v>
      </c>
      <c r="AD33" s="55">
        <v>704</v>
      </c>
      <c r="AE33" s="55">
        <v>716</v>
      </c>
      <c r="AF33" s="55">
        <v>759</v>
      </c>
      <c r="AG33" s="55">
        <v>874</v>
      </c>
      <c r="AH33" s="55">
        <v>1023</v>
      </c>
      <c r="AI33" s="55">
        <v>1174</v>
      </c>
      <c r="AJ33" s="55">
        <v>1334</v>
      </c>
      <c r="AK33" s="56">
        <v>1459</v>
      </c>
      <c r="AL33" s="55">
        <v>1665</v>
      </c>
      <c r="AM33" s="55">
        <v>1843</v>
      </c>
      <c r="AN33" s="55">
        <v>2020</v>
      </c>
      <c r="AO33" s="55">
        <v>2176</v>
      </c>
      <c r="AP33" s="55">
        <v>2399</v>
      </c>
      <c r="AQ33" s="55">
        <v>2583</v>
      </c>
      <c r="AR33" s="55">
        <v>2877</v>
      </c>
      <c r="AS33" s="55">
        <v>3343</v>
      </c>
      <c r="AT33" s="55">
        <v>3844</v>
      </c>
      <c r="AU33" s="55">
        <v>4294</v>
      </c>
      <c r="AV33" s="55">
        <v>4796</v>
      </c>
      <c r="AW33" s="56">
        <v>5244</v>
      </c>
      <c r="AX33" s="55">
        <v>5715</v>
      </c>
      <c r="AY33" s="55">
        <v>7017</v>
      </c>
      <c r="AZ33" s="55">
        <v>7399</v>
      </c>
      <c r="BA33" s="55">
        <v>7787</v>
      </c>
      <c r="BB33" s="55">
        <v>8285</v>
      </c>
      <c r="BC33" s="55">
        <v>8811</v>
      </c>
      <c r="BD33" s="55">
        <v>9298</v>
      </c>
      <c r="BE33" s="55">
        <v>9818</v>
      </c>
      <c r="BF33" s="55">
        <v>10391</v>
      </c>
      <c r="BG33" s="55">
        <v>10941</v>
      </c>
      <c r="BH33" s="55">
        <v>11502</v>
      </c>
      <c r="BI33" s="56">
        <v>11925</v>
      </c>
      <c r="BJ33" s="55">
        <v>12332</v>
      </c>
      <c r="BK33" s="55">
        <v>12817</v>
      </c>
      <c r="BL33" s="55">
        <v>13345</v>
      </c>
      <c r="BM33" s="55">
        <v>13785</v>
      </c>
      <c r="BN33" s="55">
        <v>14267</v>
      </c>
      <c r="BO33" s="55">
        <v>14772</v>
      </c>
      <c r="BP33" s="55">
        <v>15266</v>
      </c>
      <c r="BQ33" s="55">
        <v>16079</v>
      </c>
      <c r="BR33" s="55">
        <v>17700</v>
      </c>
      <c r="BS33" s="55">
        <v>18031</v>
      </c>
      <c r="BT33" s="55">
        <v>18399</v>
      </c>
      <c r="BU33" s="56">
        <v>18752</v>
      </c>
      <c r="BV33" s="55">
        <v>19148</v>
      </c>
      <c r="BW33" s="55">
        <v>19529</v>
      </c>
      <c r="BX33" s="55">
        <v>19966</v>
      </c>
      <c r="BY33" s="55">
        <v>20334</v>
      </c>
      <c r="BZ33" s="55">
        <v>20586</v>
      </c>
      <c r="CA33" s="55">
        <v>20896</v>
      </c>
      <c r="CB33" s="55">
        <v>21177</v>
      </c>
      <c r="CC33" s="55">
        <v>21565</v>
      </c>
      <c r="CD33" s="55">
        <v>22718</v>
      </c>
      <c r="CE33" s="55">
        <v>22761</v>
      </c>
      <c r="CF33" s="55">
        <v>22831</v>
      </c>
      <c r="CG33" s="120">
        <v>22881</v>
      </c>
      <c r="CH33" s="77">
        <v>22937</v>
      </c>
      <c r="CI33" s="55">
        <v>23115</v>
      </c>
      <c r="CJ33" s="55">
        <v>23536</v>
      </c>
      <c r="CK33" s="55">
        <v>23551</v>
      </c>
      <c r="CL33" s="55">
        <v>23575</v>
      </c>
      <c r="CM33" s="55">
        <v>23636</v>
      </c>
      <c r="CN33" s="55">
        <v>23647</v>
      </c>
      <c r="CO33" s="55">
        <v>23673</v>
      </c>
      <c r="CP33" s="55">
        <v>23703</v>
      </c>
      <c r="CQ33" s="55">
        <v>23736</v>
      </c>
      <c r="CR33" s="55">
        <v>23792</v>
      </c>
      <c r="CS33" s="120">
        <v>23809</v>
      </c>
      <c r="CT33" s="77">
        <v>23827</v>
      </c>
      <c r="CU33" s="55">
        <v>23869</v>
      </c>
      <c r="CV33" s="55">
        <v>23922</v>
      </c>
      <c r="CW33" s="55">
        <v>23956</v>
      </c>
      <c r="CX33" s="55">
        <v>23973</v>
      </c>
      <c r="CY33" s="55">
        <v>23997</v>
      </c>
      <c r="CZ33" s="55">
        <v>24015</v>
      </c>
      <c r="DA33" s="55">
        <v>24058</v>
      </c>
      <c r="DB33" s="55">
        <v>24067</v>
      </c>
      <c r="DC33" s="55">
        <v>24149</v>
      </c>
      <c r="DD33" s="55">
        <v>24197</v>
      </c>
      <c r="DE33" s="120">
        <v>24208</v>
      </c>
      <c r="DF33" s="77">
        <v>24275</v>
      </c>
      <c r="DG33" s="55">
        <v>24328</v>
      </c>
      <c r="DH33" s="55">
        <v>24341</v>
      </c>
      <c r="DI33" s="55">
        <v>24367</v>
      </c>
      <c r="DJ33" s="55">
        <v>24389</v>
      </c>
      <c r="DK33" s="55">
        <v>24435</v>
      </c>
      <c r="DL33" s="55">
        <v>24467</v>
      </c>
      <c r="DM33" s="55">
        <v>24495</v>
      </c>
      <c r="DN33" s="55">
        <v>24537</v>
      </c>
      <c r="DO33" s="55">
        <v>24553</v>
      </c>
      <c r="DP33" s="55">
        <v>24574</v>
      </c>
      <c r="DQ33" s="120">
        <v>24580</v>
      </c>
      <c r="DR33" s="77">
        <v>24596</v>
      </c>
      <c r="DS33" s="55">
        <v>24615</v>
      </c>
      <c r="DT33" s="55">
        <v>24639</v>
      </c>
      <c r="DU33" s="55">
        <v>24641</v>
      </c>
      <c r="DV33" s="55">
        <v>24642</v>
      </c>
      <c r="DW33" s="55">
        <v>24680</v>
      </c>
      <c r="DX33" s="55">
        <v>24696</v>
      </c>
      <c r="DY33" s="55">
        <v>24748</v>
      </c>
      <c r="DZ33" s="55">
        <v>24779</v>
      </c>
      <c r="EA33" s="55">
        <v>24805</v>
      </c>
      <c r="EB33" s="55">
        <v>24823</v>
      </c>
      <c r="EC33" s="55">
        <v>24828</v>
      </c>
      <c r="ED33" s="77">
        <v>24872</v>
      </c>
      <c r="EE33" s="55">
        <v>24886</v>
      </c>
      <c r="EF33" s="55">
        <v>24920</v>
      </c>
      <c r="EG33" s="55">
        <v>24951</v>
      </c>
      <c r="EH33" s="55">
        <v>25004</v>
      </c>
      <c r="EI33" s="55">
        <v>25071</v>
      </c>
      <c r="EJ33" s="55">
        <v>25102</v>
      </c>
      <c r="EK33" s="55">
        <v>25168</v>
      </c>
      <c r="EL33" s="55">
        <v>25272</v>
      </c>
      <c r="EM33" s="55">
        <v>25336</v>
      </c>
      <c r="EN33" s="55">
        <v>25445</v>
      </c>
      <c r="EO33" s="55">
        <v>25489</v>
      </c>
      <c r="EP33" s="77">
        <v>25601</v>
      </c>
      <c r="EQ33" s="55">
        <v>25687</v>
      </c>
      <c r="ER33" s="55">
        <v>25785</v>
      </c>
      <c r="ES33" s="55">
        <v>25870</v>
      </c>
      <c r="ET33" s="55">
        <v>26053</v>
      </c>
      <c r="EU33" s="55">
        <v>26198</v>
      </c>
      <c r="EV33" s="55">
        <v>26334</v>
      </c>
      <c r="EW33" s="55">
        <v>26497</v>
      </c>
      <c r="EX33" s="55">
        <v>26699</v>
      </c>
      <c r="EY33" s="55">
        <v>26892</v>
      </c>
      <c r="EZ33" s="55">
        <v>27143</v>
      </c>
      <c r="FA33" s="83">
        <v>27297</v>
      </c>
      <c r="FB33" s="55">
        <v>27507</v>
      </c>
      <c r="FC33" s="55">
        <v>27688</v>
      </c>
      <c r="FD33" s="55">
        <v>27859</v>
      </c>
      <c r="FE33" s="55">
        <v>27981</v>
      </c>
      <c r="FF33" s="55">
        <v>28148</v>
      </c>
      <c r="FG33" s="55">
        <v>28319</v>
      </c>
      <c r="FH33" s="55">
        <v>28481</v>
      </c>
      <c r="FI33" s="55">
        <v>28675</v>
      </c>
      <c r="FJ33" s="55">
        <v>28857</v>
      </c>
      <c r="FK33" s="55">
        <v>29067</v>
      </c>
      <c r="FL33" s="55">
        <v>29227</v>
      </c>
      <c r="FM33" s="55">
        <v>29332</v>
      </c>
      <c r="FN33" s="69">
        <v>29442</v>
      </c>
      <c r="FO33" s="55">
        <v>29627</v>
      </c>
      <c r="FP33" s="55">
        <v>29713</v>
      </c>
      <c r="FQ33" s="55">
        <v>29919</v>
      </c>
      <c r="FR33" s="55">
        <v>30085</v>
      </c>
      <c r="FS33" s="55">
        <v>30312</v>
      </c>
      <c r="FT33" s="55">
        <v>30492</v>
      </c>
      <c r="FU33" s="55">
        <v>30699</v>
      </c>
      <c r="FV33" s="55">
        <v>30878</v>
      </c>
      <c r="FW33" s="55">
        <v>31113</v>
      </c>
      <c r="FX33" s="55">
        <v>31359</v>
      </c>
      <c r="FY33" s="55">
        <v>31449</v>
      </c>
      <c r="FZ33" s="77">
        <v>31592</v>
      </c>
      <c r="GA33" s="55">
        <v>31767</v>
      </c>
      <c r="GB33" s="55">
        <v>31988</v>
      </c>
      <c r="GC33" s="55">
        <v>32186</v>
      </c>
      <c r="GD33" s="55">
        <v>32546</v>
      </c>
      <c r="GE33" s="55">
        <v>32870</v>
      </c>
      <c r="GF33" s="55">
        <v>33091</v>
      </c>
      <c r="GG33" s="55">
        <v>33346</v>
      </c>
      <c r="GH33" s="55">
        <v>33562</v>
      </c>
      <c r="GI33" s="55">
        <v>33866</v>
      </c>
      <c r="GJ33" s="55">
        <v>34197</v>
      </c>
      <c r="GK33" s="55">
        <v>34383</v>
      </c>
      <c r="GL33" s="77">
        <v>34641</v>
      </c>
      <c r="GM33" s="55">
        <v>34910</v>
      </c>
      <c r="GN33" s="55">
        <v>35271</v>
      </c>
      <c r="GO33" s="55">
        <v>35646</v>
      </c>
      <c r="GP33" s="55">
        <v>35970</v>
      </c>
      <c r="GQ33" s="55">
        <v>36480</v>
      </c>
      <c r="GR33" s="55">
        <v>36960</v>
      </c>
      <c r="GS33" s="55">
        <v>37459</v>
      </c>
      <c r="GT33" s="55">
        <v>38017</v>
      </c>
    </row>
    <row r="34" spans="1:202" ht="20.100000000000001" customHeight="1" x14ac:dyDescent="0.25">
      <c r="A34" s="214" t="s">
        <v>1650</v>
      </c>
      <c r="B34" s="58">
        <v>2</v>
      </c>
      <c r="C34" s="58">
        <v>4</v>
      </c>
      <c r="D34" s="58">
        <v>5</v>
      </c>
      <c r="E34" s="58">
        <v>6</v>
      </c>
      <c r="F34" s="58">
        <v>8</v>
      </c>
      <c r="G34" s="58">
        <v>15</v>
      </c>
      <c r="H34" s="58">
        <v>18</v>
      </c>
      <c r="I34" s="58">
        <v>21</v>
      </c>
      <c r="J34" s="58">
        <v>28</v>
      </c>
      <c r="K34" s="58">
        <v>31</v>
      </c>
      <c r="L34" s="58">
        <v>31</v>
      </c>
      <c r="M34" s="59">
        <v>36</v>
      </c>
      <c r="N34" s="60">
        <v>38</v>
      </c>
      <c r="O34" s="58">
        <v>43</v>
      </c>
      <c r="P34" s="58">
        <v>47</v>
      </c>
      <c r="Q34" s="58">
        <v>55</v>
      </c>
      <c r="R34" s="58">
        <v>62</v>
      </c>
      <c r="S34" s="58">
        <v>69</v>
      </c>
      <c r="T34" s="58">
        <v>73</v>
      </c>
      <c r="U34" s="58">
        <v>77</v>
      </c>
      <c r="V34" s="58">
        <v>83</v>
      </c>
      <c r="W34" s="58">
        <v>93</v>
      </c>
      <c r="X34" s="58">
        <v>105</v>
      </c>
      <c r="Y34" s="59">
        <v>141</v>
      </c>
      <c r="Z34" s="58">
        <v>156</v>
      </c>
      <c r="AA34" s="58">
        <v>171</v>
      </c>
      <c r="AB34" s="58">
        <v>182</v>
      </c>
      <c r="AC34" s="58">
        <v>185</v>
      </c>
      <c r="AD34" s="58">
        <v>194</v>
      </c>
      <c r="AE34" s="58">
        <v>199</v>
      </c>
      <c r="AF34" s="58">
        <v>212</v>
      </c>
      <c r="AG34" s="58">
        <v>224</v>
      </c>
      <c r="AH34" s="58">
        <v>233</v>
      </c>
      <c r="AI34" s="58">
        <v>237</v>
      </c>
      <c r="AJ34" s="58">
        <v>244</v>
      </c>
      <c r="AK34" s="59">
        <v>253</v>
      </c>
      <c r="AL34" s="58">
        <v>255</v>
      </c>
      <c r="AM34" s="58">
        <v>261</v>
      </c>
      <c r="AN34" s="58">
        <v>272</v>
      </c>
      <c r="AO34" s="58">
        <v>278</v>
      </c>
      <c r="AP34" s="58">
        <v>282</v>
      </c>
      <c r="AQ34" s="58">
        <v>283</v>
      </c>
      <c r="AR34" s="58">
        <v>287</v>
      </c>
      <c r="AS34" s="58">
        <v>290</v>
      </c>
      <c r="AT34" s="58">
        <v>293</v>
      </c>
      <c r="AU34" s="58">
        <v>305</v>
      </c>
      <c r="AV34" s="58">
        <v>324</v>
      </c>
      <c r="AW34" s="59">
        <v>352</v>
      </c>
      <c r="AX34" s="58">
        <v>365</v>
      </c>
      <c r="AY34" s="58">
        <v>375</v>
      </c>
      <c r="AZ34" s="58">
        <v>400</v>
      </c>
      <c r="BA34" s="58">
        <v>402</v>
      </c>
      <c r="BB34" s="58">
        <v>415</v>
      </c>
      <c r="BC34" s="58">
        <v>427</v>
      </c>
      <c r="BD34" s="58">
        <v>440</v>
      </c>
      <c r="BE34" s="58">
        <v>444</v>
      </c>
      <c r="BF34" s="58">
        <v>468</v>
      </c>
      <c r="BG34" s="58">
        <v>473</v>
      </c>
      <c r="BH34" s="58">
        <v>481</v>
      </c>
      <c r="BI34" s="59">
        <v>490</v>
      </c>
      <c r="BJ34" s="58">
        <v>493</v>
      </c>
      <c r="BK34" s="58">
        <v>503</v>
      </c>
      <c r="BL34" s="58">
        <v>536</v>
      </c>
      <c r="BM34" s="58">
        <v>545</v>
      </c>
      <c r="BN34" s="58">
        <v>550</v>
      </c>
      <c r="BO34" s="58">
        <v>560</v>
      </c>
      <c r="BP34" s="58">
        <v>583</v>
      </c>
      <c r="BQ34" s="58">
        <v>594</v>
      </c>
      <c r="BR34" s="58">
        <v>604</v>
      </c>
      <c r="BS34" s="58">
        <v>626</v>
      </c>
      <c r="BT34" s="58">
        <v>634</v>
      </c>
      <c r="BU34" s="59">
        <v>655</v>
      </c>
      <c r="BV34" s="58">
        <v>666</v>
      </c>
      <c r="BW34" s="58">
        <v>671</v>
      </c>
      <c r="BX34" s="58">
        <v>681</v>
      </c>
      <c r="BY34" s="58">
        <v>693</v>
      </c>
      <c r="BZ34" s="58">
        <v>699</v>
      </c>
      <c r="CA34" s="58">
        <v>711</v>
      </c>
      <c r="CB34" s="58">
        <v>725</v>
      </c>
      <c r="CC34" s="58">
        <v>733</v>
      </c>
      <c r="CD34" s="58">
        <v>738</v>
      </c>
      <c r="CE34" s="58">
        <v>749</v>
      </c>
      <c r="CF34" s="58">
        <v>763</v>
      </c>
      <c r="CG34" s="58">
        <v>767</v>
      </c>
      <c r="CH34" s="77">
        <v>771</v>
      </c>
      <c r="CI34" s="55">
        <v>778</v>
      </c>
      <c r="CJ34" s="55">
        <v>787</v>
      </c>
      <c r="CK34" s="55">
        <v>792</v>
      </c>
      <c r="CL34" s="55">
        <v>800</v>
      </c>
      <c r="CM34" s="55">
        <v>808</v>
      </c>
      <c r="CN34" s="55">
        <v>821</v>
      </c>
      <c r="CO34" s="55">
        <v>830</v>
      </c>
      <c r="CP34" s="55">
        <v>836</v>
      </c>
      <c r="CQ34" s="55">
        <v>839</v>
      </c>
      <c r="CR34" s="55">
        <v>842</v>
      </c>
      <c r="CS34" s="120">
        <v>852</v>
      </c>
      <c r="CT34" s="77">
        <v>861</v>
      </c>
      <c r="CU34" s="55">
        <v>867</v>
      </c>
      <c r="CV34" s="55">
        <v>871</v>
      </c>
      <c r="CW34" s="55">
        <v>882</v>
      </c>
      <c r="CX34" s="55">
        <v>888</v>
      </c>
      <c r="CY34" s="55">
        <v>895</v>
      </c>
      <c r="CZ34" s="55">
        <v>906</v>
      </c>
      <c r="DA34" s="55">
        <v>911</v>
      </c>
      <c r="DB34" s="55">
        <v>922</v>
      </c>
      <c r="DC34" s="55">
        <v>931</v>
      </c>
      <c r="DD34" s="58">
        <v>945</v>
      </c>
      <c r="DE34" s="58">
        <v>963</v>
      </c>
      <c r="DF34" s="77">
        <v>969</v>
      </c>
      <c r="DG34" s="55">
        <v>991</v>
      </c>
      <c r="DH34" s="58">
        <v>1017</v>
      </c>
      <c r="DI34" s="55">
        <v>1033</v>
      </c>
      <c r="DJ34" s="55">
        <v>1054</v>
      </c>
      <c r="DK34" s="55">
        <v>1077</v>
      </c>
      <c r="DL34" s="58">
        <v>1092</v>
      </c>
      <c r="DM34" s="55">
        <v>1108</v>
      </c>
      <c r="DN34" s="55">
        <v>1121</v>
      </c>
      <c r="DO34" s="55">
        <v>1130</v>
      </c>
      <c r="DP34" s="55">
        <v>1142</v>
      </c>
      <c r="DQ34" s="58">
        <v>1157</v>
      </c>
      <c r="DR34" s="77">
        <v>1178</v>
      </c>
      <c r="DS34" s="55">
        <v>1188</v>
      </c>
      <c r="DT34" s="55">
        <v>1192</v>
      </c>
      <c r="DU34" s="55">
        <v>1192</v>
      </c>
      <c r="DV34" s="55">
        <v>1193</v>
      </c>
      <c r="DW34" s="55">
        <v>1203</v>
      </c>
      <c r="DX34" s="55">
        <v>1236</v>
      </c>
      <c r="DY34" s="55">
        <v>1268</v>
      </c>
      <c r="DZ34" s="55">
        <v>1275</v>
      </c>
      <c r="EA34" s="55">
        <v>1295</v>
      </c>
      <c r="EB34" s="55">
        <v>1314</v>
      </c>
      <c r="EC34" s="55">
        <v>1325</v>
      </c>
      <c r="ED34" s="77">
        <v>1348</v>
      </c>
      <c r="EE34" s="55">
        <v>1357</v>
      </c>
      <c r="EF34" s="55">
        <v>1364</v>
      </c>
      <c r="EG34" s="55">
        <v>1384</v>
      </c>
      <c r="EH34" s="55">
        <v>1404</v>
      </c>
      <c r="EI34" s="55">
        <v>1421</v>
      </c>
      <c r="EJ34" s="55">
        <v>1444</v>
      </c>
      <c r="EK34" s="55">
        <v>1475</v>
      </c>
      <c r="EL34" s="55">
        <v>1488</v>
      </c>
      <c r="EM34" s="55">
        <v>1504</v>
      </c>
      <c r="EN34" s="55">
        <v>1530</v>
      </c>
      <c r="EO34" s="55">
        <v>1550</v>
      </c>
      <c r="EP34" s="77">
        <v>1585</v>
      </c>
      <c r="EQ34" s="55">
        <v>1623</v>
      </c>
      <c r="ER34" s="55">
        <v>1645</v>
      </c>
      <c r="ES34" s="55">
        <v>1656</v>
      </c>
      <c r="ET34" s="55">
        <v>1671</v>
      </c>
      <c r="EU34" s="55">
        <v>1684</v>
      </c>
      <c r="EV34" s="55">
        <v>1699</v>
      </c>
      <c r="EW34" s="55">
        <v>1725</v>
      </c>
      <c r="EX34" s="55">
        <v>1762</v>
      </c>
      <c r="EY34" s="55">
        <v>1790</v>
      </c>
      <c r="EZ34" s="55">
        <v>1810</v>
      </c>
      <c r="FA34" s="83">
        <v>1830</v>
      </c>
      <c r="FB34" s="55">
        <v>1855</v>
      </c>
      <c r="FC34" s="55">
        <v>1872</v>
      </c>
      <c r="FD34" s="55">
        <v>1889</v>
      </c>
      <c r="FE34" s="55">
        <v>1910</v>
      </c>
      <c r="FF34" s="55">
        <v>1928</v>
      </c>
      <c r="FG34" s="55">
        <v>1958</v>
      </c>
      <c r="FH34" s="55">
        <v>1976</v>
      </c>
      <c r="FI34" s="55">
        <v>1996</v>
      </c>
      <c r="FJ34" s="55">
        <v>2013</v>
      </c>
      <c r="FK34" s="55">
        <v>2027</v>
      </c>
      <c r="FL34" s="55">
        <v>2050</v>
      </c>
      <c r="FM34" s="55">
        <v>2063</v>
      </c>
      <c r="FN34" s="69">
        <v>2068</v>
      </c>
      <c r="FO34" s="55">
        <v>2087</v>
      </c>
      <c r="FP34" s="55">
        <v>2097</v>
      </c>
      <c r="FQ34" s="55">
        <v>2123</v>
      </c>
      <c r="FR34" s="55">
        <v>2145</v>
      </c>
      <c r="FS34" s="55">
        <v>2160</v>
      </c>
      <c r="FT34" s="55">
        <v>2180</v>
      </c>
      <c r="FU34" s="55">
        <v>2218</v>
      </c>
      <c r="FV34" s="55">
        <v>2257</v>
      </c>
      <c r="FW34" s="55">
        <v>2295</v>
      </c>
      <c r="FX34" s="55">
        <v>2319</v>
      </c>
      <c r="FY34" s="55">
        <v>2329</v>
      </c>
      <c r="FZ34" s="77">
        <v>2365</v>
      </c>
      <c r="GA34" s="55">
        <v>2377</v>
      </c>
      <c r="GB34" s="55">
        <v>2408</v>
      </c>
      <c r="GC34" s="55">
        <v>2434</v>
      </c>
      <c r="GD34" s="55">
        <v>2549</v>
      </c>
      <c r="GE34" s="55">
        <v>2601</v>
      </c>
      <c r="GF34" s="55">
        <v>2650</v>
      </c>
      <c r="GG34" s="55">
        <v>2729</v>
      </c>
      <c r="GH34" s="55">
        <v>2812</v>
      </c>
      <c r="GI34" s="55">
        <v>2964</v>
      </c>
      <c r="GJ34" s="55">
        <v>3142</v>
      </c>
      <c r="GK34" s="55">
        <v>3408</v>
      </c>
      <c r="GL34" s="77">
        <v>3817</v>
      </c>
      <c r="GM34" s="55">
        <v>4283</v>
      </c>
      <c r="GN34" s="55">
        <v>5394</v>
      </c>
      <c r="GO34" s="55">
        <v>6755</v>
      </c>
      <c r="GP34" s="55">
        <v>8537</v>
      </c>
      <c r="GQ34" s="55">
        <v>11274</v>
      </c>
      <c r="GR34" s="55">
        <v>13774</v>
      </c>
      <c r="GS34" s="55">
        <v>16161</v>
      </c>
      <c r="GT34" s="55">
        <v>19081</v>
      </c>
    </row>
    <row r="35" spans="1:202" ht="20.100000000000001" customHeight="1" thickBot="1" x14ac:dyDescent="0.3">
      <c r="A35" s="215" t="s">
        <v>267</v>
      </c>
      <c r="B35" s="147">
        <f>SUM(B22:B34)</f>
        <v>5092</v>
      </c>
      <c r="C35" s="148">
        <f t="shared" ref="C35:BN35" si="5">SUM(C22:C34)</f>
        <v>5683</v>
      </c>
      <c r="D35" s="148">
        <f t="shared" si="5"/>
        <v>6718</v>
      </c>
      <c r="E35" s="148">
        <f t="shared" si="5"/>
        <v>7778</v>
      </c>
      <c r="F35" s="148">
        <f t="shared" si="5"/>
        <v>9307</v>
      </c>
      <c r="G35" s="148">
        <f t="shared" si="5"/>
        <v>11240</v>
      </c>
      <c r="H35" s="148">
        <f t="shared" si="5"/>
        <v>13566</v>
      </c>
      <c r="I35" s="148">
        <f t="shared" si="5"/>
        <v>15859</v>
      </c>
      <c r="J35" s="148">
        <f t="shared" si="5"/>
        <v>18726</v>
      </c>
      <c r="K35" s="148">
        <f t="shared" si="5"/>
        <v>22198</v>
      </c>
      <c r="L35" s="148">
        <f t="shared" si="5"/>
        <v>26183</v>
      </c>
      <c r="M35" s="148">
        <f t="shared" si="5"/>
        <v>29237</v>
      </c>
      <c r="N35" s="147">
        <f t="shared" si="5"/>
        <v>33398</v>
      </c>
      <c r="O35" s="148">
        <f t="shared" si="5"/>
        <v>38086</v>
      </c>
      <c r="P35" s="148">
        <f t="shared" si="5"/>
        <v>45196</v>
      </c>
      <c r="Q35" s="148">
        <f t="shared" si="5"/>
        <v>51615</v>
      </c>
      <c r="R35" s="148">
        <f t="shared" si="5"/>
        <v>58992</v>
      </c>
      <c r="S35" s="148">
        <f t="shared" si="5"/>
        <v>68565</v>
      </c>
      <c r="T35" s="148">
        <f t="shared" si="5"/>
        <v>79892</v>
      </c>
      <c r="U35" s="148">
        <f t="shared" si="5"/>
        <v>94145</v>
      </c>
      <c r="V35" s="148">
        <f t="shared" si="5"/>
        <v>111675</v>
      </c>
      <c r="W35" s="148">
        <f t="shared" si="5"/>
        <v>132175</v>
      </c>
      <c r="X35" s="148">
        <f t="shared" si="5"/>
        <v>189424</v>
      </c>
      <c r="Y35" s="149">
        <f t="shared" si="5"/>
        <v>235881</v>
      </c>
      <c r="Z35" s="148">
        <f t="shared" si="5"/>
        <v>244405</v>
      </c>
      <c r="AA35" s="148">
        <f t="shared" si="5"/>
        <v>288511</v>
      </c>
      <c r="AB35" s="148">
        <f t="shared" si="5"/>
        <v>315613</v>
      </c>
      <c r="AC35" s="148">
        <f t="shared" si="5"/>
        <v>321141</v>
      </c>
      <c r="AD35" s="148">
        <f t="shared" si="5"/>
        <v>331657</v>
      </c>
      <c r="AE35" s="148">
        <f t="shared" si="5"/>
        <v>344942</v>
      </c>
      <c r="AF35" s="148">
        <f t="shared" si="5"/>
        <v>371724</v>
      </c>
      <c r="AG35" s="148">
        <f t="shared" si="5"/>
        <v>375756</v>
      </c>
      <c r="AH35" s="148">
        <f t="shared" si="5"/>
        <v>381147</v>
      </c>
      <c r="AI35" s="148">
        <f t="shared" si="5"/>
        <v>392049</v>
      </c>
      <c r="AJ35" s="148">
        <f t="shared" si="5"/>
        <v>398017</v>
      </c>
      <c r="AK35" s="149">
        <f t="shared" si="5"/>
        <v>404218</v>
      </c>
      <c r="AL35" s="148">
        <f t="shared" si="5"/>
        <v>410888</v>
      </c>
      <c r="AM35" s="148">
        <f t="shared" si="5"/>
        <v>418097</v>
      </c>
      <c r="AN35" s="148">
        <f t="shared" si="5"/>
        <v>426451</v>
      </c>
      <c r="AO35" s="148">
        <f t="shared" si="5"/>
        <v>435069</v>
      </c>
      <c r="AP35" s="148">
        <f t="shared" si="5"/>
        <v>443870</v>
      </c>
      <c r="AQ35" s="148">
        <f t="shared" si="5"/>
        <v>456784</v>
      </c>
      <c r="AR35" s="148">
        <f t="shared" si="5"/>
        <v>463848</v>
      </c>
      <c r="AS35" s="148">
        <f t="shared" si="5"/>
        <v>472194</v>
      </c>
      <c r="AT35" s="148">
        <f t="shared" si="5"/>
        <v>481079</v>
      </c>
      <c r="AU35" s="148">
        <f t="shared" si="5"/>
        <v>490535</v>
      </c>
      <c r="AV35" s="148">
        <f t="shared" si="5"/>
        <v>501308</v>
      </c>
      <c r="AW35" s="149">
        <f t="shared" si="5"/>
        <v>510367</v>
      </c>
      <c r="AX35" s="148">
        <f t="shared" si="5"/>
        <v>519120</v>
      </c>
      <c r="AY35" s="148">
        <f t="shared" si="5"/>
        <v>529473</v>
      </c>
      <c r="AZ35" s="148">
        <f t="shared" si="5"/>
        <v>545748</v>
      </c>
      <c r="BA35" s="148">
        <f t="shared" si="5"/>
        <v>554380</v>
      </c>
      <c r="BB35" s="148">
        <f t="shared" si="5"/>
        <v>563936</v>
      </c>
      <c r="BC35" s="148">
        <f t="shared" si="5"/>
        <v>574615</v>
      </c>
      <c r="BD35" s="148">
        <f t="shared" si="5"/>
        <v>586392</v>
      </c>
      <c r="BE35" s="148">
        <f t="shared" si="5"/>
        <v>597728</v>
      </c>
      <c r="BF35" s="148">
        <f t="shared" si="5"/>
        <v>611220</v>
      </c>
      <c r="BG35" s="148">
        <f t="shared" si="5"/>
        <v>625228</v>
      </c>
      <c r="BH35" s="148">
        <f t="shared" si="5"/>
        <v>638518</v>
      </c>
      <c r="BI35" s="149">
        <f t="shared" si="5"/>
        <v>652352</v>
      </c>
      <c r="BJ35" s="148">
        <f t="shared" si="5"/>
        <v>661317</v>
      </c>
      <c r="BK35" s="148">
        <f t="shared" si="5"/>
        <v>672293</v>
      </c>
      <c r="BL35" s="148">
        <f t="shared" si="5"/>
        <v>689705</v>
      </c>
      <c r="BM35" s="148">
        <f t="shared" si="5"/>
        <v>701110</v>
      </c>
      <c r="BN35" s="148">
        <f t="shared" si="5"/>
        <v>713198</v>
      </c>
      <c r="BO35" s="148">
        <f t="shared" ref="BO35:DZ35" si="6">SUM(BO22:BO34)</f>
        <v>730477</v>
      </c>
      <c r="BP35" s="148">
        <f t="shared" si="6"/>
        <v>742665</v>
      </c>
      <c r="BQ35" s="148">
        <f t="shared" si="6"/>
        <v>755131</v>
      </c>
      <c r="BR35" s="148">
        <f t="shared" si="6"/>
        <v>776159</v>
      </c>
      <c r="BS35" s="148">
        <f t="shared" si="6"/>
        <v>793279</v>
      </c>
      <c r="BT35" s="148">
        <f t="shared" si="6"/>
        <v>815430</v>
      </c>
      <c r="BU35" s="149">
        <f t="shared" si="6"/>
        <v>841825</v>
      </c>
      <c r="BV35" s="148">
        <f t="shared" si="6"/>
        <v>857298</v>
      </c>
      <c r="BW35" s="148">
        <f t="shared" si="6"/>
        <v>860995</v>
      </c>
      <c r="BX35" s="148">
        <f t="shared" si="6"/>
        <v>865864</v>
      </c>
      <c r="BY35" s="148">
        <f t="shared" si="6"/>
        <v>869611</v>
      </c>
      <c r="BZ35" s="148">
        <f t="shared" si="6"/>
        <v>873334</v>
      </c>
      <c r="CA35" s="148">
        <f t="shared" si="6"/>
        <v>877771</v>
      </c>
      <c r="CB35" s="148">
        <f t="shared" si="6"/>
        <v>881303</v>
      </c>
      <c r="CC35" s="148">
        <f t="shared" si="6"/>
        <v>884751</v>
      </c>
      <c r="CD35" s="148">
        <f t="shared" si="6"/>
        <v>889716</v>
      </c>
      <c r="CE35" s="148">
        <f t="shared" si="6"/>
        <v>892599</v>
      </c>
      <c r="CF35" s="148">
        <f t="shared" si="6"/>
        <v>896118</v>
      </c>
      <c r="CG35" s="148">
        <f t="shared" si="6"/>
        <v>898768</v>
      </c>
      <c r="CH35" s="150">
        <f t="shared" si="6"/>
        <v>901304</v>
      </c>
      <c r="CI35" s="148">
        <f t="shared" si="6"/>
        <v>904155</v>
      </c>
      <c r="CJ35" s="148">
        <f t="shared" si="6"/>
        <v>908204</v>
      </c>
      <c r="CK35" s="148">
        <f t="shared" si="6"/>
        <v>910634</v>
      </c>
      <c r="CL35" s="148">
        <f t="shared" si="6"/>
        <v>913897</v>
      </c>
      <c r="CM35" s="148">
        <f t="shared" si="6"/>
        <v>917188</v>
      </c>
      <c r="CN35" s="148">
        <f t="shared" si="6"/>
        <v>920056</v>
      </c>
      <c r="CO35" s="148">
        <f t="shared" si="6"/>
        <v>923284</v>
      </c>
      <c r="CP35" s="148">
        <f t="shared" si="6"/>
        <v>926676</v>
      </c>
      <c r="CQ35" s="148">
        <f t="shared" si="6"/>
        <v>929864</v>
      </c>
      <c r="CR35" s="148">
        <f t="shared" si="6"/>
        <v>933673</v>
      </c>
      <c r="CS35" s="148">
        <f t="shared" si="6"/>
        <v>936153</v>
      </c>
      <c r="CT35" s="150">
        <f t="shared" si="6"/>
        <v>938975</v>
      </c>
      <c r="CU35" s="148">
        <f t="shared" si="6"/>
        <v>941740</v>
      </c>
      <c r="CV35" s="148">
        <f t="shared" si="6"/>
        <v>945127</v>
      </c>
      <c r="CW35" s="148">
        <f t="shared" si="6"/>
        <v>948165</v>
      </c>
      <c r="CX35" s="148">
        <f t="shared" si="6"/>
        <v>951548</v>
      </c>
      <c r="CY35" s="148">
        <f t="shared" si="6"/>
        <v>955046</v>
      </c>
      <c r="CZ35" s="148">
        <f t="shared" si="6"/>
        <v>958335</v>
      </c>
      <c r="DA35" s="148">
        <f t="shared" si="6"/>
        <v>962101</v>
      </c>
      <c r="DB35" s="148">
        <f t="shared" si="6"/>
        <v>965969</v>
      </c>
      <c r="DC35" s="148">
        <f t="shared" si="6"/>
        <v>970435</v>
      </c>
      <c r="DD35" s="148">
        <f t="shared" si="6"/>
        <v>975327</v>
      </c>
      <c r="DE35" s="148">
        <f t="shared" si="6"/>
        <v>979372</v>
      </c>
      <c r="DF35" s="150">
        <f t="shared" si="6"/>
        <v>984457</v>
      </c>
      <c r="DG35" s="148">
        <f t="shared" si="6"/>
        <v>990547</v>
      </c>
      <c r="DH35" s="148">
        <f t="shared" si="6"/>
        <v>1005604</v>
      </c>
      <c r="DI35" s="148">
        <f t="shared" si="6"/>
        <v>1007726</v>
      </c>
      <c r="DJ35" s="148">
        <f t="shared" si="6"/>
        <v>1010395</v>
      </c>
      <c r="DK35" s="148">
        <f t="shared" si="6"/>
        <v>1013312</v>
      </c>
      <c r="DL35" s="148">
        <f t="shared" si="6"/>
        <v>1016267</v>
      </c>
      <c r="DM35" s="148">
        <f t="shared" si="6"/>
        <v>1019385</v>
      </c>
      <c r="DN35" s="148">
        <f t="shared" si="6"/>
        <v>1022813</v>
      </c>
      <c r="DO35" s="148">
        <f t="shared" si="6"/>
        <v>1026394</v>
      </c>
      <c r="DP35" s="148">
        <f t="shared" si="6"/>
        <v>1030058</v>
      </c>
      <c r="DQ35" s="148">
        <f t="shared" si="6"/>
        <v>1032565</v>
      </c>
      <c r="DR35" s="150">
        <f t="shared" si="6"/>
        <v>1035745</v>
      </c>
      <c r="DS35" s="148">
        <f t="shared" si="6"/>
        <v>1038815</v>
      </c>
      <c r="DT35" s="148">
        <f t="shared" si="6"/>
        <v>1042084</v>
      </c>
      <c r="DU35" s="148">
        <f t="shared" si="6"/>
        <v>1042757</v>
      </c>
      <c r="DV35" s="148">
        <f t="shared" si="6"/>
        <v>1043842</v>
      </c>
      <c r="DW35" s="148">
        <f t="shared" si="6"/>
        <v>1046262</v>
      </c>
      <c r="DX35" s="148">
        <f t="shared" si="6"/>
        <v>1049567</v>
      </c>
      <c r="DY35" s="148">
        <f t="shared" si="6"/>
        <v>1052843</v>
      </c>
      <c r="DZ35" s="148">
        <f t="shared" si="6"/>
        <v>1056983</v>
      </c>
      <c r="EA35" s="148">
        <f t="shared" ref="EA35:GL35" si="7">SUM(EA22:EA34)</f>
        <v>1060987</v>
      </c>
      <c r="EB35" s="148">
        <f t="shared" si="7"/>
        <v>1065342</v>
      </c>
      <c r="EC35" s="148">
        <f t="shared" si="7"/>
        <v>1068498</v>
      </c>
      <c r="ED35" s="150">
        <f t="shared" si="7"/>
        <v>1072183</v>
      </c>
      <c r="EE35" s="148">
        <f t="shared" si="7"/>
        <v>1075768</v>
      </c>
      <c r="EF35" s="148">
        <f t="shared" si="7"/>
        <v>1080763</v>
      </c>
      <c r="EG35" s="148">
        <f t="shared" si="7"/>
        <v>1085767</v>
      </c>
      <c r="EH35" s="148">
        <f t="shared" si="7"/>
        <v>1090842</v>
      </c>
      <c r="EI35" s="148">
        <f t="shared" si="7"/>
        <v>1096106</v>
      </c>
      <c r="EJ35" s="148">
        <f t="shared" si="7"/>
        <v>1101017</v>
      </c>
      <c r="EK35" s="148">
        <f t="shared" si="7"/>
        <v>1106126</v>
      </c>
      <c r="EL35" s="148">
        <f t="shared" si="7"/>
        <v>1112105</v>
      </c>
      <c r="EM35" s="148">
        <f t="shared" si="7"/>
        <v>1117730</v>
      </c>
      <c r="EN35" s="148">
        <f t="shared" si="7"/>
        <v>1124874</v>
      </c>
      <c r="EO35" s="148">
        <f t="shared" si="7"/>
        <v>1130061</v>
      </c>
      <c r="EP35" s="150">
        <f t="shared" si="7"/>
        <v>1136231</v>
      </c>
      <c r="EQ35" s="148">
        <f t="shared" si="7"/>
        <v>1143818</v>
      </c>
      <c r="ER35" s="148">
        <f t="shared" si="7"/>
        <v>1153986</v>
      </c>
      <c r="ES35" s="148">
        <f t="shared" si="7"/>
        <v>1163890</v>
      </c>
      <c r="ET35" s="148">
        <f t="shared" si="7"/>
        <v>1175176</v>
      </c>
      <c r="EU35" s="148">
        <f t="shared" si="7"/>
        <v>1186768</v>
      </c>
      <c r="EV35" s="148">
        <f t="shared" si="7"/>
        <v>1198105</v>
      </c>
      <c r="EW35" s="148">
        <f t="shared" si="7"/>
        <v>1210652</v>
      </c>
      <c r="EX35" s="148">
        <f t="shared" si="7"/>
        <v>1225357</v>
      </c>
      <c r="EY35" s="148">
        <f t="shared" si="7"/>
        <v>1239815</v>
      </c>
      <c r="EZ35" s="148">
        <f t="shared" si="7"/>
        <v>1256350</v>
      </c>
      <c r="FA35" s="151">
        <f t="shared" si="7"/>
        <v>1268856</v>
      </c>
      <c r="FB35" s="148">
        <f t="shared" si="7"/>
        <v>1285580</v>
      </c>
      <c r="FC35" s="148">
        <f t="shared" si="7"/>
        <v>1303482</v>
      </c>
      <c r="FD35" s="148">
        <f t="shared" si="7"/>
        <v>1323835</v>
      </c>
      <c r="FE35" s="148">
        <f t="shared" si="7"/>
        <v>1340064</v>
      </c>
      <c r="FF35" s="148">
        <f t="shared" si="7"/>
        <v>1358403</v>
      </c>
      <c r="FG35" s="148">
        <f t="shared" si="7"/>
        <v>1377199</v>
      </c>
      <c r="FH35" s="148">
        <f t="shared" si="7"/>
        <v>1393253</v>
      </c>
      <c r="FI35" s="148">
        <f t="shared" si="7"/>
        <v>1409532</v>
      </c>
      <c r="FJ35" s="148">
        <f t="shared" si="7"/>
        <v>1425516</v>
      </c>
      <c r="FK35" s="148">
        <f t="shared" si="7"/>
        <v>1441325</v>
      </c>
      <c r="FL35" s="148">
        <f t="shared" si="7"/>
        <v>1457575</v>
      </c>
      <c r="FM35" s="151">
        <f t="shared" si="7"/>
        <v>1467916</v>
      </c>
      <c r="FN35" s="148">
        <f t="shared" si="7"/>
        <v>1481303</v>
      </c>
      <c r="FO35" s="173">
        <f t="shared" si="7"/>
        <v>1495453</v>
      </c>
      <c r="FP35" s="173">
        <f t="shared" si="7"/>
        <v>1510665</v>
      </c>
      <c r="FQ35" s="173">
        <f t="shared" si="7"/>
        <v>1526306</v>
      </c>
      <c r="FR35" s="173">
        <f t="shared" si="7"/>
        <v>1542671</v>
      </c>
      <c r="FS35" s="173">
        <f t="shared" si="7"/>
        <v>1558620</v>
      </c>
      <c r="FT35" s="173">
        <f t="shared" si="7"/>
        <v>1575231</v>
      </c>
      <c r="FU35" s="173">
        <f t="shared" si="7"/>
        <v>1590988</v>
      </c>
      <c r="FV35" s="173">
        <f t="shared" si="7"/>
        <v>1608291</v>
      </c>
      <c r="FW35" s="173">
        <f t="shared" si="7"/>
        <v>1628519</v>
      </c>
      <c r="FX35" s="173">
        <f t="shared" si="7"/>
        <v>1649841</v>
      </c>
      <c r="FY35" s="151">
        <f t="shared" si="7"/>
        <v>1664086</v>
      </c>
      <c r="FZ35" s="148">
        <f t="shared" si="7"/>
        <v>1681846</v>
      </c>
      <c r="GA35" s="173">
        <f t="shared" si="7"/>
        <v>1702476</v>
      </c>
      <c r="GB35" s="173">
        <f t="shared" si="7"/>
        <v>1727373</v>
      </c>
      <c r="GC35" s="173">
        <f t="shared" si="7"/>
        <v>1748048</v>
      </c>
      <c r="GD35" s="173">
        <f t="shared" si="7"/>
        <v>1771634</v>
      </c>
      <c r="GE35" s="173">
        <f t="shared" si="7"/>
        <v>1795660</v>
      </c>
      <c r="GF35" s="173">
        <f t="shared" si="7"/>
        <v>1818903</v>
      </c>
      <c r="GG35" s="173">
        <f t="shared" si="7"/>
        <v>1839653</v>
      </c>
      <c r="GH35" s="173">
        <f t="shared" si="7"/>
        <v>1863935</v>
      </c>
      <c r="GI35" s="173">
        <f t="shared" si="7"/>
        <v>1890556</v>
      </c>
      <c r="GJ35" s="173">
        <f t="shared" si="7"/>
        <v>1914904</v>
      </c>
      <c r="GK35" s="151">
        <f t="shared" si="7"/>
        <v>1933630</v>
      </c>
      <c r="GL35" s="148">
        <f t="shared" si="7"/>
        <v>1953627</v>
      </c>
      <c r="GM35" s="173">
        <f t="shared" ref="GM35:GR35" si="8">SUM(GM22:GM34)</f>
        <v>1977020</v>
      </c>
      <c r="GN35" s="173">
        <f t="shared" si="8"/>
        <v>2005939</v>
      </c>
      <c r="GO35" s="173">
        <f t="shared" si="8"/>
        <v>2029983</v>
      </c>
      <c r="GP35" s="173">
        <f t="shared" si="8"/>
        <v>2049697</v>
      </c>
      <c r="GQ35" s="173">
        <f t="shared" si="8"/>
        <v>2078061</v>
      </c>
      <c r="GR35" s="173">
        <f t="shared" si="8"/>
        <v>2107294</v>
      </c>
      <c r="GS35" s="173">
        <f t="shared" ref="GS35:GT35" si="9">SUM(GS22:GS34)</f>
        <v>2132366</v>
      </c>
      <c r="GT35" s="173">
        <f t="shared" si="9"/>
        <v>2160021</v>
      </c>
    </row>
  </sheetData>
  <phoneticPr fontId="35" type="noConversion"/>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1813A-1A2D-44F4-BE20-52FBDA8EED32}">
  <sheetPr>
    <pageSetUpPr fitToPage="1"/>
  </sheetPr>
  <dimension ref="A1:GV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200" width="11.42578125" style="6" customWidth="1"/>
    <col min="201" max="201" width="12" style="6" customWidth="1"/>
    <col min="202" max="16384" width="8.85546875" style="6"/>
  </cols>
  <sheetData>
    <row r="1" spans="1:203" s="18" customFormat="1" ht="45" customHeight="1" x14ac:dyDescent="0.4">
      <c r="A1" s="17" t="s">
        <v>71</v>
      </c>
    </row>
    <row r="2" spans="1:203"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203" s="19" customFormat="1" ht="20.100000000000001" customHeight="1" x14ac:dyDescent="0.25">
      <c r="A3" s="19" t="s">
        <v>73</v>
      </c>
      <c r="FQ3" s="174"/>
    </row>
    <row r="4" spans="1:203" s="19" customFormat="1" ht="20.100000000000001" customHeight="1" x14ac:dyDescent="0.25">
      <c r="A4" s="19" t="s">
        <v>74</v>
      </c>
    </row>
    <row r="5" spans="1:203"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1641</v>
      </c>
      <c r="GP5" s="43" t="s">
        <v>1642</v>
      </c>
      <c r="GQ5" s="43" t="s">
        <v>1643</v>
      </c>
      <c r="GR5" s="43" t="s">
        <v>1646</v>
      </c>
      <c r="GS5" s="43" t="s">
        <v>1655</v>
      </c>
    </row>
    <row r="6" spans="1:203"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c r="GR6" s="176"/>
      <c r="GS6" s="176"/>
    </row>
    <row r="7" spans="1:203"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1478.836</v>
      </c>
      <c r="BN7" s="45">
        <v>1500.731</v>
      </c>
      <c r="BO7" s="45">
        <v>1532.34</v>
      </c>
      <c r="BP7" s="45">
        <v>1555.2</v>
      </c>
      <c r="BQ7" s="45">
        <v>1578.059</v>
      </c>
      <c r="BR7" s="45">
        <v>1615.672</v>
      </c>
      <c r="BS7" s="45">
        <v>1649.9839999999999</v>
      </c>
      <c r="BT7" s="45">
        <v>1695.6410000000001</v>
      </c>
      <c r="BU7" s="49">
        <v>1745.8679999999999</v>
      </c>
      <c r="BV7" s="45">
        <v>1776.4760000000001</v>
      </c>
      <c r="BW7" s="45">
        <v>1782.454</v>
      </c>
      <c r="BX7" s="45">
        <v>1789.768</v>
      </c>
      <c r="BY7" s="45">
        <v>1795.126</v>
      </c>
      <c r="BZ7" s="45">
        <v>1801.212</v>
      </c>
      <c r="CA7" s="45">
        <v>1808</v>
      </c>
      <c r="CB7" s="45">
        <v>1813.528</v>
      </c>
      <c r="CC7" s="45">
        <v>1818.682</v>
      </c>
      <c r="CD7" s="45">
        <v>1824.319</v>
      </c>
      <c r="CE7" s="45">
        <v>1828.9570000000001</v>
      </c>
      <c r="CF7" s="45">
        <v>1834.529</v>
      </c>
      <c r="CG7" s="49">
        <v>1838.6959999999999</v>
      </c>
      <c r="CH7" s="45">
        <v>1842.663</v>
      </c>
      <c r="CI7" s="45">
        <v>1847.221</v>
      </c>
      <c r="CJ7" s="45">
        <v>1853.153</v>
      </c>
      <c r="CK7" s="45">
        <v>1857.385</v>
      </c>
      <c r="CL7" s="45">
        <v>1862.298</v>
      </c>
      <c r="CM7" s="45">
        <v>1867.1610000000001</v>
      </c>
      <c r="CN7" s="45">
        <v>1871.681</v>
      </c>
      <c r="CO7" s="45">
        <v>1877.154</v>
      </c>
      <c r="CP7" s="45">
        <v>1882.403</v>
      </c>
      <c r="CQ7" s="45">
        <v>1887.2840000000001</v>
      </c>
      <c r="CR7" s="45">
        <v>1893.2339999999999</v>
      </c>
      <c r="CS7" s="49">
        <v>1897.2349999999999</v>
      </c>
      <c r="CT7" s="45">
        <v>1901.6579999999999</v>
      </c>
      <c r="CU7" s="45">
        <v>1905.713</v>
      </c>
      <c r="CV7" s="45">
        <v>1910.635</v>
      </c>
      <c r="CW7" s="45">
        <v>1915.355</v>
      </c>
      <c r="CX7" s="45">
        <v>1920.681</v>
      </c>
      <c r="CY7" s="45">
        <v>1926.085</v>
      </c>
      <c r="CZ7" s="45">
        <v>1931.3130000000001</v>
      </c>
      <c r="DA7" s="45">
        <v>1937.271</v>
      </c>
      <c r="DB7" s="45">
        <v>1943.308</v>
      </c>
      <c r="DC7" s="45">
        <v>1950.606</v>
      </c>
      <c r="DD7" s="45">
        <v>1958.317</v>
      </c>
      <c r="DE7" s="49">
        <v>1964.721</v>
      </c>
      <c r="DF7" s="45">
        <v>1974.04</v>
      </c>
      <c r="DG7" s="45">
        <v>1984.7670000000001</v>
      </c>
      <c r="DH7" s="45">
        <v>2009.306</v>
      </c>
      <c r="DI7" s="45">
        <v>2012.596</v>
      </c>
      <c r="DJ7" s="45">
        <v>2016.6289999999999</v>
      </c>
      <c r="DK7" s="45">
        <v>2020.96</v>
      </c>
      <c r="DL7" s="45">
        <v>2025.12</v>
      </c>
      <c r="DM7" s="45">
        <v>2029.45</v>
      </c>
      <c r="DN7" s="45">
        <v>2034.172</v>
      </c>
      <c r="DO7" s="45">
        <v>2038.905</v>
      </c>
      <c r="DP7" s="45">
        <v>2043.9110000000001</v>
      </c>
      <c r="DQ7" s="49">
        <v>2047.1579999999999</v>
      </c>
      <c r="DR7" s="45">
        <v>2051.39</v>
      </c>
      <c r="DS7" s="45">
        <v>2055.4960000000001</v>
      </c>
      <c r="DT7" s="45">
        <v>2059.6759999999999</v>
      </c>
      <c r="DU7" s="45">
        <v>2060.4850000000001</v>
      </c>
      <c r="DV7" s="45">
        <v>2061.7539999999999</v>
      </c>
      <c r="DW7" s="45">
        <v>2064.58</v>
      </c>
      <c r="DX7" s="45">
        <v>2068.5770000000002</v>
      </c>
      <c r="DY7" s="45">
        <v>2072.8029999999999</v>
      </c>
      <c r="DZ7" s="45">
        <v>2078.1030000000001</v>
      </c>
      <c r="EA7" s="45">
        <v>2083.2930000000001</v>
      </c>
      <c r="EB7" s="45">
        <v>2088.8290000000002</v>
      </c>
      <c r="EC7" s="49">
        <v>2092.989</v>
      </c>
      <c r="ED7" s="45">
        <v>2098.2190000000001</v>
      </c>
      <c r="EE7" s="45">
        <v>2102.92</v>
      </c>
      <c r="EF7" s="45">
        <v>2109.35</v>
      </c>
      <c r="EG7" s="45">
        <v>2116.1819999999998</v>
      </c>
      <c r="EH7" s="45">
        <v>2123.4430000000002</v>
      </c>
      <c r="EI7" s="45">
        <v>2130.759</v>
      </c>
      <c r="EJ7" s="45">
        <v>2137.511</v>
      </c>
      <c r="EK7" s="45">
        <v>2144.9270000000001</v>
      </c>
      <c r="EL7" s="45">
        <v>2153.1439999999998</v>
      </c>
      <c r="EM7" s="45">
        <v>2160.5970000000002</v>
      </c>
      <c r="EN7" s="45">
        <v>2170.1529999999998</v>
      </c>
      <c r="EO7" s="82">
        <v>2177.3200000000002</v>
      </c>
      <c r="EP7" s="45">
        <v>2185.8539999999998</v>
      </c>
      <c r="EQ7" s="45">
        <v>2196.7629999999999</v>
      </c>
      <c r="ER7" s="45">
        <v>2211.5210000000002</v>
      </c>
      <c r="ES7" s="45">
        <v>2225.605</v>
      </c>
      <c r="ET7" s="45">
        <v>2240.7429999999999</v>
      </c>
      <c r="EU7" s="45">
        <v>2256.605</v>
      </c>
      <c r="EV7" s="45">
        <v>2271.1260000000002</v>
      </c>
      <c r="EW7" s="45">
        <v>2287.1689999999999</v>
      </c>
      <c r="EX7" s="45">
        <v>2306.3829999999998</v>
      </c>
      <c r="EY7" s="45">
        <v>2323.6489999999999</v>
      </c>
      <c r="EZ7" s="45">
        <v>2342.3679999999999</v>
      </c>
      <c r="FA7" s="82">
        <v>2356.279</v>
      </c>
      <c r="FB7" s="45">
        <v>2375.029</v>
      </c>
      <c r="FC7" s="45">
        <v>2395.5549999999998</v>
      </c>
      <c r="FD7" s="45">
        <v>2418.4989999999998</v>
      </c>
      <c r="FE7" s="45">
        <v>2436.7379999999998</v>
      </c>
      <c r="FF7" s="45">
        <v>2456.4609999999998</v>
      </c>
      <c r="FG7" s="45">
        <v>2476.8310000000001</v>
      </c>
      <c r="FH7" s="45">
        <v>2494.6779999999999</v>
      </c>
      <c r="FI7" s="45">
        <v>2512.3420000000001</v>
      </c>
      <c r="FJ7" s="45">
        <v>2530.248</v>
      </c>
      <c r="FK7" s="154">
        <v>2547.5949999999998</v>
      </c>
      <c r="FL7" s="154">
        <v>2566.0920000000001</v>
      </c>
      <c r="FM7" s="154">
        <v>2577.884</v>
      </c>
      <c r="FN7" s="69">
        <v>2593.8530000000001</v>
      </c>
      <c r="FO7" s="154">
        <v>2610.9479999999999</v>
      </c>
      <c r="FP7" s="154">
        <v>2630.4639999999999</v>
      </c>
      <c r="FQ7" s="154">
        <v>2649.393</v>
      </c>
      <c r="FR7" s="154">
        <v>2669.297</v>
      </c>
      <c r="FS7" s="154">
        <v>2688.79</v>
      </c>
      <c r="FT7" s="154">
        <v>2708.9839999999999</v>
      </c>
      <c r="FU7" s="177">
        <v>2729.0450000000001</v>
      </c>
      <c r="FV7" s="177">
        <v>2751.5230000000001</v>
      </c>
      <c r="FW7" s="177">
        <v>2778.069</v>
      </c>
      <c r="FX7" s="177">
        <v>2806.3159999999998</v>
      </c>
      <c r="FY7" s="179">
        <v>2825.4810000000002</v>
      </c>
      <c r="FZ7" s="177">
        <v>2850.4929999999999</v>
      </c>
      <c r="GA7" s="177">
        <v>2879.2829999999999</v>
      </c>
      <c r="GB7" s="177">
        <v>2914.7530000000002</v>
      </c>
      <c r="GC7" s="177">
        <v>2941</v>
      </c>
      <c r="GD7" s="177">
        <v>2970.1619999999998</v>
      </c>
      <c r="GE7" s="177">
        <v>3000.3009999999999</v>
      </c>
      <c r="GF7" s="177">
        <v>3028.7170000000001</v>
      </c>
      <c r="GG7" s="177">
        <v>3053.549</v>
      </c>
      <c r="GH7" s="177">
        <v>3082.9920000000002</v>
      </c>
      <c r="GI7" s="177">
        <v>3116.07</v>
      </c>
      <c r="GJ7" s="177">
        <v>3146.5590000000002</v>
      </c>
      <c r="GK7" s="179">
        <v>3170.9670000000001</v>
      </c>
      <c r="GL7" s="177">
        <v>3198.0070000000001</v>
      </c>
      <c r="GM7" s="177">
        <v>3231.7289999999998</v>
      </c>
      <c r="GN7" s="177">
        <v>3274.703</v>
      </c>
      <c r="GO7" s="177">
        <v>3304.6060000000002</v>
      </c>
      <c r="GP7" s="177">
        <v>3327.5230000000001</v>
      </c>
      <c r="GQ7" s="177">
        <v>3359.8879999999999</v>
      </c>
      <c r="GR7" s="177">
        <v>3393.5990000000002</v>
      </c>
      <c r="GS7" s="177">
        <v>3421.0459999999998</v>
      </c>
      <c r="GU7" s="216"/>
    </row>
    <row r="8" spans="1:203"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819.49</v>
      </c>
      <c r="DG8" s="45">
        <v>827.32600000000002</v>
      </c>
      <c r="DH8" s="45">
        <v>847.41800000000001</v>
      </c>
      <c r="DI8" s="45">
        <v>848.18700000000001</v>
      </c>
      <c r="DJ8" s="45">
        <v>849.48</v>
      </c>
      <c r="DK8" s="45">
        <v>851.15700000000004</v>
      </c>
      <c r="DL8" s="45">
        <v>853.53300000000002</v>
      </c>
      <c r="DM8" s="45">
        <v>855.96400000000006</v>
      </c>
      <c r="DN8" s="45">
        <v>859.27200000000005</v>
      </c>
      <c r="DO8" s="45">
        <v>863.29200000000003</v>
      </c>
      <c r="DP8" s="45">
        <v>866.73299999999995</v>
      </c>
      <c r="DQ8" s="49">
        <v>869.50800000000004</v>
      </c>
      <c r="DR8" s="45">
        <v>872.95500000000004</v>
      </c>
      <c r="DS8" s="45">
        <v>876.51199999999994</v>
      </c>
      <c r="DT8" s="45">
        <v>880.44</v>
      </c>
      <c r="DU8" s="45">
        <v>881.95399999999995</v>
      </c>
      <c r="DV8" s="45">
        <v>884.51800000000003</v>
      </c>
      <c r="DW8" s="45">
        <v>889.20500000000004</v>
      </c>
      <c r="DX8" s="45">
        <v>894.26300000000003</v>
      </c>
      <c r="DY8" s="45">
        <v>898.85199999999998</v>
      </c>
      <c r="DZ8" s="45">
        <v>904.721</v>
      </c>
      <c r="EA8" s="45">
        <v>910.71600000000001</v>
      </c>
      <c r="EB8" s="45">
        <v>917.00400000000002</v>
      </c>
      <c r="EC8" s="49">
        <v>921.66099999999994</v>
      </c>
      <c r="ED8" s="45">
        <v>926.63800000000003</v>
      </c>
      <c r="EE8" s="45">
        <v>932.04700000000003</v>
      </c>
      <c r="EF8" s="45">
        <v>940.01800000000003</v>
      </c>
      <c r="EG8" s="45">
        <v>947.55899999999997</v>
      </c>
      <c r="EH8" s="45">
        <v>954.995</v>
      </c>
      <c r="EI8" s="45">
        <v>963.40499999999997</v>
      </c>
      <c r="EJ8" s="45">
        <v>971.54300000000001</v>
      </c>
      <c r="EK8" s="45">
        <v>978.84</v>
      </c>
      <c r="EL8" s="45">
        <v>988.75</v>
      </c>
      <c r="EM8" s="45">
        <v>998.56399999999996</v>
      </c>
      <c r="EN8" s="45">
        <v>1010.792</v>
      </c>
      <c r="EO8" s="82">
        <v>1019.816</v>
      </c>
      <c r="EP8" s="45">
        <v>1031.2850000000001</v>
      </c>
      <c r="EQ8" s="45">
        <v>1044.711</v>
      </c>
      <c r="ER8" s="45">
        <v>1063.3</v>
      </c>
      <c r="ES8" s="45">
        <v>1083.2570000000001</v>
      </c>
      <c r="ET8" s="45">
        <v>1107.4269999999999</v>
      </c>
      <c r="EU8" s="45">
        <v>1131.8579999999999</v>
      </c>
      <c r="EV8" s="45">
        <v>1158.9469999999999</v>
      </c>
      <c r="EW8" s="45">
        <v>1188.867</v>
      </c>
      <c r="EX8" s="45">
        <v>1224.3510000000001</v>
      </c>
      <c r="EY8" s="45">
        <v>1262.797</v>
      </c>
      <c r="EZ8" s="45">
        <v>1307.579</v>
      </c>
      <c r="FA8" s="82">
        <v>1342.4760000000001</v>
      </c>
      <c r="FB8" s="45">
        <v>1391.2380000000001</v>
      </c>
      <c r="FC8" s="45">
        <v>1442.28</v>
      </c>
      <c r="FD8" s="45">
        <v>1500.194</v>
      </c>
      <c r="FE8" s="45">
        <v>1547.252</v>
      </c>
      <c r="FF8" s="45">
        <v>1600.4349999999999</v>
      </c>
      <c r="FG8" s="45">
        <v>1653.1790000000001</v>
      </c>
      <c r="FH8" s="45">
        <v>1697.8630000000001</v>
      </c>
      <c r="FI8" s="45">
        <v>1743.6780000000001</v>
      </c>
      <c r="FJ8" s="45">
        <v>1787.277</v>
      </c>
      <c r="FK8" s="154">
        <v>1830.923</v>
      </c>
      <c r="FL8" s="154">
        <v>1873.691</v>
      </c>
      <c r="FM8" s="154">
        <v>1901.989</v>
      </c>
      <c r="FN8" s="69">
        <v>1936.636</v>
      </c>
      <c r="FO8" s="154">
        <v>1972.915</v>
      </c>
      <c r="FP8" s="154">
        <v>2009.65</v>
      </c>
      <c r="FQ8" s="154">
        <v>2049.2640000000001</v>
      </c>
      <c r="FR8" s="154">
        <v>2089.078</v>
      </c>
      <c r="FS8" s="154">
        <v>2124.8969999999999</v>
      </c>
      <c r="FT8" s="154">
        <v>2163.826</v>
      </c>
      <c r="FU8" s="177">
        <v>2198.08</v>
      </c>
      <c r="FV8" s="177">
        <v>2234.627</v>
      </c>
      <c r="FW8" s="177">
        <v>2275.8470000000002</v>
      </c>
      <c r="FX8" s="177">
        <v>2314.7049999999999</v>
      </c>
      <c r="FY8" s="179">
        <v>2342.8580000000002</v>
      </c>
      <c r="FZ8" s="177">
        <v>2378.4279999999999</v>
      </c>
      <c r="GA8" s="177">
        <v>2418.7449999999999</v>
      </c>
      <c r="GB8" s="177">
        <v>2466.5700000000002</v>
      </c>
      <c r="GC8" s="177">
        <v>2511.6770000000001</v>
      </c>
      <c r="GD8" s="177">
        <v>2561.0450000000001</v>
      </c>
      <c r="GE8" s="177">
        <v>2610.5659999999998</v>
      </c>
      <c r="GF8" s="177">
        <v>2663.6889999999999</v>
      </c>
      <c r="GG8" s="177">
        <v>2711.0349999999999</v>
      </c>
      <c r="GH8" s="177">
        <v>2764.5740000000001</v>
      </c>
      <c r="GI8" s="177">
        <v>2820.4940000000001</v>
      </c>
      <c r="GJ8" s="177">
        <v>2869.42</v>
      </c>
      <c r="GK8" s="179">
        <v>2905.029</v>
      </c>
      <c r="GL8" s="177">
        <v>2944.549</v>
      </c>
      <c r="GM8" s="177">
        <v>2987.1669999999999</v>
      </c>
      <c r="GN8" s="177">
        <v>3036.9580000000001</v>
      </c>
      <c r="GO8" s="177">
        <v>3089.511</v>
      </c>
      <c r="GP8" s="177">
        <v>3132.8820000000001</v>
      </c>
      <c r="GQ8" s="177">
        <v>3200.8739999999998</v>
      </c>
      <c r="GR8" s="177">
        <v>3274.35</v>
      </c>
      <c r="GS8" s="177">
        <v>3336.096</v>
      </c>
      <c r="GU8" s="216"/>
    </row>
    <row r="9" spans="1:203"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1047.633</v>
      </c>
      <c r="FE9" s="45">
        <v>1061.364</v>
      </c>
      <c r="FF9" s="45">
        <v>1078.8879999999999</v>
      </c>
      <c r="FG9" s="45">
        <v>1099.145</v>
      </c>
      <c r="FH9" s="45">
        <v>1116.1479999999999</v>
      </c>
      <c r="FI9" s="45">
        <v>1133.2329999999999</v>
      </c>
      <c r="FJ9" s="45">
        <v>1152.2159999999999</v>
      </c>
      <c r="FK9" s="154">
        <v>1168.4780000000001</v>
      </c>
      <c r="FL9" s="154">
        <v>1185.4079999999999</v>
      </c>
      <c r="FM9" s="154">
        <v>1195.877</v>
      </c>
      <c r="FN9" s="69">
        <v>1210.7</v>
      </c>
      <c r="FO9" s="154">
        <v>1224.0329999999999</v>
      </c>
      <c r="FP9" s="154">
        <v>1239.7670000000001</v>
      </c>
      <c r="FQ9" s="154">
        <v>1255.5139999999999</v>
      </c>
      <c r="FR9" s="154">
        <v>1273.8209999999999</v>
      </c>
      <c r="FS9" s="154">
        <v>1290.9459999999999</v>
      </c>
      <c r="FT9" s="154">
        <v>1309.8119999999999</v>
      </c>
      <c r="FU9" s="177">
        <v>1327.6220000000001</v>
      </c>
      <c r="FV9" s="177">
        <v>1344.8879999999999</v>
      </c>
      <c r="FW9" s="177">
        <v>1362.5360000000001</v>
      </c>
      <c r="FX9" s="177">
        <v>1380.768</v>
      </c>
      <c r="FY9" s="179">
        <v>1393.1959999999999</v>
      </c>
      <c r="FZ9" s="177">
        <v>1410.329</v>
      </c>
      <c r="GA9" s="177">
        <v>1430.672</v>
      </c>
      <c r="GB9" s="177">
        <v>1452.732</v>
      </c>
      <c r="GC9" s="177">
        <v>1473.7619999999999</v>
      </c>
      <c r="GD9" s="177">
        <v>1496.8489999999999</v>
      </c>
      <c r="GE9" s="177">
        <v>1518.643</v>
      </c>
      <c r="GF9" s="177">
        <v>1542.29</v>
      </c>
      <c r="GG9" s="177">
        <v>1563.7329999999999</v>
      </c>
      <c r="GH9" s="177">
        <v>1588.232</v>
      </c>
      <c r="GI9" s="177">
        <v>1612.212</v>
      </c>
      <c r="GJ9" s="177">
        <v>1633.2370000000001</v>
      </c>
      <c r="GK9" s="179">
        <v>1651.4190000000001</v>
      </c>
      <c r="GL9" s="177">
        <v>1672.1579999999999</v>
      </c>
      <c r="GM9" s="177">
        <v>1696.5050000000001</v>
      </c>
      <c r="GN9" s="177">
        <v>1727.2829999999999</v>
      </c>
      <c r="GO9" s="177">
        <v>1754.74</v>
      </c>
      <c r="GP9" s="177">
        <v>1776.557</v>
      </c>
      <c r="GQ9" s="177">
        <v>1807.8030000000001</v>
      </c>
      <c r="GR9" s="177">
        <v>1843.0889999999999</v>
      </c>
      <c r="GS9" s="177">
        <v>1873.287</v>
      </c>
      <c r="GU9" s="216"/>
    </row>
    <row r="10" spans="1:203"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3650.2849999999999</v>
      </c>
      <c r="EQ10" s="45">
        <v>3653.8519999999999</v>
      </c>
      <c r="ER10" s="45">
        <v>3665.3739999999998</v>
      </c>
      <c r="ES10" s="45">
        <v>3672.7359999999999</v>
      </c>
      <c r="ET10" s="45">
        <v>3680.0650000000001</v>
      </c>
      <c r="EU10" s="45">
        <v>3683.7719999999999</v>
      </c>
      <c r="EV10" s="45">
        <v>3690.61</v>
      </c>
      <c r="EW10" s="45">
        <v>3692.0810000000001</v>
      </c>
      <c r="EX10" s="45">
        <v>3695.569</v>
      </c>
      <c r="EY10" s="45">
        <v>3701.4810000000002</v>
      </c>
      <c r="EZ10" s="45">
        <v>3706.6089999999999</v>
      </c>
      <c r="FA10" s="82">
        <v>3714.4789999999998</v>
      </c>
      <c r="FB10" s="45">
        <v>3717.424</v>
      </c>
      <c r="FC10" s="45">
        <v>3725.18</v>
      </c>
      <c r="FD10" s="45">
        <v>3739.261</v>
      </c>
      <c r="FE10" s="45">
        <v>3743.7750000000001</v>
      </c>
      <c r="FF10" s="45">
        <v>3748.7979999999998</v>
      </c>
      <c r="FG10" s="45">
        <v>3758.9090000000001</v>
      </c>
      <c r="FH10" s="45">
        <v>3766.7080000000001</v>
      </c>
      <c r="FI10" s="45">
        <v>3772.846</v>
      </c>
      <c r="FJ10" s="45">
        <v>3781.3429999999998</v>
      </c>
      <c r="FK10" s="154">
        <v>3792.6889999999999</v>
      </c>
      <c r="FL10" s="154">
        <v>3798.7150000000001</v>
      </c>
      <c r="FM10" s="154">
        <v>3802.4119999999998</v>
      </c>
      <c r="FN10" s="69">
        <v>3815.4250000000002</v>
      </c>
      <c r="FO10" s="154">
        <v>3820.6439999999998</v>
      </c>
      <c r="FP10" s="154">
        <v>3832.2060000000001</v>
      </c>
      <c r="FQ10" s="154">
        <v>3835.2750000000001</v>
      </c>
      <c r="FR10" s="154">
        <v>3843.4670000000001</v>
      </c>
      <c r="FS10" s="154">
        <v>3850.748</v>
      </c>
      <c r="FT10" s="154">
        <v>3859.8090000000002</v>
      </c>
      <c r="FU10" s="177">
        <v>3863.8229999999999</v>
      </c>
      <c r="FV10" s="177">
        <v>3867.886</v>
      </c>
      <c r="FW10" s="177">
        <v>3873.36</v>
      </c>
      <c r="FX10" s="177">
        <v>3878.7649999999999</v>
      </c>
      <c r="FY10" s="179">
        <v>3880.085</v>
      </c>
      <c r="FZ10" s="177">
        <v>3882.3339999999998</v>
      </c>
      <c r="GA10" s="177">
        <v>3885.4870000000001</v>
      </c>
      <c r="GB10" s="177">
        <v>3889.7489999999998</v>
      </c>
      <c r="GC10" s="177">
        <v>3893.2689999999998</v>
      </c>
      <c r="GD10" s="177">
        <v>3900.8649999999998</v>
      </c>
      <c r="GE10" s="177">
        <v>3905.982</v>
      </c>
      <c r="GF10" s="177">
        <v>3919.5909999999999</v>
      </c>
      <c r="GG10" s="177">
        <v>3924.9029999999998</v>
      </c>
      <c r="GH10" s="177">
        <v>3929.692</v>
      </c>
      <c r="GI10" s="177">
        <v>3937.643</v>
      </c>
      <c r="GJ10" s="177">
        <v>3945.297</v>
      </c>
      <c r="GK10" s="179">
        <v>3959.69</v>
      </c>
      <c r="GL10" s="177">
        <v>3962.5390000000002</v>
      </c>
      <c r="GM10" s="177">
        <v>3964.9749999999999</v>
      </c>
      <c r="GN10" s="177">
        <v>3967.165</v>
      </c>
      <c r="GO10" s="177">
        <v>3972.4940000000001</v>
      </c>
      <c r="GP10" s="177">
        <v>3975.174</v>
      </c>
      <c r="GQ10" s="177">
        <v>3979.2240000000002</v>
      </c>
      <c r="GR10" s="177">
        <v>3981.0740000000001</v>
      </c>
      <c r="GS10" s="177">
        <v>3982.2240000000002</v>
      </c>
      <c r="GU10" s="216"/>
    </row>
    <row r="11" spans="1:203"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5152.32</v>
      </c>
      <c r="GI11" s="177">
        <v>5159.2700000000004</v>
      </c>
      <c r="GJ11" s="177">
        <v>5159.2700000000004</v>
      </c>
      <c r="GK11" s="179">
        <v>5159.2700000000004</v>
      </c>
      <c r="GL11" s="177">
        <v>5159.2700000000004</v>
      </c>
      <c r="GM11" s="177">
        <v>5159.2700000000004</v>
      </c>
      <c r="GN11" s="177">
        <v>5159.2700000000004</v>
      </c>
      <c r="GO11" s="177">
        <v>5159.2700000000004</v>
      </c>
      <c r="GP11" s="177">
        <v>5171.2700000000004</v>
      </c>
      <c r="GQ11" s="177">
        <v>5183.2700000000004</v>
      </c>
      <c r="GR11" s="177">
        <v>5183.2700000000004</v>
      </c>
      <c r="GS11" s="177">
        <v>5183.2700000000004</v>
      </c>
      <c r="GU11" s="216"/>
    </row>
    <row r="12" spans="1:203"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4899.5339999999997</v>
      </c>
      <c r="GP12" s="177">
        <v>4925.134</v>
      </c>
      <c r="GQ12" s="177">
        <v>5017.0339999999997</v>
      </c>
      <c r="GR12" s="177">
        <v>5017.0339999999997</v>
      </c>
      <c r="GS12" s="177">
        <v>5017.0339999999997</v>
      </c>
      <c r="GU12" s="216"/>
    </row>
    <row r="13" spans="1:203"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8195.67</v>
      </c>
      <c r="BN13" s="52">
        <f t="shared" si="0"/>
        <v>8260.2530000000006</v>
      </c>
      <c r="BO13" s="52">
        <f t="shared" ref="BO13:DZ13" si="1">SUM(BO7:BO12)</f>
        <v>8393.2780000000002</v>
      </c>
      <c r="BP13" s="52">
        <f t="shared" si="1"/>
        <v>8478.0969999999998</v>
      </c>
      <c r="BQ13" s="52">
        <f t="shared" si="1"/>
        <v>8594.9360000000015</v>
      </c>
      <c r="BR13" s="52">
        <f t="shared" si="1"/>
        <v>8722.1410000000014</v>
      </c>
      <c r="BS13" s="52">
        <f t="shared" si="1"/>
        <v>8891.4719999999998</v>
      </c>
      <c r="BT13" s="52">
        <f t="shared" si="1"/>
        <v>9101.3919999999998</v>
      </c>
      <c r="BU13" s="54">
        <f t="shared" si="1"/>
        <v>9782.9930000000004</v>
      </c>
      <c r="BV13" s="52">
        <f t="shared" si="1"/>
        <v>9946.9210000000003</v>
      </c>
      <c r="BW13" s="52">
        <f t="shared" si="1"/>
        <v>10050.954000000002</v>
      </c>
      <c r="BX13" s="52">
        <f t="shared" si="1"/>
        <v>11218.93</v>
      </c>
      <c r="BY13" s="52">
        <f t="shared" si="1"/>
        <v>11285.047</v>
      </c>
      <c r="BZ13" s="52">
        <f t="shared" si="1"/>
        <v>11328.334999999999</v>
      </c>
      <c r="CA13" s="52">
        <f t="shared" si="1"/>
        <v>11546.361999999999</v>
      </c>
      <c r="CB13" s="52">
        <f t="shared" si="1"/>
        <v>11587.049000000001</v>
      </c>
      <c r="CC13" s="52">
        <f t="shared" si="1"/>
        <v>11647.829</v>
      </c>
      <c r="CD13" s="52">
        <f t="shared" si="1"/>
        <v>11691.592999999999</v>
      </c>
      <c r="CE13" s="52">
        <f t="shared" si="1"/>
        <v>11732.037999999999</v>
      </c>
      <c r="CF13" s="52">
        <f t="shared" si="1"/>
        <v>11773.916999999999</v>
      </c>
      <c r="CG13" s="54">
        <f t="shared" si="1"/>
        <v>11850.248999999998</v>
      </c>
      <c r="CH13" s="52">
        <f t="shared" si="1"/>
        <v>11888.222</v>
      </c>
      <c r="CI13" s="52">
        <f t="shared" si="1"/>
        <v>11954.097</v>
      </c>
      <c r="CJ13" s="52">
        <f t="shared" si="1"/>
        <v>12431.532999999999</v>
      </c>
      <c r="CK13" s="52">
        <f t="shared" si="1"/>
        <v>12450.483</v>
      </c>
      <c r="CL13" s="52">
        <f t="shared" si="1"/>
        <v>12468.225</v>
      </c>
      <c r="CM13" s="52">
        <f t="shared" si="1"/>
        <v>12485.164999999999</v>
      </c>
      <c r="CN13" s="52">
        <f t="shared" si="1"/>
        <v>12513.847</v>
      </c>
      <c r="CO13" s="52">
        <f t="shared" si="1"/>
        <v>12531.181999999999</v>
      </c>
      <c r="CP13" s="52">
        <f t="shared" si="1"/>
        <v>12547.887000000001</v>
      </c>
      <c r="CQ13" s="52">
        <f t="shared" si="1"/>
        <v>12572.495000000001</v>
      </c>
      <c r="CR13" s="52">
        <f t="shared" si="1"/>
        <v>12588.191999999999</v>
      </c>
      <c r="CS13" s="54">
        <f t="shared" si="1"/>
        <v>12599.603999999999</v>
      </c>
      <c r="CT13" s="52">
        <f t="shared" si="1"/>
        <v>12611.873</v>
      </c>
      <c r="CU13" s="52">
        <f t="shared" si="1"/>
        <v>12622.758</v>
      </c>
      <c r="CV13" s="52">
        <f t="shared" si="1"/>
        <v>12639.270999999999</v>
      </c>
      <c r="CW13" s="52">
        <f t="shared" si="1"/>
        <v>12653.043</v>
      </c>
      <c r="CX13" s="52">
        <f t="shared" si="1"/>
        <v>12669.298999999999</v>
      </c>
      <c r="CY13" s="52">
        <f t="shared" si="1"/>
        <v>12689.717999999999</v>
      </c>
      <c r="CZ13" s="52">
        <f t="shared" si="1"/>
        <v>12705.139000000001</v>
      </c>
      <c r="DA13" s="52">
        <f t="shared" si="1"/>
        <v>12722.118</v>
      </c>
      <c r="DB13" s="52">
        <f t="shared" si="1"/>
        <v>12739.358999999999</v>
      </c>
      <c r="DC13" s="52">
        <f t="shared" si="1"/>
        <v>12765.313</v>
      </c>
      <c r="DD13" s="52">
        <f t="shared" si="1"/>
        <v>12792.338</v>
      </c>
      <c r="DE13" s="54">
        <f t="shared" si="1"/>
        <v>12821.680999999999</v>
      </c>
      <c r="DF13" s="52">
        <f t="shared" si="1"/>
        <v>12845.504999999999</v>
      </c>
      <c r="DG13" s="52">
        <f t="shared" si="1"/>
        <v>12877.654</v>
      </c>
      <c r="DH13" s="52">
        <f t="shared" si="1"/>
        <v>12965.116</v>
      </c>
      <c r="DI13" s="52">
        <f t="shared" si="1"/>
        <v>12983.380999999999</v>
      </c>
      <c r="DJ13" s="52">
        <f t="shared" si="1"/>
        <v>12991.018</v>
      </c>
      <c r="DK13" s="52">
        <f t="shared" si="1"/>
        <v>13001.251</v>
      </c>
      <c r="DL13" s="52">
        <f t="shared" si="1"/>
        <v>13019.894999999999</v>
      </c>
      <c r="DM13" s="52">
        <f t="shared" si="1"/>
        <v>13036.705</v>
      </c>
      <c r="DN13" s="52">
        <f t="shared" si="1"/>
        <v>13062.934999999999</v>
      </c>
      <c r="DO13" s="52">
        <f t="shared" si="1"/>
        <v>13076.050000000001</v>
      </c>
      <c r="DP13" s="52">
        <f t="shared" si="1"/>
        <v>13088.868</v>
      </c>
      <c r="DQ13" s="54">
        <f t="shared" si="1"/>
        <v>13133.568000000001</v>
      </c>
      <c r="DR13" s="52">
        <f t="shared" si="1"/>
        <v>13216.06</v>
      </c>
      <c r="DS13" s="52">
        <f t="shared" si="1"/>
        <v>13233.018</v>
      </c>
      <c r="DT13" s="52">
        <f t="shared" si="1"/>
        <v>13249.111999999999</v>
      </c>
      <c r="DU13" s="52">
        <f t="shared" si="1"/>
        <v>13254.128000000001</v>
      </c>
      <c r="DV13" s="52">
        <f t="shared" si="1"/>
        <v>13268.135</v>
      </c>
      <c r="DW13" s="52">
        <f t="shared" si="1"/>
        <v>13278.456999999999</v>
      </c>
      <c r="DX13" s="52">
        <f t="shared" si="1"/>
        <v>13297.499</v>
      </c>
      <c r="DY13" s="52">
        <f t="shared" si="1"/>
        <v>13314.646000000001</v>
      </c>
      <c r="DZ13" s="52">
        <f t="shared" si="1"/>
        <v>13330.448</v>
      </c>
      <c r="EA13" s="52">
        <f t="shared" ref="EA13:GL13" si="2">SUM(EA7:EA12)</f>
        <v>13349.347000000002</v>
      </c>
      <c r="EB13" s="52">
        <f t="shared" si="2"/>
        <v>13367.376</v>
      </c>
      <c r="EC13" s="54">
        <f t="shared" si="2"/>
        <v>13444.518</v>
      </c>
      <c r="ED13" s="52">
        <f t="shared" si="2"/>
        <v>13466.287</v>
      </c>
      <c r="EE13" s="52">
        <f t="shared" si="2"/>
        <v>13481.669</v>
      </c>
      <c r="EF13" s="52">
        <f t="shared" si="2"/>
        <v>13616.400999999998</v>
      </c>
      <c r="EG13" s="52">
        <f t="shared" si="2"/>
        <v>13684.761</v>
      </c>
      <c r="EH13" s="52">
        <f t="shared" si="2"/>
        <v>13711.376999999999</v>
      </c>
      <c r="EI13" s="52">
        <f t="shared" si="2"/>
        <v>13745.870999999999</v>
      </c>
      <c r="EJ13" s="52">
        <f t="shared" si="2"/>
        <v>13771.619000000001</v>
      </c>
      <c r="EK13" s="52">
        <f t="shared" si="2"/>
        <v>13793.124</v>
      </c>
      <c r="EL13" s="52">
        <f t="shared" si="2"/>
        <v>13823.754999999999</v>
      </c>
      <c r="EM13" s="52">
        <f t="shared" si="2"/>
        <v>13849.878999999999</v>
      </c>
      <c r="EN13" s="52">
        <f t="shared" si="2"/>
        <v>13880.659999999998</v>
      </c>
      <c r="EO13" s="53">
        <f t="shared" si="2"/>
        <v>13904.419</v>
      </c>
      <c r="EP13" s="52">
        <f t="shared" si="2"/>
        <v>13991.964999999998</v>
      </c>
      <c r="EQ13" s="52">
        <f t="shared" si="2"/>
        <v>14025.004999999999</v>
      </c>
      <c r="ER13" s="52">
        <f t="shared" si="2"/>
        <v>14077.776</v>
      </c>
      <c r="ES13" s="52">
        <f t="shared" si="2"/>
        <v>14125.038999999999</v>
      </c>
      <c r="ET13" s="52">
        <f t="shared" si="2"/>
        <v>14184.818000000001</v>
      </c>
      <c r="EU13" s="52">
        <f t="shared" si="2"/>
        <v>14235.771999999999</v>
      </c>
      <c r="EV13" s="52">
        <f t="shared" si="2"/>
        <v>14306.787999999999</v>
      </c>
      <c r="EW13" s="52">
        <f t="shared" si="2"/>
        <v>14362.428</v>
      </c>
      <c r="EX13" s="52">
        <f t="shared" si="2"/>
        <v>14446.942000000001</v>
      </c>
      <c r="EY13" s="52">
        <f t="shared" si="2"/>
        <v>14560.301000000001</v>
      </c>
      <c r="EZ13" s="52">
        <f t="shared" si="2"/>
        <v>14639.563</v>
      </c>
      <c r="FA13" s="53">
        <f t="shared" si="2"/>
        <v>14762.459000000001</v>
      </c>
      <c r="FB13" s="52">
        <f t="shared" si="2"/>
        <v>15187.513000000003</v>
      </c>
      <c r="FC13" s="52">
        <f t="shared" si="2"/>
        <v>15551.723000000002</v>
      </c>
      <c r="FD13" s="52">
        <f t="shared" si="2"/>
        <v>16090.42</v>
      </c>
      <c r="FE13" s="52">
        <f t="shared" si="2"/>
        <v>16178.961999999998</v>
      </c>
      <c r="FF13" s="52">
        <f t="shared" si="2"/>
        <v>16346.164999999997</v>
      </c>
      <c r="FG13" s="52">
        <f t="shared" si="2"/>
        <v>16498.147000000001</v>
      </c>
      <c r="FH13" s="52">
        <f t="shared" si="2"/>
        <v>16585.48</v>
      </c>
      <c r="FI13" s="52">
        <f t="shared" si="2"/>
        <v>16672.182000000001</v>
      </c>
      <c r="FJ13" s="52">
        <f t="shared" si="2"/>
        <v>16858.756999999998</v>
      </c>
      <c r="FK13" s="156">
        <f t="shared" si="2"/>
        <v>16984.508000000002</v>
      </c>
      <c r="FL13" s="156">
        <f t="shared" si="2"/>
        <v>17107.629000000001</v>
      </c>
      <c r="FM13" s="156">
        <f t="shared" si="2"/>
        <v>17161.885000000002</v>
      </c>
      <c r="FN13" s="124">
        <f t="shared" si="2"/>
        <v>17317.112000000001</v>
      </c>
      <c r="FO13" s="156">
        <f t="shared" si="2"/>
        <v>17415.038</v>
      </c>
      <c r="FP13" s="156">
        <f t="shared" si="2"/>
        <v>17653.118999999999</v>
      </c>
      <c r="FQ13" s="156">
        <f t="shared" si="2"/>
        <v>17780.378000000001</v>
      </c>
      <c r="FR13" s="156">
        <f t="shared" si="2"/>
        <v>17916.494999999999</v>
      </c>
      <c r="FS13" s="156">
        <f t="shared" si="2"/>
        <v>18084.602999999999</v>
      </c>
      <c r="FT13" s="156">
        <f t="shared" si="2"/>
        <v>18228.103000000003</v>
      </c>
      <c r="FU13" s="156">
        <f t="shared" si="2"/>
        <v>18337.241999999998</v>
      </c>
      <c r="FV13" s="156">
        <f t="shared" si="2"/>
        <v>18417.595999999998</v>
      </c>
      <c r="FW13" s="156">
        <f t="shared" si="2"/>
        <v>18783.616000000002</v>
      </c>
      <c r="FX13" s="156">
        <f t="shared" si="2"/>
        <v>18924.258000000002</v>
      </c>
      <c r="FY13" s="190">
        <f t="shared" si="2"/>
        <v>19030.324000000001</v>
      </c>
      <c r="FZ13" s="156">
        <f t="shared" si="2"/>
        <v>19224.547999999999</v>
      </c>
      <c r="GA13" s="156">
        <f t="shared" si="2"/>
        <v>19327.151000000002</v>
      </c>
      <c r="GB13" s="156">
        <f t="shared" si="2"/>
        <v>19681.367999999999</v>
      </c>
      <c r="GC13" s="156">
        <f t="shared" si="2"/>
        <v>19827.271999999997</v>
      </c>
      <c r="GD13" s="156">
        <f t="shared" si="2"/>
        <v>19967.435000000001</v>
      </c>
      <c r="GE13" s="156">
        <f t="shared" si="2"/>
        <v>20141.006000000001</v>
      </c>
      <c r="GF13" s="156">
        <f t="shared" si="2"/>
        <v>20717.701000000001</v>
      </c>
      <c r="GG13" s="156">
        <f t="shared" si="2"/>
        <v>20912.534</v>
      </c>
      <c r="GH13" s="156">
        <f t="shared" si="2"/>
        <v>21073.804</v>
      </c>
      <c r="GI13" s="156">
        <f t="shared" si="2"/>
        <v>21349.422999999999</v>
      </c>
      <c r="GJ13" s="156">
        <f t="shared" si="2"/>
        <v>21523.517000000003</v>
      </c>
      <c r="GK13" s="190">
        <f t="shared" si="2"/>
        <v>21666.008999999998</v>
      </c>
      <c r="GL13" s="156">
        <f t="shared" si="2"/>
        <v>21756.156999999999</v>
      </c>
      <c r="GM13" s="156">
        <f t="shared" ref="GM13:GS13" si="3">SUM(GM7:GM12)</f>
        <v>21859.279999999999</v>
      </c>
      <c r="GN13" s="156">
        <f t="shared" si="3"/>
        <v>22034.913</v>
      </c>
      <c r="GO13" s="156">
        <f t="shared" si="3"/>
        <v>22180.154999999999</v>
      </c>
      <c r="GP13" s="156">
        <f t="shared" si="3"/>
        <v>22308.54</v>
      </c>
      <c r="GQ13" s="156">
        <f t="shared" si="3"/>
        <v>22548.093000000001</v>
      </c>
      <c r="GR13" s="156">
        <f t="shared" si="3"/>
        <v>22692.416000000001</v>
      </c>
      <c r="GS13" s="156">
        <f t="shared" si="3"/>
        <v>22812.957000000002</v>
      </c>
      <c r="GU13" s="216"/>
    </row>
    <row r="14" spans="1:203"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c r="GR14" s="176"/>
      <c r="GS14" s="176"/>
      <c r="GU14" s="216"/>
    </row>
    <row r="15" spans="1:203"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29.317</v>
      </c>
      <c r="FX15" s="177">
        <v>29.658999999999999</v>
      </c>
      <c r="FY15" s="179">
        <v>29.734000000000002</v>
      </c>
      <c r="FZ15" s="177">
        <v>29.823</v>
      </c>
      <c r="GA15" s="177">
        <v>30</v>
      </c>
      <c r="GB15" s="177">
        <v>30.245000000000001</v>
      </c>
      <c r="GC15" s="177">
        <v>30.393999999999998</v>
      </c>
      <c r="GD15" s="177">
        <v>30.754999999999999</v>
      </c>
      <c r="GE15" s="177">
        <v>31.061</v>
      </c>
      <c r="GF15" s="177">
        <v>31.206</v>
      </c>
      <c r="GG15" s="177">
        <v>31.405000000000001</v>
      </c>
      <c r="GH15" s="177">
        <v>31.518999999999998</v>
      </c>
      <c r="GI15" s="177">
        <v>31.771000000000001</v>
      </c>
      <c r="GJ15" s="177">
        <v>32.084000000000003</v>
      </c>
      <c r="GK15" s="179">
        <v>32.261000000000003</v>
      </c>
      <c r="GL15" s="177">
        <v>32.466000000000001</v>
      </c>
      <c r="GM15" s="177">
        <v>32.704000000000001</v>
      </c>
      <c r="GN15" s="177">
        <v>33.064999999999998</v>
      </c>
      <c r="GO15" s="177">
        <v>33.332999999999998</v>
      </c>
      <c r="GP15" s="177">
        <v>33.558999999999997</v>
      </c>
      <c r="GQ15" s="177">
        <v>33.814</v>
      </c>
      <c r="GR15" s="177">
        <v>33.997</v>
      </c>
      <c r="GS15" s="177">
        <v>34.222999999999999</v>
      </c>
      <c r="GU15" s="216"/>
    </row>
    <row r="16" spans="1:203"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82.558000000000007</v>
      </c>
      <c r="FU16" s="177">
        <v>83.350999999999999</v>
      </c>
      <c r="FV16" s="177">
        <v>83.99</v>
      </c>
      <c r="FW16" s="177">
        <v>84.646000000000001</v>
      </c>
      <c r="FX16" s="177">
        <v>85.347999999999999</v>
      </c>
      <c r="FY16" s="179">
        <v>85.656000000000006</v>
      </c>
      <c r="FZ16" s="177">
        <v>86.245000000000005</v>
      </c>
      <c r="GA16" s="177">
        <v>86.817999999999998</v>
      </c>
      <c r="GB16" s="177">
        <v>87.674999999999997</v>
      </c>
      <c r="GC16" s="177">
        <v>88.421999999999997</v>
      </c>
      <c r="GD16" s="177">
        <v>89.677999999999997</v>
      </c>
      <c r="GE16" s="177">
        <v>90.816000000000003</v>
      </c>
      <c r="GF16" s="177">
        <v>91.701999999999998</v>
      </c>
      <c r="GG16" s="177">
        <v>92.738</v>
      </c>
      <c r="GH16" s="177">
        <v>93.808999999999997</v>
      </c>
      <c r="GI16" s="177">
        <v>94.971999999999994</v>
      </c>
      <c r="GJ16" s="177">
        <v>96.046000000000006</v>
      </c>
      <c r="GK16" s="179">
        <v>96.734999999999999</v>
      </c>
      <c r="GL16" s="177">
        <v>97.77</v>
      </c>
      <c r="GM16" s="177">
        <v>98.837000000000003</v>
      </c>
      <c r="GN16" s="177">
        <v>100.187</v>
      </c>
      <c r="GO16" s="177">
        <v>101.901</v>
      </c>
      <c r="GP16" s="177">
        <v>103.355</v>
      </c>
      <c r="GQ16" s="177">
        <v>105.84699999999999</v>
      </c>
      <c r="GR16" s="177">
        <v>108.178</v>
      </c>
      <c r="GS16" s="177">
        <v>110.584</v>
      </c>
      <c r="GU16" s="216"/>
    </row>
    <row r="17" spans="1:204"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52.33</v>
      </c>
      <c r="GM17" s="177">
        <v>52.529000000000003</v>
      </c>
      <c r="GN17" s="177">
        <v>52.801000000000002</v>
      </c>
      <c r="GO17" s="177">
        <v>52.966000000000001</v>
      </c>
      <c r="GP17" s="177">
        <v>53.061</v>
      </c>
      <c r="GQ17" s="177">
        <v>53.447000000000003</v>
      </c>
      <c r="GR17" s="177">
        <v>54.030999999999999</v>
      </c>
      <c r="GS17" s="177">
        <v>54.487000000000002</v>
      </c>
      <c r="GU17" s="216"/>
    </row>
    <row r="18" spans="1:204"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c r="GR18" s="177">
        <v>31.045000000000002</v>
      </c>
      <c r="GS18" s="177">
        <v>31.045000000000002</v>
      </c>
      <c r="GU18" s="216"/>
    </row>
    <row r="19" spans="1:204"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c r="GR19" s="177">
        <v>117.96899999999999</v>
      </c>
      <c r="GS19" s="177">
        <v>117.96899999999999</v>
      </c>
      <c r="GU19" s="216"/>
    </row>
    <row r="20" spans="1:204"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c r="GR20" s="177">
        <v>72.852999999999994</v>
      </c>
      <c r="GS20" s="177">
        <v>72.852999999999994</v>
      </c>
      <c r="GU20" s="216"/>
    </row>
    <row r="21" spans="1:204"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381.71499999999997</v>
      </c>
      <c r="FU21" s="156">
        <f t="shared" si="6"/>
        <v>382.77600000000001</v>
      </c>
      <c r="FV21" s="156">
        <f t="shared" si="6"/>
        <v>383.642</v>
      </c>
      <c r="FW21" s="156">
        <f t="shared" si="6"/>
        <v>384.60599999999999</v>
      </c>
      <c r="FX21" s="156">
        <f t="shared" si="6"/>
        <v>385.77800000000002</v>
      </c>
      <c r="FY21" s="190">
        <f t="shared" si="6"/>
        <v>386.46899999999999</v>
      </c>
      <c r="FZ21" s="156">
        <f t="shared" si="6"/>
        <v>387.23200000000003</v>
      </c>
      <c r="GA21" s="156">
        <f t="shared" si="6"/>
        <v>388.18800000000005</v>
      </c>
      <c r="GB21" s="156">
        <f t="shared" si="6"/>
        <v>389.37400000000002</v>
      </c>
      <c r="GC21" s="156">
        <f t="shared" si="6"/>
        <v>390.48200000000003</v>
      </c>
      <c r="GD21" s="156">
        <f t="shared" si="6"/>
        <v>392.37</v>
      </c>
      <c r="GE21" s="156">
        <f t="shared" si="6"/>
        <v>394.15500000000003</v>
      </c>
      <c r="GF21" s="156">
        <f t="shared" si="6"/>
        <v>395.46899999999999</v>
      </c>
      <c r="GG21" s="156">
        <f t="shared" si="6"/>
        <v>396.98200000000003</v>
      </c>
      <c r="GH21" s="156">
        <f t="shared" si="6"/>
        <v>398.36799999999999</v>
      </c>
      <c r="GI21" s="156">
        <f t="shared" si="6"/>
        <v>400.18599999999998</v>
      </c>
      <c r="GJ21" s="156">
        <f t="shared" si="6"/>
        <v>401.90500000000003</v>
      </c>
      <c r="GK21" s="190">
        <f t="shared" si="6"/>
        <v>402.90500000000003</v>
      </c>
      <c r="GL21" s="156">
        <f t="shared" si="6"/>
        <v>404.38299999999998</v>
      </c>
      <c r="GM21" s="156">
        <f t="shared" ref="GM21:GS21" si="7">SUM(GM15:GM20)</f>
        <v>405.93700000000001</v>
      </c>
      <c r="GN21" s="156">
        <f t="shared" si="7"/>
        <v>407.92</v>
      </c>
      <c r="GO21" s="156">
        <f t="shared" si="7"/>
        <v>410.06700000000001</v>
      </c>
      <c r="GP21" s="156">
        <f t="shared" si="7"/>
        <v>411.84199999999998</v>
      </c>
      <c r="GQ21" s="156">
        <f t="shared" si="7"/>
        <v>414.97500000000002</v>
      </c>
      <c r="GR21" s="156">
        <f t="shared" si="7"/>
        <v>418.07300000000004</v>
      </c>
      <c r="GS21" s="156">
        <f t="shared" si="7"/>
        <v>421.161</v>
      </c>
      <c r="GU21" s="216"/>
    </row>
    <row r="22" spans="1:204"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c r="GR22" s="176"/>
      <c r="GS22" s="176"/>
      <c r="GU22" s="216"/>
    </row>
    <row r="23" spans="1:204"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1489.877</v>
      </c>
      <c r="BN23" s="45">
        <v>1512.288</v>
      </c>
      <c r="BO23" s="45">
        <v>1544.4390000000001</v>
      </c>
      <c r="BP23" s="45">
        <v>1567.8489999999999</v>
      </c>
      <c r="BQ23" s="45">
        <v>1591.421</v>
      </c>
      <c r="BR23" s="45">
        <v>1630.2650000000001</v>
      </c>
      <c r="BS23" s="45">
        <v>1665.18</v>
      </c>
      <c r="BT23" s="45">
        <v>1711.5820000000001</v>
      </c>
      <c r="BU23" s="49">
        <v>1762.58</v>
      </c>
      <c r="BV23" s="45">
        <v>1794.0650000000001</v>
      </c>
      <c r="BW23" s="45">
        <v>1800.8879999999999</v>
      </c>
      <c r="BX23" s="45">
        <v>1809.1179999999999</v>
      </c>
      <c r="BY23" s="45">
        <v>1815.0319999999999</v>
      </c>
      <c r="BZ23" s="45">
        <v>1821.3340000000001</v>
      </c>
      <c r="CA23" s="45">
        <v>1828.3320000000001</v>
      </c>
      <c r="CB23" s="45">
        <v>1834.229</v>
      </c>
      <c r="CC23" s="45">
        <v>1839.75</v>
      </c>
      <c r="CD23" s="45">
        <v>1847.155</v>
      </c>
      <c r="CE23" s="45">
        <v>1851.8340000000001</v>
      </c>
      <c r="CF23" s="45">
        <v>1857.4849999999999</v>
      </c>
      <c r="CG23" s="49">
        <v>1861.703</v>
      </c>
      <c r="CH23" s="45">
        <v>1865.778</v>
      </c>
      <c r="CI23" s="45">
        <v>1870.664</v>
      </c>
      <c r="CJ23" s="45">
        <v>1877.3420000000001</v>
      </c>
      <c r="CK23" s="45">
        <v>1881.6010000000001</v>
      </c>
      <c r="CL23" s="45">
        <v>1886.5509999999999</v>
      </c>
      <c r="CM23" s="45">
        <v>1891.568</v>
      </c>
      <c r="CN23" s="45">
        <v>1896.123</v>
      </c>
      <c r="CO23" s="45">
        <v>1901.64</v>
      </c>
      <c r="CP23" s="45">
        <v>1906.96</v>
      </c>
      <c r="CQ23" s="45">
        <v>1911.9090000000001</v>
      </c>
      <c r="CR23" s="45">
        <v>1917.9359999999999</v>
      </c>
      <c r="CS23" s="49">
        <v>1921.971</v>
      </c>
      <c r="CT23" s="45">
        <v>1926.4280000000001</v>
      </c>
      <c r="CU23" s="45">
        <v>1930.509</v>
      </c>
      <c r="CV23" s="45">
        <v>1935.46</v>
      </c>
      <c r="CW23" s="45">
        <v>1940.1980000000001</v>
      </c>
      <c r="CX23" s="45">
        <v>1945.5540000000001</v>
      </c>
      <c r="CY23" s="45">
        <v>1950.982</v>
      </c>
      <c r="CZ23" s="45">
        <v>1956.222</v>
      </c>
      <c r="DA23" s="45">
        <v>1962.202</v>
      </c>
      <c r="DB23" s="45">
        <v>1968.2470000000001</v>
      </c>
      <c r="DC23" s="45">
        <v>1975.6690000000001</v>
      </c>
      <c r="DD23" s="45">
        <v>1983.45</v>
      </c>
      <c r="DE23" s="49">
        <v>1989.8620000000001</v>
      </c>
      <c r="DF23" s="45">
        <v>1999.2829999999999</v>
      </c>
      <c r="DG23" s="45">
        <v>2010.087</v>
      </c>
      <c r="DH23" s="45">
        <v>2034.655</v>
      </c>
      <c r="DI23" s="45">
        <v>2037.9680000000001</v>
      </c>
      <c r="DJ23" s="45">
        <v>2042.0419999999999</v>
      </c>
      <c r="DK23" s="45">
        <v>2046.414</v>
      </c>
      <c r="DL23" s="45">
        <v>2050.6149999999998</v>
      </c>
      <c r="DM23" s="45">
        <v>2054.9949999999999</v>
      </c>
      <c r="DN23" s="45">
        <v>2059.788</v>
      </c>
      <c r="DO23" s="45">
        <v>2064.558</v>
      </c>
      <c r="DP23" s="45">
        <v>2069.5929999999998</v>
      </c>
      <c r="DQ23" s="49">
        <v>2072.848</v>
      </c>
      <c r="DR23" s="45">
        <v>2077.1080000000002</v>
      </c>
      <c r="DS23" s="45">
        <v>2081.2370000000001</v>
      </c>
      <c r="DT23" s="45">
        <v>2085.44</v>
      </c>
      <c r="DU23" s="45">
        <v>2086.248</v>
      </c>
      <c r="DV23" s="45">
        <v>2087.52</v>
      </c>
      <c r="DW23" s="45">
        <v>2090.3789999999999</v>
      </c>
      <c r="DX23" s="45">
        <v>2094.38</v>
      </c>
      <c r="DY23" s="45">
        <v>2098.6570000000002</v>
      </c>
      <c r="DZ23" s="45">
        <v>2104.0070000000001</v>
      </c>
      <c r="EA23" s="45">
        <v>2109.232</v>
      </c>
      <c r="EB23" s="45">
        <v>2114.7849999999999</v>
      </c>
      <c r="EC23" s="49">
        <v>2118.9450000000002</v>
      </c>
      <c r="ED23" s="45">
        <v>2124.2449999999999</v>
      </c>
      <c r="EE23" s="45">
        <v>2128.9609999999998</v>
      </c>
      <c r="EF23" s="45">
        <v>2135.4189999999999</v>
      </c>
      <c r="EG23" s="45">
        <v>2142.2750000000001</v>
      </c>
      <c r="EH23" s="45">
        <v>2149.5680000000002</v>
      </c>
      <c r="EI23" s="45">
        <v>2156.9540000000002</v>
      </c>
      <c r="EJ23" s="45">
        <v>2163.7469999999998</v>
      </c>
      <c r="EK23" s="45">
        <v>2171.2339999999999</v>
      </c>
      <c r="EL23" s="45">
        <v>2179.567</v>
      </c>
      <c r="EM23" s="45">
        <v>2187.105</v>
      </c>
      <c r="EN23" s="45">
        <v>2196.77</v>
      </c>
      <c r="EO23" s="82">
        <v>2203.9769999999999</v>
      </c>
      <c r="EP23" s="45">
        <v>2212.5859999999998</v>
      </c>
      <c r="EQ23" s="45">
        <v>2223.5590000000002</v>
      </c>
      <c r="ER23" s="45">
        <v>2238.3440000000001</v>
      </c>
      <c r="ES23" s="45">
        <v>2252.4499999999998</v>
      </c>
      <c r="ET23" s="45">
        <v>2267.67</v>
      </c>
      <c r="EU23" s="45">
        <v>2283.5720000000001</v>
      </c>
      <c r="EV23" s="45">
        <v>2298.1550000000002</v>
      </c>
      <c r="EW23" s="45">
        <v>2314.2689999999998</v>
      </c>
      <c r="EX23" s="45">
        <v>2333.578</v>
      </c>
      <c r="EY23" s="45">
        <v>2350.902</v>
      </c>
      <c r="EZ23" s="45">
        <v>2369.6959999999999</v>
      </c>
      <c r="FA23" s="82">
        <v>2383.65</v>
      </c>
      <c r="FB23" s="45">
        <v>2402.4490000000001</v>
      </c>
      <c r="FC23" s="45">
        <v>2423.038</v>
      </c>
      <c r="FD23" s="45">
        <v>2446.0239999999999</v>
      </c>
      <c r="FE23" s="45">
        <v>2464.2979999999998</v>
      </c>
      <c r="FF23" s="45">
        <v>2484.0619999999999</v>
      </c>
      <c r="FG23" s="45">
        <v>2504.4670000000001</v>
      </c>
      <c r="FH23" s="45">
        <v>2522.3560000000002</v>
      </c>
      <c r="FI23" s="45">
        <v>2540.0790000000002</v>
      </c>
      <c r="FJ23" s="45">
        <v>2558.0720000000001</v>
      </c>
      <c r="FK23" s="45">
        <v>2575.489</v>
      </c>
      <c r="FL23" s="45">
        <v>2594.0390000000002</v>
      </c>
      <c r="FM23" s="154">
        <v>2605.8539999999998</v>
      </c>
      <c r="FN23" s="69">
        <v>2621.864</v>
      </c>
      <c r="FO23" s="177">
        <v>2639.076</v>
      </c>
      <c r="FP23" s="177">
        <v>2658.636</v>
      </c>
      <c r="FQ23" s="177">
        <v>2677.7620000000002</v>
      </c>
      <c r="FR23" s="177">
        <v>2697.7689999999998</v>
      </c>
      <c r="FS23" s="177">
        <v>2717.46</v>
      </c>
      <c r="FT23" s="177">
        <v>2737.7820000000002</v>
      </c>
      <c r="FU23" s="177">
        <v>2757.9780000000001</v>
      </c>
      <c r="FV23" s="177">
        <v>2780.6060000000002</v>
      </c>
      <c r="FW23" s="177">
        <v>2807.3870000000002</v>
      </c>
      <c r="FX23" s="177">
        <v>2835.9749999999999</v>
      </c>
      <c r="FY23" s="179">
        <v>2855.2150000000001</v>
      </c>
      <c r="FZ23" s="177">
        <v>2880.3159999999998</v>
      </c>
      <c r="GA23" s="177">
        <v>2909.2829999999999</v>
      </c>
      <c r="GB23" s="177">
        <v>2944.998</v>
      </c>
      <c r="GC23" s="177">
        <v>2971.3939999999998</v>
      </c>
      <c r="GD23" s="177">
        <v>3000.9180000000001</v>
      </c>
      <c r="GE23" s="177">
        <v>3031.3620000000001</v>
      </c>
      <c r="GF23" s="177">
        <v>3059.9229999999998</v>
      </c>
      <c r="GG23" s="177">
        <v>3084.9540000000002</v>
      </c>
      <c r="GH23" s="177">
        <v>3114.511</v>
      </c>
      <c r="GI23" s="177">
        <v>3147.8409999999999</v>
      </c>
      <c r="GJ23" s="177">
        <v>3178.643</v>
      </c>
      <c r="GK23" s="179">
        <v>3203.2280000000001</v>
      </c>
      <c r="GL23" s="177">
        <v>3230.4720000000002</v>
      </c>
      <c r="GM23" s="177">
        <v>3264.433</v>
      </c>
      <c r="GN23" s="177">
        <v>3307.7669999999998</v>
      </c>
      <c r="GO23" s="177">
        <v>3337.9380000000001</v>
      </c>
      <c r="GP23" s="177">
        <v>3361.0810000000001</v>
      </c>
      <c r="GQ23" s="177">
        <v>3393.703</v>
      </c>
      <c r="GR23" s="177">
        <v>3427.5949999999998</v>
      </c>
      <c r="GS23" s="177">
        <v>3455.2689999999998</v>
      </c>
      <c r="GU23" s="216"/>
    </row>
    <row r="24" spans="1:204"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879.86800000000005</v>
      </c>
      <c r="DG24" s="45">
        <v>887.73299999999995</v>
      </c>
      <c r="DH24" s="45">
        <v>907.84500000000003</v>
      </c>
      <c r="DI24" s="45">
        <v>908.62300000000005</v>
      </c>
      <c r="DJ24" s="45">
        <v>909.928</v>
      </c>
      <c r="DK24" s="45">
        <v>911.63400000000001</v>
      </c>
      <c r="DL24" s="45">
        <v>914.04200000000003</v>
      </c>
      <c r="DM24" s="45">
        <v>916.48900000000003</v>
      </c>
      <c r="DN24" s="45">
        <v>919.82799999999997</v>
      </c>
      <c r="DO24" s="45">
        <v>923.86099999999999</v>
      </c>
      <c r="DP24" s="45">
        <v>927.31</v>
      </c>
      <c r="DQ24" s="49">
        <v>930.09799999999996</v>
      </c>
      <c r="DR24" s="45">
        <v>933.57600000000002</v>
      </c>
      <c r="DS24" s="45">
        <v>937.18399999999997</v>
      </c>
      <c r="DT24" s="45">
        <v>941.13599999999997</v>
      </c>
      <c r="DU24" s="45">
        <v>942.654</v>
      </c>
      <c r="DV24" s="45">
        <v>945.21799999999996</v>
      </c>
      <c r="DW24" s="45">
        <v>949.95500000000004</v>
      </c>
      <c r="DX24" s="45">
        <v>955.06600000000003</v>
      </c>
      <c r="DY24" s="45">
        <v>959.68899999999996</v>
      </c>
      <c r="DZ24" s="45">
        <v>965.61</v>
      </c>
      <c r="EA24" s="45">
        <v>971.61900000000003</v>
      </c>
      <c r="EB24" s="45">
        <v>977.95899999999995</v>
      </c>
      <c r="EC24" s="49">
        <v>982.64099999999996</v>
      </c>
      <c r="ED24" s="45">
        <v>987.64499999999998</v>
      </c>
      <c r="EE24" s="45">
        <v>993.1</v>
      </c>
      <c r="EF24" s="45">
        <v>1001.1420000000001</v>
      </c>
      <c r="EG24" s="45">
        <v>1008.77</v>
      </c>
      <c r="EH24" s="45">
        <v>1016.361</v>
      </c>
      <c r="EI24" s="45">
        <v>1024.925</v>
      </c>
      <c r="EJ24" s="45">
        <v>1033.1489999999999</v>
      </c>
      <c r="EK24" s="45">
        <v>1040.6099999999999</v>
      </c>
      <c r="EL24" s="45">
        <v>1050.7629999999999</v>
      </c>
      <c r="EM24" s="45">
        <v>1060.6880000000001</v>
      </c>
      <c r="EN24" s="45">
        <v>1073.2750000000001</v>
      </c>
      <c r="EO24" s="82">
        <v>1082.45</v>
      </c>
      <c r="EP24" s="45">
        <v>1094.338</v>
      </c>
      <c r="EQ24" s="45">
        <v>1107.9929999999999</v>
      </c>
      <c r="ER24" s="45">
        <v>1126.9639999999999</v>
      </c>
      <c r="ES24" s="45">
        <v>1147.316</v>
      </c>
      <c r="ET24" s="45">
        <v>1172.1980000000001</v>
      </c>
      <c r="EU24" s="45">
        <v>1197.261</v>
      </c>
      <c r="EV24" s="45">
        <v>1224.9179999999999</v>
      </c>
      <c r="EW24" s="45">
        <v>1255.47</v>
      </c>
      <c r="EX24" s="45">
        <v>1291.799</v>
      </c>
      <c r="EY24" s="45">
        <v>1331.018</v>
      </c>
      <c r="EZ24" s="45">
        <v>1376.9159999999999</v>
      </c>
      <c r="FA24" s="82">
        <v>1412.4870000000001</v>
      </c>
      <c r="FB24" s="45">
        <v>1462.1949999999999</v>
      </c>
      <c r="FC24" s="45">
        <v>1513.9590000000001</v>
      </c>
      <c r="FD24" s="45">
        <v>1572.5350000000001</v>
      </c>
      <c r="FE24" s="45">
        <v>1620.048</v>
      </c>
      <c r="FF24" s="45">
        <v>1673.954</v>
      </c>
      <c r="FG24" s="45">
        <v>1727.498</v>
      </c>
      <c r="FH24" s="45">
        <v>1772.895</v>
      </c>
      <c r="FI24" s="45">
        <v>1819.577</v>
      </c>
      <c r="FJ24" s="45">
        <v>1863.8530000000001</v>
      </c>
      <c r="FK24" s="45">
        <v>1908.2170000000001</v>
      </c>
      <c r="FL24" s="45">
        <v>1951.652</v>
      </c>
      <c r="FM24" s="154">
        <v>1980.4090000000001</v>
      </c>
      <c r="FN24" s="69">
        <v>2015.5239999999999</v>
      </c>
      <c r="FO24" s="177">
        <v>2052.364</v>
      </c>
      <c r="FP24" s="177">
        <v>2089.4659999999999</v>
      </c>
      <c r="FQ24" s="177">
        <v>2129.672</v>
      </c>
      <c r="FR24" s="177">
        <v>2170.1260000000002</v>
      </c>
      <c r="FS24" s="177">
        <v>2206.7150000000001</v>
      </c>
      <c r="FT24" s="177">
        <v>2246.384</v>
      </c>
      <c r="FU24" s="177">
        <v>2281.431</v>
      </c>
      <c r="FV24" s="177">
        <v>2318.6170000000002</v>
      </c>
      <c r="FW24" s="177">
        <v>2360.4929999999999</v>
      </c>
      <c r="FX24" s="177">
        <v>2400.0520000000001</v>
      </c>
      <c r="FY24" s="179">
        <v>2428.5140000000001</v>
      </c>
      <c r="FZ24" s="177">
        <v>2464.6729999999998</v>
      </c>
      <c r="GA24" s="177">
        <v>2505.5639999999999</v>
      </c>
      <c r="GB24" s="177">
        <v>2554.2449999999999</v>
      </c>
      <c r="GC24" s="177">
        <v>2600.0990000000002</v>
      </c>
      <c r="GD24" s="177">
        <v>2650.723</v>
      </c>
      <c r="GE24" s="177">
        <v>2701.3820000000001</v>
      </c>
      <c r="GF24" s="177">
        <v>2755.3910000000001</v>
      </c>
      <c r="GG24" s="177">
        <v>2803.7730000000001</v>
      </c>
      <c r="GH24" s="177">
        <v>2858.3829999999998</v>
      </c>
      <c r="GI24" s="177">
        <v>2915.4659999999999</v>
      </c>
      <c r="GJ24" s="177">
        <v>2965.4650000000001</v>
      </c>
      <c r="GK24" s="179">
        <v>3001.7640000000001</v>
      </c>
      <c r="GL24" s="177">
        <v>3042.3180000000002</v>
      </c>
      <c r="GM24" s="177">
        <v>3086.0039999999999</v>
      </c>
      <c r="GN24" s="177">
        <v>3137.145</v>
      </c>
      <c r="GO24" s="177">
        <v>3191.4119999999998</v>
      </c>
      <c r="GP24" s="177">
        <v>3236.2359999999999</v>
      </c>
      <c r="GQ24" s="177">
        <v>3306.721</v>
      </c>
      <c r="GR24" s="177">
        <v>3382.5279999999998</v>
      </c>
      <c r="GS24" s="177">
        <v>3446.68</v>
      </c>
      <c r="GU24" s="216"/>
    </row>
    <row r="25" spans="1:204"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1092.596</v>
      </c>
      <c r="FE25" s="45">
        <v>1106.7270000000001</v>
      </c>
      <c r="FF25" s="45">
        <v>1124.576</v>
      </c>
      <c r="FG25" s="45">
        <v>1145.0630000000001</v>
      </c>
      <c r="FH25" s="45">
        <v>1162.22</v>
      </c>
      <c r="FI25" s="45">
        <v>1179.421</v>
      </c>
      <c r="FJ25" s="45">
        <v>1198.683</v>
      </c>
      <c r="FK25" s="45">
        <v>1215.5129999999999</v>
      </c>
      <c r="FL25" s="45">
        <v>1232.6790000000001</v>
      </c>
      <c r="FM25" s="154">
        <v>1243.367</v>
      </c>
      <c r="FN25" s="69">
        <v>1258.3140000000001</v>
      </c>
      <c r="FO25" s="177">
        <v>1271.9069999999999</v>
      </c>
      <c r="FP25" s="177">
        <v>1287.7860000000001</v>
      </c>
      <c r="FQ25" s="177">
        <v>1303.9190000000001</v>
      </c>
      <c r="FR25" s="177">
        <v>1322.354</v>
      </c>
      <c r="FS25" s="177">
        <v>1339.6389999999999</v>
      </c>
      <c r="FT25" s="177">
        <v>1358.671</v>
      </c>
      <c r="FU25" s="177">
        <v>1376.6130000000001</v>
      </c>
      <c r="FV25" s="177">
        <v>1393.9580000000001</v>
      </c>
      <c r="FW25" s="177">
        <v>1411.6780000000001</v>
      </c>
      <c r="FX25" s="177">
        <v>1430.039</v>
      </c>
      <c r="FY25" s="179">
        <v>1442.558</v>
      </c>
      <c r="FZ25" s="177">
        <v>1459.7760000000001</v>
      </c>
      <c r="GA25" s="177">
        <v>1480.325</v>
      </c>
      <c r="GB25" s="177">
        <v>1502.4680000000001</v>
      </c>
      <c r="GC25" s="177">
        <v>1523.711</v>
      </c>
      <c r="GD25" s="177">
        <v>1547.069</v>
      </c>
      <c r="GE25" s="177">
        <v>1569.204</v>
      </c>
      <c r="GF25" s="177">
        <v>1593.0840000000001</v>
      </c>
      <c r="GG25" s="177">
        <v>1614.7550000000001</v>
      </c>
      <c r="GH25" s="177">
        <v>1639.4549999999999</v>
      </c>
      <c r="GI25" s="177">
        <v>1663.838</v>
      </c>
      <c r="GJ25" s="177">
        <v>1685.194</v>
      </c>
      <c r="GK25" s="179">
        <v>1703.5119999999999</v>
      </c>
      <c r="GL25" s="177">
        <v>1724.4880000000001</v>
      </c>
      <c r="GM25" s="177">
        <v>1749.0350000000001</v>
      </c>
      <c r="GN25" s="177">
        <v>1780.0840000000001</v>
      </c>
      <c r="GO25" s="177">
        <v>1807.7059999999999</v>
      </c>
      <c r="GP25" s="177">
        <v>1829.6179999999999</v>
      </c>
      <c r="GQ25" s="177">
        <v>1861.25</v>
      </c>
      <c r="GR25" s="177">
        <v>1897.1210000000001</v>
      </c>
      <c r="GS25" s="177">
        <v>1927.7739999999999</v>
      </c>
      <c r="GU25" s="216"/>
    </row>
    <row r="26" spans="1:204"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3680.4630000000002</v>
      </c>
      <c r="EQ26" s="45">
        <v>3684.03</v>
      </c>
      <c r="ER26" s="45">
        <v>3695.6019999999999</v>
      </c>
      <c r="ES26" s="45">
        <v>3702.9639999999999</v>
      </c>
      <c r="ET26" s="45">
        <v>3710.3429999999998</v>
      </c>
      <c r="EU26" s="45">
        <v>3714.05</v>
      </c>
      <c r="EV26" s="45">
        <v>3720.8879999999999</v>
      </c>
      <c r="EW26" s="45">
        <v>3722.3589999999999</v>
      </c>
      <c r="EX26" s="45">
        <v>3725.8470000000002</v>
      </c>
      <c r="EY26" s="45">
        <v>3731.759</v>
      </c>
      <c r="EZ26" s="45">
        <v>3736.8870000000002</v>
      </c>
      <c r="FA26" s="82">
        <v>3744.7570000000001</v>
      </c>
      <c r="FB26" s="45">
        <v>3747.703</v>
      </c>
      <c r="FC26" s="45">
        <v>3755.4580000000001</v>
      </c>
      <c r="FD26" s="45">
        <v>3769.54</v>
      </c>
      <c r="FE26" s="45">
        <v>3774.0529999999999</v>
      </c>
      <c r="FF26" s="45">
        <v>3779.076</v>
      </c>
      <c r="FG26" s="45">
        <v>3789.1880000000001</v>
      </c>
      <c r="FH26" s="45">
        <v>3796.9870000000001</v>
      </c>
      <c r="FI26" s="45">
        <v>3803.1239999999998</v>
      </c>
      <c r="FJ26" s="45">
        <v>3811.6709999999998</v>
      </c>
      <c r="FK26" s="45">
        <v>3823.317</v>
      </c>
      <c r="FL26" s="45">
        <v>3829.3429999999998</v>
      </c>
      <c r="FM26" s="154">
        <v>3833.0410000000002</v>
      </c>
      <c r="FN26" s="69">
        <v>3846.0529999999999</v>
      </c>
      <c r="FO26" s="177">
        <v>3851.2719999999999</v>
      </c>
      <c r="FP26" s="177">
        <v>3862.835</v>
      </c>
      <c r="FQ26" s="177">
        <v>3865.9029999999998</v>
      </c>
      <c r="FR26" s="177">
        <v>3874.0949999999998</v>
      </c>
      <c r="FS26" s="177">
        <v>3881.3760000000002</v>
      </c>
      <c r="FT26" s="177">
        <v>3890.4870000000001</v>
      </c>
      <c r="FU26" s="177">
        <v>3894.5010000000002</v>
      </c>
      <c r="FV26" s="177">
        <v>3898.5639999999999</v>
      </c>
      <c r="FW26" s="177">
        <v>3904.038</v>
      </c>
      <c r="FX26" s="177">
        <v>3909.4430000000002</v>
      </c>
      <c r="FY26" s="179">
        <v>3910.98</v>
      </c>
      <c r="FZ26" s="177">
        <v>3913.2289999999998</v>
      </c>
      <c r="GA26" s="177">
        <v>3916.3820000000001</v>
      </c>
      <c r="GB26" s="177">
        <v>3920.6439999999998</v>
      </c>
      <c r="GC26" s="177">
        <v>3924.1640000000002</v>
      </c>
      <c r="GD26" s="177">
        <v>3931.76</v>
      </c>
      <c r="GE26" s="177">
        <v>3936.877</v>
      </c>
      <c r="GF26" s="177">
        <v>3950.5360000000001</v>
      </c>
      <c r="GG26" s="177">
        <v>3955.8980000000001</v>
      </c>
      <c r="GH26" s="177">
        <v>3960.6869999999999</v>
      </c>
      <c r="GI26" s="177">
        <v>3968.6379999999999</v>
      </c>
      <c r="GJ26" s="177">
        <v>3976.2919999999999</v>
      </c>
      <c r="GK26" s="179">
        <v>3990.6849999999999</v>
      </c>
      <c r="GL26" s="177">
        <v>3993.5340000000001</v>
      </c>
      <c r="GM26" s="177">
        <v>3996.02</v>
      </c>
      <c r="GN26" s="177">
        <v>3998.21</v>
      </c>
      <c r="GO26" s="177">
        <v>4003.5390000000002</v>
      </c>
      <c r="GP26" s="177">
        <v>4006.2190000000001</v>
      </c>
      <c r="GQ26" s="177">
        <v>4010.2689999999998</v>
      </c>
      <c r="GR26" s="177">
        <v>4012.1190000000001</v>
      </c>
      <c r="GS26" s="177">
        <v>4013.2689999999998</v>
      </c>
      <c r="GU26" s="216"/>
    </row>
    <row r="27" spans="1:204"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5270.2889999999998</v>
      </c>
      <c r="GI27" s="177">
        <v>5277.2389999999996</v>
      </c>
      <c r="GJ27" s="177">
        <v>5277.2389999999996</v>
      </c>
      <c r="GK27" s="179">
        <v>5277.2389999999996</v>
      </c>
      <c r="GL27" s="177">
        <v>5277.2389999999996</v>
      </c>
      <c r="GM27" s="177">
        <v>5277.2389999999996</v>
      </c>
      <c r="GN27" s="177">
        <v>5277.2389999999996</v>
      </c>
      <c r="GO27" s="177">
        <v>5277.2389999999996</v>
      </c>
      <c r="GP27" s="177">
        <v>5289.2389999999996</v>
      </c>
      <c r="GQ27" s="177">
        <v>5301.2389999999996</v>
      </c>
      <c r="GR27" s="177">
        <v>5301.2389999999996</v>
      </c>
      <c r="GS27" s="177">
        <v>5301.2389999999996</v>
      </c>
      <c r="GU27" s="216"/>
    </row>
    <row r="28" spans="1:204"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4972.3869999999997</v>
      </c>
      <c r="GP28" s="160">
        <v>4997.9870000000001</v>
      </c>
      <c r="GQ28" s="160">
        <v>5089.8869999999997</v>
      </c>
      <c r="GR28" s="160">
        <v>5089.8869999999997</v>
      </c>
      <c r="GS28" s="160">
        <v>5089.8869999999997</v>
      </c>
      <c r="GU28" s="216"/>
    </row>
    <row r="29" spans="1:204"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c r="GR29" s="177">
        <v>14.6</v>
      </c>
      <c r="GS29" s="177">
        <v>14.6</v>
      </c>
      <c r="GU29" s="216"/>
    </row>
    <row r="30" spans="1:204"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8288.5760000000009</v>
      </c>
      <c r="BN30" s="52">
        <f t="shared" si="8"/>
        <v>8359.478000000001</v>
      </c>
      <c r="BO30" s="52">
        <f t="shared" ref="BO30:DZ30" si="9">SUM(BO23:BO29)</f>
        <v>8495.4650000000001</v>
      </c>
      <c r="BP30" s="52">
        <f t="shared" si="9"/>
        <v>8582.8990000000013</v>
      </c>
      <c r="BQ30" s="52">
        <f t="shared" si="9"/>
        <v>8704.8200000000015</v>
      </c>
      <c r="BR30" s="52">
        <f t="shared" si="9"/>
        <v>8843.8170000000009</v>
      </c>
      <c r="BS30" s="52">
        <f t="shared" si="9"/>
        <v>9014.7520000000004</v>
      </c>
      <c r="BT30" s="52">
        <f t="shared" si="9"/>
        <v>9226.1860000000015</v>
      </c>
      <c r="BU30" s="54">
        <f t="shared" si="9"/>
        <v>9909.3320000000003</v>
      </c>
      <c r="BV30" s="52">
        <f t="shared" si="9"/>
        <v>10074.856000000002</v>
      </c>
      <c r="BW30" s="52">
        <f t="shared" si="9"/>
        <v>10180.486000000001</v>
      </c>
      <c r="BX30" s="52">
        <f t="shared" si="9"/>
        <v>11350.254000000001</v>
      </c>
      <c r="BY30" s="52">
        <f t="shared" si="9"/>
        <v>11423.098</v>
      </c>
      <c r="BZ30" s="52">
        <f t="shared" si="9"/>
        <v>11472.442000000001</v>
      </c>
      <c r="CA30" s="52">
        <f t="shared" si="9"/>
        <v>11692.076000000001</v>
      </c>
      <c r="CB30" s="52">
        <f t="shared" si="9"/>
        <v>11734.674000000001</v>
      </c>
      <c r="CC30" s="52">
        <f t="shared" si="9"/>
        <v>11797.715</v>
      </c>
      <c r="CD30" s="52">
        <f t="shared" si="9"/>
        <v>11848.588</v>
      </c>
      <c r="CE30" s="52">
        <f t="shared" si="9"/>
        <v>11889.196</v>
      </c>
      <c r="CF30" s="52">
        <f t="shared" si="9"/>
        <v>11931.342000000001</v>
      </c>
      <c r="CG30" s="54">
        <f t="shared" si="9"/>
        <v>12007.918000000001</v>
      </c>
      <c r="CH30" s="52">
        <f t="shared" si="9"/>
        <v>12046.731</v>
      </c>
      <c r="CI30" s="52">
        <f t="shared" si="9"/>
        <v>12140.295999999998</v>
      </c>
      <c r="CJ30" s="52">
        <f t="shared" si="9"/>
        <v>12701.841</v>
      </c>
      <c r="CK30" s="52">
        <f t="shared" si="9"/>
        <v>12720.866000000002</v>
      </c>
      <c r="CL30" s="52">
        <f t="shared" si="9"/>
        <v>12738.699000000001</v>
      </c>
      <c r="CM30" s="52">
        <f t="shared" si="9"/>
        <v>12755.843000000001</v>
      </c>
      <c r="CN30" s="52">
        <f t="shared" si="9"/>
        <v>12784.576000000001</v>
      </c>
      <c r="CO30" s="52">
        <f t="shared" si="9"/>
        <v>12802.023000000001</v>
      </c>
      <c r="CP30" s="52">
        <f t="shared" si="9"/>
        <v>12818.816999999999</v>
      </c>
      <c r="CQ30" s="52">
        <f t="shared" si="9"/>
        <v>12843.505000000001</v>
      </c>
      <c r="CR30" s="52">
        <f t="shared" si="9"/>
        <v>12859.427000000001</v>
      </c>
      <c r="CS30" s="54">
        <f t="shared" si="9"/>
        <v>12882.914000000001</v>
      </c>
      <c r="CT30" s="52">
        <f t="shared" si="9"/>
        <v>12922.324999999999</v>
      </c>
      <c r="CU30" s="52">
        <f t="shared" si="9"/>
        <v>12939.795</v>
      </c>
      <c r="CV30" s="52">
        <f t="shared" si="9"/>
        <v>12980.752000000002</v>
      </c>
      <c r="CW30" s="52">
        <f t="shared" si="9"/>
        <v>13007.663000000002</v>
      </c>
      <c r="CX30" s="52">
        <f t="shared" si="9"/>
        <v>13030.491</v>
      </c>
      <c r="CY30" s="52">
        <f t="shared" si="9"/>
        <v>13050.979000000001</v>
      </c>
      <c r="CZ30" s="52">
        <f t="shared" si="9"/>
        <v>13066.467999999999</v>
      </c>
      <c r="DA30" s="52">
        <f t="shared" si="9"/>
        <v>13083.635</v>
      </c>
      <c r="DB30" s="52">
        <f t="shared" si="9"/>
        <v>13100.926000000001</v>
      </c>
      <c r="DC30" s="52">
        <f t="shared" si="9"/>
        <v>13127.021999999999</v>
      </c>
      <c r="DD30" s="52">
        <f t="shared" si="9"/>
        <v>13154.153</v>
      </c>
      <c r="DE30" s="54">
        <f t="shared" si="9"/>
        <v>13183.582</v>
      </c>
      <c r="DF30" s="52">
        <f t="shared" si="9"/>
        <v>13207.532000000001</v>
      </c>
      <c r="DG30" s="52">
        <f t="shared" si="9"/>
        <v>13239.848</v>
      </c>
      <c r="DH30" s="52">
        <f t="shared" si="9"/>
        <v>13327.358000000002</v>
      </c>
      <c r="DI30" s="52">
        <f t="shared" si="9"/>
        <v>13345.655000000001</v>
      </c>
      <c r="DJ30" s="52">
        <f t="shared" si="9"/>
        <v>13353.344999999999</v>
      </c>
      <c r="DK30" s="52">
        <f t="shared" si="9"/>
        <v>13363.684999999999</v>
      </c>
      <c r="DL30" s="52">
        <f t="shared" si="9"/>
        <v>13382.401</v>
      </c>
      <c r="DM30" s="52">
        <f t="shared" si="9"/>
        <v>13399.289999999999</v>
      </c>
      <c r="DN30" s="52">
        <f t="shared" si="9"/>
        <v>13425.689</v>
      </c>
      <c r="DO30" s="52">
        <f t="shared" si="9"/>
        <v>13438.901</v>
      </c>
      <c r="DP30" s="52">
        <f t="shared" si="9"/>
        <v>13451.776</v>
      </c>
      <c r="DQ30" s="54">
        <f t="shared" si="9"/>
        <v>13496.51</v>
      </c>
      <c r="DR30" s="52">
        <f t="shared" si="9"/>
        <v>13579.072999999999</v>
      </c>
      <c r="DS30" s="52">
        <f t="shared" si="9"/>
        <v>13596.104999999998</v>
      </c>
      <c r="DT30" s="52">
        <f t="shared" si="9"/>
        <v>13612.258</v>
      </c>
      <c r="DU30" s="52">
        <f t="shared" si="9"/>
        <v>13617.288999999999</v>
      </c>
      <c r="DV30" s="52">
        <f t="shared" si="9"/>
        <v>13631.298000000001</v>
      </c>
      <c r="DW30" s="52">
        <f t="shared" si="9"/>
        <v>13641.725</v>
      </c>
      <c r="DX30" s="52">
        <f t="shared" si="9"/>
        <v>13660.875000000002</v>
      </c>
      <c r="DY30" s="52">
        <f t="shared" si="9"/>
        <v>13678.207</v>
      </c>
      <c r="DZ30" s="52">
        <f t="shared" si="9"/>
        <v>13694.136</v>
      </c>
      <c r="EA30" s="52">
        <f t="shared" ref="EA30:FM30" si="10">SUM(EA23:EA29)</f>
        <v>13713.083000000001</v>
      </c>
      <c r="EB30" s="52">
        <f t="shared" si="10"/>
        <v>13731.180999999999</v>
      </c>
      <c r="EC30" s="54">
        <f t="shared" si="10"/>
        <v>13808.348</v>
      </c>
      <c r="ED30" s="52">
        <f t="shared" si="10"/>
        <v>13830.224</v>
      </c>
      <c r="EE30" s="52">
        <f t="shared" si="10"/>
        <v>13845.668</v>
      </c>
      <c r="EF30" s="52">
        <f t="shared" si="10"/>
        <v>13980.520999999999</v>
      </c>
      <c r="EG30" s="52">
        <f t="shared" si="10"/>
        <v>14049.059000000001</v>
      </c>
      <c r="EH30" s="52">
        <f t="shared" si="10"/>
        <v>14075.922</v>
      </c>
      <c r="EI30" s="52">
        <f t="shared" si="10"/>
        <v>14110.717000000001</v>
      </c>
      <c r="EJ30" s="52">
        <f t="shared" si="10"/>
        <v>14136.608</v>
      </c>
      <c r="EK30" s="52">
        <f t="shared" si="10"/>
        <v>14158.359</v>
      </c>
      <c r="EL30" s="52">
        <f t="shared" si="10"/>
        <v>14189.394000000002</v>
      </c>
      <c r="EM30" s="52">
        <f t="shared" si="10"/>
        <v>14215.784000000001</v>
      </c>
      <c r="EN30" s="52">
        <f t="shared" si="10"/>
        <v>14247.078</v>
      </c>
      <c r="EO30" s="53">
        <f t="shared" si="10"/>
        <v>14271.071000000002</v>
      </c>
      <c r="EP30" s="52">
        <f t="shared" si="10"/>
        <v>14359.178000000002</v>
      </c>
      <c r="EQ30" s="52">
        <f t="shared" si="10"/>
        <v>14392.637000000001</v>
      </c>
      <c r="ER30" s="52">
        <f t="shared" si="10"/>
        <v>14446.008</v>
      </c>
      <c r="ES30" s="52">
        <f t="shared" si="10"/>
        <v>14493.784000000001</v>
      </c>
      <c r="ET30" s="52">
        <f t="shared" si="10"/>
        <v>14554.540000000003</v>
      </c>
      <c r="EU30" s="52">
        <f t="shared" si="10"/>
        <v>14606.353000000003</v>
      </c>
      <c r="EV30" s="52">
        <f t="shared" si="10"/>
        <v>14678.145000000002</v>
      </c>
      <c r="EW30" s="52">
        <f t="shared" si="10"/>
        <v>14734.68</v>
      </c>
      <c r="EX30" s="52">
        <f t="shared" si="10"/>
        <v>14820.304000000002</v>
      </c>
      <c r="EY30" s="52">
        <f t="shared" si="10"/>
        <v>14934.924000000001</v>
      </c>
      <c r="EZ30" s="52">
        <f t="shared" si="10"/>
        <v>15015.644000000002</v>
      </c>
      <c r="FA30" s="53">
        <f t="shared" si="10"/>
        <v>15139.476000000001</v>
      </c>
      <c r="FB30" s="52">
        <f t="shared" si="10"/>
        <v>15565.786</v>
      </c>
      <c r="FC30" s="52">
        <f t="shared" si="10"/>
        <v>15931.176000000001</v>
      </c>
      <c r="FD30" s="52">
        <f t="shared" si="10"/>
        <v>16470.949999999997</v>
      </c>
      <c r="FE30" s="52">
        <f t="shared" si="10"/>
        <v>16560.380999999998</v>
      </c>
      <c r="FF30" s="52">
        <f t="shared" si="10"/>
        <v>16728.672999999999</v>
      </c>
      <c r="FG30" s="52">
        <f t="shared" si="10"/>
        <v>16881.720999999998</v>
      </c>
      <c r="FH30" s="52">
        <f t="shared" si="10"/>
        <v>16969.963</v>
      </c>
      <c r="FI30" s="52">
        <f t="shared" si="10"/>
        <v>17057.705999999998</v>
      </c>
      <c r="FJ30" s="52">
        <f t="shared" si="10"/>
        <v>17245.374</v>
      </c>
      <c r="FK30" s="52">
        <f t="shared" si="10"/>
        <v>17372.780999999999</v>
      </c>
      <c r="FL30" s="156">
        <f t="shared" si="10"/>
        <v>17496.858</v>
      </c>
      <c r="FM30" s="156">
        <f t="shared" si="10"/>
        <v>17551.815999999999</v>
      </c>
      <c r="FN30" s="124">
        <f>(SUM(FN23:FN29))</f>
        <v>17707.674999999999</v>
      </c>
      <c r="FO30" s="156">
        <f>(SUM(FO23:FO29))</f>
        <v>17806.538999999997</v>
      </c>
      <c r="FP30" s="156">
        <f t="shared" ref="FP30:GS30" si="11">(SUM(FP23:FP29))</f>
        <v>18045.177</v>
      </c>
      <c r="FQ30" s="156">
        <f t="shared" si="11"/>
        <v>18173.609999999997</v>
      </c>
      <c r="FR30" s="156">
        <f t="shared" si="11"/>
        <v>18310.597999999998</v>
      </c>
      <c r="FS30" s="156">
        <f t="shared" si="11"/>
        <v>18479.833999999999</v>
      </c>
      <c r="FT30" s="156">
        <f t="shared" si="11"/>
        <v>18624.417999999998</v>
      </c>
      <c r="FU30" s="156">
        <f t="shared" si="11"/>
        <v>18734.616999999998</v>
      </c>
      <c r="FV30" s="156">
        <f t="shared" si="11"/>
        <v>18815.839</v>
      </c>
      <c r="FW30" s="156">
        <f t="shared" si="11"/>
        <v>19182.822</v>
      </c>
      <c r="FX30" s="156">
        <f t="shared" si="11"/>
        <v>19324.634999999998</v>
      </c>
      <c r="FY30" s="190">
        <f t="shared" si="11"/>
        <v>19431.392999999996</v>
      </c>
      <c r="FZ30" s="156">
        <f t="shared" si="11"/>
        <v>19626.379999999997</v>
      </c>
      <c r="GA30" s="156">
        <f t="shared" si="11"/>
        <v>19729.939999999999</v>
      </c>
      <c r="GB30" s="156">
        <f t="shared" si="11"/>
        <v>20085.340999999997</v>
      </c>
      <c r="GC30" s="156">
        <f t="shared" si="11"/>
        <v>20232.353999999999</v>
      </c>
      <c r="GD30" s="156">
        <f t="shared" si="11"/>
        <v>20374.405999999995</v>
      </c>
      <c r="GE30" s="156">
        <f t="shared" si="11"/>
        <v>20549.760999999999</v>
      </c>
      <c r="GF30" s="156">
        <f t="shared" si="11"/>
        <v>21127.77</v>
      </c>
      <c r="GG30" s="156">
        <f t="shared" si="11"/>
        <v>21324.116000000002</v>
      </c>
      <c r="GH30" s="156">
        <f t="shared" si="11"/>
        <v>21486.771999999997</v>
      </c>
      <c r="GI30" s="156">
        <f t="shared" si="11"/>
        <v>21764.208999999995</v>
      </c>
      <c r="GJ30" s="156">
        <f t="shared" si="11"/>
        <v>21940.019999999997</v>
      </c>
      <c r="GK30" s="190">
        <f t="shared" si="11"/>
        <v>22083.514999999999</v>
      </c>
      <c r="GL30" s="156">
        <f t="shared" si="11"/>
        <v>22175.137999999999</v>
      </c>
      <c r="GM30" s="156">
        <f t="shared" si="11"/>
        <v>22279.817999999999</v>
      </c>
      <c r="GN30" s="156">
        <f t="shared" si="11"/>
        <v>22457.431999999997</v>
      </c>
      <c r="GO30" s="156">
        <f t="shared" si="11"/>
        <v>22604.821</v>
      </c>
      <c r="GP30" s="156">
        <f t="shared" si="11"/>
        <v>22734.979999999996</v>
      </c>
      <c r="GQ30" s="156">
        <f t="shared" si="11"/>
        <v>22977.668999999998</v>
      </c>
      <c r="GR30" s="156">
        <f t="shared" si="11"/>
        <v>23125.088999999996</v>
      </c>
      <c r="GS30" s="156">
        <f t="shared" si="11"/>
        <v>23248.717999999997</v>
      </c>
      <c r="GU30" s="217"/>
      <c r="GV30" s="213"/>
    </row>
    <row r="31" spans="1:204"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2318.37</v>
      </c>
      <c r="BN31" s="87">
        <v>2360.4929999999999</v>
      </c>
      <c r="BO31" s="87">
        <v>2421.4119999999998</v>
      </c>
      <c r="BP31" s="87">
        <v>2463.7620000000002</v>
      </c>
      <c r="BQ31" s="87">
        <v>2509.7190000000001</v>
      </c>
      <c r="BR31" s="87">
        <v>2589.413</v>
      </c>
      <c r="BS31" s="87">
        <v>2646.9029999999998</v>
      </c>
      <c r="BT31" s="87">
        <v>2719.3890000000001</v>
      </c>
      <c r="BU31" s="186">
        <v>2820.2820000000002</v>
      </c>
      <c r="BV31" s="87">
        <v>2872.3510000000001</v>
      </c>
      <c r="BW31" s="87">
        <v>2880.922</v>
      </c>
      <c r="BX31" s="87">
        <v>2892.9769999999999</v>
      </c>
      <c r="BY31" s="87">
        <v>2901.866</v>
      </c>
      <c r="BZ31" s="87">
        <v>2911.424</v>
      </c>
      <c r="CA31" s="87">
        <v>2922.2310000000002</v>
      </c>
      <c r="CB31" s="87">
        <v>2931.2330000000002</v>
      </c>
      <c r="CC31" s="87">
        <v>2940.9850000000001</v>
      </c>
      <c r="CD31" s="87">
        <v>2954.3420000000001</v>
      </c>
      <c r="CE31" s="87">
        <v>2960.85</v>
      </c>
      <c r="CF31" s="87">
        <v>2968.7109999999998</v>
      </c>
      <c r="CG31" s="186">
        <v>2976.096</v>
      </c>
      <c r="CH31" s="87">
        <v>2981.5749999999998</v>
      </c>
      <c r="CI31" s="87">
        <v>2988.3290000000002</v>
      </c>
      <c r="CJ31" s="87">
        <v>2998.1010000000001</v>
      </c>
      <c r="CK31" s="87">
        <v>3004.2130000000002</v>
      </c>
      <c r="CL31" s="87">
        <v>3011.1219999999998</v>
      </c>
      <c r="CM31" s="87">
        <v>3018.7159999999999</v>
      </c>
      <c r="CN31" s="87">
        <v>3025.51</v>
      </c>
      <c r="CO31" s="87">
        <v>3033.03</v>
      </c>
      <c r="CP31" s="87">
        <v>3041.1039999999998</v>
      </c>
      <c r="CQ31" s="87">
        <v>3048.2159999999999</v>
      </c>
      <c r="CR31" s="87">
        <v>3056.4659999999999</v>
      </c>
      <c r="CS31" s="186">
        <v>3062.91</v>
      </c>
      <c r="CT31" s="87">
        <v>3069.4319999999998</v>
      </c>
      <c r="CU31" s="87">
        <v>3075.5360000000001</v>
      </c>
      <c r="CV31" s="87">
        <v>3083.59</v>
      </c>
      <c r="CW31" s="87">
        <v>3090.5990000000002</v>
      </c>
      <c r="CX31" s="87">
        <v>3098.7539999999999</v>
      </c>
      <c r="CY31" s="87">
        <v>3107.5419999999999</v>
      </c>
      <c r="CZ31" s="87">
        <v>3115.7559999999999</v>
      </c>
      <c r="DA31" s="87">
        <v>3124.8139999999999</v>
      </c>
      <c r="DB31" s="87">
        <v>3134.8870000000002</v>
      </c>
      <c r="DC31" s="87">
        <v>3145.739</v>
      </c>
      <c r="DD31" s="87">
        <v>3158.174</v>
      </c>
      <c r="DE31" s="186">
        <v>3169.9650000000001</v>
      </c>
      <c r="DF31" s="87">
        <v>3184.5720000000001</v>
      </c>
      <c r="DG31" s="87">
        <v>3203.6570000000002</v>
      </c>
      <c r="DH31" s="87">
        <v>3254.6480000000001</v>
      </c>
      <c r="DI31" s="87">
        <v>3256.569</v>
      </c>
      <c r="DJ31" s="87">
        <v>3259.2950000000001</v>
      </c>
      <c r="DK31" s="87">
        <v>3262.5010000000002</v>
      </c>
      <c r="DL31" s="87">
        <v>3266.8739999999998</v>
      </c>
      <c r="DM31" s="87">
        <v>3271.2339999999999</v>
      </c>
      <c r="DN31" s="87">
        <v>3276.8760000000002</v>
      </c>
      <c r="DO31" s="87">
        <v>3283.1039999999998</v>
      </c>
      <c r="DP31" s="87">
        <v>3288.84</v>
      </c>
      <c r="DQ31" s="186">
        <v>3293.058</v>
      </c>
      <c r="DR31" s="87">
        <v>3298.828</v>
      </c>
      <c r="DS31" s="87">
        <v>3304.7649999999999</v>
      </c>
      <c r="DT31" s="87">
        <v>3310.8330000000001</v>
      </c>
      <c r="DU31" s="87">
        <v>3312.962</v>
      </c>
      <c r="DV31" s="87">
        <v>3316.37</v>
      </c>
      <c r="DW31" s="87">
        <v>3322.665</v>
      </c>
      <c r="DX31" s="87">
        <v>3329.828</v>
      </c>
      <c r="DY31" s="87">
        <v>3336.335</v>
      </c>
      <c r="DZ31" s="87">
        <v>3345.0120000000002</v>
      </c>
      <c r="EA31" s="87">
        <v>3353.73</v>
      </c>
      <c r="EB31" s="87">
        <v>3363.4079999999999</v>
      </c>
      <c r="EC31" s="186">
        <v>3371.817</v>
      </c>
      <c r="ED31" s="87">
        <v>3381.8470000000002</v>
      </c>
      <c r="EE31" s="87">
        <v>3391.2979999999998</v>
      </c>
      <c r="EF31" s="87">
        <v>3405.5439999999999</v>
      </c>
      <c r="EG31" s="87">
        <v>3419.4989999999998</v>
      </c>
      <c r="EH31" s="87">
        <v>3434.0210000000002</v>
      </c>
      <c r="EI31" s="87">
        <v>3448.2269999999999</v>
      </c>
      <c r="EJ31" s="87">
        <v>3461.7950000000001</v>
      </c>
      <c r="EK31" s="87">
        <v>3475.203</v>
      </c>
      <c r="EL31" s="87">
        <v>3491.6979999999999</v>
      </c>
      <c r="EM31" s="87">
        <v>3507.3090000000002</v>
      </c>
      <c r="EN31" s="87">
        <v>3527.011</v>
      </c>
      <c r="EO31" s="89">
        <v>3541.4920000000002</v>
      </c>
      <c r="EP31" s="87">
        <v>3560.03</v>
      </c>
      <c r="EQ31" s="87">
        <v>3581.9169999999999</v>
      </c>
      <c r="ER31" s="87">
        <v>3613.3209999999999</v>
      </c>
      <c r="ES31" s="87">
        <v>3645.3510000000001</v>
      </c>
      <c r="ET31" s="87">
        <v>3683.4589999999998</v>
      </c>
      <c r="EU31" s="87">
        <v>3722.1660000000002</v>
      </c>
      <c r="EV31" s="87">
        <v>3762.1779999999999</v>
      </c>
      <c r="EW31" s="87">
        <v>3806.9789999999998</v>
      </c>
      <c r="EX31" s="87">
        <v>3861.2429999999999</v>
      </c>
      <c r="EY31" s="87">
        <v>3916.5909999999999</v>
      </c>
      <c r="EZ31" s="87">
        <v>3979.7240000000002</v>
      </c>
      <c r="FA31" s="89">
        <v>4028.248</v>
      </c>
      <c r="FB31" s="87">
        <v>4096.3990000000003</v>
      </c>
      <c r="FC31" s="87">
        <v>4168.5020000000004</v>
      </c>
      <c r="FD31" s="87">
        <v>4250.0649999999996</v>
      </c>
      <c r="FE31" s="87">
        <v>4316.3159999999998</v>
      </c>
      <c r="FF31" s="87">
        <v>4389.46</v>
      </c>
      <c r="FG31" s="87">
        <v>4463.7730000000001</v>
      </c>
      <c r="FH31" s="87">
        <v>4527.6239999999998</v>
      </c>
      <c r="FI31" s="87">
        <v>4591.4430000000002</v>
      </c>
      <c r="FJ31" s="87">
        <v>4654.2879999999996</v>
      </c>
      <c r="FK31" s="87">
        <v>4715.3980000000001</v>
      </c>
      <c r="FL31" s="160">
        <v>4776.6750000000002</v>
      </c>
      <c r="FM31" s="160">
        <v>4817.1139999999996</v>
      </c>
      <c r="FN31" s="169">
        <v>4868.7550000000001</v>
      </c>
      <c r="FO31" s="160">
        <v>4922.2439999999997</v>
      </c>
      <c r="FP31" s="160">
        <v>4978.3059999999996</v>
      </c>
      <c r="FQ31" s="160">
        <v>5037.7430000000004</v>
      </c>
      <c r="FR31" s="160">
        <v>5098.9409999999998</v>
      </c>
      <c r="FS31" s="160">
        <v>5154.8919999999998</v>
      </c>
      <c r="FT31" s="160">
        <v>5214.2079999999996</v>
      </c>
      <c r="FU31" s="160">
        <v>5268.915</v>
      </c>
      <c r="FV31" s="160">
        <v>5326.973</v>
      </c>
      <c r="FW31" s="160">
        <v>5392.9740000000002</v>
      </c>
      <c r="FX31" s="160">
        <v>5456.9319999999998</v>
      </c>
      <c r="FY31" s="193">
        <v>5502.74</v>
      </c>
      <c r="FZ31" s="160">
        <v>5563.0839999999998</v>
      </c>
      <c r="GA31" s="160">
        <v>5629.5190000000002</v>
      </c>
      <c r="GB31" s="160">
        <v>5707.5079999999998</v>
      </c>
      <c r="GC31" s="160">
        <v>5776.4129999999996</v>
      </c>
      <c r="GD31" s="160">
        <v>5853.5630000000001</v>
      </c>
      <c r="GE31" s="160">
        <v>5929.6629999999996</v>
      </c>
      <c r="GF31" s="160">
        <v>6011.2820000000002</v>
      </c>
      <c r="GG31" s="160">
        <v>6083.5510000000004</v>
      </c>
      <c r="GH31" s="160">
        <v>6165.2860000000001</v>
      </c>
      <c r="GI31" s="160">
        <v>6250.9070000000002</v>
      </c>
      <c r="GJ31" s="160">
        <v>6326.4269999999997</v>
      </c>
      <c r="GK31" s="193">
        <v>6384.4359999999997</v>
      </c>
      <c r="GL31" s="160">
        <v>6450.1660000000002</v>
      </c>
      <c r="GM31" s="160">
        <v>6523.78</v>
      </c>
      <c r="GN31" s="160">
        <v>6613.3180000000002</v>
      </c>
      <c r="GO31" s="160">
        <v>6699.4750000000004</v>
      </c>
      <c r="GP31" s="160">
        <v>6767.5820000000003</v>
      </c>
      <c r="GQ31" s="160">
        <v>6873.4229999999998</v>
      </c>
      <c r="GR31" s="160">
        <v>6990.0230000000001</v>
      </c>
      <c r="GS31" s="160">
        <v>7088.3969999999999</v>
      </c>
      <c r="GU31" s="216"/>
    </row>
    <row r="32" spans="1:204"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c r="GU32" s="216"/>
    </row>
    <row r="33" spans="1:203"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1641</v>
      </c>
      <c r="GP33" s="43" t="s">
        <v>1642</v>
      </c>
      <c r="GQ33" s="43" t="s">
        <v>1643</v>
      </c>
      <c r="GR33" s="43" t="s">
        <v>1646</v>
      </c>
      <c r="GS33" s="43" t="s">
        <v>1655</v>
      </c>
      <c r="GU33" s="216"/>
    </row>
    <row r="34" spans="1:203"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c r="GR34" s="178"/>
      <c r="GS34" s="178"/>
      <c r="GU34" s="216"/>
    </row>
    <row r="35" spans="1:203"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539020</v>
      </c>
      <c r="BN35" s="55">
        <v>546990</v>
      </c>
      <c r="BO35" s="55">
        <v>558206</v>
      </c>
      <c r="BP35" s="55">
        <v>566504</v>
      </c>
      <c r="BQ35" s="55">
        <v>574640</v>
      </c>
      <c r="BR35" s="55">
        <v>587713</v>
      </c>
      <c r="BS35" s="55">
        <v>599994</v>
      </c>
      <c r="BT35" s="55">
        <v>616016</v>
      </c>
      <c r="BU35" s="56">
        <v>633401</v>
      </c>
      <c r="BV35" s="55">
        <v>644415</v>
      </c>
      <c r="BW35" s="55">
        <v>647154</v>
      </c>
      <c r="BX35" s="55">
        <v>650406</v>
      </c>
      <c r="BY35" s="55">
        <v>653050</v>
      </c>
      <c r="BZ35" s="55">
        <v>655778</v>
      </c>
      <c r="CA35" s="55">
        <v>658940</v>
      </c>
      <c r="CB35" s="55">
        <v>661448</v>
      </c>
      <c r="CC35" s="55">
        <v>663727</v>
      </c>
      <c r="CD35" s="55">
        <v>666541</v>
      </c>
      <c r="CE35" s="55">
        <v>668771</v>
      </c>
      <c r="CF35" s="55">
        <v>671550</v>
      </c>
      <c r="CG35" s="56">
        <v>673459</v>
      </c>
      <c r="CH35" s="55">
        <v>675479</v>
      </c>
      <c r="CI35" s="55">
        <v>677642</v>
      </c>
      <c r="CJ35" s="55">
        <v>680398</v>
      </c>
      <c r="CK35" s="55">
        <v>682274</v>
      </c>
      <c r="CL35" s="55">
        <v>684823</v>
      </c>
      <c r="CM35" s="55">
        <v>687236</v>
      </c>
      <c r="CN35" s="55">
        <v>689373</v>
      </c>
      <c r="CO35" s="55">
        <v>691881</v>
      </c>
      <c r="CP35" s="55">
        <v>694381</v>
      </c>
      <c r="CQ35" s="55">
        <v>696796</v>
      </c>
      <c r="CR35" s="55">
        <v>699740</v>
      </c>
      <c r="CS35" s="56">
        <v>701554</v>
      </c>
      <c r="CT35" s="55">
        <v>703755</v>
      </c>
      <c r="CU35" s="55">
        <v>705839</v>
      </c>
      <c r="CV35" s="55">
        <v>708293</v>
      </c>
      <c r="CW35" s="55">
        <v>710566</v>
      </c>
      <c r="CX35" s="55">
        <v>713107</v>
      </c>
      <c r="CY35" s="55">
        <v>715613</v>
      </c>
      <c r="CZ35" s="55">
        <v>718036</v>
      </c>
      <c r="DA35" s="55">
        <v>720843</v>
      </c>
      <c r="DB35" s="55">
        <v>723623</v>
      </c>
      <c r="DC35" s="55">
        <v>726961</v>
      </c>
      <c r="DD35" s="55">
        <v>730469</v>
      </c>
      <c r="DE35" s="56">
        <v>733229</v>
      </c>
      <c r="DF35" s="55">
        <v>736947</v>
      </c>
      <c r="DG35" s="55">
        <v>741030</v>
      </c>
      <c r="DH35" s="55">
        <v>750626</v>
      </c>
      <c r="DI35" s="55">
        <v>752486</v>
      </c>
      <c r="DJ35" s="55">
        <v>754807</v>
      </c>
      <c r="DK35" s="55">
        <v>757250</v>
      </c>
      <c r="DL35" s="55">
        <v>759600</v>
      </c>
      <c r="DM35" s="55">
        <v>762079</v>
      </c>
      <c r="DN35" s="55">
        <v>764671</v>
      </c>
      <c r="DO35" s="55">
        <v>767320</v>
      </c>
      <c r="DP35" s="55">
        <v>770146</v>
      </c>
      <c r="DQ35" s="56">
        <v>772006</v>
      </c>
      <c r="DR35" s="55">
        <v>774348</v>
      </c>
      <c r="DS35" s="55">
        <v>776564</v>
      </c>
      <c r="DT35" s="55">
        <v>778832</v>
      </c>
      <c r="DU35" s="55">
        <v>779161</v>
      </c>
      <c r="DV35" s="55">
        <v>779712</v>
      </c>
      <c r="DW35" s="55">
        <v>781092</v>
      </c>
      <c r="DX35" s="55">
        <v>783286</v>
      </c>
      <c r="DY35" s="55">
        <v>785522</v>
      </c>
      <c r="DZ35" s="55">
        <v>788353</v>
      </c>
      <c r="EA35" s="55">
        <v>791041</v>
      </c>
      <c r="EB35" s="55">
        <v>794022</v>
      </c>
      <c r="EC35" s="56">
        <v>796162</v>
      </c>
      <c r="ED35" s="55">
        <v>798748</v>
      </c>
      <c r="EE35" s="55">
        <v>801161</v>
      </c>
      <c r="EF35" s="55">
        <v>804418</v>
      </c>
      <c r="EG35" s="55">
        <v>807813</v>
      </c>
      <c r="EH35" s="55">
        <v>811256</v>
      </c>
      <c r="EI35" s="55">
        <v>814709</v>
      </c>
      <c r="EJ35" s="55">
        <v>817861</v>
      </c>
      <c r="EK35" s="55">
        <v>821289</v>
      </c>
      <c r="EL35" s="55">
        <v>825073</v>
      </c>
      <c r="EM35" s="55">
        <v>828594</v>
      </c>
      <c r="EN35" s="55">
        <v>833058</v>
      </c>
      <c r="EO35" s="56">
        <v>836342</v>
      </c>
      <c r="EP35" s="55">
        <v>840053</v>
      </c>
      <c r="EQ35" s="55">
        <v>844811</v>
      </c>
      <c r="ER35" s="55">
        <v>851077</v>
      </c>
      <c r="ES35" s="55">
        <v>856939</v>
      </c>
      <c r="ET35" s="55">
        <v>863189</v>
      </c>
      <c r="EU35" s="55">
        <v>869764</v>
      </c>
      <c r="EV35" s="55">
        <v>875637</v>
      </c>
      <c r="EW35" s="55">
        <v>882090</v>
      </c>
      <c r="EX35" s="55">
        <v>889670</v>
      </c>
      <c r="EY35" s="55">
        <v>896437</v>
      </c>
      <c r="EZ35" s="55">
        <v>903959</v>
      </c>
      <c r="FA35" s="56">
        <v>909567</v>
      </c>
      <c r="FB35" s="55">
        <v>916715</v>
      </c>
      <c r="FC35" s="55">
        <v>924485</v>
      </c>
      <c r="FD35" s="55">
        <v>933336</v>
      </c>
      <c r="FE35" s="55">
        <v>940239</v>
      </c>
      <c r="FF35" s="55">
        <v>947888</v>
      </c>
      <c r="FG35" s="55">
        <v>955991</v>
      </c>
      <c r="FH35" s="55">
        <v>962995</v>
      </c>
      <c r="FI35" s="55">
        <v>969912</v>
      </c>
      <c r="FJ35" s="39">
        <v>976891</v>
      </c>
      <c r="FK35" s="39">
        <v>983800</v>
      </c>
      <c r="FL35" s="39">
        <v>991305</v>
      </c>
      <c r="FM35" s="39">
        <v>995953</v>
      </c>
      <c r="FN35" s="77">
        <v>1002272</v>
      </c>
      <c r="FO35" s="39">
        <v>1009053</v>
      </c>
      <c r="FP35" s="39">
        <v>1016792</v>
      </c>
      <c r="FQ35" s="39">
        <v>1024326</v>
      </c>
      <c r="FR35" s="39">
        <v>1032521</v>
      </c>
      <c r="FS35" s="39">
        <v>1040994</v>
      </c>
      <c r="FT35" s="39">
        <v>1049556</v>
      </c>
      <c r="FU35" s="38">
        <v>1058132</v>
      </c>
      <c r="FV35" s="38">
        <v>1067932</v>
      </c>
      <c r="FW35" s="38">
        <v>1079730</v>
      </c>
      <c r="FX35" s="38">
        <v>1093005</v>
      </c>
      <c r="FY35" s="195">
        <v>1101561</v>
      </c>
      <c r="FZ35" s="38">
        <v>1112056</v>
      </c>
      <c r="GA35" s="38">
        <v>1124378</v>
      </c>
      <c r="GB35" s="38">
        <v>1139542</v>
      </c>
      <c r="GC35" s="38">
        <v>1151173</v>
      </c>
      <c r="GD35" s="38">
        <v>1164730</v>
      </c>
      <c r="GE35" s="38">
        <v>1178802</v>
      </c>
      <c r="GF35" s="38">
        <v>1191414</v>
      </c>
      <c r="GG35" s="38">
        <v>1202671</v>
      </c>
      <c r="GH35" s="38">
        <v>1216219</v>
      </c>
      <c r="GI35" s="38">
        <v>1231666</v>
      </c>
      <c r="GJ35" s="38">
        <v>1246159</v>
      </c>
      <c r="GK35" s="195">
        <v>1257534</v>
      </c>
      <c r="GL35" s="38">
        <v>1269417</v>
      </c>
      <c r="GM35" s="38">
        <v>1283935</v>
      </c>
      <c r="GN35" s="38">
        <v>1302305</v>
      </c>
      <c r="GO35" s="38">
        <v>1315666</v>
      </c>
      <c r="GP35" s="38">
        <v>1326607</v>
      </c>
      <c r="GQ35" s="38">
        <v>1341427</v>
      </c>
      <c r="GR35" s="38">
        <v>1355810</v>
      </c>
      <c r="GS35" s="38">
        <v>1367593</v>
      </c>
      <c r="GU35" s="216"/>
    </row>
    <row r="36" spans="1:203"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186719</v>
      </c>
      <c r="DG36" s="55">
        <v>188256</v>
      </c>
      <c r="DH36" s="55">
        <v>192071</v>
      </c>
      <c r="DI36" s="55">
        <v>192220</v>
      </c>
      <c r="DJ36" s="55">
        <v>192471</v>
      </c>
      <c r="DK36" s="55">
        <v>192793</v>
      </c>
      <c r="DL36" s="55">
        <v>193247</v>
      </c>
      <c r="DM36" s="55">
        <v>193706</v>
      </c>
      <c r="DN36" s="55">
        <v>194348</v>
      </c>
      <c r="DO36" s="55">
        <v>195115</v>
      </c>
      <c r="DP36" s="55">
        <v>195773</v>
      </c>
      <c r="DQ36" s="56">
        <v>196296</v>
      </c>
      <c r="DR36" s="55">
        <v>196947</v>
      </c>
      <c r="DS36" s="55">
        <v>197616</v>
      </c>
      <c r="DT36" s="55">
        <v>198361</v>
      </c>
      <c r="DU36" s="55">
        <v>198644</v>
      </c>
      <c r="DV36" s="55">
        <v>199122</v>
      </c>
      <c r="DW36" s="55">
        <v>199998</v>
      </c>
      <c r="DX36" s="55">
        <v>200941</v>
      </c>
      <c r="DY36" s="55">
        <v>201802</v>
      </c>
      <c r="DZ36" s="55">
        <v>202899</v>
      </c>
      <c r="EA36" s="55">
        <v>204011</v>
      </c>
      <c r="EB36" s="55">
        <v>205174</v>
      </c>
      <c r="EC36" s="56">
        <v>206035</v>
      </c>
      <c r="ED36" s="55">
        <v>206943</v>
      </c>
      <c r="EE36" s="55">
        <v>207934</v>
      </c>
      <c r="EF36" s="55">
        <v>209398</v>
      </c>
      <c r="EG36" s="55">
        <v>210788</v>
      </c>
      <c r="EH36" s="55">
        <v>212181</v>
      </c>
      <c r="EI36" s="55">
        <v>213747</v>
      </c>
      <c r="EJ36" s="55">
        <v>215240</v>
      </c>
      <c r="EK36" s="55">
        <v>216600</v>
      </c>
      <c r="EL36" s="55">
        <v>218435</v>
      </c>
      <c r="EM36" s="55">
        <v>220213</v>
      </c>
      <c r="EN36" s="55">
        <v>222465</v>
      </c>
      <c r="EO36" s="56">
        <v>224144</v>
      </c>
      <c r="EP36" s="55">
        <v>226245</v>
      </c>
      <c r="EQ36" s="55">
        <v>228731</v>
      </c>
      <c r="ER36" s="55">
        <v>232144</v>
      </c>
      <c r="ES36" s="55">
        <v>235804</v>
      </c>
      <c r="ET36" s="55">
        <v>240264</v>
      </c>
      <c r="EU36" s="55">
        <v>244764</v>
      </c>
      <c r="EV36" s="55">
        <v>249712</v>
      </c>
      <c r="EW36" s="55">
        <v>255239</v>
      </c>
      <c r="EX36" s="55">
        <v>261733</v>
      </c>
      <c r="EY36" s="55">
        <v>268761</v>
      </c>
      <c r="EZ36" s="55">
        <v>276969</v>
      </c>
      <c r="FA36" s="56">
        <v>283282</v>
      </c>
      <c r="FB36" s="55">
        <v>292069</v>
      </c>
      <c r="FC36" s="55">
        <v>301279</v>
      </c>
      <c r="FD36" s="55">
        <v>311735</v>
      </c>
      <c r="FE36" s="55">
        <v>320181</v>
      </c>
      <c r="FF36" s="55">
        <v>329748</v>
      </c>
      <c r="FG36" s="55">
        <v>339220</v>
      </c>
      <c r="FH36" s="55">
        <v>347213</v>
      </c>
      <c r="FI36" s="55">
        <v>355493</v>
      </c>
      <c r="FJ36" s="39">
        <v>363343</v>
      </c>
      <c r="FK36" s="39">
        <v>371178</v>
      </c>
      <c r="FL36" s="39">
        <v>378894</v>
      </c>
      <c r="FM36" s="39">
        <v>383935</v>
      </c>
      <c r="FN36" s="77">
        <v>390097</v>
      </c>
      <c r="FO36" s="39">
        <v>396567</v>
      </c>
      <c r="FP36" s="39">
        <v>403128</v>
      </c>
      <c r="FQ36" s="39">
        <v>410181</v>
      </c>
      <c r="FR36" s="39">
        <v>417193</v>
      </c>
      <c r="FS36" s="39">
        <v>423521</v>
      </c>
      <c r="FT36" s="39">
        <v>430374</v>
      </c>
      <c r="FU36" s="39">
        <v>436392</v>
      </c>
      <c r="FV36" s="39">
        <v>442800</v>
      </c>
      <c r="FW36" s="39">
        <v>450009</v>
      </c>
      <c r="FX36" s="39">
        <v>456799</v>
      </c>
      <c r="FY36" s="196">
        <v>461689</v>
      </c>
      <c r="FZ36" s="39">
        <v>467837</v>
      </c>
      <c r="GA36" s="39">
        <v>474837</v>
      </c>
      <c r="GB36" s="39">
        <v>483087</v>
      </c>
      <c r="GC36" s="39">
        <v>490698</v>
      </c>
      <c r="GD36" s="39">
        <v>498972</v>
      </c>
      <c r="GE36" s="39">
        <v>507269</v>
      </c>
      <c r="GF36" s="39">
        <v>516230</v>
      </c>
      <c r="GG36" s="39">
        <v>524160</v>
      </c>
      <c r="GH36" s="39">
        <v>533180</v>
      </c>
      <c r="GI36" s="39">
        <v>542576</v>
      </c>
      <c r="GJ36" s="39">
        <v>550804</v>
      </c>
      <c r="GK36" s="196">
        <v>556822</v>
      </c>
      <c r="GL36" s="39">
        <v>563408</v>
      </c>
      <c r="GM36" s="39">
        <v>570590</v>
      </c>
      <c r="GN36" s="39">
        <v>578966</v>
      </c>
      <c r="GO36" s="39">
        <v>587497</v>
      </c>
      <c r="GP36" s="39">
        <v>594540</v>
      </c>
      <c r="GQ36" s="39">
        <v>605474</v>
      </c>
      <c r="GR36" s="39">
        <v>617249</v>
      </c>
      <c r="GS36" s="39">
        <v>627131</v>
      </c>
      <c r="GU36" s="216"/>
    </row>
    <row r="37" spans="1:203"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43190</v>
      </c>
      <c r="FE37" s="55">
        <v>43907</v>
      </c>
      <c r="FF37" s="55">
        <v>44809</v>
      </c>
      <c r="FG37" s="55">
        <v>45790</v>
      </c>
      <c r="FH37" s="55">
        <v>46638</v>
      </c>
      <c r="FI37" s="55">
        <v>47473</v>
      </c>
      <c r="FJ37" s="39">
        <v>48394</v>
      </c>
      <c r="FK37" s="39">
        <v>49202</v>
      </c>
      <c r="FL37" s="39">
        <v>50027</v>
      </c>
      <c r="FM37" s="39">
        <v>50547</v>
      </c>
      <c r="FN37" s="77">
        <v>51303</v>
      </c>
      <c r="FO37" s="39">
        <v>51979</v>
      </c>
      <c r="FP37" s="39">
        <v>52752</v>
      </c>
      <c r="FQ37" s="39">
        <v>53555</v>
      </c>
      <c r="FR37" s="39">
        <v>54500</v>
      </c>
      <c r="FS37" s="39">
        <v>55384</v>
      </c>
      <c r="FT37" s="39">
        <v>56351</v>
      </c>
      <c r="FU37" s="39">
        <v>57267</v>
      </c>
      <c r="FV37" s="39">
        <v>58154</v>
      </c>
      <c r="FW37" s="39">
        <v>59098</v>
      </c>
      <c r="FX37" s="39">
        <v>60065</v>
      </c>
      <c r="FY37" s="196">
        <v>60747</v>
      </c>
      <c r="FZ37" s="39">
        <v>61690</v>
      </c>
      <c r="GA37" s="39">
        <v>62781</v>
      </c>
      <c r="GB37" s="39">
        <v>64002</v>
      </c>
      <c r="GC37" s="39">
        <v>65200</v>
      </c>
      <c r="GD37" s="39">
        <v>66534</v>
      </c>
      <c r="GE37" s="39">
        <v>67823</v>
      </c>
      <c r="GF37" s="39">
        <v>69212</v>
      </c>
      <c r="GG37" s="39">
        <v>70469</v>
      </c>
      <c r="GH37" s="39">
        <v>71908</v>
      </c>
      <c r="GI37" s="39">
        <v>73315</v>
      </c>
      <c r="GJ37" s="39">
        <v>74560</v>
      </c>
      <c r="GK37" s="196">
        <v>75664</v>
      </c>
      <c r="GL37" s="39">
        <v>76895</v>
      </c>
      <c r="GM37" s="39">
        <v>78280</v>
      </c>
      <c r="GN37" s="39">
        <v>80022</v>
      </c>
      <c r="GO37" s="39">
        <v>81731</v>
      </c>
      <c r="GP37" s="39">
        <v>83087</v>
      </c>
      <c r="GQ37" s="39">
        <v>85084</v>
      </c>
      <c r="GR37" s="39">
        <v>87363</v>
      </c>
      <c r="GS37" s="39">
        <v>89347</v>
      </c>
      <c r="GU37" s="216"/>
    </row>
    <row r="38" spans="1:203"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6838</v>
      </c>
      <c r="EQ38" s="55">
        <v>6853</v>
      </c>
      <c r="ER38" s="55">
        <v>6872</v>
      </c>
      <c r="ES38" s="55">
        <v>6889</v>
      </c>
      <c r="ET38" s="55">
        <v>6909</v>
      </c>
      <c r="EU38" s="55">
        <v>6932</v>
      </c>
      <c r="EV38" s="55">
        <v>6946</v>
      </c>
      <c r="EW38" s="55">
        <v>6960</v>
      </c>
      <c r="EX38" s="55">
        <v>6979</v>
      </c>
      <c r="EY38" s="55">
        <v>7008</v>
      </c>
      <c r="EZ38" s="55">
        <v>7033</v>
      </c>
      <c r="FA38" s="56">
        <v>7054</v>
      </c>
      <c r="FB38" s="55">
        <v>7082</v>
      </c>
      <c r="FC38" s="55">
        <v>7111</v>
      </c>
      <c r="FD38" s="55">
        <v>7169</v>
      </c>
      <c r="FE38" s="55">
        <v>7209</v>
      </c>
      <c r="FF38" s="55">
        <v>7261</v>
      </c>
      <c r="FG38" s="55">
        <v>7325</v>
      </c>
      <c r="FH38" s="55">
        <v>7371</v>
      </c>
      <c r="FI38" s="55">
        <v>7424</v>
      </c>
      <c r="FJ38" s="39">
        <v>7473</v>
      </c>
      <c r="FK38" s="39">
        <v>7516</v>
      </c>
      <c r="FL38" s="39">
        <v>7557</v>
      </c>
      <c r="FM38" s="39">
        <v>7582</v>
      </c>
      <c r="FN38" s="77">
        <v>7619</v>
      </c>
      <c r="FO38" s="39">
        <v>7656</v>
      </c>
      <c r="FP38" s="39">
        <v>7702</v>
      </c>
      <c r="FQ38" s="39">
        <v>7745</v>
      </c>
      <c r="FR38" s="39">
        <v>7790</v>
      </c>
      <c r="FS38" s="39">
        <v>7823</v>
      </c>
      <c r="FT38" s="39">
        <v>7870</v>
      </c>
      <c r="FU38" s="39">
        <v>7909</v>
      </c>
      <c r="FV38" s="39">
        <v>7936</v>
      </c>
      <c r="FW38" s="39">
        <v>7968</v>
      </c>
      <c r="FX38" s="39">
        <v>8010</v>
      </c>
      <c r="FY38" s="196">
        <v>8033</v>
      </c>
      <c r="FZ38" s="39">
        <v>8059</v>
      </c>
      <c r="GA38" s="39">
        <v>8097</v>
      </c>
      <c r="GB38" s="39">
        <v>8133</v>
      </c>
      <c r="GC38" s="39">
        <v>8166</v>
      </c>
      <c r="GD38" s="39">
        <v>8223</v>
      </c>
      <c r="GE38" s="39">
        <v>8264</v>
      </c>
      <c r="GF38" s="39">
        <v>8320</v>
      </c>
      <c r="GG38" s="39">
        <v>8367</v>
      </c>
      <c r="GH38" s="39">
        <v>8417</v>
      </c>
      <c r="GI38" s="39">
        <v>8473</v>
      </c>
      <c r="GJ38" s="39">
        <v>8512</v>
      </c>
      <c r="GK38" s="196">
        <v>8548</v>
      </c>
      <c r="GL38" s="39">
        <v>8571</v>
      </c>
      <c r="GM38" s="39">
        <v>8606</v>
      </c>
      <c r="GN38" s="39">
        <v>8645</v>
      </c>
      <c r="GO38" s="39">
        <v>8676</v>
      </c>
      <c r="GP38" s="39">
        <v>8692</v>
      </c>
      <c r="GQ38" s="39">
        <v>8727</v>
      </c>
      <c r="GR38" s="39">
        <v>8764</v>
      </c>
      <c r="GS38" s="39">
        <v>8787</v>
      </c>
      <c r="GU38" s="216"/>
    </row>
    <row r="39" spans="1:203"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494</v>
      </c>
      <c r="GI39" s="39">
        <v>495</v>
      </c>
      <c r="GJ39" s="39">
        <v>495</v>
      </c>
      <c r="GK39" s="196">
        <v>495</v>
      </c>
      <c r="GL39" s="39">
        <v>495</v>
      </c>
      <c r="GM39" s="39">
        <v>495</v>
      </c>
      <c r="GN39" s="39">
        <v>495</v>
      </c>
      <c r="GO39" s="39">
        <v>495</v>
      </c>
      <c r="GP39" s="39">
        <v>496</v>
      </c>
      <c r="GQ39" s="39">
        <v>497</v>
      </c>
      <c r="GR39" s="39">
        <v>497</v>
      </c>
      <c r="GS39" s="39">
        <v>497</v>
      </c>
      <c r="GU39" s="216"/>
    </row>
    <row r="40" spans="1:203"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110</v>
      </c>
      <c r="GP40" s="39">
        <v>111</v>
      </c>
      <c r="GQ40" s="39">
        <v>113</v>
      </c>
      <c r="GR40" s="39">
        <v>113</v>
      </c>
      <c r="GS40" s="39">
        <v>113</v>
      </c>
      <c r="GU40" s="216"/>
    </row>
    <row r="41" spans="1:203"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687325</v>
      </c>
      <c r="BN41" s="62">
        <f t="shared" si="12"/>
        <v>698931</v>
      </c>
      <c r="BO41" s="62">
        <f t="shared" ref="BO41:DZ41" si="13">SUM(BO35:BO40)</f>
        <v>715705</v>
      </c>
      <c r="BP41" s="62">
        <f t="shared" si="13"/>
        <v>727399</v>
      </c>
      <c r="BQ41" s="62">
        <f t="shared" si="13"/>
        <v>739052</v>
      </c>
      <c r="BR41" s="62">
        <f t="shared" si="13"/>
        <v>758459</v>
      </c>
      <c r="BS41" s="62">
        <f t="shared" si="13"/>
        <v>775248</v>
      </c>
      <c r="BT41" s="62">
        <f t="shared" si="13"/>
        <v>797031</v>
      </c>
      <c r="BU41" s="63">
        <f t="shared" si="13"/>
        <v>823073</v>
      </c>
      <c r="BV41" s="62">
        <f t="shared" si="13"/>
        <v>838150</v>
      </c>
      <c r="BW41" s="62">
        <f t="shared" si="13"/>
        <v>841466</v>
      </c>
      <c r="BX41" s="62">
        <f t="shared" si="13"/>
        <v>845898</v>
      </c>
      <c r="BY41" s="62">
        <f t="shared" si="13"/>
        <v>849277</v>
      </c>
      <c r="BZ41" s="62">
        <f t="shared" si="13"/>
        <v>852748</v>
      </c>
      <c r="CA41" s="62">
        <f t="shared" si="13"/>
        <v>856875</v>
      </c>
      <c r="CB41" s="62">
        <f t="shared" si="13"/>
        <v>860126</v>
      </c>
      <c r="CC41" s="62">
        <f t="shared" si="13"/>
        <v>863186</v>
      </c>
      <c r="CD41" s="62">
        <f t="shared" si="13"/>
        <v>866998</v>
      </c>
      <c r="CE41" s="62">
        <f t="shared" si="13"/>
        <v>869838</v>
      </c>
      <c r="CF41" s="62">
        <f t="shared" si="13"/>
        <v>873287</v>
      </c>
      <c r="CG41" s="63">
        <f t="shared" si="13"/>
        <v>875887</v>
      </c>
      <c r="CH41" s="62">
        <f t="shared" si="13"/>
        <v>878367</v>
      </c>
      <c r="CI41" s="62">
        <f t="shared" si="13"/>
        <v>881040</v>
      </c>
      <c r="CJ41" s="62">
        <f t="shared" si="13"/>
        <v>884668</v>
      </c>
      <c r="CK41" s="62">
        <f t="shared" si="13"/>
        <v>887083</v>
      </c>
      <c r="CL41" s="62">
        <f t="shared" si="13"/>
        <v>890322</v>
      </c>
      <c r="CM41" s="62">
        <f t="shared" si="13"/>
        <v>893552</v>
      </c>
      <c r="CN41" s="62">
        <f t="shared" si="13"/>
        <v>896409</v>
      </c>
      <c r="CO41" s="62">
        <f t="shared" si="13"/>
        <v>899611</v>
      </c>
      <c r="CP41" s="62">
        <f t="shared" si="13"/>
        <v>902973</v>
      </c>
      <c r="CQ41" s="62">
        <f t="shared" si="13"/>
        <v>906128</v>
      </c>
      <c r="CR41" s="62">
        <f t="shared" si="13"/>
        <v>909881</v>
      </c>
      <c r="CS41" s="63">
        <f t="shared" si="13"/>
        <v>912344</v>
      </c>
      <c r="CT41" s="62">
        <f t="shared" si="13"/>
        <v>915148</v>
      </c>
      <c r="CU41" s="62">
        <f t="shared" si="13"/>
        <v>917871</v>
      </c>
      <c r="CV41" s="62">
        <f t="shared" si="13"/>
        <v>921205</v>
      </c>
      <c r="CW41" s="62">
        <f t="shared" si="13"/>
        <v>924209</v>
      </c>
      <c r="CX41" s="62">
        <f t="shared" si="13"/>
        <v>927575</v>
      </c>
      <c r="CY41" s="62">
        <f t="shared" si="13"/>
        <v>931049</v>
      </c>
      <c r="CZ41" s="62">
        <f t="shared" si="13"/>
        <v>934320</v>
      </c>
      <c r="DA41" s="62">
        <f t="shared" si="13"/>
        <v>938043</v>
      </c>
      <c r="DB41" s="62">
        <f t="shared" si="13"/>
        <v>941902</v>
      </c>
      <c r="DC41" s="62">
        <f t="shared" si="13"/>
        <v>946286</v>
      </c>
      <c r="DD41" s="62">
        <f t="shared" si="13"/>
        <v>951130</v>
      </c>
      <c r="DE41" s="63">
        <f t="shared" si="13"/>
        <v>955164</v>
      </c>
      <c r="DF41" s="62">
        <f t="shared" si="13"/>
        <v>960181</v>
      </c>
      <c r="DG41" s="62">
        <f t="shared" si="13"/>
        <v>966218</v>
      </c>
      <c r="DH41" s="62">
        <f t="shared" si="13"/>
        <v>981260</v>
      </c>
      <c r="DI41" s="62">
        <f t="shared" si="13"/>
        <v>983356</v>
      </c>
      <c r="DJ41" s="62">
        <f t="shared" si="13"/>
        <v>986003</v>
      </c>
      <c r="DK41" s="62">
        <f t="shared" si="13"/>
        <v>988873</v>
      </c>
      <c r="DL41" s="62">
        <f t="shared" si="13"/>
        <v>991796</v>
      </c>
      <c r="DM41" s="62">
        <f t="shared" si="13"/>
        <v>994886</v>
      </c>
      <c r="DN41" s="62">
        <f t="shared" si="13"/>
        <v>998271</v>
      </c>
      <c r="DO41" s="62">
        <f t="shared" si="13"/>
        <v>1001836</v>
      </c>
      <c r="DP41" s="62">
        <f t="shared" si="13"/>
        <v>1005479</v>
      </c>
      <c r="DQ41" s="63">
        <f t="shared" si="13"/>
        <v>1007980</v>
      </c>
      <c r="DR41" s="62">
        <f t="shared" si="13"/>
        <v>1011144</v>
      </c>
      <c r="DS41" s="62">
        <f t="shared" si="13"/>
        <v>1014195</v>
      </c>
      <c r="DT41" s="62">
        <f t="shared" si="13"/>
        <v>1017440</v>
      </c>
      <c r="DU41" s="62">
        <f t="shared" si="13"/>
        <v>1018111</v>
      </c>
      <c r="DV41" s="62">
        <f t="shared" si="13"/>
        <v>1019195</v>
      </c>
      <c r="DW41" s="62">
        <f t="shared" si="13"/>
        <v>1021577</v>
      </c>
      <c r="DX41" s="62">
        <f t="shared" si="13"/>
        <v>1024866</v>
      </c>
      <c r="DY41" s="62">
        <f t="shared" si="13"/>
        <v>1028090</v>
      </c>
      <c r="DZ41" s="62">
        <f t="shared" si="13"/>
        <v>1032199</v>
      </c>
      <c r="EA41" s="62">
        <f t="shared" ref="EA41:GL41" si="14">SUM(EA35:EA40)</f>
        <v>1036177</v>
      </c>
      <c r="EB41" s="62">
        <f t="shared" si="14"/>
        <v>1040514</v>
      </c>
      <c r="EC41" s="63">
        <f t="shared" si="14"/>
        <v>1043665</v>
      </c>
      <c r="ED41" s="62">
        <f t="shared" si="14"/>
        <v>1047306</v>
      </c>
      <c r="EE41" s="62">
        <f t="shared" si="14"/>
        <v>1050877</v>
      </c>
      <c r="EF41" s="62">
        <f t="shared" si="14"/>
        <v>1055838</v>
      </c>
      <c r="EG41" s="62">
        <f t="shared" si="14"/>
        <v>1060811</v>
      </c>
      <c r="EH41" s="62">
        <f t="shared" si="14"/>
        <v>1065832</v>
      </c>
      <c r="EI41" s="62">
        <f t="shared" si="14"/>
        <v>1071029</v>
      </c>
      <c r="EJ41" s="62">
        <f t="shared" si="14"/>
        <v>1075909</v>
      </c>
      <c r="EK41" s="62">
        <f t="shared" si="14"/>
        <v>1080952</v>
      </c>
      <c r="EL41" s="62">
        <f t="shared" si="14"/>
        <v>1086826</v>
      </c>
      <c r="EM41" s="62">
        <f t="shared" si="14"/>
        <v>1092386</v>
      </c>
      <c r="EN41" s="62">
        <f t="shared" si="14"/>
        <v>1099421</v>
      </c>
      <c r="EO41" s="63">
        <f t="shared" si="14"/>
        <v>1104564</v>
      </c>
      <c r="EP41" s="62">
        <f t="shared" si="14"/>
        <v>1110621</v>
      </c>
      <c r="EQ41" s="62">
        <f t="shared" si="14"/>
        <v>1118122</v>
      </c>
      <c r="ER41" s="62">
        <f t="shared" si="14"/>
        <v>1128191</v>
      </c>
      <c r="ES41" s="62">
        <f t="shared" si="14"/>
        <v>1138009</v>
      </c>
      <c r="ET41" s="62">
        <f t="shared" si="14"/>
        <v>1149112</v>
      </c>
      <c r="EU41" s="62">
        <f t="shared" si="14"/>
        <v>1160559</v>
      </c>
      <c r="EV41" s="62">
        <f t="shared" si="14"/>
        <v>1171760</v>
      </c>
      <c r="EW41" s="62">
        <f t="shared" si="14"/>
        <v>1184144</v>
      </c>
      <c r="EX41" s="62">
        <f t="shared" si="14"/>
        <v>1198647</v>
      </c>
      <c r="EY41" s="62">
        <f t="shared" si="14"/>
        <v>1212911</v>
      </c>
      <c r="EZ41" s="62">
        <f t="shared" si="14"/>
        <v>1229194</v>
      </c>
      <c r="FA41" s="63">
        <f t="shared" si="14"/>
        <v>1241545</v>
      </c>
      <c r="FB41" s="62">
        <f t="shared" si="14"/>
        <v>1258058</v>
      </c>
      <c r="FC41" s="62">
        <f t="shared" si="14"/>
        <v>1275778</v>
      </c>
      <c r="FD41" s="62">
        <f t="shared" si="14"/>
        <v>1295960</v>
      </c>
      <c r="FE41" s="62">
        <f t="shared" si="14"/>
        <v>1312067</v>
      </c>
      <c r="FF41" s="62">
        <f t="shared" si="14"/>
        <v>1330239</v>
      </c>
      <c r="FG41" s="62">
        <f t="shared" si="14"/>
        <v>1348861</v>
      </c>
      <c r="FH41" s="62">
        <f t="shared" si="14"/>
        <v>1364752</v>
      </c>
      <c r="FI41" s="62">
        <f t="shared" si="14"/>
        <v>1380837</v>
      </c>
      <c r="FJ41" s="62">
        <f t="shared" si="14"/>
        <v>1396639</v>
      </c>
      <c r="FK41" s="157">
        <f t="shared" si="14"/>
        <v>1412237</v>
      </c>
      <c r="FL41" s="157">
        <f t="shared" si="14"/>
        <v>1428326</v>
      </c>
      <c r="FM41" s="157">
        <f t="shared" si="14"/>
        <v>1438560</v>
      </c>
      <c r="FN41" s="121">
        <f t="shared" si="14"/>
        <v>1451837</v>
      </c>
      <c r="FO41" s="157">
        <f t="shared" si="14"/>
        <v>1465802</v>
      </c>
      <c r="FP41" s="157">
        <f t="shared" si="14"/>
        <v>1480927</v>
      </c>
      <c r="FQ41" s="157">
        <f t="shared" si="14"/>
        <v>1496361</v>
      </c>
      <c r="FR41" s="157">
        <f t="shared" si="14"/>
        <v>1512559</v>
      </c>
      <c r="FS41" s="157">
        <f t="shared" si="14"/>
        <v>1528280</v>
      </c>
      <c r="FT41" s="157">
        <f t="shared" si="14"/>
        <v>1544711</v>
      </c>
      <c r="FU41" s="157">
        <f t="shared" si="14"/>
        <v>1560261</v>
      </c>
      <c r="FV41" s="157">
        <f t="shared" si="14"/>
        <v>1577383</v>
      </c>
      <c r="FW41" s="157">
        <f t="shared" si="14"/>
        <v>1597373</v>
      </c>
      <c r="FX41" s="157">
        <f t="shared" si="14"/>
        <v>1618448</v>
      </c>
      <c r="FY41" s="197">
        <f t="shared" si="14"/>
        <v>1632602</v>
      </c>
      <c r="FZ41" s="157">
        <f t="shared" si="14"/>
        <v>1650219</v>
      </c>
      <c r="GA41" s="157">
        <f t="shared" si="14"/>
        <v>1670671</v>
      </c>
      <c r="GB41" s="157">
        <f t="shared" si="14"/>
        <v>1695347</v>
      </c>
      <c r="GC41" s="157">
        <f t="shared" si="14"/>
        <v>1715822</v>
      </c>
      <c r="GD41" s="157">
        <f t="shared" si="14"/>
        <v>1739046</v>
      </c>
      <c r="GE41" s="157">
        <f t="shared" si="14"/>
        <v>1762747</v>
      </c>
      <c r="GF41" s="157">
        <f t="shared" si="14"/>
        <v>1785768</v>
      </c>
      <c r="GG41" s="157">
        <f t="shared" si="14"/>
        <v>1806262</v>
      </c>
      <c r="GH41" s="157">
        <f t="shared" si="14"/>
        <v>1830321</v>
      </c>
      <c r="GI41" s="157">
        <f t="shared" si="14"/>
        <v>1856631</v>
      </c>
      <c r="GJ41" s="157">
        <f t="shared" si="14"/>
        <v>1880637</v>
      </c>
      <c r="GK41" s="197">
        <f t="shared" si="14"/>
        <v>1899171</v>
      </c>
      <c r="GL41" s="157">
        <f t="shared" si="14"/>
        <v>1918894</v>
      </c>
      <c r="GM41" s="157">
        <f t="shared" ref="GM41:GS41" si="15">SUM(GM35:GM40)</f>
        <v>1942014</v>
      </c>
      <c r="GN41" s="157">
        <f t="shared" si="15"/>
        <v>1970542</v>
      </c>
      <c r="GO41" s="157">
        <f t="shared" si="15"/>
        <v>1994175</v>
      </c>
      <c r="GP41" s="157">
        <f t="shared" si="15"/>
        <v>2013533</v>
      </c>
      <c r="GQ41" s="157">
        <f t="shared" si="15"/>
        <v>2041322</v>
      </c>
      <c r="GR41" s="157">
        <f t="shared" si="15"/>
        <v>2069796</v>
      </c>
      <c r="GS41" s="157">
        <f t="shared" si="15"/>
        <v>2093468</v>
      </c>
      <c r="GU41" s="216"/>
    </row>
    <row r="42" spans="1:203"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c r="GR42" s="39"/>
      <c r="GS42" s="39"/>
      <c r="GU42" s="216"/>
    </row>
    <row r="43" spans="1:203"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10697</v>
      </c>
      <c r="FX43" s="38">
        <v>10821</v>
      </c>
      <c r="FY43" s="195">
        <v>10854</v>
      </c>
      <c r="FZ43" s="38">
        <v>10895</v>
      </c>
      <c r="GA43" s="38">
        <v>10966</v>
      </c>
      <c r="GB43" s="38">
        <v>11046</v>
      </c>
      <c r="GC43" s="38">
        <v>11109</v>
      </c>
      <c r="GD43" s="38">
        <v>11255</v>
      </c>
      <c r="GE43" s="38">
        <v>11377</v>
      </c>
      <c r="GF43" s="38">
        <v>11443</v>
      </c>
      <c r="GG43" s="38">
        <v>11523</v>
      </c>
      <c r="GH43" s="38">
        <v>11564</v>
      </c>
      <c r="GI43" s="38">
        <v>11668</v>
      </c>
      <c r="GJ43" s="38">
        <v>11813</v>
      </c>
      <c r="GK43" s="195">
        <v>11887</v>
      </c>
      <c r="GL43" s="38">
        <v>11970</v>
      </c>
      <c r="GM43" s="38">
        <v>12056</v>
      </c>
      <c r="GN43" s="38">
        <v>12191</v>
      </c>
      <c r="GO43" s="38">
        <v>12296</v>
      </c>
      <c r="GP43" s="38">
        <v>12392</v>
      </c>
      <c r="GQ43" s="38">
        <v>12497</v>
      </c>
      <c r="GR43" s="38">
        <v>12585</v>
      </c>
      <c r="GS43" s="38">
        <v>12678</v>
      </c>
      <c r="GU43" s="216"/>
    </row>
    <row r="44" spans="1:203"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17021</v>
      </c>
      <c r="FU44" s="39">
        <v>17153</v>
      </c>
      <c r="FV44" s="39">
        <v>17262</v>
      </c>
      <c r="FW44" s="39">
        <v>17375</v>
      </c>
      <c r="FX44" s="39">
        <v>17489</v>
      </c>
      <c r="FY44" s="196">
        <v>17540</v>
      </c>
      <c r="FZ44" s="39">
        <v>17637</v>
      </c>
      <c r="GA44" s="39">
        <v>17730</v>
      </c>
      <c r="GB44" s="39">
        <v>17865</v>
      </c>
      <c r="GC44" s="39">
        <v>17987</v>
      </c>
      <c r="GD44" s="39">
        <v>18188</v>
      </c>
      <c r="GE44" s="39">
        <v>18369</v>
      </c>
      <c r="GF44" s="39">
        <v>18511</v>
      </c>
      <c r="GG44" s="39">
        <v>18671</v>
      </c>
      <c r="GH44" s="39">
        <v>18836</v>
      </c>
      <c r="GI44" s="39">
        <v>19016</v>
      </c>
      <c r="GJ44" s="39">
        <v>19184</v>
      </c>
      <c r="GK44" s="196">
        <v>19286</v>
      </c>
      <c r="GL44" s="39">
        <v>19444</v>
      </c>
      <c r="GM44" s="39">
        <v>19609</v>
      </c>
      <c r="GN44" s="39">
        <v>19818</v>
      </c>
      <c r="GO44" s="39">
        <v>20076</v>
      </c>
      <c r="GP44" s="39">
        <v>20298</v>
      </c>
      <c r="GQ44" s="39">
        <v>20670</v>
      </c>
      <c r="GR44" s="39">
        <v>21012</v>
      </c>
      <c r="GS44" s="39">
        <v>21371</v>
      </c>
      <c r="GU44" s="216"/>
    </row>
    <row r="45" spans="1:203"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3054</v>
      </c>
      <c r="GM45" s="39">
        <v>3069</v>
      </c>
      <c r="GN45" s="39">
        <v>3086</v>
      </c>
      <c r="GO45" s="39">
        <v>3096</v>
      </c>
      <c r="GP45" s="39">
        <v>3101</v>
      </c>
      <c r="GQ45" s="39">
        <v>3132</v>
      </c>
      <c r="GR45" s="39">
        <v>3176</v>
      </c>
      <c r="GS45" s="39">
        <v>3206</v>
      </c>
      <c r="GU45" s="216"/>
    </row>
    <row r="46" spans="1:203"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c r="GR46" s="39">
        <v>156</v>
      </c>
      <c r="GS46" s="39">
        <v>156</v>
      </c>
      <c r="GU46" s="216"/>
    </row>
    <row r="47" spans="1:203"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c r="GR47" s="39">
        <v>15</v>
      </c>
      <c r="GS47" s="39">
        <v>15</v>
      </c>
      <c r="GU47" s="216"/>
    </row>
    <row r="48" spans="1:203"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c r="GR48" s="39">
        <v>2</v>
      </c>
      <c r="GS48" s="39">
        <v>2</v>
      </c>
      <c r="GU48" s="216"/>
    </row>
    <row r="49" spans="1:203"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30492</v>
      </c>
      <c r="FU49" s="157">
        <f t="shared" si="18"/>
        <v>30699</v>
      </c>
      <c r="FV49" s="157">
        <f t="shared" si="18"/>
        <v>30878</v>
      </c>
      <c r="FW49" s="157">
        <f t="shared" si="18"/>
        <v>31113</v>
      </c>
      <c r="FX49" s="157">
        <f t="shared" si="18"/>
        <v>31359</v>
      </c>
      <c r="FY49" s="197">
        <f t="shared" si="18"/>
        <v>31449</v>
      </c>
      <c r="FZ49" s="157">
        <f t="shared" si="18"/>
        <v>31592</v>
      </c>
      <c r="GA49" s="157">
        <f t="shared" si="18"/>
        <v>31767</v>
      </c>
      <c r="GB49" s="157">
        <f t="shared" si="18"/>
        <v>31988</v>
      </c>
      <c r="GC49" s="157">
        <f t="shared" si="18"/>
        <v>32186</v>
      </c>
      <c r="GD49" s="157">
        <f t="shared" si="18"/>
        <v>32546</v>
      </c>
      <c r="GE49" s="157">
        <f t="shared" si="18"/>
        <v>32870</v>
      </c>
      <c r="GF49" s="157">
        <f t="shared" si="18"/>
        <v>33091</v>
      </c>
      <c r="GG49" s="157">
        <f t="shared" si="18"/>
        <v>33346</v>
      </c>
      <c r="GH49" s="157">
        <f t="shared" si="18"/>
        <v>33562</v>
      </c>
      <c r="GI49" s="157">
        <f t="shared" si="18"/>
        <v>33866</v>
      </c>
      <c r="GJ49" s="157">
        <f t="shared" si="18"/>
        <v>34197</v>
      </c>
      <c r="GK49" s="197">
        <f t="shared" si="18"/>
        <v>34383</v>
      </c>
      <c r="GL49" s="157">
        <f t="shared" si="18"/>
        <v>34640</v>
      </c>
      <c r="GM49" s="157">
        <f t="shared" ref="GM49:GS49" si="19">SUM(GM43:GM48)</f>
        <v>34907</v>
      </c>
      <c r="GN49" s="157">
        <f t="shared" si="19"/>
        <v>35268</v>
      </c>
      <c r="GO49" s="157">
        <f t="shared" si="19"/>
        <v>35641</v>
      </c>
      <c r="GP49" s="157">
        <f t="shared" si="19"/>
        <v>35964</v>
      </c>
      <c r="GQ49" s="157">
        <f t="shared" si="19"/>
        <v>36472</v>
      </c>
      <c r="GR49" s="157">
        <f t="shared" si="19"/>
        <v>36946</v>
      </c>
      <c r="GS49" s="157">
        <f t="shared" si="19"/>
        <v>37428</v>
      </c>
      <c r="GU49" s="216"/>
    </row>
    <row r="50" spans="1:203"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c r="GR50" s="39"/>
      <c r="GS50" s="39"/>
      <c r="GU50" s="216"/>
    </row>
    <row r="51" spans="1:203"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543245</v>
      </c>
      <c r="BN51" s="55">
        <v>551369</v>
      </c>
      <c r="BO51" s="55">
        <v>562748</v>
      </c>
      <c r="BP51" s="55">
        <v>571224</v>
      </c>
      <c r="BQ51" s="55">
        <v>579602</v>
      </c>
      <c r="BR51" s="55">
        <v>593044</v>
      </c>
      <c r="BS51" s="55">
        <v>605499</v>
      </c>
      <c r="BT51" s="55">
        <v>621743</v>
      </c>
      <c r="BU51" s="56">
        <v>639359</v>
      </c>
      <c r="BV51" s="55">
        <v>650630</v>
      </c>
      <c r="BW51" s="55">
        <v>653632</v>
      </c>
      <c r="BX51" s="55">
        <v>657167</v>
      </c>
      <c r="BY51" s="55">
        <v>660016</v>
      </c>
      <c r="BZ51" s="55">
        <v>662813</v>
      </c>
      <c r="CA51" s="55">
        <v>666060</v>
      </c>
      <c r="CB51" s="55">
        <v>668675</v>
      </c>
      <c r="CC51" s="55">
        <v>671059</v>
      </c>
      <c r="CD51" s="55">
        <v>674388</v>
      </c>
      <c r="CE51" s="55">
        <v>676645</v>
      </c>
      <c r="CF51" s="55">
        <v>679458</v>
      </c>
      <c r="CG51" s="55">
        <v>681381</v>
      </c>
      <c r="CH51" s="77">
        <v>683432</v>
      </c>
      <c r="CI51" s="55">
        <v>685715</v>
      </c>
      <c r="CJ51" s="55">
        <v>688711</v>
      </c>
      <c r="CK51" s="55">
        <v>690597</v>
      </c>
      <c r="CL51" s="55">
        <v>693168</v>
      </c>
      <c r="CM51" s="55">
        <v>695640</v>
      </c>
      <c r="CN51" s="55">
        <v>697786</v>
      </c>
      <c r="CO51" s="55">
        <v>700312</v>
      </c>
      <c r="CP51" s="55">
        <v>702839</v>
      </c>
      <c r="CQ51" s="55">
        <v>705286</v>
      </c>
      <c r="CR51" s="55">
        <v>708278</v>
      </c>
      <c r="CS51" s="55">
        <v>710101</v>
      </c>
      <c r="CT51" s="77">
        <v>712317</v>
      </c>
      <c r="CU51" s="55">
        <v>714430</v>
      </c>
      <c r="CV51" s="55">
        <v>716916</v>
      </c>
      <c r="CW51" s="55">
        <v>719207</v>
      </c>
      <c r="CX51" s="55">
        <v>721756</v>
      </c>
      <c r="CY51" s="55">
        <v>724277</v>
      </c>
      <c r="CZ51" s="55">
        <v>726707</v>
      </c>
      <c r="DA51" s="55">
        <v>729543</v>
      </c>
      <c r="DB51" s="55">
        <v>732325</v>
      </c>
      <c r="DC51" s="55">
        <v>735742</v>
      </c>
      <c r="DD51" s="55">
        <v>739293</v>
      </c>
      <c r="DE51" s="55">
        <v>742056</v>
      </c>
      <c r="DF51" s="77">
        <v>745836</v>
      </c>
      <c r="DG51" s="55">
        <v>749963</v>
      </c>
      <c r="DH51" s="55">
        <v>759567</v>
      </c>
      <c r="DI51" s="55">
        <v>761451</v>
      </c>
      <c r="DJ51" s="55">
        <v>763791</v>
      </c>
      <c r="DK51" s="55">
        <v>766271</v>
      </c>
      <c r="DL51" s="55">
        <v>768647</v>
      </c>
      <c r="DM51" s="55">
        <v>771149</v>
      </c>
      <c r="DN51" s="55">
        <v>773774</v>
      </c>
      <c r="DO51" s="55">
        <v>776435</v>
      </c>
      <c r="DP51" s="55">
        <v>779279</v>
      </c>
      <c r="DQ51" s="55">
        <v>781141</v>
      </c>
      <c r="DR51" s="77">
        <v>783491</v>
      </c>
      <c r="DS51" s="55">
        <v>785715</v>
      </c>
      <c r="DT51" s="55">
        <v>788000</v>
      </c>
      <c r="DU51" s="55">
        <v>788329</v>
      </c>
      <c r="DV51" s="55">
        <v>788881</v>
      </c>
      <c r="DW51" s="55">
        <v>790286</v>
      </c>
      <c r="DX51" s="55">
        <v>792481</v>
      </c>
      <c r="DY51" s="55">
        <v>794759</v>
      </c>
      <c r="DZ51" s="55">
        <v>797608</v>
      </c>
      <c r="EA51" s="55">
        <v>800319</v>
      </c>
      <c r="EB51" s="55">
        <v>803306</v>
      </c>
      <c r="EC51" s="55">
        <v>805446</v>
      </c>
      <c r="ED51" s="77">
        <v>808069</v>
      </c>
      <c r="EE51" s="55">
        <v>810486</v>
      </c>
      <c r="EF51" s="55">
        <v>813760</v>
      </c>
      <c r="EG51" s="55">
        <v>817162</v>
      </c>
      <c r="EH51" s="55">
        <v>820622</v>
      </c>
      <c r="EI51" s="55">
        <v>824106</v>
      </c>
      <c r="EJ51" s="55">
        <v>827271</v>
      </c>
      <c r="EK51" s="55">
        <v>830730</v>
      </c>
      <c r="EL51" s="55">
        <v>834565</v>
      </c>
      <c r="EM51" s="55">
        <v>838123</v>
      </c>
      <c r="EN51" s="55">
        <v>842625</v>
      </c>
      <c r="EO51" s="55">
        <v>845920</v>
      </c>
      <c r="EP51" s="77">
        <v>849658</v>
      </c>
      <c r="EQ51" s="55">
        <v>854448</v>
      </c>
      <c r="ER51" s="55">
        <v>860728</v>
      </c>
      <c r="ES51" s="55">
        <v>866596</v>
      </c>
      <c r="ET51" s="55">
        <v>872883</v>
      </c>
      <c r="EU51" s="55">
        <v>879470</v>
      </c>
      <c r="EV51" s="55">
        <v>885361</v>
      </c>
      <c r="EW51" s="55">
        <v>891845</v>
      </c>
      <c r="EX51" s="55">
        <v>899452</v>
      </c>
      <c r="EY51" s="55">
        <v>906241</v>
      </c>
      <c r="EZ51" s="55">
        <v>913789</v>
      </c>
      <c r="FA51" s="83">
        <v>919411</v>
      </c>
      <c r="FB51" s="55">
        <v>926575</v>
      </c>
      <c r="FC51" s="55">
        <v>934365</v>
      </c>
      <c r="FD51" s="55">
        <v>943238</v>
      </c>
      <c r="FE51" s="55">
        <v>950152</v>
      </c>
      <c r="FF51" s="55">
        <v>957815</v>
      </c>
      <c r="FG51" s="55">
        <v>965930</v>
      </c>
      <c r="FH51" s="55">
        <v>972953</v>
      </c>
      <c r="FI51" s="55">
        <v>979900</v>
      </c>
      <c r="FJ51" s="39">
        <v>986918</v>
      </c>
      <c r="FK51" s="39">
        <v>993869</v>
      </c>
      <c r="FL51" s="39">
        <v>1001397</v>
      </c>
      <c r="FM51" s="39">
        <v>1006054</v>
      </c>
      <c r="FN51" s="77">
        <v>1012387</v>
      </c>
      <c r="FO51" s="39">
        <v>1019237</v>
      </c>
      <c r="FP51" s="39">
        <v>1026990</v>
      </c>
      <c r="FQ51" s="39">
        <v>1034597</v>
      </c>
      <c r="FR51" s="39">
        <v>1042839</v>
      </c>
      <c r="FS51" s="39">
        <v>1051398</v>
      </c>
      <c r="FT51" s="39">
        <v>1060004</v>
      </c>
      <c r="FU51" s="38">
        <v>1068646</v>
      </c>
      <c r="FV51" s="38">
        <v>1078512</v>
      </c>
      <c r="FW51" s="38">
        <v>1090427</v>
      </c>
      <c r="FX51" s="38">
        <v>1103826</v>
      </c>
      <c r="FY51" s="195">
        <v>1112415</v>
      </c>
      <c r="FZ51" s="38">
        <v>1122951</v>
      </c>
      <c r="GA51" s="38">
        <v>1135344</v>
      </c>
      <c r="GB51" s="38">
        <v>1150588</v>
      </c>
      <c r="GC51" s="38">
        <v>1162282</v>
      </c>
      <c r="GD51" s="38">
        <v>1175985</v>
      </c>
      <c r="GE51" s="38">
        <v>1190179</v>
      </c>
      <c r="GF51" s="38">
        <v>1202857</v>
      </c>
      <c r="GG51" s="38">
        <v>1214194</v>
      </c>
      <c r="GH51" s="38">
        <v>1227783</v>
      </c>
      <c r="GI51" s="38">
        <v>1243334</v>
      </c>
      <c r="GJ51" s="38">
        <v>1257972</v>
      </c>
      <c r="GK51" s="195">
        <v>1269421</v>
      </c>
      <c r="GL51" s="38">
        <v>1281387</v>
      </c>
      <c r="GM51" s="38">
        <v>1295991</v>
      </c>
      <c r="GN51" s="38">
        <v>1314496</v>
      </c>
      <c r="GO51" s="38">
        <v>1327962</v>
      </c>
      <c r="GP51" s="38">
        <v>1338999</v>
      </c>
      <c r="GQ51" s="38">
        <v>1353924</v>
      </c>
      <c r="GR51" s="38">
        <v>1368395</v>
      </c>
      <c r="GS51" s="38">
        <v>1380271</v>
      </c>
      <c r="GU51" s="216"/>
    </row>
    <row r="52" spans="1:203"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199568</v>
      </c>
      <c r="DG52" s="55">
        <v>201112</v>
      </c>
      <c r="DH52" s="55">
        <v>204932</v>
      </c>
      <c r="DI52" s="55">
        <v>205083</v>
      </c>
      <c r="DJ52" s="55">
        <v>205337</v>
      </c>
      <c r="DK52" s="55">
        <v>205665</v>
      </c>
      <c r="DL52" s="55">
        <v>206125</v>
      </c>
      <c r="DM52" s="55">
        <v>206588</v>
      </c>
      <c r="DN52" s="55">
        <v>207237</v>
      </c>
      <c r="DO52" s="55">
        <v>208007</v>
      </c>
      <c r="DP52" s="55">
        <v>208667</v>
      </c>
      <c r="DQ52" s="55">
        <v>209193</v>
      </c>
      <c r="DR52" s="77">
        <v>209851</v>
      </c>
      <c r="DS52" s="55">
        <v>210531</v>
      </c>
      <c r="DT52" s="55">
        <v>211282</v>
      </c>
      <c r="DU52" s="55">
        <v>211566</v>
      </c>
      <c r="DV52" s="55">
        <v>212044</v>
      </c>
      <c r="DW52" s="55">
        <v>212931</v>
      </c>
      <c r="DX52" s="55">
        <v>213886</v>
      </c>
      <c r="DY52" s="55">
        <v>214755</v>
      </c>
      <c r="DZ52" s="55">
        <v>215863</v>
      </c>
      <c r="EA52" s="55">
        <v>216978</v>
      </c>
      <c r="EB52" s="55">
        <v>218153</v>
      </c>
      <c r="EC52" s="55">
        <v>219019</v>
      </c>
      <c r="ED52" s="77">
        <v>219933</v>
      </c>
      <c r="EE52" s="55">
        <v>220934</v>
      </c>
      <c r="EF52" s="55">
        <v>222413</v>
      </c>
      <c r="EG52" s="55">
        <v>223822</v>
      </c>
      <c r="EH52" s="55">
        <v>225248</v>
      </c>
      <c r="EI52" s="55">
        <v>226846</v>
      </c>
      <c r="EJ52" s="55">
        <v>228356</v>
      </c>
      <c r="EK52" s="55">
        <v>229750</v>
      </c>
      <c r="EL52" s="55">
        <v>231636</v>
      </c>
      <c r="EM52" s="55">
        <v>233437</v>
      </c>
      <c r="EN52" s="55">
        <v>235758</v>
      </c>
      <c r="EO52" s="55">
        <v>237467</v>
      </c>
      <c r="EP52" s="77">
        <v>239649</v>
      </c>
      <c r="EQ52" s="55">
        <v>242181</v>
      </c>
      <c r="ER52" s="55">
        <v>245668</v>
      </c>
      <c r="ES52" s="55">
        <v>249403</v>
      </c>
      <c r="ET52" s="55">
        <v>253999</v>
      </c>
      <c r="EU52" s="55">
        <v>258620</v>
      </c>
      <c r="EV52" s="55">
        <v>263677</v>
      </c>
      <c r="EW52" s="55">
        <v>269325</v>
      </c>
      <c r="EX52" s="55">
        <v>275982</v>
      </c>
      <c r="EY52" s="55">
        <v>283158</v>
      </c>
      <c r="EZ52" s="55">
        <v>291574</v>
      </c>
      <c r="FA52" s="83">
        <v>298013</v>
      </c>
      <c r="FB52" s="55">
        <v>306977</v>
      </c>
      <c r="FC52" s="55">
        <v>316325</v>
      </c>
      <c r="FD52" s="55">
        <v>326909</v>
      </c>
      <c r="FE52" s="55">
        <v>335438</v>
      </c>
      <c r="FF52" s="55">
        <v>345138</v>
      </c>
      <c r="FG52" s="55">
        <v>354755</v>
      </c>
      <c r="FH52" s="55">
        <v>362880</v>
      </c>
      <c r="FI52" s="55">
        <v>371317</v>
      </c>
      <c r="FJ52" s="39">
        <v>379292</v>
      </c>
      <c r="FK52" s="39">
        <v>387259</v>
      </c>
      <c r="FL52" s="39">
        <v>395100</v>
      </c>
      <c r="FM52" s="39">
        <v>400226</v>
      </c>
      <c r="FN52" s="77">
        <v>406475</v>
      </c>
      <c r="FO52" s="39">
        <v>413044</v>
      </c>
      <c r="FP52" s="39">
        <v>419671</v>
      </c>
      <c r="FQ52" s="39">
        <v>426830</v>
      </c>
      <c r="FR52" s="39">
        <v>433953</v>
      </c>
      <c r="FS52" s="39">
        <v>440414</v>
      </c>
      <c r="FT52" s="39">
        <v>447395</v>
      </c>
      <c r="FU52" s="39">
        <v>453545</v>
      </c>
      <c r="FV52" s="39">
        <v>460062</v>
      </c>
      <c r="FW52" s="39">
        <v>467384</v>
      </c>
      <c r="FX52" s="39">
        <v>474288</v>
      </c>
      <c r="FY52" s="196">
        <v>479229</v>
      </c>
      <c r="FZ52" s="39">
        <v>485474</v>
      </c>
      <c r="GA52" s="39">
        <v>492567</v>
      </c>
      <c r="GB52" s="39">
        <v>500952</v>
      </c>
      <c r="GC52" s="39">
        <v>508685</v>
      </c>
      <c r="GD52" s="39">
        <v>517160</v>
      </c>
      <c r="GE52" s="39">
        <v>525638</v>
      </c>
      <c r="GF52" s="39">
        <v>534741</v>
      </c>
      <c r="GG52" s="39">
        <v>542831</v>
      </c>
      <c r="GH52" s="39">
        <v>552016</v>
      </c>
      <c r="GI52" s="39">
        <v>561592</v>
      </c>
      <c r="GJ52" s="39">
        <v>569988</v>
      </c>
      <c r="GK52" s="196">
        <v>576108</v>
      </c>
      <c r="GL52" s="39">
        <v>582852</v>
      </c>
      <c r="GM52" s="39">
        <v>590199</v>
      </c>
      <c r="GN52" s="39">
        <v>598784</v>
      </c>
      <c r="GO52" s="39">
        <v>607573</v>
      </c>
      <c r="GP52" s="39">
        <v>614838</v>
      </c>
      <c r="GQ52" s="39">
        <v>626144</v>
      </c>
      <c r="GR52" s="39">
        <v>638261</v>
      </c>
      <c r="GS52" s="39">
        <v>648502</v>
      </c>
      <c r="GU52" s="216"/>
    </row>
    <row r="53" spans="1:203"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45812</v>
      </c>
      <c r="FE53" s="55">
        <v>46557</v>
      </c>
      <c r="FF53" s="55">
        <v>47479</v>
      </c>
      <c r="FG53" s="55">
        <v>48474</v>
      </c>
      <c r="FH53" s="55">
        <v>49333</v>
      </c>
      <c r="FI53" s="55">
        <v>50175</v>
      </c>
      <c r="FJ53" s="39">
        <v>51113</v>
      </c>
      <c r="FK53" s="39">
        <v>51951</v>
      </c>
      <c r="FL53" s="39">
        <v>52788</v>
      </c>
      <c r="FM53" s="39">
        <v>53319</v>
      </c>
      <c r="FN53" s="77">
        <v>54084</v>
      </c>
      <c r="FO53" s="39">
        <v>54777</v>
      </c>
      <c r="FP53" s="39">
        <v>55556</v>
      </c>
      <c r="FQ53" s="39">
        <v>56386</v>
      </c>
      <c r="FR53" s="39">
        <v>57339</v>
      </c>
      <c r="FS53" s="39">
        <v>58231</v>
      </c>
      <c r="FT53" s="39">
        <v>59205</v>
      </c>
      <c r="FU53" s="39">
        <v>60130</v>
      </c>
      <c r="FV53" s="39">
        <v>61021</v>
      </c>
      <c r="FW53" s="39">
        <v>61970</v>
      </c>
      <c r="FX53" s="39">
        <v>62945</v>
      </c>
      <c r="FY53" s="196">
        <v>63632</v>
      </c>
      <c r="FZ53" s="39">
        <v>64580</v>
      </c>
      <c r="GA53" s="39">
        <v>65682</v>
      </c>
      <c r="GB53" s="39">
        <v>66909</v>
      </c>
      <c r="GC53" s="39">
        <v>68120</v>
      </c>
      <c r="GD53" s="39">
        <v>69467</v>
      </c>
      <c r="GE53" s="39">
        <v>70777</v>
      </c>
      <c r="GF53" s="39">
        <v>72178</v>
      </c>
      <c r="GG53" s="39">
        <v>73449</v>
      </c>
      <c r="GH53" s="39">
        <v>74898</v>
      </c>
      <c r="GI53" s="39">
        <v>76325</v>
      </c>
      <c r="GJ53" s="39">
        <v>77588</v>
      </c>
      <c r="GK53" s="196">
        <v>78702</v>
      </c>
      <c r="GL53" s="39">
        <v>79949</v>
      </c>
      <c r="GM53" s="39">
        <v>81349</v>
      </c>
      <c r="GN53" s="39">
        <v>83108</v>
      </c>
      <c r="GO53" s="39">
        <v>84827</v>
      </c>
      <c r="GP53" s="39">
        <v>86188</v>
      </c>
      <c r="GQ53" s="39">
        <v>88216</v>
      </c>
      <c r="GR53" s="39">
        <v>90539</v>
      </c>
      <c r="GS53" s="39">
        <v>92553</v>
      </c>
      <c r="GU53" s="216"/>
    </row>
    <row r="54" spans="1:203"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6980</v>
      </c>
      <c r="EQ54" s="55">
        <v>6995</v>
      </c>
      <c r="ER54" s="55">
        <v>7015</v>
      </c>
      <c r="ES54" s="55">
        <v>7032</v>
      </c>
      <c r="ET54" s="55">
        <v>7053</v>
      </c>
      <c r="EU54" s="55">
        <v>7076</v>
      </c>
      <c r="EV54" s="55">
        <v>7090</v>
      </c>
      <c r="EW54" s="55">
        <v>7104</v>
      </c>
      <c r="EX54" s="55">
        <v>7123</v>
      </c>
      <c r="EY54" s="55">
        <v>7152</v>
      </c>
      <c r="EZ54" s="55">
        <v>7177</v>
      </c>
      <c r="FA54" s="83">
        <v>7198</v>
      </c>
      <c r="FB54" s="55">
        <v>7226</v>
      </c>
      <c r="FC54" s="55">
        <v>7255</v>
      </c>
      <c r="FD54" s="55">
        <v>7313</v>
      </c>
      <c r="FE54" s="55">
        <v>7353</v>
      </c>
      <c r="FF54" s="55">
        <v>7405</v>
      </c>
      <c r="FG54" s="55">
        <v>7469</v>
      </c>
      <c r="FH54" s="55">
        <v>7515</v>
      </c>
      <c r="FI54" s="55">
        <v>7568</v>
      </c>
      <c r="FJ54" s="39">
        <v>7618</v>
      </c>
      <c r="FK54" s="39">
        <v>7667</v>
      </c>
      <c r="FL54" s="39">
        <v>7708</v>
      </c>
      <c r="FM54" s="39">
        <v>7733</v>
      </c>
      <c r="FN54" s="77">
        <v>7770</v>
      </c>
      <c r="FO54" s="39">
        <v>7807</v>
      </c>
      <c r="FP54" s="39">
        <v>7853</v>
      </c>
      <c r="FQ54" s="39">
        <v>7896</v>
      </c>
      <c r="FR54" s="39">
        <v>7941</v>
      </c>
      <c r="FS54" s="39">
        <v>7974</v>
      </c>
      <c r="FT54" s="39">
        <v>8022</v>
      </c>
      <c r="FU54" s="39">
        <v>8061</v>
      </c>
      <c r="FV54" s="39">
        <v>8088</v>
      </c>
      <c r="FW54" s="39">
        <v>8120</v>
      </c>
      <c r="FX54" s="39">
        <v>8162</v>
      </c>
      <c r="FY54" s="196">
        <v>8186</v>
      </c>
      <c r="FZ54" s="39">
        <v>8212</v>
      </c>
      <c r="GA54" s="39">
        <v>8250</v>
      </c>
      <c r="GB54" s="39">
        <v>8286</v>
      </c>
      <c r="GC54" s="39">
        <v>8319</v>
      </c>
      <c r="GD54" s="39">
        <v>8376</v>
      </c>
      <c r="GE54" s="39">
        <v>8417</v>
      </c>
      <c r="GF54" s="39">
        <v>8474</v>
      </c>
      <c r="GG54" s="39">
        <v>8522</v>
      </c>
      <c r="GH54" s="39">
        <v>8572</v>
      </c>
      <c r="GI54" s="39">
        <v>8628</v>
      </c>
      <c r="GJ54" s="39">
        <v>8667</v>
      </c>
      <c r="GK54" s="196">
        <v>8703</v>
      </c>
      <c r="GL54" s="39">
        <v>8726</v>
      </c>
      <c r="GM54" s="39">
        <v>8762</v>
      </c>
      <c r="GN54" s="39">
        <v>8801</v>
      </c>
      <c r="GO54" s="39">
        <v>8832</v>
      </c>
      <c r="GP54" s="39">
        <v>8848</v>
      </c>
      <c r="GQ54" s="39">
        <v>8883</v>
      </c>
      <c r="GR54" s="39">
        <v>8920</v>
      </c>
      <c r="GS54" s="39">
        <v>8943</v>
      </c>
      <c r="GU54" s="216"/>
    </row>
    <row r="55" spans="1:203"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509</v>
      </c>
      <c r="GI55" s="39">
        <v>510</v>
      </c>
      <c r="GJ55" s="39">
        <v>510</v>
      </c>
      <c r="GK55" s="196">
        <v>510</v>
      </c>
      <c r="GL55" s="39">
        <v>510</v>
      </c>
      <c r="GM55" s="39">
        <v>510</v>
      </c>
      <c r="GN55" s="39">
        <v>510</v>
      </c>
      <c r="GO55" s="39">
        <v>510</v>
      </c>
      <c r="GP55" s="39">
        <v>511</v>
      </c>
      <c r="GQ55" s="39">
        <v>512</v>
      </c>
      <c r="GR55" s="39">
        <v>512</v>
      </c>
      <c r="GS55" s="39">
        <v>512</v>
      </c>
      <c r="GU55" s="216"/>
    </row>
    <row r="56" spans="1:203"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112</v>
      </c>
      <c r="GP56" s="39">
        <v>113</v>
      </c>
      <c r="GQ56" s="39">
        <v>115</v>
      </c>
      <c r="GR56" s="39">
        <v>115</v>
      </c>
      <c r="GS56" s="39">
        <v>115</v>
      </c>
      <c r="GU56" s="216"/>
    </row>
    <row r="57" spans="1:203"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701110</v>
      </c>
      <c r="BN57" s="65">
        <f t="shared" si="20"/>
        <v>713198</v>
      </c>
      <c r="BO57" s="65">
        <f t="shared" ref="BO57:DZ57" si="21">SUM(BO51:BO56)</f>
        <v>730477</v>
      </c>
      <c r="BP57" s="65">
        <f t="shared" si="21"/>
        <v>742665</v>
      </c>
      <c r="BQ57" s="65">
        <f t="shared" si="21"/>
        <v>755131</v>
      </c>
      <c r="BR57" s="65">
        <f t="shared" si="21"/>
        <v>776159</v>
      </c>
      <c r="BS57" s="65">
        <f t="shared" si="21"/>
        <v>793279</v>
      </c>
      <c r="BT57" s="65">
        <f t="shared" si="21"/>
        <v>815430</v>
      </c>
      <c r="BU57" s="66">
        <f t="shared" si="21"/>
        <v>841825</v>
      </c>
      <c r="BV57" s="65">
        <f t="shared" si="21"/>
        <v>857298</v>
      </c>
      <c r="BW57" s="65">
        <f t="shared" si="21"/>
        <v>860995</v>
      </c>
      <c r="BX57" s="65">
        <f t="shared" si="21"/>
        <v>865864</v>
      </c>
      <c r="BY57" s="65">
        <f t="shared" si="21"/>
        <v>869611</v>
      </c>
      <c r="BZ57" s="65">
        <f t="shared" si="21"/>
        <v>873334</v>
      </c>
      <c r="CA57" s="65">
        <f t="shared" si="21"/>
        <v>877771</v>
      </c>
      <c r="CB57" s="65">
        <f t="shared" si="21"/>
        <v>881303</v>
      </c>
      <c r="CC57" s="65">
        <f t="shared" si="21"/>
        <v>884751</v>
      </c>
      <c r="CD57" s="65">
        <f t="shared" si="21"/>
        <v>889716</v>
      </c>
      <c r="CE57" s="65">
        <f t="shared" si="21"/>
        <v>892599</v>
      </c>
      <c r="CF57" s="65">
        <f t="shared" si="21"/>
        <v>896118</v>
      </c>
      <c r="CG57" s="65">
        <f t="shared" si="21"/>
        <v>898768</v>
      </c>
      <c r="CH57" s="78">
        <f t="shared" si="21"/>
        <v>901304</v>
      </c>
      <c r="CI57" s="65">
        <f t="shared" si="21"/>
        <v>904155</v>
      </c>
      <c r="CJ57" s="65">
        <f t="shared" si="21"/>
        <v>908204</v>
      </c>
      <c r="CK57" s="65">
        <f t="shared" si="21"/>
        <v>910634</v>
      </c>
      <c r="CL57" s="65">
        <f t="shared" si="21"/>
        <v>913897</v>
      </c>
      <c r="CM57" s="65">
        <f t="shared" si="21"/>
        <v>917188</v>
      </c>
      <c r="CN57" s="65">
        <f t="shared" si="21"/>
        <v>920056</v>
      </c>
      <c r="CO57" s="65">
        <f t="shared" si="21"/>
        <v>923284</v>
      </c>
      <c r="CP57" s="65">
        <f t="shared" si="21"/>
        <v>926676</v>
      </c>
      <c r="CQ57" s="65">
        <f t="shared" si="21"/>
        <v>929864</v>
      </c>
      <c r="CR57" s="65">
        <f t="shared" si="21"/>
        <v>933673</v>
      </c>
      <c r="CS57" s="65">
        <f t="shared" si="21"/>
        <v>936153</v>
      </c>
      <c r="CT57" s="78">
        <f t="shared" si="21"/>
        <v>938975</v>
      </c>
      <c r="CU57" s="65">
        <f t="shared" si="21"/>
        <v>941740</v>
      </c>
      <c r="CV57" s="65">
        <f t="shared" si="21"/>
        <v>945127</v>
      </c>
      <c r="CW57" s="65">
        <f t="shared" si="21"/>
        <v>948165</v>
      </c>
      <c r="CX57" s="65">
        <f t="shared" si="21"/>
        <v>951548</v>
      </c>
      <c r="CY57" s="65">
        <f t="shared" si="21"/>
        <v>955046</v>
      </c>
      <c r="CZ57" s="65">
        <f t="shared" si="21"/>
        <v>958335</v>
      </c>
      <c r="DA57" s="65">
        <f t="shared" si="21"/>
        <v>962101</v>
      </c>
      <c r="DB57" s="65">
        <f t="shared" si="21"/>
        <v>965969</v>
      </c>
      <c r="DC57" s="65">
        <f t="shared" si="21"/>
        <v>970435</v>
      </c>
      <c r="DD57" s="65">
        <f t="shared" si="21"/>
        <v>975327</v>
      </c>
      <c r="DE57" s="65">
        <f t="shared" si="21"/>
        <v>979372</v>
      </c>
      <c r="DF57" s="78">
        <f t="shared" si="21"/>
        <v>984456</v>
      </c>
      <c r="DG57" s="65">
        <f t="shared" si="21"/>
        <v>990546</v>
      </c>
      <c r="DH57" s="65">
        <f t="shared" si="21"/>
        <v>1005601</v>
      </c>
      <c r="DI57" s="65">
        <f t="shared" si="21"/>
        <v>1007723</v>
      </c>
      <c r="DJ57" s="65">
        <f t="shared" si="21"/>
        <v>1010392</v>
      </c>
      <c r="DK57" s="65">
        <f t="shared" si="21"/>
        <v>1013308</v>
      </c>
      <c r="DL57" s="65">
        <f t="shared" si="21"/>
        <v>1016263</v>
      </c>
      <c r="DM57" s="65">
        <f t="shared" si="21"/>
        <v>1019381</v>
      </c>
      <c r="DN57" s="65">
        <f t="shared" si="21"/>
        <v>1022808</v>
      </c>
      <c r="DO57" s="65">
        <f t="shared" si="21"/>
        <v>1026389</v>
      </c>
      <c r="DP57" s="65">
        <f t="shared" si="21"/>
        <v>1030053</v>
      </c>
      <c r="DQ57" s="65">
        <f t="shared" si="21"/>
        <v>1032560</v>
      </c>
      <c r="DR57" s="78">
        <f t="shared" si="21"/>
        <v>1035740</v>
      </c>
      <c r="DS57" s="65">
        <f t="shared" si="21"/>
        <v>1038810</v>
      </c>
      <c r="DT57" s="65">
        <f t="shared" si="21"/>
        <v>1042079</v>
      </c>
      <c r="DU57" s="65">
        <f t="shared" si="21"/>
        <v>1042752</v>
      </c>
      <c r="DV57" s="65">
        <f t="shared" si="21"/>
        <v>1043837</v>
      </c>
      <c r="DW57" s="65">
        <f t="shared" si="21"/>
        <v>1046257</v>
      </c>
      <c r="DX57" s="65">
        <f t="shared" si="21"/>
        <v>1049562</v>
      </c>
      <c r="DY57" s="65">
        <f t="shared" si="21"/>
        <v>1052838</v>
      </c>
      <c r="DZ57" s="65">
        <f t="shared" si="21"/>
        <v>1056978</v>
      </c>
      <c r="EA57" s="65">
        <f t="shared" ref="EA57:GL57" si="22">SUM(EA51:EA56)</f>
        <v>1060982</v>
      </c>
      <c r="EB57" s="65">
        <f t="shared" si="22"/>
        <v>1065337</v>
      </c>
      <c r="EC57" s="65">
        <f t="shared" si="22"/>
        <v>1068493</v>
      </c>
      <c r="ED57" s="78">
        <f t="shared" si="22"/>
        <v>1072178</v>
      </c>
      <c r="EE57" s="65">
        <f t="shared" si="22"/>
        <v>1075763</v>
      </c>
      <c r="EF57" s="65">
        <f t="shared" si="22"/>
        <v>1080758</v>
      </c>
      <c r="EG57" s="65">
        <f t="shared" si="22"/>
        <v>1085762</v>
      </c>
      <c r="EH57" s="65">
        <f t="shared" si="22"/>
        <v>1090836</v>
      </c>
      <c r="EI57" s="65">
        <f t="shared" si="22"/>
        <v>1096100</v>
      </c>
      <c r="EJ57" s="65">
        <f t="shared" si="22"/>
        <v>1101011</v>
      </c>
      <c r="EK57" s="65">
        <f t="shared" si="22"/>
        <v>1106120</v>
      </c>
      <c r="EL57" s="65">
        <f t="shared" si="22"/>
        <v>1112098</v>
      </c>
      <c r="EM57" s="65">
        <f t="shared" si="22"/>
        <v>1117722</v>
      </c>
      <c r="EN57" s="65">
        <f t="shared" si="22"/>
        <v>1124866</v>
      </c>
      <c r="EO57" s="65">
        <f t="shared" si="22"/>
        <v>1130053</v>
      </c>
      <c r="EP57" s="78">
        <f t="shared" si="22"/>
        <v>1136222</v>
      </c>
      <c r="EQ57" s="65">
        <f t="shared" si="22"/>
        <v>1143809</v>
      </c>
      <c r="ER57" s="65">
        <f t="shared" si="22"/>
        <v>1153976</v>
      </c>
      <c r="ES57" s="65">
        <f t="shared" si="22"/>
        <v>1163879</v>
      </c>
      <c r="ET57" s="65">
        <f t="shared" si="22"/>
        <v>1175165</v>
      </c>
      <c r="EU57" s="65">
        <f t="shared" si="22"/>
        <v>1186757</v>
      </c>
      <c r="EV57" s="65">
        <f t="shared" si="22"/>
        <v>1198094</v>
      </c>
      <c r="EW57" s="65">
        <f t="shared" si="22"/>
        <v>1210641</v>
      </c>
      <c r="EX57" s="65">
        <f t="shared" si="22"/>
        <v>1225346</v>
      </c>
      <c r="EY57" s="65">
        <f t="shared" si="22"/>
        <v>1239803</v>
      </c>
      <c r="EZ57" s="65">
        <f t="shared" si="22"/>
        <v>1256337</v>
      </c>
      <c r="FA57" s="84">
        <f t="shared" si="22"/>
        <v>1268842</v>
      </c>
      <c r="FB57" s="65">
        <f t="shared" si="22"/>
        <v>1285565</v>
      </c>
      <c r="FC57" s="65">
        <f t="shared" si="22"/>
        <v>1303466</v>
      </c>
      <c r="FD57" s="65">
        <f t="shared" si="22"/>
        <v>1323819</v>
      </c>
      <c r="FE57" s="65">
        <f t="shared" si="22"/>
        <v>1340048</v>
      </c>
      <c r="FF57" s="65">
        <f t="shared" si="22"/>
        <v>1358387</v>
      </c>
      <c r="FG57" s="65">
        <f t="shared" si="22"/>
        <v>1377180</v>
      </c>
      <c r="FH57" s="65">
        <f t="shared" si="22"/>
        <v>1393233</v>
      </c>
      <c r="FI57" s="65">
        <f t="shared" si="22"/>
        <v>1409512</v>
      </c>
      <c r="FJ57" s="65">
        <f t="shared" si="22"/>
        <v>1425496</v>
      </c>
      <c r="FK57" s="158">
        <f t="shared" si="22"/>
        <v>1441304</v>
      </c>
      <c r="FL57" s="158">
        <f t="shared" si="22"/>
        <v>1457553</v>
      </c>
      <c r="FM57" s="158">
        <f t="shared" si="22"/>
        <v>1467892</v>
      </c>
      <c r="FN57" s="78">
        <f t="shared" si="22"/>
        <v>1481279</v>
      </c>
      <c r="FO57" s="158">
        <f t="shared" si="22"/>
        <v>1495429</v>
      </c>
      <c r="FP57" s="158">
        <f t="shared" si="22"/>
        <v>1510640</v>
      </c>
      <c r="FQ57" s="158">
        <f t="shared" si="22"/>
        <v>1526280</v>
      </c>
      <c r="FR57" s="158">
        <f t="shared" si="22"/>
        <v>1542644</v>
      </c>
      <c r="FS57" s="158">
        <f t="shared" si="22"/>
        <v>1558592</v>
      </c>
      <c r="FT57" s="158">
        <f t="shared" si="22"/>
        <v>1575203</v>
      </c>
      <c r="FU57" s="158">
        <f t="shared" si="22"/>
        <v>1590960</v>
      </c>
      <c r="FV57" s="158">
        <f t="shared" si="22"/>
        <v>1608261</v>
      </c>
      <c r="FW57" s="158">
        <f t="shared" si="22"/>
        <v>1628486</v>
      </c>
      <c r="FX57" s="158">
        <f t="shared" si="22"/>
        <v>1649807</v>
      </c>
      <c r="FY57" s="198">
        <f t="shared" si="22"/>
        <v>1664051</v>
      </c>
      <c r="FZ57" s="158">
        <f t="shared" si="22"/>
        <v>1681811</v>
      </c>
      <c r="GA57" s="158">
        <f t="shared" si="22"/>
        <v>1702438</v>
      </c>
      <c r="GB57" s="158">
        <f t="shared" si="22"/>
        <v>1727335</v>
      </c>
      <c r="GC57" s="158">
        <f t="shared" si="22"/>
        <v>1748008</v>
      </c>
      <c r="GD57" s="158">
        <f t="shared" si="22"/>
        <v>1771592</v>
      </c>
      <c r="GE57" s="158">
        <f t="shared" si="22"/>
        <v>1795617</v>
      </c>
      <c r="GF57" s="158">
        <f t="shared" si="22"/>
        <v>1818859</v>
      </c>
      <c r="GG57" s="158">
        <f t="shared" si="22"/>
        <v>1839608</v>
      </c>
      <c r="GH57" s="158">
        <f t="shared" si="22"/>
        <v>1863883</v>
      </c>
      <c r="GI57" s="158">
        <f t="shared" si="22"/>
        <v>1890497</v>
      </c>
      <c r="GJ57" s="158">
        <f t="shared" si="22"/>
        <v>1914834</v>
      </c>
      <c r="GK57" s="198">
        <f t="shared" si="22"/>
        <v>1933554</v>
      </c>
      <c r="GL57" s="158">
        <f t="shared" si="22"/>
        <v>1953534</v>
      </c>
      <c r="GM57" s="158">
        <f t="shared" ref="GM57:GS57" si="23">SUM(GM51:GM56)</f>
        <v>1976921</v>
      </c>
      <c r="GN57" s="158">
        <f t="shared" si="23"/>
        <v>2005810</v>
      </c>
      <c r="GO57" s="158">
        <f t="shared" si="23"/>
        <v>2029816</v>
      </c>
      <c r="GP57" s="158">
        <f t="shared" si="23"/>
        <v>2049497</v>
      </c>
      <c r="GQ57" s="158">
        <f t="shared" si="23"/>
        <v>2077794</v>
      </c>
      <c r="GR57" s="158">
        <f t="shared" si="23"/>
        <v>2106742</v>
      </c>
      <c r="GS57" s="158">
        <f t="shared" si="23"/>
        <v>2130896</v>
      </c>
      <c r="GU57" s="216"/>
    </row>
    <row r="58" spans="1:203"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677873</v>
      </c>
      <c r="BN58" s="127">
        <v>689624</v>
      </c>
      <c r="BO58" s="127">
        <v>706290</v>
      </c>
      <c r="BP58" s="127">
        <v>718045</v>
      </c>
      <c r="BQ58" s="127">
        <v>730041</v>
      </c>
      <c r="BR58" s="127">
        <v>750066</v>
      </c>
      <c r="BS58" s="127">
        <v>766554</v>
      </c>
      <c r="BT58" s="127">
        <v>786747</v>
      </c>
      <c r="BU58" s="129">
        <v>810031</v>
      </c>
      <c r="BV58" s="127">
        <v>823393</v>
      </c>
      <c r="BW58" s="127">
        <v>826273</v>
      </c>
      <c r="BX58" s="127">
        <v>829927</v>
      </c>
      <c r="BY58" s="127">
        <v>832875</v>
      </c>
      <c r="BZ58" s="127">
        <v>835878</v>
      </c>
      <c r="CA58" s="127">
        <v>839403</v>
      </c>
      <c r="CB58" s="127">
        <v>842197</v>
      </c>
      <c r="CC58" s="127">
        <v>844899</v>
      </c>
      <c r="CD58" s="127">
        <v>848606</v>
      </c>
      <c r="CE58" s="127">
        <v>850833</v>
      </c>
      <c r="CF58" s="127">
        <v>853475</v>
      </c>
      <c r="CG58" s="129">
        <v>855517</v>
      </c>
      <c r="CH58" s="127">
        <v>857336</v>
      </c>
      <c r="CI58" s="127">
        <v>859441</v>
      </c>
      <c r="CJ58" s="127">
        <v>862362</v>
      </c>
      <c r="CK58" s="127">
        <v>864172</v>
      </c>
      <c r="CL58" s="127">
        <v>866451</v>
      </c>
      <c r="CM58" s="127">
        <v>868755</v>
      </c>
      <c r="CN58" s="127">
        <v>870888</v>
      </c>
      <c r="CO58" s="127">
        <v>873316</v>
      </c>
      <c r="CP58" s="127">
        <v>875782</v>
      </c>
      <c r="CQ58" s="127">
        <v>878029</v>
      </c>
      <c r="CR58" s="127">
        <v>880676</v>
      </c>
      <c r="CS58" s="129">
        <v>882487</v>
      </c>
      <c r="CT58" s="127">
        <v>884491</v>
      </c>
      <c r="CU58" s="127">
        <v>886386</v>
      </c>
      <c r="CV58" s="127">
        <v>888760</v>
      </c>
      <c r="CW58" s="127">
        <v>890923</v>
      </c>
      <c r="CX58" s="127">
        <v>893353</v>
      </c>
      <c r="CY58" s="127">
        <v>895804</v>
      </c>
      <c r="CZ58" s="127">
        <v>898080</v>
      </c>
      <c r="DA58" s="127">
        <v>900728</v>
      </c>
      <c r="DB58" s="127">
        <v>903589</v>
      </c>
      <c r="DC58" s="127">
        <v>906789</v>
      </c>
      <c r="DD58" s="127">
        <v>910334</v>
      </c>
      <c r="DE58" s="129">
        <v>913400</v>
      </c>
      <c r="DF58" s="127">
        <v>917469</v>
      </c>
      <c r="DG58" s="127">
        <v>922222</v>
      </c>
      <c r="DH58" s="127">
        <v>933435</v>
      </c>
      <c r="DI58" s="127">
        <v>934211</v>
      </c>
      <c r="DJ58" s="127">
        <v>935242</v>
      </c>
      <c r="DK58" s="127">
        <v>936330</v>
      </c>
      <c r="DL58" s="127">
        <v>937698</v>
      </c>
      <c r="DM58" s="127">
        <v>939144</v>
      </c>
      <c r="DN58" s="127">
        <v>940773</v>
      </c>
      <c r="DO58" s="127">
        <v>942555</v>
      </c>
      <c r="DP58" s="127">
        <v>944236</v>
      </c>
      <c r="DQ58" s="129">
        <v>945426</v>
      </c>
      <c r="DR58" s="127">
        <v>947116</v>
      </c>
      <c r="DS58" s="127">
        <v>948785</v>
      </c>
      <c r="DT58" s="127">
        <v>950505</v>
      </c>
      <c r="DU58" s="127">
        <v>951006</v>
      </c>
      <c r="DV58" s="127">
        <v>951827</v>
      </c>
      <c r="DW58" s="127">
        <v>953352</v>
      </c>
      <c r="DX58" s="127">
        <v>955253</v>
      </c>
      <c r="DY58" s="127">
        <v>957057</v>
      </c>
      <c r="DZ58" s="127">
        <v>959301</v>
      </c>
      <c r="EA58" s="127">
        <v>961548</v>
      </c>
      <c r="EB58" s="127">
        <v>964198</v>
      </c>
      <c r="EC58" s="129">
        <v>966643</v>
      </c>
      <c r="ED58" s="127">
        <v>969804</v>
      </c>
      <c r="EE58" s="127">
        <v>972605</v>
      </c>
      <c r="EF58" s="127">
        <v>976682</v>
      </c>
      <c r="EG58" s="127">
        <v>980796</v>
      </c>
      <c r="EH58" s="127">
        <v>984986</v>
      </c>
      <c r="EI58" s="127">
        <v>988966</v>
      </c>
      <c r="EJ58" s="127">
        <v>992496</v>
      </c>
      <c r="EK58" s="127">
        <v>996210</v>
      </c>
      <c r="EL58" s="127">
        <v>1000500</v>
      </c>
      <c r="EM58" s="127">
        <v>1004454</v>
      </c>
      <c r="EN58" s="127">
        <v>1009479</v>
      </c>
      <c r="EO58" s="128">
        <v>1013106</v>
      </c>
      <c r="EP58" s="127">
        <v>1017666</v>
      </c>
      <c r="EQ58" s="127">
        <v>1023295</v>
      </c>
      <c r="ER58" s="127">
        <v>1031043</v>
      </c>
      <c r="ES58" s="127">
        <v>1038746</v>
      </c>
      <c r="ET58" s="127">
        <v>1047855</v>
      </c>
      <c r="EU58" s="127">
        <v>1057188</v>
      </c>
      <c r="EV58" s="127">
        <v>1066359</v>
      </c>
      <c r="EW58" s="127">
        <v>1076678</v>
      </c>
      <c r="EX58" s="127">
        <v>1089149</v>
      </c>
      <c r="EY58" s="127">
        <v>1101199</v>
      </c>
      <c r="EZ58" s="127">
        <v>1114998</v>
      </c>
      <c r="FA58" s="129">
        <v>1125433</v>
      </c>
      <c r="FB58" s="127">
        <v>1140102</v>
      </c>
      <c r="FC58" s="127">
        <v>1155517</v>
      </c>
      <c r="FD58" s="127">
        <v>1173046</v>
      </c>
      <c r="FE58" s="127">
        <v>1186963</v>
      </c>
      <c r="FF58" s="127">
        <v>1202199</v>
      </c>
      <c r="FG58" s="127">
        <v>1217890</v>
      </c>
      <c r="FH58" s="127">
        <v>1231261</v>
      </c>
      <c r="FI58" s="127">
        <v>1244777</v>
      </c>
      <c r="FJ58" s="155">
        <v>1258190</v>
      </c>
      <c r="FK58" s="155">
        <v>1271127</v>
      </c>
      <c r="FL58" s="155">
        <v>1284319</v>
      </c>
      <c r="FM58" s="155">
        <v>1292801</v>
      </c>
      <c r="FN58" s="167">
        <v>1303982</v>
      </c>
      <c r="FO58" s="155">
        <v>1315707</v>
      </c>
      <c r="FP58" s="155">
        <v>1328268</v>
      </c>
      <c r="FQ58" s="155">
        <v>1341160</v>
      </c>
      <c r="FR58" s="155">
        <v>1354231</v>
      </c>
      <c r="FS58" s="155">
        <v>1366662</v>
      </c>
      <c r="FT58" s="155">
        <v>1379373</v>
      </c>
      <c r="FU58" s="155">
        <v>1391337</v>
      </c>
      <c r="FV58" s="155">
        <v>1404210</v>
      </c>
      <c r="FW58" s="155">
        <v>1419033</v>
      </c>
      <c r="FX58" s="155">
        <v>1433785</v>
      </c>
      <c r="FY58" s="199">
        <v>1444087</v>
      </c>
      <c r="FZ58" s="155">
        <v>1457544</v>
      </c>
      <c r="GA58" s="155">
        <v>1472261</v>
      </c>
      <c r="GB58" s="155">
        <v>1489484</v>
      </c>
      <c r="GC58" s="155">
        <v>1503557</v>
      </c>
      <c r="GD58" s="155">
        <v>1519195</v>
      </c>
      <c r="GE58" s="155">
        <v>1534789</v>
      </c>
      <c r="GF58" s="155">
        <v>1551183</v>
      </c>
      <c r="GG58" s="155">
        <v>1565543</v>
      </c>
      <c r="GH58" s="155">
        <v>1581904</v>
      </c>
      <c r="GI58" s="155">
        <v>1599345</v>
      </c>
      <c r="GJ58" s="155">
        <v>1614685</v>
      </c>
      <c r="GK58" s="199">
        <v>1626709</v>
      </c>
      <c r="GL58" s="155">
        <v>1640146</v>
      </c>
      <c r="GM58" s="155">
        <v>1655886</v>
      </c>
      <c r="GN58" s="155">
        <v>1675068</v>
      </c>
      <c r="GO58" s="155">
        <v>1691389</v>
      </c>
      <c r="GP58" s="155">
        <v>1704049</v>
      </c>
      <c r="GQ58" s="155">
        <v>1723206</v>
      </c>
      <c r="GR58" s="155">
        <v>1743825</v>
      </c>
      <c r="GS58" s="155">
        <v>1761110</v>
      </c>
      <c r="GU58" s="216"/>
    </row>
    <row r="59" spans="1:203"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203"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c r="GQ60" s="159"/>
      <c r="GR60" s="159"/>
      <c r="GS60" s="159"/>
    </row>
    <row r="61" spans="1:203"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c r="GS61" s="119"/>
    </row>
    <row r="62" spans="1:203"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c r="GS62" s="159"/>
    </row>
    <row r="63" spans="1:203" s="1" customFormat="1" ht="20.100000000000001" customHeight="1" x14ac:dyDescent="0.25">
      <c r="A63" s="6"/>
      <c r="B63" s="6"/>
      <c r="C63" s="6"/>
      <c r="D63" s="6"/>
      <c r="E63" s="6"/>
      <c r="F63" s="6"/>
      <c r="G63" s="6"/>
      <c r="H63" s="6"/>
      <c r="I63" s="6"/>
      <c r="J63" s="6"/>
      <c r="K63" s="6"/>
      <c r="L63" s="6"/>
      <c r="M63" s="6"/>
      <c r="FC63" s="159"/>
      <c r="FD63" s="119"/>
    </row>
    <row r="64" spans="1:203"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c r="GS64" s="159"/>
    </row>
    <row r="65" spans="1:20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GS65" s="119"/>
    </row>
    <row r="66" spans="1:201" s="1" customFormat="1" ht="20.100000000000001" customHeight="1" x14ac:dyDescent="0.25">
      <c r="CK66" s="40"/>
      <c r="CL66" s="6"/>
      <c r="CM66" s="6"/>
      <c r="CN66" s="6"/>
      <c r="CO66" s="6"/>
      <c r="CP66" s="6"/>
      <c r="CQ66" s="6"/>
      <c r="CR66" s="6"/>
      <c r="CS66" s="6"/>
      <c r="CT66" s="6"/>
      <c r="CU66" s="6"/>
      <c r="GS66" s="159"/>
    </row>
    <row r="67" spans="1:201" s="1" customFormat="1" ht="20.100000000000001" customHeight="1" x14ac:dyDescent="0.25">
      <c r="CK67" s="40"/>
      <c r="CL67" s="6"/>
      <c r="CM67" s="6"/>
      <c r="CN67" s="6"/>
      <c r="CO67" s="6"/>
      <c r="CP67" s="6"/>
      <c r="CQ67" s="6"/>
      <c r="CR67" s="6"/>
      <c r="CS67" s="6"/>
      <c r="CT67" s="6"/>
      <c r="CU67" s="6"/>
      <c r="FY67" s="159"/>
    </row>
    <row r="68" spans="1:201" s="1" customFormat="1" ht="20.100000000000001" customHeight="1" x14ac:dyDescent="0.25">
      <c r="CK68" s="40"/>
      <c r="CL68" s="6"/>
      <c r="CM68" s="6"/>
      <c r="CN68" s="6"/>
      <c r="CO68" s="6"/>
      <c r="CP68" s="6"/>
      <c r="CQ68" s="6"/>
      <c r="CR68" s="6"/>
      <c r="CS68" s="6"/>
      <c r="CT68" s="6"/>
      <c r="CU68" s="6"/>
    </row>
    <row r="69" spans="1:201" s="1" customFormat="1" ht="20.100000000000001" customHeight="1" x14ac:dyDescent="0.25">
      <c r="CK69" s="40"/>
      <c r="CL69" s="6"/>
      <c r="CM69" s="6"/>
      <c r="CN69" s="6"/>
      <c r="CO69" s="6"/>
      <c r="CP69" s="6"/>
      <c r="CQ69" s="6"/>
      <c r="CR69" s="6"/>
      <c r="CS69" s="6"/>
      <c r="CT69" s="6"/>
      <c r="CU69" s="6"/>
      <c r="GS69" s="159"/>
    </row>
    <row r="70" spans="1:20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GS70" s="119"/>
    </row>
    <row r="72" spans="1:20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201" s="1" customFormat="1" ht="20.100000000000001" customHeight="1" x14ac:dyDescent="0.25">
      <c r="CK73" s="42"/>
      <c r="CL73" s="36"/>
      <c r="CM73" s="6"/>
      <c r="CN73" s="6"/>
      <c r="CO73" s="6"/>
      <c r="CP73" s="6"/>
      <c r="CQ73" s="6"/>
      <c r="CR73" s="6"/>
      <c r="CS73" s="6"/>
      <c r="CT73" s="6"/>
      <c r="CU73" s="6"/>
    </row>
    <row r="74" spans="1:201" s="1" customFormat="1" ht="20.100000000000001" customHeight="1" x14ac:dyDescent="0.25">
      <c r="CK74" s="42"/>
      <c r="CL74" s="36"/>
      <c r="CM74" s="6"/>
      <c r="CN74" s="6"/>
      <c r="CO74" s="6"/>
      <c r="CP74" s="6"/>
      <c r="CQ74" s="6"/>
      <c r="CR74" s="6"/>
      <c r="CS74" s="6"/>
      <c r="CT74" s="6"/>
      <c r="CU74" s="6"/>
    </row>
    <row r="75" spans="1:201" s="1" customFormat="1" ht="20.100000000000001" customHeight="1" x14ac:dyDescent="0.25">
      <c r="CK75" s="42"/>
      <c r="CL75" s="36"/>
      <c r="CM75" s="6"/>
      <c r="CN75" s="6"/>
      <c r="CO75" s="6"/>
      <c r="CP75" s="6"/>
      <c r="CQ75" s="6"/>
      <c r="CR75" s="6"/>
      <c r="CS75" s="6"/>
      <c r="CT75" s="6"/>
      <c r="CU75" s="6"/>
    </row>
    <row r="76" spans="1:201" s="1" customFormat="1" ht="20.100000000000001" customHeight="1" x14ac:dyDescent="0.25">
      <c r="CK76" s="42"/>
      <c r="CL76" s="36"/>
      <c r="CM76" s="6"/>
      <c r="CN76" s="6"/>
      <c r="CO76" s="6"/>
      <c r="CP76" s="6"/>
      <c r="CQ76" s="6"/>
      <c r="CR76" s="6"/>
      <c r="CS76" s="6"/>
      <c r="CT76" s="6"/>
      <c r="CU76" s="6"/>
    </row>
    <row r="77" spans="1:201" s="1" customFormat="1" ht="20.100000000000001" customHeight="1" x14ac:dyDescent="0.25">
      <c r="CK77" s="42"/>
      <c r="CL77" s="36"/>
      <c r="CM77" s="6"/>
      <c r="CN77" s="6"/>
      <c r="CO77" s="6"/>
      <c r="CP77" s="6"/>
      <c r="CQ77" s="6"/>
      <c r="CR77" s="6"/>
      <c r="CS77" s="6"/>
      <c r="CT77" s="6"/>
      <c r="CU77" s="6"/>
    </row>
    <row r="78" spans="1:201" s="1" customFormat="1" ht="20.100000000000001" customHeight="1" x14ac:dyDescent="0.25">
      <c r="CK78" s="42"/>
      <c r="CL78" s="36"/>
      <c r="CM78" s="6"/>
      <c r="CN78" s="6"/>
      <c r="CO78" s="6"/>
      <c r="CP78" s="6"/>
      <c r="CQ78" s="6"/>
      <c r="CR78" s="6"/>
      <c r="CS78" s="6"/>
      <c r="CT78" s="6"/>
      <c r="CU78" s="6"/>
    </row>
    <row r="79" spans="1:201" s="1" customFormat="1" ht="20.100000000000001" customHeight="1" x14ac:dyDescent="0.25">
      <c r="CK79" s="42"/>
      <c r="CL79" s="6"/>
      <c r="CM79" s="6"/>
      <c r="CN79" s="6"/>
      <c r="CO79" s="6"/>
      <c r="CP79" s="6"/>
      <c r="CQ79" s="6"/>
      <c r="CR79" s="6"/>
      <c r="CS79" s="6"/>
      <c r="CT79" s="6"/>
      <c r="CU79" s="6"/>
    </row>
    <row r="80" spans="1:20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1BDB1-F41C-42AB-8528-8046C4165D1C}">
  <sheetPr>
    <pageSetUpPr fitToPage="1"/>
  </sheetPr>
  <dimension ref="A1:GU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9" width="10.7109375" style="6" bestFit="1" customWidth="1"/>
    <col min="200" max="200" width="10.42578125" style="6" bestFit="1" customWidth="1"/>
    <col min="201" max="16384" width="8.85546875" style="6"/>
  </cols>
  <sheetData>
    <row r="1" spans="1:200" s="18" customFormat="1" ht="45" customHeight="1" x14ac:dyDescent="0.4">
      <c r="A1" s="17" t="s">
        <v>71</v>
      </c>
    </row>
    <row r="2" spans="1:200"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200" s="19" customFormat="1" ht="20.100000000000001" customHeight="1" x14ac:dyDescent="0.25">
      <c r="A3" s="19" t="s">
        <v>73</v>
      </c>
      <c r="FQ3" s="174"/>
    </row>
    <row r="4" spans="1:200" s="19" customFormat="1" ht="20.100000000000001" customHeight="1" x14ac:dyDescent="0.25">
      <c r="A4" s="19" t="s">
        <v>74</v>
      </c>
    </row>
    <row r="5" spans="1:200"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1641</v>
      </c>
      <c r="GP5" s="43" t="s">
        <v>1642</v>
      </c>
      <c r="GQ5" s="43" t="s">
        <v>1643</v>
      </c>
      <c r="GR5" s="43" t="s">
        <v>1646</v>
      </c>
    </row>
    <row r="6" spans="1:200"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c r="GR6" s="176"/>
    </row>
    <row r="7" spans="1:200"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1478.836</v>
      </c>
      <c r="BN7" s="45">
        <v>1500.731</v>
      </c>
      <c r="BO7" s="45">
        <v>1532.34</v>
      </c>
      <c r="BP7" s="45">
        <v>1555.2</v>
      </c>
      <c r="BQ7" s="45">
        <v>1578.059</v>
      </c>
      <c r="BR7" s="45">
        <v>1615.672</v>
      </c>
      <c r="BS7" s="45">
        <v>1649.9839999999999</v>
      </c>
      <c r="BT7" s="45">
        <v>1695.6410000000001</v>
      </c>
      <c r="BU7" s="49">
        <v>1745.8679999999999</v>
      </c>
      <c r="BV7" s="45">
        <v>1776.4760000000001</v>
      </c>
      <c r="BW7" s="45">
        <v>1782.454</v>
      </c>
      <c r="BX7" s="45">
        <v>1789.768</v>
      </c>
      <c r="BY7" s="45">
        <v>1795.126</v>
      </c>
      <c r="BZ7" s="45">
        <v>1801.212</v>
      </c>
      <c r="CA7" s="45">
        <v>1808</v>
      </c>
      <c r="CB7" s="45">
        <v>1813.528</v>
      </c>
      <c r="CC7" s="45">
        <v>1818.682</v>
      </c>
      <c r="CD7" s="45">
        <v>1824.319</v>
      </c>
      <c r="CE7" s="45">
        <v>1828.9570000000001</v>
      </c>
      <c r="CF7" s="45">
        <v>1834.529</v>
      </c>
      <c r="CG7" s="49">
        <v>1838.6959999999999</v>
      </c>
      <c r="CH7" s="45">
        <v>1842.663</v>
      </c>
      <c r="CI7" s="45">
        <v>1847.221</v>
      </c>
      <c r="CJ7" s="45">
        <v>1853.153</v>
      </c>
      <c r="CK7" s="45">
        <v>1857.385</v>
      </c>
      <c r="CL7" s="45">
        <v>1862.298</v>
      </c>
      <c r="CM7" s="45">
        <v>1867.1610000000001</v>
      </c>
      <c r="CN7" s="45">
        <v>1871.681</v>
      </c>
      <c r="CO7" s="45">
        <v>1877.154</v>
      </c>
      <c r="CP7" s="45">
        <v>1882.403</v>
      </c>
      <c r="CQ7" s="45">
        <v>1887.2840000000001</v>
      </c>
      <c r="CR7" s="45">
        <v>1893.2339999999999</v>
      </c>
      <c r="CS7" s="49">
        <v>1897.2349999999999</v>
      </c>
      <c r="CT7" s="45">
        <v>1901.6579999999999</v>
      </c>
      <c r="CU7" s="45">
        <v>1905.713</v>
      </c>
      <c r="CV7" s="45">
        <v>1910.635</v>
      </c>
      <c r="CW7" s="45">
        <v>1915.355</v>
      </c>
      <c r="CX7" s="45">
        <v>1920.681</v>
      </c>
      <c r="CY7" s="45">
        <v>1926.085</v>
      </c>
      <c r="CZ7" s="45">
        <v>1931.3130000000001</v>
      </c>
      <c r="DA7" s="45">
        <v>1937.271</v>
      </c>
      <c r="DB7" s="45">
        <v>1943.308</v>
      </c>
      <c r="DC7" s="45">
        <v>1950.606</v>
      </c>
      <c r="DD7" s="45">
        <v>1958.317</v>
      </c>
      <c r="DE7" s="49">
        <v>1964.721</v>
      </c>
      <c r="DF7" s="45">
        <v>1974.04</v>
      </c>
      <c r="DG7" s="45">
        <v>1984.7670000000001</v>
      </c>
      <c r="DH7" s="45">
        <v>2009.306</v>
      </c>
      <c r="DI7" s="45">
        <v>2012.596</v>
      </c>
      <c r="DJ7" s="45">
        <v>2016.625</v>
      </c>
      <c r="DK7" s="45">
        <v>2020.9549999999999</v>
      </c>
      <c r="DL7" s="45">
        <v>2025.1110000000001</v>
      </c>
      <c r="DM7" s="45">
        <v>2029.441</v>
      </c>
      <c r="DN7" s="45">
        <v>2034.163</v>
      </c>
      <c r="DO7" s="45">
        <v>2038.896</v>
      </c>
      <c r="DP7" s="45">
        <v>2043.902</v>
      </c>
      <c r="DQ7" s="49">
        <v>2047.1489999999999</v>
      </c>
      <c r="DR7" s="45">
        <v>2051.3809999999999</v>
      </c>
      <c r="DS7" s="45">
        <v>2055.4870000000001</v>
      </c>
      <c r="DT7" s="45">
        <v>2059.6669999999999</v>
      </c>
      <c r="DU7" s="45">
        <v>2060.4760000000001</v>
      </c>
      <c r="DV7" s="45">
        <v>2061.7449999999999</v>
      </c>
      <c r="DW7" s="45">
        <v>2064.5709999999999</v>
      </c>
      <c r="DX7" s="45">
        <v>2068.5680000000002</v>
      </c>
      <c r="DY7" s="45">
        <v>2072.7939999999999</v>
      </c>
      <c r="DZ7" s="45">
        <v>2078.0940000000001</v>
      </c>
      <c r="EA7" s="45">
        <v>2083.2840000000001</v>
      </c>
      <c r="EB7" s="45">
        <v>2088.8200000000002</v>
      </c>
      <c r="EC7" s="49">
        <v>2092.98</v>
      </c>
      <c r="ED7" s="45">
        <v>2098.21</v>
      </c>
      <c r="EE7" s="45">
        <v>2102.9110000000001</v>
      </c>
      <c r="EF7" s="45">
        <v>2109.3409999999999</v>
      </c>
      <c r="EG7" s="45">
        <v>2116.1729999999998</v>
      </c>
      <c r="EH7" s="45">
        <v>2123.4340000000002</v>
      </c>
      <c r="EI7" s="45">
        <v>2130.75</v>
      </c>
      <c r="EJ7" s="45">
        <v>2137.502</v>
      </c>
      <c r="EK7" s="45">
        <v>2144.9180000000001</v>
      </c>
      <c r="EL7" s="45">
        <v>2153.1350000000002</v>
      </c>
      <c r="EM7" s="45">
        <v>2160.5880000000002</v>
      </c>
      <c r="EN7" s="45">
        <v>2170.1439999999998</v>
      </c>
      <c r="EO7" s="82">
        <v>2177.3110000000001</v>
      </c>
      <c r="EP7" s="45">
        <v>2185.8449999999998</v>
      </c>
      <c r="EQ7" s="45">
        <v>2196.7539999999999</v>
      </c>
      <c r="ER7" s="45">
        <v>2211.5120000000002</v>
      </c>
      <c r="ES7" s="45">
        <v>2225.596</v>
      </c>
      <c r="ET7" s="45">
        <v>2240.7339999999999</v>
      </c>
      <c r="EU7" s="45">
        <v>2256.596</v>
      </c>
      <c r="EV7" s="45">
        <v>2271.1170000000002</v>
      </c>
      <c r="EW7" s="45">
        <v>2287.16</v>
      </c>
      <c r="EX7" s="45">
        <v>2306.3739999999998</v>
      </c>
      <c r="EY7" s="45">
        <v>2323.64</v>
      </c>
      <c r="EZ7" s="45">
        <v>2342.3589999999999</v>
      </c>
      <c r="FA7" s="82">
        <v>2356.27</v>
      </c>
      <c r="FB7" s="45">
        <v>2375.02</v>
      </c>
      <c r="FC7" s="45">
        <v>2395.5250000000001</v>
      </c>
      <c r="FD7" s="45">
        <v>2418.4690000000001</v>
      </c>
      <c r="FE7" s="45">
        <v>2436.7080000000001</v>
      </c>
      <c r="FF7" s="45">
        <v>2456.431</v>
      </c>
      <c r="FG7" s="45">
        <v>2476.8009999999999</v>
      </c>
      <c r="FH7" s="45">
        <v>2494.6480000000001</v>
      </c>
      <c r="FI7" s="45">
        <v>2512.3110000000001</v>
      </c>
      <c r="FJ7" s="45">
        <v>2530.2179999999998</v>
      </c>
      <c r="FK7" s="154">
        <v>2547.5639999999999</v>
      </c>
      <c r="FL7" s="154">
        <v>2566.0619999999999</v>
      </c>
      <c r="FM7" s="154">
        <v>2577.8539999999998</v>
      </c>
      <c r="FN7" s="69">
        <v>2593.8229999999999</v>
      </c>
      <c r="FO7" s="154">
        <v>2610.9169999999999</v>
      </c>
      <c r="FP7" s="154">
        <v>2630.4340000000002</v>
      </c>
      <c r="FQ7" s="154">
        <v>2649.3629999999998</v>
      </c>
      <c r="FR7" s="154">
        <v>2669.2660000000001</v>
      </c>
      <c r="FS7" s="154">
        <v>2688.759</v>
      </c>
      <c r="FT7" s="154">
        <v>2708.953</v>
      </c>
      <c r="FU7" s="177">
        <v>2729.0140000000001</v>
      </c>
      <c r="FV7" s="177">
        <v>2751.4929999999999</v>
      </c>
      <c r="FW7" s="177">
        <v>2778.0360000000001</v>
      </c>
      <c r="FX7" s="177">
        <v>2806.28</v>
      </c>
      <c r="FY7" s="179">
        <v>2825.442</v>
      </c>
      <c r="FZ7" s="177">
        <v>2850.4540000000002</v>
      </c>
      <c r="GA7" s="177">
        <v>2879.239</v>
      </c>
      <c r="GB7" s="177">
        <v>2914.7089999999998</v>
      </c>
      <c r="GC7" s="177">
        <v>2940.9560000000001</v>
      </c>
      <c r="GD7" s="177">
        <v>2970.1120000000001</v>
      </c>
      <c r="GE7" s="177">
        <v>3000.2429999999999</v>
      </c>
      <c r="GF7" s="177">
        <v>3028.6529999999998</v>
      </c>
      <c r="GG7" s="177">
        <v>3053.4850000000001</v>
      </c>
      <c r="GH7" s="177">
        <v>3082.9140000000002</v>
      </c>
      <c r="GI7" s="177">
        <v>3115.9749999999999</v>
      </c>
      <c r="GJ7" s="177">
        <v>3146.45</v>
      </c>
      <c r="GK7" s="179">
        <v>3170.837</v>
      </c>
      <c r="GL7" s="177">
        <v>3197.8589999999999</v>
      </c>
      <c r="GM7" s="177">
        <v>3231.5129999999999</v>
      </c>
      <c r="GN7" s="177">
        <v>3274.453</v>
      </c>
      <c r="GO7" s="177">
        <v>3304.2660000000001</v>
      </c>
      <c r="GP7" s="177">
        <v>3326.902</v>
      </c>
      <c r="GQ7" s="177">
        <v>3358.92</v>
      </c>
      <c r="GR7" s="177">
        <v>3391.2860000000001</v>
      </c>
    </row>
    <row r="8" spans="1:200"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819.49</v>
      </c>
      <c r="DG8" s="45">
        <v>827.32600000000002</v>
      </c>
      <c r="DH8" s="45">
        <v>847.41800000000001</v>
      </c>
      <c r="DI8" s="45">
        <v>848.18700000000001</v>
      </c>
      <c r="DJ8" s="45">
        <v>849.48</v>
      </c>
      <c r="DK8" s="45">
        <v>851.14700000000005</v>
      </c>
      <c r="DL8" s="45">
        <v>853.52300000000002</v>
      </c>
      <c r="DM8" s="45">
        <v>855.95399999999995</v>
      </c>
      <c r="DN8" s="45">
        <v>859.26099999999997</v>
      </c>
      <c r="DO8" s="45">
        <v>863.28200000000004</v>
      </c>
      <c r="DP8" s="45">
        <v>866.72199999999998</v>
      </c>
      <c r="DQ8" s="49">
        <v>869.49699999999996</v>
      </c>
      <c r="DR8" s="45">
        <v>872.94399999999996</v>
      </c>
      <c r="DS8" s="45">
        <v>876.50199999999995</v>
      </c>
      <c r="DT8" s="45">
        <v>880.42899999999997</v>
      </c>
      <c r="DU8" s="45">
        <v>881.94299999999998</v>
      </c>
      <c r="DV8" s="45">
        <v>884.49800000000005</v>
      </c>
      <c r="DW8" s="45">
        <v>889.18499999999995</v>
      </c>
      <c r="DX8" s="45">
        <v>894.24300000000005</v>
      </c>
      <c r="DY8" s="45">
        <v>898.83199999999999</v>
      </c>
      <c r="DZ8" s="45">
        <v>904.70100000000002</v>
      </c>
      <c r="EA8" s="45">
        <v>910.69600000000003</v>
      </c>
      <c r="EB8" s="45">
        <v>916.97500000000002</v>
      </c>
      <c r="EC8" s="49">
        <v>921.63199999999995</v>
      </c>
      <c r="ED8" s="45">
        <v>926.60900000000004</v>
      </c>
      <c r="EE8" s="45">
        <v>932.01800000000003</v>
      </c>
      <c r="EF8" s="45">
        <v>939.99</v>
      </c>
      <c r="EG8" s="45">
        <v>947.53</v>
      </c>
      <c r="EH8" s="45">
        <v>954.96699999999998</v>
      </c>
      <c r="EI8" s="45">
        <v>963.37199999999996</v>
      </c>
      <c r="EJ8" s="45">
        <v>971.51</v>
      </c>
      <c r="EK8" s="45">
        <v>978.80700000000002</v>
      </c>
      <c r="EL8" s="45">
        <v>988.71600000000001</v>
      </c>
      <c r="EM8" s="45">
        <v>998.53</v>
      </c>
      <c r="EN8" s="45">
        <v>1010.758</v>
      </c>
      <c r="EO8" s="82">
        <v>1019.783</v>
      </c>
      <c r="EP8" s="45">
        <v>1031.252</v>
      </c>
      <c r="EQ8" s="45">
        <v>1044.673</v>
      </c>
      <c r="ER8" s="45">
        <v>1063.2619999999999</v>
      </c>
      <c r="ES8" s="45">
        <v>1083.22</v>
      </c>
      <c r="ET8" s="45">
        <v>1107.3889999999999</v>
      </c>
      <c r="EU8" s="45">
        <v>1131.82</v>
      </c>
      <c r="EV8" s="45">
        <v>1158.9090000000001</v>
      </c>
      <c r="EW8" s="45">
        <v>1188.83</v>
      </c>
      <c r="EX8" s="45">
        <v>1224.3140000000001</v>
      </c>
      <c r="EY8" s="45">
        <v>1262.759</v>
      </c>
      <c r="EZ8" s="45">
        <v>1307.5409999999999</v>
      </c>
      <c r="FA8" s="82">
        <v>1342.4390000000001</v>
      </c>
      <c r="FB8" s="45">
        <v>1391.1859999999999</v>
      </c>
      <c r="FC8" s="45">
        <v>1442.2280000000001</v>
      </c>
      <c r="FD8" s="45">
        <v>1500.143</v>
      </c>
      <c r="FE8" s="45">
        <v>1547.2</v>
      </c>
      <c r="FF8" s="45">
        <v>1600.383</v>
      </c>
      <c r="FG8" s="45">
        <v>1653.1279999999999</v>
      </c>
      <c r="FH8" s="45">
        <v>1697.8119999999999</v>
      </c>
      <c r="FI8" s="45">
        <v>1743.626</v>
      </c>
      <c r="FJ8" s="45">
        <v>1787.2249999999999</v>
      </c>
      <c r="FK8" s="154">
        <v>1830.8710000000001</v>
      </c>
      <c r="FL8" s="154">
        <v>1873.6389999999999</v>
      </c>
      <c r="FM8" s="154">
        <v>1901.9369999999999</v>
      </c>
      <c r="FN8" s="69">
        <v>1936.58</v>
      </c>
      <c r="FO8" s="154">
        <v>1972.854</v>
      </c>
      <c r="FP8" s="154">
        <v>2009.5809999999999</v>
      </c>
      <c r="FQ8" s="154">
        <v>2049.1950000000002</v>
      </c>
      <c r="FR8" s="154">
        <v>2089.009</v>
      </c>
      <c r="FS8" s="154">
        <v>2124.828</v>
      </c>
      <c r="FT8" s="154">
        <v>2163.7559999999999</v>
      </c>
      <c r="FU8" s="177">
        <v>2198.011</v>
      </c>
      <c r="FV8" s="177">
        <v>2234.558</v>
      </c>
      <c r="FW8" s="177">
        <v>2275.777</v>
      </c>
      <c r="FX8" s="177">
        <v>2314.6350000000002</v>
      </c>
      <c r="FY8" s="179">
        <v>2342.788</v>
      </c>
      <c r="FZ8" s="177">
        <v>2378.3580000000002</v>
      </c>
      <c r="GA8" s="177">
        <v>2418.652</v>
      </c>
      <c r="GB8" s="177">
        <v>2466.471</v>
      </c>
      <c r="GC8" s="177">
        <v>2511.5729999999999</v>
      </c>
      <c r="GD8" s="177">
        <v>2560.933</v>
      </c>
      <c r="GE8" s="177">
        <v>2610.4409999999998</v>
      </c>
      <c r="GF8" s="177">
        <v>2663.5439999999999</v>
      </c>
      <c r="GG8" s="177">
        <v>2710.886</v>
      </c>
      <c r="GH8" s="177">
        <v>2764.4110000000001</v>
      </c>
      <c r="GI8" s="177">
        <v>2820.319</v>
      </c>
      <c r="GJ8" s="177">
        <v>2869.232</v>
      </c>
      <c r="GK8" s="179">
        <v>2904.837</v>
      </c>
      <c r="GL8" s="177">
        <v>2944.3330000000001</v>
      </c>
      <c r="GM8" s="177">
        <v>2986.924</v>
      </c>
      <c r="GN8" s="177">
        <v>3036.6640000000002</v>
      </c>
      <c r="GO8" s="177">
        <v>3089.136</v>
      </c>
      <c r="GP8" s="177">
        <v>3132.4319999999998</v>
      </c>
      <c r="GQ8" s="177">
        <v>3200.0450000000001</v>
      </c>
      <c r="GR8" s="177">
        <v>3271.2220000000002</v>
      </c>
    </row>
    <row r="9" spans="1:200"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1047.5719999999999</v>
      </c>
      <c r="FE9" s="45">
        <v>1061.3030000000001</v>
      </c>
      <c r="FF9" s="45">
        <v>1078.827</v>
      </c>
      <c r="FG9" s="45">
        <v>1099.085</v>
      </c>
      <c r="FH9" s="45">
        <v>1116.087</v>
      </c>
      <c r="FI9" s="45">
        <v>1133.172</v>
      </c>
      <c r="FJ9" s="45">
        <v>1152.1559999999999</v>
      </c>
      <c r="FK9" s="154">
        <v>1168.4169999999999</v>
      </c>
      <c r="FL9" s="154">
        <v>1185.3050000000001</v>
      </c>
      <c r="FM9" s="154">
        <v>1195.7750000000001</v>
      </c>
      <c r="FN9" s="69">
        <v>1210.598</v>
      </c>
      <c r="FO9" s="154">
        <v>1223.931</v>
      </c>
      <c r="FP9" s="154">
        <v>1239.665</v>
      </c>
      <c r="FQ9" s="154">
        <v>1255.412</v>
      </c>
      <c r="FR9" s="154">
        <v>1273.7190000000001</v>
      </c>
      <c r="FS9" s="154">
        <v>1290.8430000000001</v>
      </c>
      <c r="FT9" s="154">
        <v>1309.7090000000001</v>
      </c>
      <c r="FU9" s="177">
        <v>1327.4849999999999</v>
      </c>
      <c r="FV9" s="177">
        <v>1344.75</v>
      </c>
      <c r="FW9" s="177">
        <v>1362.3979999999999</v>
      </c>
      <c r="FX9" s="177">
        <v>1380.63</v>
      </c>
      <c r="FY9" s="179">
        <v>1393.0360000000001</v>
      </c>
      <c r="FZ9" s="177">
        <v>1410.1690000000001</v>
      </c>
      <c r="GA9" s="177">
        <v>1430.4939999999999</v>
      </c>
      <c r="GB9" s="177">
        <v>1452.5409999999999</v>
      </c>
      <c r="GC9" s="177">
        <v>1473.556</v>
      </c>
      <c r="GD9" s="177">
        <v>1496.643</v>
      </c>
      <c r="GE9" s="177">
        <v>1518.4369999999999</v>
      </c>
      <c r="GF9" s="177">
        <v>1542.0730000000001</v>
      </c>
      <c r="GG9" s="177">
        <v>1563.5160000000001</v>
      </c>
      <c r="GH9" s="177">
        <v>1587.9659999999999</v>
      </c>
      <c r="GI9" s="177">
        <v>1611.9359999999999</v>
      </c>
      <c r="GJ9" s="177">
        <v>1632.9259999999999</v>
      </c>
      <c r="GK9" s="179">
        <v>1650.952</v>
      </c>
      <c r="GL9" s="177">
        <v>1671.691</v>
      </c>
      <c r="GM9" s="177">
        <v>1695.93</v>
      </c>
      <c r="GN9" s="177">
        <v>1726.6489999999999</v>
      </c>
      <c r="GO9" s="177">
        <v>1754.0029999999999</v>
      </c>
      <c r="GP9" s="177">
        <v>1775.606</v>
      </c>
      <c r="GQ9" s="177">
        <v>1806.6610000000001</v>
      </c>
      <c r="GR9" s="177">
        <v>1840.6959999999999</v>
      </c>
    </row>
    <row r="10" spans="1:200"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3650.2849999999999</v>
      </c>
      <c r="EQ10" s="45">
        <v>3653.8519999999999</v>
      </c>
      <c r="ER10" s="45">
        <v>3665.3739999999998</v>
      </c>
      <c r="ES10" s="45">
        <v>3672.7359999999999</v>
      </c>
      <c r="ET10" s="45">
        <v>3680.0650000000001</v>
      </c>
      <c r="EU10" s="45">
        <v>3683.7719999999999</v>
      </c>
      <c r="EV10" s="45">
        <v>3690.61</v>
      </c>
      <c r="EW10" s="45">
        <v>3692.0810000000001</v>
      </c>
      <c r="EX10" s="45">
        <v>3695.569</v>
      </c>
      <c r="EY10" s="45">
        <v>3701.4810000000002</v>
      </c>
      <c r="EZ10" s="45">
        <v>3706.6089999999999</v>
      </c>
      <c r="FA10" s="82">
        <v>3714.4789999999998</v>
      </c>
      <c r="FB10" s="45">
        <v>3717.424</v>
      </c>
      <c r="FC10" s="45">
        <v>3725.18</v>
      </c>
      <c r="FD10" s="45">
        <v>3739.261</v>
      </c>
      <c r="FE10" s="45">
        <v>3743.7750000000001</v>
      </c>
      <c r="FF10" s="45">
        <v>3748.7979999999998</v>
      </c>
      <c r="FG10" s="45">
        <v>3758.9090000000001</v>
      </c>
      <c r="FH10" s="45">
        <v>3766.7080000000001</v>
      </c>
      <c r="FI10" s="45">
        <v>3772.846</v>
      </c>
      <c r="FJ10" s="45">
        <v>3781.3429999999998</v>
      </c>
      <c r="FK10" s="154">
        <v>3792.6889999999999</v>
      </c>
      <c r="FL10" s="154">
        <v>3798.7150000000001</v>
      </c>
      <c r="FM10" s="154">
        <v>3802.4119999999998</v>
      </c>
      <c r="FN10" s="69">
        <v>3815.4250000000002</v>
      </c>
      <c r="FO10" s="154">
        <v>3820.6439999999998</v>
      </c>
      <c r="FP10" s="154">
        <v>3832.2060000000001</v>
      </c>
      <c r="FQ10" s="154">
        <v>3835.2750000000001</v>
      </c>
      <c r="FR10" s="154">
        <v>3843.4670000000001</v>
      </c>
      <c r="FS10" s="154">
        <v>3850.748</v>
      </c>
      <c r="FT10" s="154">
        <v>3859.8090000000002</v>
      </c>
      <c r="FU10" s="177">
        <v>3863.8229999999999</v>
      </c>
      <c r="FV10" s="177">
        <v>3867.886</v>
      </c>
      <c r="FW10" s="177">
        <v>3873.36</v>
      </c>
      <c r="FX10" s="177">
        <v>3878.7649999999999</v>
      </c>
      <c r="FY10" s="179">
        <v>3880.085</v>
      </c>
      <c r="FZ10" s="177">
        <v>3882.3339999999998</v>
      </c>
      <c r="GA10" s="177">
        <v>3885.4870000000001</v>
      </c>
      <c r="GB10" s="177">
        <v>3889.7489999999998</v>
      </c>
      <c r="GC10" s="177">
        <v>3893.2689999999998</v>
      </c>
      <c r="GD10" s="177">
        <v>3900.777</v>
      </c>
      <c r="GE10" s="177">
        <v>3905.8939999999998</v>
      </c>
      <c r="GF10" s="177">
        <v>3919.5030000000002</v>
      </c>
      <c r="GG10" s="177">
        <v>3924.8150000000001</v>
      </c>
      <c r="GH10" s="177">
        <v>3929.6039999999998</v>
      </c>
      <c r="GI10" s="177">
        <v>3937.5549999999998</v>
      </c>
      <c r="GJ10" s="177">
        <v>3945.2089999999998</v>
      </c>
      <c r="GK10" s="179">
        <v>3959.5520000000001</v>
      </c>
      <c r="GL10" s="177">
        <v>3962.4009999999998</v>
      </c>
      <c r="GM10" s="177">
        <v>3964.837</v>
      </c>
      <c r="GN10" s="177">
        <v>3967.027</v>
      </c>
      <c r="GO10" s="177">
        <v>3971.857</v>
      </c>
      <c r="GP10" s="177">
        <v>3972.607</v>
      </c>
      <c r="GQ10" s="177">
        <v>3976.5569999999998</v>
      </c>
      <c r="GR10" s="177">
        <v>3978.357</v>
      </c>
    </row>
    <row r="11" spans="1:200"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5152.32</v>
      </c>
      <c r="GI11" s="177">
        <v>5159.2700000000004</v>
      </c>
      <c r="GJ11" s="177">
        <v>5159.2700000000004</v>
      </c>
      <c r="GK11" s="179">
        <v>5159.2700000000004</v>
      </c>
      <c r="GL11" s="177">
        <v>5159.2700000000004</v>
      </c>
      <c r="GM11" s="177">
        <v>5159.2700000000004</v>
      </c>
      <c r="GN11" s="177">
        <v>5159.2700000000004</v>
      </c>
      <c r="GO11" s="177">
        <v>5159.2700000000004</v>
      </c>
      <c r="GP11" s="177">
        <v>5171.2700000000004</v>
      </c>
      <c r="GQ11" s="177">
        <v>5183.2700000000004</v>
      </c>
      <c r="GR11" s="177">
        <v>5183.2700000000004</v>
      </c>
    </row>
    <row r="12" spans="1:200"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4869.5339999999997</v>
      </c>
      <c r="GP12" s="177">
        <v>4895.134</v>
      </c>
      <c r="GQ12" s="177">
        <v>4895.134</v>
      </c>
      <c r="GR12" s="177">
        <v>4895.134</v>
      </c>
    </row>
    <row r="13" spans="1:200"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8195.67</v>
      </c>
      <c r="BN13" s="52">
        <f t="shared" si="0"/>
        <v>8260.2530000000006</v>
      </c>
      <c r="BO13" s="52">
        <f t="shared" ref="BO13:DZ13" si="1">SUM(BO7:BO12)</f>
        <v>8393.2780000000002</v>
      </c>
      <c r="BP13" s="52">
        <f t="shared" si="1"/>
        <v>8478.0969999999998</v>
      </c>
      <c r="BQ13" s="52">
        <f t="shared" si="1"/>
        <v>8594.9360000000015</v>
      </c>
      <c r="BR13" s="52">
        <f t="shared" si="1"/>
        <v>8722.1410000000014</v>
      </c>
      <c r="BS13" s="52">
        <f t="shared" si="1"/>
        <v>8891.4719999999998</v>
      </c>
      <c r="BT13" s="52">
        <f t="shared" si="1"/>
        <v>9101.3919999999998</v>
      </c>
      <c r="BU13" s="54">
        <f t="shared" si="1"/>
        <v>9782.9930000000004</v>
      </c>
      <c r="BV13" s="52">
        <f t="shared" si="1"/>
        <v>9946.9210000000003</v>
      </c>
      <c r="BW13" s="52">
        <f t="shared" si="1"/>
        <v>10050.954000000002</v>
      </c>
      <c r="BX13" s="52">
        <f t="shared" si="1"/>
        <v>11218.93</v>
      </c>
      <c r="BY13" s="52">
        <f t="shared" si="1"/>
        <v>11285.047</v>
      </c>
      <c r="BZ13" s="52">
        <f t="shared" si="1"/>
        <v>11328.334999999999</v>
      </c>
      <c r="CA13" s="52">
        <f t="shared" si="1"/>
        <v>11546.361999999999</v>
      </c>
      <c r="CB13" s="52">
        <f t="shared" si="1"/>
        <v>11587.049000000001</v>
      </c>
      <c r="CC13" s="52">
        <f t="shared" si="1"/>
        <v>11647.829</v>
      </c>
      <c r="CD13" s="52">
        <f t="shared" si="1"/>
        <v>11691.592999999999</v>
      </c>
      <c r="CE13" s="52">
        <f t="shared" si="1"/>
        <v>11732.037999999999</v>
      </c>
      <c r="CF13" s="52">
        <f t="shared" si="1"/>
        <v>11773.916999999999</v>
      </c>
      <c r="CG13" s="54">
        <f t="shared" si="1"/>
        <v>11850.248999999998</v>
      </c>
      <c r="CH13" s="52">
        <f t="shared" si="1"/>
        <v>11888.222</v>
      </c>
      <c r="CI13" s="52">
        <f t="shared" si="1"/>
        <v>11954.097</v>
      </c>
      <c r="CJ13" s="52">
        <f t="shared" si="1"/>
        <v>12431.532999999999</v>
      </c>
      <c r="CK13" s="52">
        <f t="shared" si="1"/>
        <v>12450.483</v>
      </c>
      <c r="CL13" s="52">
        <f t="shared" si="1"/>
        <v>12468.225</v>
      </c>
      <c r="CM13" s="52">
        <f t="shared" si="1"/>
        <v>12485.164999999999</v>
      </c>
      <c r="CN13" s="52">
        <f t="shared" si="1"/>
        <v>12513.847</v>
      </c>
      <c r="CO13" s="52">
        <f t="shared" si="1"/>
        <v>12531.181999999999</v>
      </c>
      <c r="CP13" s="52">
        <f t="shared" si="1"/>
        <v>12547.887000000001</v>
      </c>
      <c r="CQ13" s="52">
        <f t="shared" si="1"/>
        <v>12572.495000000001</v>
      </c>
      <c r="CR13" s="52">
        <f t="shared" si="1"/>
        <v>12588.191999999999</v>
      </c>
      <c r="CS13" s="54">
        <f t="shared" si="1"/>
        <v>12599.603999999999</v>
      </c>
      <c r="CT13" s="52">
        <f t="shared" si="1"/>
        <v>12611.873</v>
      </c>
      <c r="CU13" s="52">
        <f t="shared" si="1"/>
        <v>12622.758</v>
      </c>
      <c r="CV13" s="52">
        <f t="shared" si="1"/>
        <v>12639.270999999999</v>
      </c>
      <c r="CW13" s="52">
        <f t="shared" si="1"/>
        <v>12653.043</v>
      </c>
      <c r="CX13" s="52">
        <f t="shared" si="1"/>
        <v>12669.298999999999</v>
      </c>
      <c r="CY13" s="52">
        <f t="shared" si="1"/>
        <v>12689.717999999999</v>
      </c>
      <c r="CZ13" s="52">
        <f t="shared" si="1"/>
        <v>12705.139000000001</v>
      </c>
      <c r="DA13" s="52">
        <f t="shared" si="1"/>
        <v>12722.118</v>
      </c>
      <c r="DB13" s="52">
        <f t="shared" si="1"/>
        <v>12739.358999999999</v>
      </c>
      <c r="DC13" s="52">
        <f t="shared" si="1"/>
        <v>12765.313</v>
      </c>
      <c r="DD13" s="52">
        <f t="shared" si="1"/>
        <v>12792.338</v>
      </c>
      <c r="DE13" s="54">
        <f t="shared" si="1"/>
        <v>12821.680999999999</v>
      </c>
      <c r="DF13" s="52">
        <f t="shared" si="1"/>
        <v>12845.504999999999</v>
      </c>
      <c r="DG13" s="52">
        <f t="shared" si="1"/>
        <v>12877.654</v>
      </c>
      <c r="DH13" s="52">
        <f t="shared" si="1"/>
        <v>12965.116</v>
      </c>
      <c r="DI13" s="52">
        <f t="shared" si="1"/>
        <v>12983.380999999999</v>
      </c>
      <c r="DJ13" s="52">
        <f t="shared" si="1"/>
        <v>12991.013999999999</v>
      </c>
      <c r="DK13" s="52">
        <f t="shared" si="1"/>
        <v>13001.235999999999</v>
      </c>
      <c r="DL13" s="52">
        <f t="shared" si="1"/>
        <v>13019.875999999998</v>
      </c>
      <c r="DM13" s="52">
        <f t="shared" si="1"/>
        <v>13036.686</v>
      </c>
      <c r="DN13" s="52">
        <f t="shared" si="1"/>
        <v>13062.914999999999</v>
      </c>
      <c r="DO13" s="52">
        <f t="shared" si="1"/>
        <v>13076.031000000001</v>
      </c>
      <c r="DP13" s="52">
        <f t="shared" si="1"/>
        <v>13088.848</v>
      </c>
      <c r="DQ13" s="54">
        <f t="shared" si="1"/>
        <v>13133.548000000001</v>
      </c>
      <c r="DR13" s="52">
        <f t="shared" si="1"/>
        <v>13216.039999999999</v>
      </c>
      <c r="DS13" s="52">
        <f t="shared" si="1"/>
        <v>13232.999</v>
      </c>
      <c r="DT13" s="52">
        <f t="shared" si="1"/>
        <v>13249.091999999999</v>
      </c>
      <c r="DU13" s="52">
        <f t="shared" si="1"/>
        <v>13254.108</v>
      </c>
      <c r="DV13" s="52">
        <f t="shared" si="1"/>
        <v>13268.106</v>
      </c>
      <c r="DW13" s="52">
        <f t="shared" si="1"/>
        <v>13278.428</v>
      </c>
      <c r="DX13" s="52">
        <f t="shared" si="1"/>
        <v>13297.470000000001</v>
      </c>
      <c r="DY13" s="52">
        <f t="shared" si="1"/>
        <v>13314.617</v>
      </c>
      <c r="DZ13" s="52">
        <f t="shared" si="1"/>
        <v>13330.419000000002</v>
      </c>
      <c r="EA13" s="52">
        <f t="shared" ref="EA13:GL13" si="2">SUM(EA7:EA12)</f>
        <v>13349.317999999999</v>
      </c>
      <c r="EB13" s="52">
        <f t="shared" si="2"/>
        <v>13367.338</v>
      </c>
      <c r="EC13" s="54">
        <f t="shared" si="2"/>
        <v>13444.48</v>
      </c>
      <c r="ED13" s="52">
        <f t="shared" si="2"/>
        <v>13466.249</v>
      </c>
      <c r="EE13" s="52">
        <f t="shared" si="2"/>
        <v>13481.631000000001</v>
      </c>
      <c r="EF13" s="52">
        <f t="shared" si="2"/>
        <v>13616.364</v>
      </c>
      <c r="EG13" s="52">
        <f t="shared" si="2"/>
        <v>13684.723</v>
      </c>
      <c r="EH13" s="52">
        <f t="shared" si="2"/>
        <v>13711.339999999998</v>
      </c>
      <c r="EI13" s="52">
        <f t="shared" si="2"/>
        <v>13745.829</v>
      </c>
      <c r="EJ13" s="52">
        <f t="shared" si="2"/>
        <v>13771.576999999999</v>
      </c>
      <c r="EK13" s="52">
        <f t="shared" si="2"/>
        <v>13793.082</v>
      </c>
      <c r="EL13" s="52">
        <f t="shared" si="2"/>
        <v>13823.712</v>
      </c>
      <c r="EM13" s="52">
        <f t="shared" si="2"/>
        <v>13849.836000000001</v>
      </c>
      <c r="EN13" s="52">
        <f t="shared" si="2"/>
        <v>13880.617</v>
      </c>
      <c r="EO13" s="53">
        <f t="shared" si="2"/>
        <v>13904.376999999999</v>
      </c>
      <c r="EP13" s="52">
        <f t="shared" si="2"/>
        <v>13991.923000000001</v>
      </c>
      <c r="EQ13" s="52">
        <f t="shared" si="2"/>
        <v>14024.958000000001</v>
      </c>
      <c r="ER13" s="52">
        <f t="shared" si="2"/>
        <v>14077.729000000001</v>
      </c>
      <c r="ES13" s="52">
        <f t="shared" si="2"/>
        <v>14124.993</v>
      </c>
      <c r="ET13" s="52">
        <f t="shared" si="2"/>
        <v>14184.770999999999</v>
      </c>
      <c r="EU13" s="52">
        <f t="shared" si="2"/>
        <v>14235.725</v>
      </c>
      <c r="EV13" s="52">
        <f t="shared" si="2"/>
        <v>14306.741</v>
      </c>
      <c r="EW13" s="52">
        <f t="shared" si="2"/>
        <v>14362.382</v>
      </c>
      <c r="EX13" s="52">
        <f t="shared" si="2"/>
        <v>14446.895999999999</v>
      </c>
      <c r="EY13" s="52">
        <f t="shared" si="2"/>
        <v>14560.253999999999</v>
      </c>
      <c r="EZ13" s="52">
        <f t="shared" si="2"/>
        <v>14639.515999999998</v>
      </c>
      <c r="FA13" s="53">
        <f t="shared" si="2"/>
        <v>14762.412999999999</v>
      </c>
      <c r="FB13" s="52">
        <f t="shared" si="2"/>
        <v>15187.452000000001</v>
      </c>
      <c r="FC13" s="52">
        <f t="shared" si="2"/>
        <v>15551.641</v>
      </c>
      <c r="FD13" s="52">
        <f t="shared" si="2"/>
        <v>16090.278</v>
      </c>
      <c r="FE13" s="52">
        <f t="shared" si="2"/>
        <v>16178.819000000001</v>
      </c>
      <c r="FF13" s="52">
        <f t="shared" si="2"/>
        <v>16346.022000000001</v>
      </c>
      <c r="FG13" s="52">
        <f t="shared" si="2"/>
        <v>16498.006000000001</v>
      </c>
      <c r="FH13" s="52">
        <f t="shared" si="2"/>
        <v>16585.338</v>
      </c>
      <c r="FI13" s="52">
        <f t="shared" si="2"/>
        <v>16672.038</v>
      </c>
      <c r="FJ13" s="52">
        <f t="shared" si="2"/>
        <v>16858.614999999998</v>
      </c>
      <c r="FK13" s="156">
        <f t="shared" si="2"/>
        <v>16984.364000000001</v>
      </c>
      <c r="FL13" s="156">
        <f t="shared" si="2"/>
        <v>17107.444000000003</v>
      </c>
      <c r="FM13" s="156">
        <f t="shared" si="2"/>
        <v>17161.701000000001</v>
      </c>
      <c r="FN13" s="124">
        <f t="shared" si="2"/>
        <v>17316.923999999999</v>
      </c>
      <c r="FO13" s="156">
        <f t="shared" si="2"/>
        <v>17414.844000000001</v>
      </c>
      <c r="FP13" s="156">
        <f t="shared" si="2"/>
        <v>17652.918000000001</v>
      </c>
      <c r="FQ13" s="156">
        <f t="shared" si="2"/>
        <v>17780.177000000003</v>
      </c>
      <c r="FR13" s="156">
        <f t="shared" si="2"/>
        <v>17916.292999999998</v>
      </c>
      <c r="FS13" s="156">
        <f t="shared" si="2"/>
        <v>18084.400000000001</v>
      </c>
      <c r="FT13" s="156">
        <f t="shared" si="2"/>
        <v>18227.898999999998</v>
      </c>
      <c r="FU13" s="156">
        <f t="shared" si="2"/>
        <v>18337.004999999997</v>
      </c>
      <c r="FV13" s="156">
        <f t="shared" si="2"/>
        <v>18417.359</v>
      </c>
      <c r="FW13" s="156">
        <f t="shared" si="2"/>
        <v>18783.375</v>
      </c>
      <c r="FX13" s="156">
        <f t="shared" si="2"/>
        <v>18924.014000000003</v>
      </c>
      <c r="FY13" s="190">
        <f t="shared" si="2"/>
        <v>19030.055</v>
      </c>
      <c r="FZ13" s="156">
        <f t="shared" si="2"/>
        <v>19224.278999999999</v>
      </c>
      <c r="GA13" s="156">
        <f t="shared" si="2"/>
        <v>19326.835999999999</v>
      </c>
      <c r="GB13" s="156">
        <f t="shared" si="2"/>
        <v>19681.034</v>
      </c>
      <c r="GC13" s="156">
        <f t="shared" si="2"/>
        <v>19826.918000000001</v>
      </c>
      <c r="GD13" s="156">
        <f t="shared" si="2"/>
        <v>19966.978999999999</v>
      </c>
      <c r="GE13" s="156">
        <f t="shared" si="2"/>
        <v>20140.528999999999</v>
      </c>
      <c r="GF13" s="156">
        <f t="shared" si="2"/>
        <v>20717.187000000002</v>
      </c>
      <c r="GG13" s="156">
        <f t="shared" si="2"/>
        <v>20912.016</v>
      </c>
      <c r="GH13" s="156">
        <f t="shared" si="2"/>
        <v>21073.208999999999</v>
      </c>
      <c r="GI13" s="156">
        <f t="shared" si="2"/>
        <v>21348.789000000001</v>
      </c>
      <c r="GJ13" s="156">
        <f t="shared" si="2"/>
        <v>21522.821</v>
      </c>
      <c r="GK13" s="190">
        <f t="shared" si="2"/>
        <v>21665.082000000002</v>
      </c>
      <c r="GL13" s="156">
        <f t="shared" si="2"/>
        <v>21755.188000000002</v>
      </c>
      <c r="GM13" s="156">
        <f t="shared" ref="GM13:GR13" si="3">SUM(GM7:GM12)</f>
        <v>21858.108</v>
      </c>
      <c r="GN13" s="156">
        <f t="shared" si="3"/>
        <v>22033.597000000002</v>
      </c>
      <c r="GO13" s="156">
        <f t="shared" si="3"/>
        <v>22148.065999999999</v>
      </c>
      <c r="GP13" s="156">
        <f t="shared" si="3"/>
        <v>22273.951000000001</v>
      </c>
      <c r="GQ13" s="156">
        <f t="shared" si="3"/>
        <v>22420.587</v>
      </c>
      <c r="GR13" s="156">
        <f t="shared" si="3"/>
        <v>22559.964999999997</v>
      </c>
    </row>
    <row r="14" spans="1:200"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c r="GR14" s="176"/>
    </row>
    <row r="15" spans="1:200"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29.317</v>
      </c>
      <c r="FX15" s="177">
        <v>29.658999999999999</v>
      </c>
      <c r="FY15" s="179">
        <v>29.734000000000002</v>
      </c>
      <c r="FZ15" s="177">
        <v>29.823</v>
      </c>
      <c r="GA15" s="177">
        <v>30</v>
      </c>
      <c r="GB15" s="177">
        <v>30.245000000000001</v>
      </c>
      <c r="GC15" s="177">
        <v>30.393999999999998</v>
      </c>
      <c r="GD15" s="177">
        <v>30.754999999999999</v>
      </c>
      <c r="GE15" s="177">
        <v>31.061</v>
      </c>
      <c r="GF15" s="177">
        <v>31.206</v>
      </c>
      <c r="GG15" s="177">
        <v>31.405000000000001</v>
      </c>
      <c r="GH15" s="177">
        <v>31.518999999999998</v>
      </c>
      <c r="GI15" s="177">
        <v>31.771000000000001</v>
      </c>
      <c r="GJ15" s="177">
        <v>32.084000000000003</v>
      </c>
      <c r="GK15" s="179">
        <v>32.261000000000003</v>
      </c>
      <c r="GL15" s="177">
        <v>32.466000000000001</v>
      </c>
      <c r="GM15" s="177">
        <v>32.704000000000001</v>
      </c>
      <c r="GN15" s="177">
        <v>33.064999999999998</v>
      </c>
      <c r="GO15" s="177">
        <v>33.332999999999998</v>
      </c>
      <c r="GP15" s="177">
        <v>33.558999999999997</v>
      </c>
      <c r="GQ15" s="177">
        <v>33.811</v>
      </c>
      <c r="GR15" s="177">
        <v>33.956000000000003</v>
      </c>
    </row>
    <row r="16" spans="1:200"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82.558000000000007</v>
      </c>
      <c r="FU16" s="177">
        <v>83.350999999999999</v>
      </c>
      <c r="FV16" s="177">
        <v>83.99</v>
      </c>
      <c r="FW16" s="177">
        <v>84.646000000000001</v>
      </c>
      <c r="FX16" s="177">
        <v>85.347999999999999</v>
      </c>
      <c r="FY16" s="179">
        <v>85.656000000000006</v>
      </c>
      <c r="FZ16" s="177">
        <v>86.245000000000005</v>
      </c>
      <c r="GA16" s="177">
        <v>86.817999999999998</v>
      </c>
      <c r="GB16" s="177">
        <v>87.674999999999997</v>
      </c>
      <c r="GC16" s="177">
        <v>88.421999999999997</v>
      </c>
      <c r="GD16" s="177">
        <v>89.677999999999997</v>
      </c>
      <c r="GE16" s="177">
        <v>90.816000000000003</v>
      </c>
      <c r="GF16" s="177">
        <v>91.701999999999998</v>
      </c>
      <c r="GG16" s="177">
        <v>92.738</v>
      </c>
      <c r="GH16" s="177">
        <v>93.802000000000007</v>
      </c>
      <c r="GI16" s="177">
        <v>94.956999999999994</v>
      </c>
      <c r="GJ16" s="177">
        <v>96.031000000000006</v>
      </c>
      <c r="GK16" s="179">
        <v>96.710999999999999</v>
      </c>
      <c r="GL16" s="177">
        <v>97.739000000000004</v>
      </c>
      <c r="GM16" s="177">
        <v>98.805999999999997</v>
      </c>
      <c r="GN16" s="177">
        <v>100.15600000000001</v>
      </c>
      <c r="GO16" s="177">
        <v>101.863</v>
      </c>
      <c r="GP16" s="177">
        <v>103.294</v>
      </c>
      <c r="GQ16" s="177">
        <v>105.744</v>
      </c>
      <c r="GR16" s="177">
        <v>107.91500000000001</v>
      </c>
    </row>
    <row r="17" spans="1:203"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52.319000000000003</v>
      </c>
      <c r="GM17" s="177">
        <v>52.518000000000001</v>
      </c>
      <c r="GN17" s="177">
        <v>52.774999999999999</v>
      </c>
      <c r="GO17" s="177">
        <v>52.94</v>
      </c>
      <c r="GP17" s="177">
        <v>53.034999999999997</v>
      </c>
      <c r="GQ17" s="177">
        <v>53.420999999999999</v>
      </c>
      <c r="GR17" s="177">
        <v>53.911000000000001</v>
      </c>
    </row>
    <row r="18" spans="1:203"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c r="GR18" s="177">
        <v>31.045000000000002</v>
      </c>
    </row>
    <row r="19" spans="1:203"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c r="GR19" s="177">
        <v>117.96899999999999</v>
      </c>
    </row>
    <row r="20" spans="1:203"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c r="GR20" s="177">
        <v>72.852999999999994</v>
      </c>
    </row>
    <row r="21" spans="1:203"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381.71499999999997</v>
      </c>
      <c r="FU21" s="156">
        <f t="shared" si="6"/>
        <v>382.77600000000001</v>
      </c>
      <c r="FV21" s="156">
        <f t="shared" si="6"/>
        <v>383.642</v>
      </c>
      <c r="FW21" s="156">
        <f t="shared" si="6"/>
        <v>384.60599999999999</v>
      </c>
      <c r="FX21" s="156">
        <f t="shared" si="6"/>
        <v>385.77800000000002</v>
      </c>
      <c r="FY21" s="190">
        <f t="shared" si="6"/>
        <v>386.46899999999999</v>
      </c>
      <c r="FZ21" s="156">
        <f t="shared" si="6"/>
        <v>387.23200000000003</v>
      </c>
      <c r="GA21" s="156">
        <f t="shared" si="6"/>
        <v>388.18800000000005</v>
      </c>
      <c r="GB21" s="156">
        <f t="shared" si="6"/>
        <v>389.37400000000002</v>
      </c>
      <c r="GC21" s="156">
        <f t="shared" si="6"/>
        <v>390.48200000000003</v>
      </c>
      <c r="GD21" s="156">
        <f t="shared" si="6"/>
        <v>392.37</v>
      </c>
      <c r="GE21" s="156">
        <f t="shared" si="6"/>
        <v>394.15500000000003</v>
      </c>
      <c r="GF21" s="156">
        <f t="shared" si="6"/>
        <v>395.46899999999999</v>
      </c>
      <c r="GG21" s="156">
        <f t="shared" si="6"/>
        <v>396.98200000000003</v>
      </c>
      <c r="GH21" s="156">
        <f t="shared" si="6"/>
        <v>398.36099999999999</v>
      </c>
      <c r="GI21" s="156">
        <f t="shared" si="6"/>
        <v>400.17099999999999</v>
      </c>
      <c r="GJ21" s="156">
        <f t="shared" si="6"/>
        <v>401.89000000000004</v>
      </c>
      <c r="GK21" s="190">
        <f t="shared" si="6"/>
        <v>402.88100000000003</v>
      </c>
      <c r="GL21" s="156">
        <f t="shared" si="6"/>
        <v>404.34100000000001</v>
      </c>
      <c r="GM21" s="156">
        <f t="shared" ref="GM21:GR21" si="7">SUM(GM15:GM20)</f>
        <v>405.89499999999998</v>
      </c>
      <c r="GN21" s="156">
        <f t="shared" si="7"/>
        <v>407.863</v>
      </c>
      <c r="GO21" s="156">
        <f t="shared" si="7"/>
        <v>410.00299999999999</v>
      </c>
      <c r="GP21" s="156">
        <f t="shared" si="7"/>
        <v>411.755</v>
      </c>
      <c r="GQ21" s="156">
        <f t="shared" si="7"/>
        <v>414.84300000000002</v>
      </c>
      <c r="GR21" s="156">
        <f t="shared" si="7"/>
        <v>417.649</v>
      </c>
    </row>
    <row r="22" spans="1:203"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c r="GR22" s="176"/>
    </row>
    <row r="23" spans="1:203"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1489.877</v>
      </c>
      <c r="BN23" s="45">
        <v>1512.288</v>
      </c>
      <c r="BO23" s="45">
        <v>1544.4390000000001</v>
      </c>
      <c r="BP23" s="45">
        <v>1567.8489999999999</v>
      </c>
      <c r="BQ23" s="45">
        <v>1591.421</v>
      </c>
      <c r="BR23" s="45">
        <v>1630.2650000000001</v>
      </c>
      <c r="BS23" s="45">
        <v>1665.18</v>
      </c>
      <c r="BT23" s="45">
        <v>1711.5820000000001</v>
      </c>
      <c r="BU23" s="49">
        <v>1762.58</v>
      </c>
      <c r="BV23" s="45">
        <v>1794.0650000000001</v>
      </c>
      <c r="BW23" s="45">
        <v>1800.8879999999999</v>
      </c>
      <c r="BX23" s="45">
        <v>1809.1179999999999</v>
      </c>
      <c r="BY23" s="45">
        <v>1815.0319999999999</v>
      </c>
      <c r="BZ23" s="45">
        <v>1821.3340000000001</v>
      </c>
      <c r="CA23" s="45">
        <v>1828.3320000000001</v>
      </c>
      <c r="CB23" s="45">
        <v>1834.229</v>
      </c>
      <c r="CC23" s="45">
        <v>1839.75</v>
      </c>
      <c r="CD23" s="45">
        <v>1847.155</v>
      </c>
      <c r="CE23" s="45">
        <v>1851.8340000000001</v>
      </c>
      <c r="CF23" s="45">
        <v>1857.4849999999999</v>
      </c>
      <c r="CG23" s="49">
        <v>1861.703</v>
      </c>
      <c r="CH23" s="45">
        <v>1865.778</v>
      </c>
      <c r="CI23" s="45">
        <v>1870.664</v>
      </c>
      <c r="CJ23" s="45">
        <v>1877.3420000000001</v>
      </c>
      <c r="CK23" s="45">
        <v>1881.6010000000001</v>
      </c>
      <c r="CL23" s="45">
        <v>1886.5509999999999</v>
      </c>
      <c r="CM23" s="45">
        <v>1891.568</v>
      </c>
      <c r="CN23" s="45">
        <v>1896.123</v>
      </c>
      <c r="CO23" s="45">
        <v>1901.64</v>
      </c>
      <c r="CP23" s="45">
        <v>1906.96</v>
      </c>
      <c r="CQ23" s="45">
        <v>1911.9090000000001</v>
      </c>
      <c r="CR23" s="45">
        <v>1917.9359999999999</v>
      </c>
      <c r="CS23" s="49">
        <v>1921.971</v>
      </c>
      <c r="CT23" s="45">
        <v>1926.4280000000001</v>
      </c>
      <c r="CU23" s="45">
        <v>1930.509</v>
      </c>
      <c r="CV23" s="45">
        <v>1935.46</v>
      </c>
      <c r="CW23" s="45">
        <v>1940.1980000000001</v>
      </c>
      <c r="CX23" s="45">
        <v>1945.5540000000001</v>
      </c>
      <c r="CY23" s="45">
        <v>1950.982</v>
      </c>
      <c r="CZ23" s="45">
        <v>1956.222</v>
      </c>
      <c r="DA23" s="45">
        <v>1962.202</v>
      </c>
      <c r="DB23" s="45">
        <v>1968.2470000000001</v>
      </c>
      <c r="DC23" s="45">
        <v>1975.6690000000001</v>
      </c>
      <c r="DD23" s="45">
        <v>1983.45</v>
      </c>
      <c r="DE23" s="49">
        <v>1989.8620000000001</v>
      </c>
      <c r="DF23" s="45">
        <v>1999.2829999999999</v>
      </c>
      <c r="DG23" s="45">
        <v>2010.087</v>
      </c>
      <c r="DH23" s="45">
        <v>2034.655</v>
      </c>
      <c r="DI23" s="45">
        <v>2037.9680000000001</v>
      </c>
      <c r="DJ23" s="45">
        <v>2042.038</v>
      </c>
      <c r="DK23" s="45">
        <v>2046.4090000000001</v>
      </c>
      <c r="DL23" s="45">
        <v>2050.6060000000002</v>
      </c>
      <c r="DM23" s="45">
        <v>2054.9859999999999</v>
      </c>
      <c r="DN23" s="45">
        <v>2059.779</v>
      </c>
      <c r="DO23" s="45">
        <v>2064.549</v>
      </c>
      <c r="DP23" s="45">
        <v>2069.5839999999998</v>
      </c>
      <c r="DQ23" s="49">
        <v>2072.8389999999999</v>
      </c>
      <c r="DR23" s="45">
        <v>2077.0990000000002</v>
      </c>
      <c r="DS23" s="45">
        <v>2081.2280000000001</v>
      </c>
      <c r="DT23" s="45">
        <v>2085.431</v>
      </c>
      <c r="DU23" s="45">
        <v>2086.239</v>
      </c>
      <c r="DV23" s="45">
        <v>2087.511</v>
      </c>
      <c r="DW23" s="45">
        <v>2090.37</v>
      </c>
      <c r="DX23" s="45">
        <v>2094.3710000000001</v>
      </c>
      <c r="DY23" s="45">
        <v>2098.6480000000001</v>
      </c>
      <c r="DZ23" s="45">
        <v>2103.998</v>
      </c>
      <c r="EA23" s="45">
        <v>2109.223</v>
      </c>
      <c r="EB23" s="45">
        <v>2114.7759999999998</v>
      </c>
      <c r="EC23" s="49">
        <v>2118.9360000000001</v>
      </c>
      <c r="ED23" s="45">
        <v>2124.2359999999999</v>
      </c>
      <c r="EE23" s="45">
        <v>2128.9520000000002</v>
      </c>
      <c r="EF23" s="45">
        <v>2135.41</v>
      </c>
      <c r="EG23" s="45">
        <v>2142.2660000000001</v>
      </c>
      <c r="EH23" s="45">
        <v>2149.5590000000002</v>
      </c>
      <c r="EI23" s="45">
        <v>2156.9450000000002</v>
      </c>
      <c r="EJ23" s="45">
        <v>2163.7379999999998</v>
      </c>
      <c r="EK23" s="45">
        <v>2171.2249999999999</v>
      </c>
      <c r="EL23" s="45">
        <v>2179.558</v>
      </c>
      <c r="EM23" s="45">
        <v>2187.096</v>
      </c>
      <c r="EN23" s="45">
        <v>2196.761</v>
      </c>
      <c r="EO23" s="82">
        <v>2203.9679999999998</v>
      </c>
      <c r="EP23" s="45">
        <v>2212.5770000000002</v>
      </c>
      <c r="EQ23" s="45">
        <v>2223.5500000000002</v>
      </c>
      <c r="ER23" s="45">
        <v>2238.335</v>
      </c>
      <c r="ES23" s="45">
        <v>2252.4409999999998</v>
      </c>
      <c r="ET23" s="45">
        <v>2267.6610000000001</v>
      </c>
      <c r="EU23" s="45">
        <v>2283.5630000000001</v>
      </c>
      <c r="EV23" s="45">
        <v>2298.1460000000002</v>
      </c>
      <c r="EW23" s="45">
        <v>2314.2600000000002</v>
      </c>
      <c r="EX23" s="45">
        <v>2333.569</v>
      </c>
      <c r="EY23" s="45">
        <v>2350.893</v>
      </c>
      <c r="EZ23" s="45">
        <v>2369.6869999999999</v>
      </c>
      <c r="FA23" s="82">
        <v>2383.6410000000001</v>
      </c>
      <c r="FB23" s="45">
        <v>2402.44</v>
      </c>
      <c r="FC23" s="45">
        <v>2423.009</v>
      </c>
      <c r="FD23" s="45">
        <v>2445.9949999999999</v>
      </c>
      <c r="FE23" s="45">
        <v>2464.268</v>
      </c>
      <c r="FF23" s="45">
        <v>2484.0329999999999</v>
      </c>
      <c r="FG23" s="45">
        <v>2504.4369999999999</v>
      </c>
      <c r="FH23" s="45">
        <v>2522.3249999999998</v>
      </c>
      <c r="FI23" s="45">
        <v>2540.0479999999998</v>
      </c>
      <c r="FJ23" s="45">
        <v>2558.0419999999999</v>
      </c>
      <c r="FK23" s="45">
        <v>2575.4589999999998</v>
      </c>
      <c r="FL23" s="45">
        <v>2594.0079999999998</v>
      </c>
      <c r="FM23" s="154">
        <v>2605.8229999999999</v>
      </c>
      <c r="FN23" s="69">
        <v>2621.8339999999998</v>
      </c>
      <c r="FO23" s="177">
        <v>2639.0459999999998</v>
      </c>
      <c r="FP23" s="177">
        <v>2658.6060000000002</v>
      </c>
      <c r="FQ23" s="177">
        <v>2677.732</v>
      </c>
      <c r="FR23" s="177">
        <v>2697.739</v>
      </c>
      <c r="FS23" s="177">
        <v>2717.43</v>
      </c>
      <c r="FT23" s="177">
        <v>2737.7510000000002</v>
      </c>
      <c r="FU23" s="177">
        <v>2757.9479999999999</v>
      </c>
      <c r="FV23" s="177">
        <v>2780.5749999999998</v>
      </c>
      <c r="FW23" s="177">
        <v>2807.3530000000001</v>
      </c>
      <c r="FX23" s="177">
        <v>2835.9389999999999</v>
      </c>
      <c r="FY23" s="179">
        <v>2855.1759999999999</v>
      </c>
      <c r="FZ23" s="177">
        <v>2880.277</v>
      </c>
      <c r="GA23" s="177">
        <v>2909.24</v>
      </c>
      <c r="GB23" s="177">
        <v>2944.9540000000002</v>
      </c>
      <c r="GC23" s="177">
        <v>2971.35</v>
      </c>
      <c r="GD23" s="177">
        <v>3000.8670000000002</v>
      </c>
      <c r="GE23" s="177">
        <v>3031.3040000000001</v>
      </c>
      <c r="GF23" s="177">
        <v>3059.8589999999999</v>
      </c>
      <c r="GG23" s="177">
        <v>3084.89</v>
      </c>
      <c r="GH23" s="177">
        <v>3114.4319999999998</v>
      </c>
      <c r="GI23" s="177">
        <v>3147.7460000000001</v>
      </c>
      <c r="GJ23" s="177">
        <v>3178.5329999999999</v>
      </c>
      <c r="GK23" s="179">
        <v>3203.0970000000002</v>
      </c>
      <c r="GL23" s="177">
        <v>3230.3249999999998</v>
      </c>
      <c r="GM23" s="177">
        <v>3264.2179999999998</v>
      </c>
      <c r="GN23" s="177">
        <v>3307.518</v>
      </c>
      <c r="GO23" s="177">
        <v>3337.598</v>
      </c>
      <c r="GP23" s="177">
        <v>3360.4609999999998</v>
      </c>
      <c r="GQ23" s="177">
        <v>3392.73</v>
      </c>
      <c r="GR23" s="177">
        <v>3425.2420000000002</v>
      </c>
    </row>
    <row r="24" spans="1:203"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879.86800000000005</v>
      </c>
      <c r="DG24" s="45">
        <v>887.73299999999995</v>
      </c>
      <c r="DH24" s="45">
        <v>907.84500000000003</v>
      </c>
      <c r="DI24" s="45">
        <v>908.62300000000005</v>
      </c>
      <c r="DJ24" s="45">
        <v>909.928</v>
      </c>
      <c r="DK24" s="45">
        <v>911.62400000000002</v>
      </c>
      <c r="DL24" s="45">
        <v>914.03099999999995</v>
      </c>
      <c r="DM24" s="45">
        <v>916.47900000000004</v>
      </c>
      <c r="DN24" s="45">
        <v>919.81700000000001</v>
      </c>
      <c r="DO24" s="45">
        <v>923.85</v>
      </c>
      <c r="DP24" s="45">
        <v>927.29899999999998</v>
      </c>
      <c r="DQ24" s="49">
        <v>930.08799999999997</v>
      </c>
      <c r="DR24" s="45">
        <v>933.56500000000005</v>
      </c>
      <c r="DS24" s="45">
        <v>937.17399999999998</v>
      </c>
      <c r="DT24" s="45">
        <v>941.125</v>
      </c>
      <c r="DU24" s="45">
        <v>942.64300000000003</v>
      </c>
      <c r="DV24" s="45">
        <v>945.19799999999998</v>
      </c>
      <c r="DW24" s="45">
        <v>949.93499999999995</v>
      </c>
      <c r="DX24" s="45">
        <v>955.04600000000005</v>
      </c>
      <c r="DY24" s="45">
        <v>959.66899999999998</v>
      </c>
      <c r="DZ24" s="45">
        <v>965.59</v>
      </c>
      <c r="EA24" s="45">
        <v>971.59900000000005</v>
      </c>
      <c r="EB24" s="45">
        <v>977.93</v>
      </c>
      <c r="EC24" s="49">
        <v>982.61199999999997</v>
      </c>
      <c r="ED24" s="45">
        <v>987.61599999999999</v>
      </c>
      <c r="EE24" s="45">
        <v>993.072</v>
      </c>
      <c r="EF24" s="45">
        <v>1001.1130000000001</v>
      </c>
      <c r="EG24" s="45">
        <v>1008.741</v>
      </c>
      <c r="EH24" s="45">
        <v>1016.332</v>
      </c>
      <c r="EI24" s="45">
        <v>1024.8920000000001</v>
      </c>
      <c r="EJ24" s="45">
        <v>1033.115</v>
      </c>
      <c r="EK24" s="45">
        <v>1040.577</v>
      </c>
      <c r="EL24" s="45">
        <v>1050.73</v>
      </c>
      <c r="EM24" s="45">
        <v>1060.655</v>
      </c>
      <c r="EN24" s="45">
        <v>1073.241</v>
      </c>
      <c r="EO24" s="82">
        <v>1082.4159999999999</v>
      </c>
      <c r="EP24" s="45">
        <v>1094.3050000000001</v>
      </c>
      <c r="EQ24" s="45">
        <v>1107.9559999999999</v>
      </c>
      <c r="ER24" s="45">
        <v>1126.9259999999999</v>
      </c>
      <c r="ES24" s="45">
        <v>1147.279</v>
      </c>
      <c r="ET24" s="45">
        <v>1172.1600000000001</v>
      </c>
      <c r="EU24" s="45">
        <v>1197.2239999999999</v>
      </c>
      <c r="EV24" s="45">
        <v>1224.8800000000001</v>
      </c>
      <c r="EW24" s="45">
        <v>1255.432</v>
      </c>
      <c r="EX24" s="45">
        <v>1291.7619999999999</v>
      </c>
      <c r="EY24" s="45">
        <v>1330.98</v>
      </c>
      <c r="EZ24" s="45">
        <v>1376.8789999999999</v>
      </c>
      <c r="FA24" s="82">
        <v>1412.4490000000001</v>
      </c>
      <c r="FB24" s="45">
        <v>1462.143</v>
      </c>
      <c r="FC24" s="45">
        <v>1513.9069999999999</v>
      </c>
      <c r="FD24" s="45">
        <v>1572.4829999999999</v>
      </c>
      <c r="FE24" s="45">
        <v>1619.9970000000001</v>
      </c>
      <c r="FF24" s="45">
        <v>1673.903</v>
      </c>
      <c r="FG24" s="45">
        <v>1727.4459999999999</v>
      </c>
      <c r="FH24" s="45">
        <v>1772.8440000000001</v>
      </c>
      <c r="FI24" s="45">
        <v>1819.5250000000001</v>
      </c>
      <c r="FJ24" s="45">
        <v>1863.8019999999999</v>
      </c>
      <c r="FK24" s="45">
        <v>1908.165</v>
      </c>
      <c r="FL24" s="45">
        <v>1951.6</v>
      </c>
      <c r="FM24" s="154">
        <v>1980.3579999999999</v>
      </c>
      <c r="FN24" s="69">
        <v>2015.4680000000001</v>
      </c>
      <c r="FO24" s="177">
        <v>2052.3029999999999</v>
      </c>
      <c r="FP24" s="177">
        <v>2089.3960000000002</v>
      </c>
      <c r="FQ24" s="177">
        <v>2129.6030000000001</v>
      </c>
      <c r="FR24" s="177">
        <v>2170.056</v>
      </c>
      <c r="FS24" s="177">
        <v>2206.6460000000002</v>
      </c>
      <c r="FT24" s="177">
        <v>2246.3139999999999</v>
      </c>
      <c r="FU24" s="177">
        <v>2281.3620000000001</v>
      </c>
      <c r="FV24" s="177">
        <v>2318.5479999999998</v>
      </c>
      <c r="FW24" s="177">
        <v>2360.424</v>
      </c>
      <c r="FX24" s="177">
        <v>2399.9830000000002</v>
      </c>
      <c r="FY24" s="179">
        <v>2428.444</v>
      </c>
      <c r="FZ24" s="177">
        <v>2464.6039999999998</v>
      </c>
      <c r="GA24" s="177">
        <v>2505.4699999999998</v>
      </c>
      <c r="GB24" s="177">
        <v>2554.1460000000002</v>
      </c>
      <c r="GC24" s="177">
        <v>2599.9949999999999</v>
      </c>
      <c r="GD24" s="177">
        <v>2650.6109999999999</v>
      </c>
      <c r="GE24" s="177">
        <v>2701.2570000000001</v>
      </c>
      <c r="GF24" s="177">
        <v>2755.2460000000001</v>
      </c>
      <c r="GG24" s="177">
        <v>2803.6239999999998</v>
      </c>
      <c r="GH24" s="177">
        <v>2858.2130000000002</v>
      </c>
      <c r="GI24" s="177">
        <v>2915.2750000000001</v>
      </c>
      <c r="GJ24" s="177">
        <v>2965.2629999999999</v>
      </c>
      <c r="GK24" s="179">
        <v>3001.5479999999998</v>
      </c>
      <c r="GL24" s="177">
        <v>3042.0720000000001</v>
      </c>
      <c r="GM24" s="177">
        <v>3085.73</v>
      </c>
      <c r="GN24" s="177">
        <v>3136.82</v>
      </c>
      <c r="GO24" s="177">
        <v>3190.9989999999998</v>
      </c>
      <c r="GP24" s="177">
        <v>3235.7269999999999</v>
      </c>
      <c r="GQ24" s="177">
        <v>3305.788</v>
      </c>
      <c r="GR24" s="177">
        <v>3379.1370000000002</v>
      </c>
    </row>
    <row r="25" spans="1:203"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1092.5360000000001</v>
      </c>
      <c r="FE25" s="45">
        <v>1106.6659999999999</v>
      </c>
      <c r="FF25" s="45">
        <v>1124.5160000000001</v>
      </c>
      <c r="FG25" s="45">
        <v>1145.002</v>
      </c>
      <c r="FH25" s="45">
        <v>1162.1600000000001</v>
      </c>
      <c r="FI25" s="45">
        <v>1179.3610000000001</v>
      </c>
      <c r="FJ25" s="45">
        <v>1198.623</v>
      </c>
      <c r="FK25" s="45">
        <v>1215.452</v>
      </c>
      <c r="FL25" s="45">
        <v>1232.577</v>
      </c>
      <c r="FM25" s="154">
        <v>1243.2650000000001</v>
      </c>
      <c r="FN25" s="69">
        <v>1258.212</v>
      </c>
      <c r="FO25" s="177">
        <v>1271.8050000000001</v>
      </c>
      <c r="FP25" s="177">
        <v>1287.683</v>
      </c>
      <c r="FQ25" s="177">
        <v>1303.816</v>
      </c>
      <c r="FR25" s="177">
        <v>1322.252</v>
      </c>
      <c r="FS25" s="177">
        <v>1339.5360000000001</v>
      </c>
      <c r="FT25" s="177">
        <v>1358.568</v>
      </c>
      <c r="FU25" s="177">
        <v>1376.4749999999999</v>
      </c>
      <c r="FV25" s="177">
        <v>1393.82</v>
      </c>
      <c r="FW25" s="177">
        <v>1411.5409999999999</v>
      </c>
      <c r="FX25" s="177">
        <v>1429.9010000000001</v>
      </c>
      <c r="FY25" s="179">
        <v>1442.3979999999999</v>
      </c>
      <c r="FZ25" s="177">
        <v>1459.616</v>
      </c>
      <c r="GA25" s="177">
        <v>1480.1469999999999</v>
      </c>
      <c r="GB25" s="177">
        <v>1502.278</v>
      </c>
      <c r="GC25" s="177">
        <v>1523.5050000000001</v>
      </c>
      <c r="GD25" s="177">
        <v>1546.8630000000001</v>
      </c>
      <c r="GE25" s="177">
        <v>1568.998</v>
      </c>
      <c r="GF25" s="177">
        <v>1592.867</v>
      </c>
      <c r="GG25" s="177">
        <v>1614.538</v>
      </c>
      <c r="GH25" s="177">
        <v>1639.1890000000001</v>
      </c>
      <c r="GI25" s="177">
        <v>1663.5619999999999</v>
      </c>
      <c r="GJ25" s="177">
        <v>1684.884</v>
      </c>
      <c r="GK25" s="179">
        <v>1703.0440000000001</v>
      </c>
      <c r="GL25" s="177">
        <v>1724.009</v>
      </c>
      <c r="GM25" s="177">
        <v>1748.4480000000001</v>
      </c>
      <c r="GN25" s="177">
        <v>1779.424</v>
      </c>
      <c r="GO25" s="177">
        <v>1806.943</v>
      </c>
      <c r="GP25" s="177">
        <v>1828.6410000000001</v>
      </c>
      <c r="GQ25" s="177">
        <v>1860.0820000000001</v>
      </c>
      <c r="GR25" s="177">
        <v>1894.606</v>
      </c>
    </row>
    <row r="26" spans="1:203"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3680.4630000000002</v>
      </c>
      <c r="EQ26" s="45">
        <v>3684.03</v>
      </c>
      <c r="ER26" s="45">
        <v>3695.6019999999999</v>
      </c>
      <c r="ES26" s="45">
        <v>3702.9639999999999</v>
      </c>
      <c r="ET26" s="45">
        <v>3710.3429999999998</v>
      </c>
      <c r="EU26" s="45">
        <v>3714.05</v>
      </c>
      <c r="EV26" s="45">
        <v>3720.8879999999999</v>
      </c>
      <c r="EW26" s="45">
        <v>3722.3589999999999</v>
      </c>
      <c r="EX26" s="45">
        <v>3725.8470000000002</v>
      </c>
      <c r="EY26" s="45">
        <v>3731.759</v>
      </c>
      <c r="EZ26" s="45">
        <v>3736.8870000000002</v>
      </c>
      <c r="FA26" s="82">
        <v>3744.7570000000001</v>
      </c>
      <c r="FB26" s="45">
        <v>3747.703</v>
      </c>
      <c r="FC26" s="45">
        <v>3755.4580000000001</v>
      </c>
      <c r="FD26" s="45">
        <v>3769.54</v>
      </c>
      <c r="FE26" s="45">
        <v>3774.0529999999999</v>
      </c>
      <c r="FF26" s="45">
        <v>3779.076</v>
      </c>
      <c r="FG26" s="45">
        <v>3789.1880000000001</v>
      </c>
      <c r="FH26" s="45">
        <v>3796.9870000000001</v>
      </c>
      <c r="FI26" s="45">
        <v>3803.1239999999998</v>
      </c>
      <c r="FJ26" s="45">
        <v>3811.6709999999998</v>
      </c>
      <c r="FK26" s="45">
        <v>3823.317</v>
      </c>
      <c r="FL26" s="45">
        <v>3829.3429999999998</v>
      </c>
      <c r="FM26" s="154">
        <v>3833.0410000000002</v>
      </c>
      <c r="FN26" s="69">
        <v>3846.0529999999999</v>
      </c>
      <c r="FO26" s="177">
        <v>3851.2719999999999</v>
      </c>
      <c r="FP26" s="177">
        <v>3862.835</v>
      </c>
      <c r="FQ26" s="177">
        <v>3865.9029999999998</v>
      </c>
      <c r="FR26" s="177">
        <v>3874.0949999999998</v>
      </c>
      <c r="FS26" s="177">
        <v>3881.3760000000002</v>
      </c>
      <c r="FT26" s="177">
        <v>3890.4870000000001</v>
      </c>
      <c r="FU26" s="177">
        <v>3894.5010000000002</v>
      </c>
      <c r="FV26" s="177">
        <v>3898.5639999999999</v>
      </c>
      <c r="FW26" s="177">
        <v>3904.038</v>
      </c>
      <c r="FX26" s="177">
        <v>3909.4430000000002</v>
      </c>
      <c r="FY26" s="179">
        <v>3910.98</v>
      </c>
      <c r="FZ26" s="177">
        <v>3913.2289999999998</v>
      </c>
      <c r="GA26" s="177">
        <v>3916.3820000000001</v>
      </c>
      <c r="GB26" s="177">
        <v>3920.6439999999998</v>
      </c>
      <c r="GC26" s="177">
        <v>3924.1640000000002</v>
      </c>
      <c r="GD26" s="177">
        <v>3931.672</v>
      </c>
      <c r="GE26" s="177">
        <v>3936.7890000000002</v>
      </c>
      <c r="GF26" s="177">
        <v>3950.4479999999999</v>
      </c>
      <c r="GG26" s="177">
        <v>3955.81</v>
      </c>
      <c r="GH26" s="177">
        <v>3960.5990000000002</v>
      </c>
      <c r="GI26" s="177">
        <v>3968.55</v>
      </c>
      <c r="GJ26" s="177">
        <v>3976.2040000000002</v>
      </c>
      <c r="GK26" s="179">
        <v>3990.547</v>
      </c>
      <c r="GL26" s="177">
        <v>3993.3960000000002</v>
      </c>
      <c r="GM26" s="177">
        <v>3995.8820000000001</v>
      </c>
      <c r="GN26" s="177">
        <v>3998.0720000000001</v>
      </c>
      <c r="GO26" s="177">
        <v>4002.902</v>
      </c>
      <c r="GP26" s="177">
        <v>4003.652</v>
      </c>
      <c r="GQ26" s="177">
        <v>4007.6019999999999</v>
      </c>
      <c r="GR26" s="177">
        <v>4009.402</v>
      </c>
    </row>
    <row r="27" spans="1:203"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5270.2889999999998</v>
      </c>
      <c r="GI27" s="177">
        <v>5277.2389999999996</v>
      </c>
      <c r="GJ27" s="177">
        <v>5277.2389999999996</v>
      </c>
      <c r="GK27" s="179">
        <v>5277.2389999999996</v>
      </c>
      <c r="GL27" s="177">
        <v>5277.2389999999996</v>
      </c>
      <c r="GM27" s="177">
        <v>5277.2389999999996</v>
      </c>
      <c r="GN27" s="177">
        <v>5277.2389999999996</v>
      </c>
      <c r="GO27" s="177">
        <v>5277.2389999999996</v>
      </c>
      <c r="GP27" s="177">
        <v>5289.2389999999996</v>
      </c>
      <c r="GQ27" s="177">
        <v>5301.2389999999996</v>
      </c>
      <c r="GR27" s="177">
        <v>5301.2389999999996</v>
      </c>
    </row>
    <row r="28" spans="1:203"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4942.3869999999997</v>
      </c>
      <c r="GP28" s="160">
        <v>4967.9870000000001</v>
      </c>
      <c r="GQ28" s="160">
        <v>4967.9870000000001</v>
      </c>
      <c r="GR28" s="160">
        <v>4967.9870000000001</v>
      </c>
    </row>
    <row r="29" spans="1:203"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c r="GR29" s="177">
        <v>14.6</v>
      </c>
    </row>
    <row r="30" spans="1:203"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8288.5760000000009</v>
      </c>
      <c r="BN30" s="52">
        <f t="shared" si="8"/>
        <v>8359.478000000001</v>
      </c>
      <c r="BO30" s="52">
        <f t="shared" ref="BO30:DZ30" si="9">SUM(BO23:BO29)</f>
        <v>8495.4650000000001</v>
      </c>
      <c r="BP30" s="52">
        <f t="shared" si="9"/>
        <v>8582.8990000000013</v>
      </c>
      <c r="BQ30" s="52">
        <f t="shared" si="9"/>
        <v>8704.8200000000015</v>
      </c>
      <c r="BR30" s="52">
        <f t="shared" si="9"/>
        <v>8843.8170000000009</v>
      </c>
      <c r="BS30" s="52">
        <f t="shared" si="9"/>
        <v>9014.7520000000004</v>
      </c>
      <c r="BT30" s="52">
        <f t="shared" si="9"/>
        <v>9226.1860000000015</v>
      </c>
      <c r="BU30" s="54">
        <f t="shared" si="9"/>
        <v>9909.3320000000003</v>
      </c>
      <c r="BV30" s="52">
        <f t="shared" si="9"/>
        <v>10074.856000000002</v>
      </c>
      <c r="BW30" s="52">
        <f t="shared" si="9"/>
        <v>10180.486000000001</v>
      </c>
      <c r="BX30" s="52">
        <f t="shared" si="9"/>
        <v>11350.254000000001</v>
      </c>
      <c r="BY30" s="52">
        <f t="shared" si="9"/>
        <v>11423.098</v>
      </c>
      <c r="BZ30" s="52">
        <f t="shared" si="9"/>
        <v>11472.442000000001</v>
      </c>
      <c r="CA30" s="52">
        <f t="shared" si="9"/>
        <v>11692.076000000001</v>
      </c>
      <c r="CB30" s="52">
        <f t="shared" si="9"/>
        <v>11734.674000000001</v>
      </c>
      <c r="CC30" s="52">
        <f t="shared" si="9"/>
        <v>11797.715</v>
      </c>
      <c r="CD30" s="52">
        <f t="shared" si="9"/>
        <v>11848.588</v>
      </c>
      <c r="CE30" s="52">
        <f t="shared" si="9"/>
        <v>11889.196</v>
      </c>
      <c r="CF30" s="52">
        <f t="shared" si="9"/>
        <v>11931.342000000001</v>
      </c>
      <c r="CG30" s="54">
        <f t="shared" si="9"/>
        <v>12007.918000000001</v>
      </c>
      <c r="CH30" s="52">
        <f t="shared" si="9"/>
        <v>12046.731</v>
      </c>
      <c r="CI30" s="52">
        <f t="shared" si="9"/>
        <v>12140.295999999998</v>
      </c>
      <c r="CJ30" s="52">
        <f t="shared" si="9"/>
        <v>12701.841</v>
      </c>
      <c r="CK30" s="52">
        <f t="shared" si="9"/>
        <v>12720.866000000002</v>
      </c>
      <c r="CL30" s="52">
        <f t="shared" si="9"/>
        <v>12738.699000000001</v>
      </c>
      <c r="CM30" s="52">
        <f t="shared" si="9"/>
        <v>12755.843000000001</v>
      </c>
      <c r="CN30" s="52">
        <f t="shared" si="9"/>
        <v>12784.576000000001</v>
      </c>
      <c r="CO30" s="52">
        <f t="shared" si="9"/>
        <v>12802.023000000001</v>
      </c>
      <c r="CP30" s="52">
        <f t="shared" si="9"/>
        <v>12818.816999999999</v>
      </c>
      <c r="CQ30" s="52">
        <f t="shared" si="9"/>
        <v>12843.505000000001</v>
      </c>
      <c r="CR30" s="52">
        <f t="shared" si="9"/>
        <v>12859.427000000001</v>
      </c>
      <c r="CS30" s="54">
        <f t="shared" si="9"/>
        <v>12882.914000000001</v>
      </c>
      <c r="CT30" s="52">
        <f t="shared" si="9"/>
        <v>12922.324999999999</v>
      </c>
      <c r="CU30" s="52">
        <f t="shared" si="9"/>
        <v>12939.795</v>
      </c>
      <c r="CV30" s="52">
        <f t="shared" si="9"/>
        <v>12980.752000000002</v>
      </c>
      <c r="CW30" s="52">
        <f t="shared" si="9"/>
        <v>13007.663000000002</v>
      </c>
      <c r="CX30" s="52">
        <f t="shared" si="9"/>
        <v>13030.491</v>
      </c>
      <c r="CY30" s="52">
        <f t="shared" si="9"/>
        <v>13050.979000000001</v>
      </c>
      <c r="CZ30" s="52">
        <f t="shared" si="9"/>
        <v>13066.467999999999</v>
      </c>
      <c r="DA30" s="52">
        <f t="shared" si="9"/>
        <v>13083.635</v>
      </c>
      <c r="DB30" s="52">
        <f t="shared" si="9"/>
        <v>13100.926000000001</v>
      </c>
      <c r="DC30" s="52">
        <f t="shared" si="9"/>
        <v>13127.021999999999</v>
      </c>
      <c r="DD30" s="52">
        <f t="shared" si="9"/>
        <v>13154.153</v>
      </c>
      <c r="DE30" s="54">
        <f t="shared" si="9"/>
        <v>13183.582</v>
      </c>
      <c r="DF30" s="52">
        <f t="shared" si="9"/>
        <v>13207.532000000001</v>
      </c>
      <c r="DG30" s="52">
        <f t="shared" si="9"/>
        <v>13239.848</v>
      </c>
      <c r="DH30" s="52">
        <f t="shared" si="9"/>
        <v>13327.358000000002</v>
      </c>
      <c r="DI30" s="52">
        <f t="shared" si="9"/>
        <v>13345.655000000001</v>
      </c>
      <c r="DJ30" s="52">
        <f t="shared" si="9"/>
        <v>13353.341000000002</v>
      </c>
      <c r="DK30" s="52">
        <f t="shared" si="9"/>
        <v>13363.67</v>
      </c>
      <c r="DL30" s="52">
        <f t="shared" si="9"/>
        <v>13382.380999999999</v>
      </c>
      <c r="DM30" s="52">
        <f t="shared" si="9"/>
        <v>13399.270999999999</v>
      </c>
      <c r="DN30" s="52">
        <f t="shared" si="9"/>
        <v>13425.669</v>
      </c>
      <c r="DO30" s="52">
        <f t="shared" si="9"/>
        <v>13438.880999999999</v>
      </c>
      <c r="DP30" s="52">
        <f t="shared" si="9"/>
        <v>13451.755999999999</v>
      </c>
      <c r="DQ30" s="54">
        <f t="shared" si="9"/>
        <v>13496.491</v>
      </c>
      <c r="DR30" s="52">
        <f t="shared" si="9"/>
        <v>13579.052999999998</v>
      </c>
      <c r="DS30" s="52">
        <f t="shared" si="9"/>
        <v>13596.085999999998</v>
      </c>
      <c r="DT30" s="52">
        <f t="shared" si="9"/>
        <v>13612.237999999999</v>
      </c>
      <c r="DU30" s="52">
        <f t="shared" si="9"/>
        <v>13617.268999999998</v>
      </c>
      <c r="DV30" s="52">
        <f t="shared" si="9"/>
        <v>13631.269000000002</v>
      </c>
      <c r="DW30" s="52">
        <f t="shared" si="9"/>
        <v>13641.696000000002</v>
      </c>
      <c r="DX30" s="52">
        <f t="shared" si="9"/>
        <v>13660.846</v>
      </c>
      <c r="DY30" s="52">
        <f t="shared" si="9"/>
        <v>13678.178000000002</v>
      </c>
      <c r="DZ30" s="52">
        <f t="shared" si="9"/>
        <v>13694.107000000002</v>
      </c>
      <c r="EA30" s="52">
        <f t="shared" ref="EA30:FM30" si="10">SUM(EA23:EA29)</f>
        <v>13713.054000000002</v>
      </c>
      <c r="EB30" s="52">
        <f t="shared" si="10"/>
        <v>13731.143000000002</v>
      </c>
      <c r="EC30" s="54">
        <f t="shared" si="10"/>
        <v>13808.31</v>
      </c>
      <c r="ED30" s="52">
        <f t="shared" si="10"/>
        <v>13830.186</v>
      </c>
      <c r="EE30" s="52">
        <f t="shared" si="10"/>
        <v>13845.630999999999</v>
      </c>
      <c r="EF30" s="52">
        <f t="shared" si="10"/>
        <v>13980.482999999998</v>
      </c>
      <c r="EG30" s="52">
        <f t="shared" si="10"/>
        <v>14049.021000000001</v>
      </c>
      <c r="EH30" s="52">
        <f t="shared" si="10"/>
        <v>14075.884</v>
      </c>
      <c r="EI30" s="52">
        <f t="shared" si="10"/>
        <v>14110.675000000001</v>
      </c>
      <c r="EJ30" s="52">
        <f t="shared" si="10"/>
        <v>14136.565000000001</v>
      </c>
      <c r="EK30" s="52">
        <f t="shared" si="10"/>
        <v>14158.317000000001</v>
      </c>
      <c r="EL30" s="52">
        <f t="shared" si="10"/>
        <v>14189.352000000001</v>
      </c>
      <c r="EM30" s="52">
        <f t="shared" si="10"/>
        <v>14215.742</v>
      </c>
      <c r="EN30" s="52">
        <f t="shared" si="10"/>
        <v>14247.035000000002</v>
      </c>
      <c r="EO30" s="53">
        <f t="shared" si="10"/>
        <v>14271.028</v>
      </c>
      <c r="EP30" s="52">
        <f t="shared" si="10"/>
        <v>14359.136000000002</v>
      </c>
      <c r="EQ30" s="52">
        <f t="shared" si="10"/>
        <v>14392.591000000002</v>
      </c>
      <c r="ER30" s="52">
        <f t="shared" si="10"/>
        <v>14445.961000000001</v>
      </c>
      <c r="ES30" s="52">
        <f t="shared" si="10"/>
        <v>14493.738000000001</v>
      </c>
      <c r="ET30" s="52">
        <f t="shared" si="10"/>
        <v>14554.493</v>
      </c>
      <c r="EU30" s="52">
        <f t="shared" si="10"/>
        <v>14606.307000000001</v>
      </c>
      <c r="EV30" s="52">
        <f t="shared" si="10"/>
        <v>14678.098000000002</v>
      </c>
      <c r="EW30" s="52">
        <f t="shared" si="10"/>
        <v>14734.633000000002</v>
      </c>
      <c r="EX30" s="52">
        <f t="shared" si="10"/>
        <v>14820.258000000002</v>
      </c>
      <c r="EY30" s="52">
        <f t="shared" si="10"/>
        <v>14934.877000000002</v>
      </c>
      <c r="EZ30" s="52">
        <f t="shared" si="10"/>
        <v>15015.598000000002</v>
      </c>
      <c r="FA30" s="53">
        <f t="shared" si="10"/>
        <v>15139.429</v>
      </c>
      <c r="FB30" s="52">
        <f t="shared" si="10"/>
        <v>15565.725</v>
      </c>
      <c r="FC30" s="52">
        <f t="shared" si="10"/>
        <v>15931.095000000001</v>
      </c>
      <c r="FD30" s="52">
        <f t="shared" si="10"/>
        <v>16470.808999999997</v>
      </c>
      <c r="FE30" s="52">
        <f t="shared" si="10"/>
        <v>16560.238999999998</v>
      </c>
      <c r="FF30" s="52">
        <f t="shared" si="10"/>
        <v>16728.532999999996</v>
      </c>
      <c r="FG30" s="52">
        <f t="shared" si="10"/>
        <v>16881.577999999998</v>
      </c>
      <c r="FH30" s="52">
        <f t="shared" si="10"/>
        <v>16969.820999999996</v>
      </c>
      <c r="FI30" s="52">
        <f t="shared" si="10"/>
        <v>17057.562999999998</v>
      </c>
      <c r="FJ30" s="52">
        <f t="shared" si="10"/>
        <v>17245.233</v>
      </c>
      <c r="FK30" s="52">
        <f t="shared" si="10"/>
        <v>17372.637999999999</v>
      </c>
      <c r="FL30" s="156">
        <f t="shared" si="10"/>
        <v>17496.672999999999</v>
      </c>
      <c r="FM30" s="156">
        <f t="shared" si="10"/>
        <v>17551.631999999998</v>
      </c>
      <c r="FN30" s="124">
        <f>(SUM(FN23:FN29))</f>
        <v>17707.486999999997</v>
      </c>
      <c r="FO30" s="156">
        <f>(SUM(FO23:FO29))</f>
        <v>17806.345999999998</v>
      </c>
      <c r="FP30" s="156">
        <f t="shared" ref="FP30:GR30" si="11">(SUM(FP23:FP29))</f>
        <v>18044.973999999998</v>
      </c>
      <c r="FQ30" s="156">
        <f t="shared" si="11"/>
        <v>18173.407999999999</v>
      </c>
      <c r="FR30" s="156">
        <f t="shared" si="11"/>
        <v>18310.395999999997</v>
      </c>
      <c r="FS30" s="156">
        <f t="shared" si="11"/>
        <v>18479.631999999998</v>
      </c>
      <c r="FT30" s="156">
        <f t="shared" si="11"/>
        <v>18624.214</v>
      </c>
      <c r="FU30" s="156">
        <f t="shared" si="11"/>
        <v>18734.379999999997</v>
      </c>
      <c r="FV30" s="156">
        <f t="shared" si="11"/>
        <v>18815.600999999999</v>
      </c>
      <c r="FW30" s="156">
        <f t="shared" si="11"/>
        <v>19182.581999999999</v>
      </c>
      <c r="FX30" s="156">
        <f t="shared" si="11"/>
        <v>19324.391999999996</v>
      </c>
      <c r="FY30" s="190">
        <f t="shared" si="11"/>
        <v>19431.123999999996</v>
      </c>
      <c r="FZ30" s="156">
        <f t="shared" si="11"/>
        <v>19626.111999999997</v>
      </c>
      <c r="GA30" s="156">
        <f t="shared" si="11"/>
        <v>19729.625</v>
      </c>
      <c r="GB30" s="156">
        <f t="shared" si="11"/>
        <v>20085.007999999998</v>
      </c>
      <c r="GC30" s="156">
        <f t="shared" si="11"/>
        <v>20231.999999999996</v>
      </c>
      <c r="GD30" s="156">
        <f t="shared" si="11"/>
        <v>20373.948999999997</v>
      </c>
      <c r="GE30" s="156">
        <f t="shared" si="11"/>
        <v>20549.283999999996</v>
      </c>
      <c r="GF30" s="156">
        <f t="shared" si="11"/>
        <v>21127.255999999998</v>
      </c>
      <c r="GG30" s="156">
        <f t="shared" si="11"/>
        <v>21323.597999999998</v>
      </c>
      <c r="GH30" s="156">
        <f t="shared" si="11"/>
        <v>21486.169000000002</v>
      </c>
      <c r="GI30" s="156">
        <f t="shared" si="11"/>
        <v>21763.559000000001</v>
      </c>
      <c r="GJ30" s="156">
        <f t="shared" si="11"/>
        <v>21939.309999999998</v>
      </c>
      <c r="GK30" s="190">
        <f t="shared" si="11"/>
        <v>22082.561999999998</v>
      </c>
      <c r="GL30" s="156">
        <f t="shared" si="11"/>
        <v>22174.127999999997</v>
      </c>
      <c r="GM30" s="156">
        <f t="shared" si="11"/>
        <v>22278.603999999999</v>
      </c>
      <c r="GN30" s="156">
        <f t="shared" si="11"/>
        <v>22456.059999999994</v>
      </c>
      <c r="GO30" s="156">
        <f t="shared" si="11"/>
        <v>22572.667999999994</v>
      </c>
      <c r="GP30" s="156">
        <f t="shared" si="11"/>
        <v>22700.307000000001</v>
      </c>
      <c r="GQ30" s="156">
        <f t="shared" si="11"/>
        <v>22850.027999999998</v>
      </c>
      <c r="GR30" s="156">
        <f t="shared" si="11"/>
        <v>22992.213</v>
      </c>
      <c r="GU30" s="213"/>
    </row>
    <row r="31" spans="1:203"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2318.37</v>
      </c>
      <c r="BN31" s="87">
        <v>2360.4929999999999</v>
      </c>
      <c r="BO31" s="87">
        <v>2421.4119999999998</v>
      </c>
      <c r="BP31" s="87">
        <v>2463.7620000000002</v>
      </c>
      <c r="BQ31" s="87">
        <v>2509.7190000000001</v>
      </c>
      <c r="BR31" s="87">
        <v>2589.413</v>
      </c>
      <c r="BS31" s="87">
        <v>2646.9029999999998</v>
      </c>
      <c r="BT31" s="87">
        <v>2719.3890000000001</v>
      </c>
      <c r="BU31" s="186">
        <v>2820.2820000000002</v>
      </c>
      <c r="BV31" s="87">
        <v>2872.3510000000001</v>
      </c>
      <c r="BW31" s="87">
        <v>2880.922</v>
      </c>
      <c r="BX31" s="87">
        <v>2892.9769999999999</v>
      </c>
      <c r="BY31" s="87">
        <v>2901.866</v>
      </c>
      <c r="BZ31" s="87">
        <v>2911.424</v>
      </c>
      <c r="CA31" s="87">
        <v>2922.2310000000002</v>
      </c>
      <c r="CB31" s="87">
        <v>2931.2330000000002</v>
      </c>
      <c r="CC31" s="87">
        <v>2940.9850000000001</v>
      </c>
      <c r="CD31" s="87">
        <v>2954.3420000000001</v>
      </c>
      <c r="CE31" s="87">
        <v>2960.85</v>
      </c>
      <c r="CF31" s="87">
        <v>2968.7109999999998</v>
      </c>
      <c r="CG31" s="186">
        <v>2976.096</v>
      </c>
      <c r="CH31" s="87">
        <v>2981.5749999999998</v>
      </c>
      <c r="CI31" s="87">
        <v>2988.3290000000002</v>
      </c>
      <c r="CJ31" s="87">
        <v>2998.1010000000001</v>
      </c>
      <c r="CK31" s="87">
        <v>3004.2130000000002</v>
      </c>
      <c r="CL31" s="87">
        <v>3011.1219999999998</v>
      </c>
      <c r="CM31" s="87">
        <v>3018.7159999999999</v>
      </c>
      <c r="CN31" s="87">
        <v>3025.51</v>
      </c>
      <c r="CO31" s="87">
        <v>3033.03</v>
      </c>
      <c r="CP31" s="87">
        <v>3041.1039999999998</v>
      </c>
      <c r="CQ31" s="87">
        <v>3048.2159999999999</v>
      </c>
      <c r="CR31" s="87">
        <v>3056.4659999999999</v>
      </c>
      <c r="CS31" s="186">
        <v>3062.91</v>
      </c>
      <c r="CT31" s="87">
        <v>3069.4319999999998</v>
      </c>
      <c r="CU31" s="87">
        <v>3075.5360000000001</v>
      </c>
      <c r="CV31" s="87">
        <v>3083.59</v>
      </c>
      <c r="CW31" s="87">
        <v>3090.5990000000002</v>
      </c>
      <c r="CX31" s="87">
        <v>3098.7539999999999</v>
      </c>
      <c r="CY31" s="87">
        <v>3107.5419999999999</v>
      </c>
      <c r="CZ31" s="87">
        <v>3115.7559999999999</v>
      </c>
      <c r="DA31" s="87">
        <v>3124.8139999999999</v>
      </c>
      <c r="DB31" s="87">
        <v>3134.8870000000002</v>
      </c>
      <c r="DC31" s="87">
        <v>3145.739</v>
      </c>
      <c r="DD31" s="87">
        <v>3158.174</v>
      </c>
      <c r="DE31" s="186">
        <v>3169.9650000000001</v>
      </c>
      <c r="DF31" s="87">
        <v>3184.5720000000001</v>
      </c>
      <c r="DG31" s="87">
        <v>3203.6570000000002</v>
      </c>
      <c r="DH31" s="87">
        <v>3254.6480000000001</v>
      </c>
      <c r="DI31" s="87">
        <v>3256.569</v>
      </c>
      <c r="DJ31" s="87">
        <v>3259.2910000000002</v>
      </c>
      <c r="DK31" s="87">
        <v>3262.4859999999999</v>
      </c>
      <c r="DL31" s="87">
        <v>3266.8560000000002</v>
      </c>
      <c r="DM31" s="87">
        <v>3271.2150000000001</v>
      </c>
      <c r="DN31" s="87">
        <v>3276.8580000000002</v>
      </c>
      <c r="DO31" s="87">
        <v>3283.0859999999998</v>
      </c>
      <c r="DP31" s="87">
        <v>3288.8209999999999</v>
      </c>
      <c r="DQ31" s="186">
        <v>3293.04</v>
      </c>
      <c r="DR31" s="87">
        <v>3298.8090000000002</v>
      </c>
      <c r="DS31" s="87">
        <v>3304.7460000000001</v>
      </c>
      <c r="DT31" s="87">
        <v>3310.8139999999999</v>
      </c>
      <c r="DU31" s="87">
        <v>3312.944</v>
      </c>
      <c r="DV31" s="87">
        <v>3316.3429999999998</v>
      </c>
      <c r="DW31" s="87">
        <v>3322.6370000000002</v>
      </c>
      <c r="DX31" s="87">
        <v>3329.8</v>
      </c>
      <c r="DY31" s="87">
        <v>3336.308</v>
      </c>
      <c r="DZ31" s="87">
        <v>3344.9839999999999</v>
      </c>
      <c r="EA31" s="87">
        <v>3353.7020000000002</v>
      </c>
      <c r="EB31" s="87">
        <v>3363.3760000000002</v>
      </c>
      <c r="EC31" s="186">
        <v>3371.7849999999999</v>
      </c>
      <c r="ED31" s="87">
        <v>3381.8150000000001</v>
      </c>
      <c r="EE31" s="87">
        <v>3391.2649999999999</v>
      </c>
      <c r="EF31" s="87">
        <v>3405.5120000000002</v>
      </c>
      <c r="EG31" s="87">
        <v>3419.4659999999999</v>
      </c>
      <c r="EH31" s="87">
        <v>3433.9879999999998</v>
      </c>
      <c r="EI31" s="87">
        <v>3448.1909999999998</v>
      </c>
      <c r="EJ31" s="87">
        <v>3461.7579999999998</v>
      </c>
      <c r="EK31" s="87">
        <v>3475.1669999999999</v>
      </c>
      <c r="EL31" s="87">
        <v>3491.6619999999998</v>
      </c>
      <c r="EM31" s="87">
        <v>3507.2719999999999</v>
      </c>
      <c r="EN31" s="87">
        <v>3526.9740000000002</v>
      </c>
      <c r="EO31" s="89">
        <v>3541.4549999999999</v>
      </c>
      <c r="EP31" s="87">
        <v>3559.9929999999999</v>
      </c>
      <c r="EQ31" s="87">
        <v>3581.8760000000002</v>
      </c>
      <c r="ER31" s="87">
        <v>3613.28</v>
      </c>
      <c r="ES31" s="87">
        <v>3645.31</v>
      </c>
      <c r="ET31" s="87">
        <v>3683.4180000000001</v>
      </c>
      <c r="EU31" s="87">
        <v>3722.125</v>
      </c>
      <c r="EV31" s="87">
        <v>3762.1370000000002</v>
      </c>
      <c r="EW31" s="87">
        <v>3806.9380000000001</v>
      </c>
      <c r="EX31" s="87">
        <v>3861.2020000000002</v>
      </c>
      <c r="EY31" s="87">
        <v>3916.55</v>
      </c>
      <c r="EZ31" s="87">
        <v>3979.683</v>
      </c>
      <c r="FA31" s="89">
        <v>4028.2069999999999</v>
      </c>
      <c r="FB31" s="87">
        <v>4096.3509999999997</v>
      </c>
      <c r="FC31" s="87">
        <v>4168.433</v>
      </c>
      <c r="FD31" s="87">
        <v>4249.9960000000001</v>
      </c>
      <c r="FE31" s="87">
        <v>4316.2470000000003</v>
      </c>
      <c r="FF31" s="87">
        <v>4389.3909999999996</v>
      </c>
      <c r="FG31" s="87">
        <v>4463.7039999999997</v>
      </c>
      <c r="FH31" s="87">
        <v>4527.5540000000001</v>
      </c>
      <c r="FI31" s="87">
        <v>4591.3729999999996</v>
      </c>
      <c r="FJ31" s="87">
        <v>4654.2179999999998</v>
      </c>
      <c r="FK31" s="87">
        <v>4715.3280000000004</v>
      </c>
      <c r="FL31" s="160">
        <v>4776.6049999999996</v>
      </c>
      <c r="FM31" s="160">
        <v>4817.0439999999999</v>
      </c>
      <c r="FN31" s="169">
        <v>4868.6809999999996</v>
      </c>
      <c r="FO31" s="160">
        <v>4922.165</v>
      </c>
      <c r="FP31" s="160">
        <v>4978.2269999999999</v>
      </c>
      <c r="FQ31" s="160">
        <v>5037.6639999999998</v>
      </c>
      <c r="FR31" s="160">
        <v>5098.8620000000001</v>
      </c>
      <c r="FS31" s="160">
        <v>5154.8130000000001</v>
      </c>
      <c r="FT31" s="160">
        <v>5214.1289999999999</v>
      </c>
      <c r="FU31" s="160">
        <v>5268.8360000000002</v>
      </c>
      <c r="FV31" s="160">
        <v>5326.893</v>
      </c>
      <c r="FW31" s="160">
        <v>5392.8919999999998</v>
      </c>
      <c r="FX31" s="160">
        <v>5456.848</v>
      </c>
      <c r="FY31" s="193">
        <v>5502.652</v>
      </c>
      <c r="FZ31" s="160">
        <v>5562.9970000000003</v>
      </c>
      <c r="GA31" s="160">
        <v>5629.4179999999997</v>
      </c>
      <c r="GB31" s="160">
        <v>5707.402</v>
      </c>
      <c r="GC31" s="160">
        <v>5776.3010000000004</v>
      </c>
      <c r="GD31" s="160">
        <v>5853.4380000000001</v>
      </c>
      <c r="GE31" s="160">
        <v>5929.518</v>
      </c>
      <c r="GF31" s="160">
        <v>6011.1130000000003</v>
      </c>
      <c r="GG31" s="160">
        <v>6083.3819999999996</v>
      </c>
      <c r="GH31" s="160">
        <v>6165.0829999999996</v>
      </c>
      <c r="GI31" s="160">
        <v>6250.6670000000004</v>
      </c>
      <c r="GJ31" s="160">
        <v>6326.1610000000001</v>
      </c>
      <c r="GK31" s="193">
        <v>6384.12</v>
      </c>
      <c r="GL31" s="160">
        <v>6449.8050000000003</v>
      </c>
      <c r="GM31" s="160">
        <v>6523.2910000000002</v>
      </c>
      <c r="GN31" s="160">
        <v>6612.7389999999996</v>
      </c>
      <c r="GO31" s="160">
        <v>6698.6949999999997</v>
      </c>
      <c r="GP31" s="160">
        <v>6766.4690000000001</v>
      </c>
      <c r="GQ31" s="160">
        <v>6871.5060000000003</v>
      </c>
      <c r="GR31" s="160">
        <v>6984.009</v>
      </c>
    </row>
    <row r="32" spans="1:203"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row>
    <row r="33" spans="1:200"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1641</v>
      </c>
      <c r="GP33" s="43" t="s">
        <v>1642</v>
      </c>
      <c r="GQ33" s="43" t="s">
        <v>1643</v>
      </c>
      <c r="GR33" s="43" t="s">
        <v>1646</v>
      </c>
    </row>
    <row r="34" spans="1:200"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c r="GR34" s="178"/>
    </row>
    <row r="35" spans="1:200"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539020</v>
      </c>
      <c r="BN35" s="55">
        <v>546990</v>
      </c>
      <c r="BO35" s="55">
        <v>558206</v>
      </c>
      <c r="BP35" s="55">
        <v>566504</v>
      </c>
      <c r="BQ35" s="55">
        <v>574640</v>
      </c>
      <c r="BR35" s="55">
        <v>587713</v>
      </c>
      <c r="BS35" s="55">
        <v>599994</v>
      </c>
      <c r="BT35" s="55">
        <v>616016</v>
      </c>
      <c r="BU35" s="56">
        <v>633401</v>
      </c>
      <c r="BV35" s="55">
        <v>644415</v>
      </c>
      <c r="BW35" s="55">
        <v>647154</v>
      </c>
      <c r="BX35" s="55">
        <v>650406</v>
      </c>
      <c r="BY35" s="55">
        <v>653050</v>
      </c>
      <c r="BZ35" s="55">
        <v>655778</v>
      </c>
      <c r="CA35" s="55">
        <v>658940</v>
      </c>
      <c r="CB35" s="55">
        <v>661448</v>
      </c>
      <c r="CC35" s="55">
        <v>663727</v>
      </c>
      <c r="CD35" s="55">
        <v>666541</v>
      </c>
      <c r="CE35" s="55">
        <v>668771</v>
      </c>
      <c r="CF35" s="55">
        <v>671550</v>
      </c>
      <c r="CG35" s="56">
        <v>673459</v>
      </c>
      <c r="CH35" s="55">
        <v>675479</v>
      </c>
      <c r="CI35" s="55">
        <v>677642</v>
      </c>
      <c r="CJ35" s="55">
        <v>680398</v>
      </c>
      <c r="CK35" s="55">
        <v>682274</v>
      </c>
      <c r="CL35" s="55">
        <v>684823</v>
      </c>
      <c r="CM35" s="55">
        <v>687236</v>
      </c>
      <c r="CN35" s="55">
        <v>689373</v>
      </c>
      <c r="CO35" s="55">
        <v>691881</v>
      </c>
      <c r="CP35" s="55">
        <v>694381</v>
      </c>
      <c r="CQ35" s="55">
        <v>696796</v>
      </c>
      <c r="CR35" s="55">
        <v>699740</v>
      </c>
      <c r="CS35" s="56">
        <v>701554</v>
      </c>
      <c r="CT35" s="55">
        <v>703755</v>
      </c>
      <c r="CU35" s="55">
        <v>705839</v>
      </c>
      <c r="CV35" s="55">
        <v>708293</v>
      </c>
      <c r="CW35" s="55">
        <v>710566</v>
      </c>
      <c r="CX35" s="55">
        <v>713107</v>
      </c>
      <c r="CY35" s="55">
        <v>715613</v>
      </c>
      <c r="CZ35" s="55">
        <v>718036</v>
      </c>
      <c r="DA35" s="55">
        <v>720843</v>
      </c>
      <c r="DB35" s="55">
        <v>723623</v>
      </c>
      <c r="DC35" s="55">
        <v>726961</v>
      </c>
      <c r="DD35" s="55">
        <v>730469</v>
      </c>
      <c r="DE35" s="56">
        <v>733229</v>
      </c>
      <c r="DF35" s="55">
        <v>736947</v>
      </c>
      <c r="DG35" s="55">
        <v>741030</v>
      </c>
      <c r="DH35" s="55">
        <v>750626</v>
      </c>
      <c r="DI35" s="55">
        <v>752486</v>
      </c>
      <c r="DJ35" s="55">
        <v>754806</v>
      </c>
      <c r="DK35" s="55">
        <v>757248</v>
      </c>
      <c r="DL35" s="55">
        <v>759597</v>
      </c>
      <c r="DM35" s="55">
        <v>762076</v>
      </c>
      <c r="DN35" s="55">
        <v>764668</v>
      </c>
      <c r="DO35" s="55">
        <v>767317</v>
      </c>
      <c r="DP35" s="55">
        <v>770143</v>
      </c>
      <c r="DQ35" s="56">
        <v>772003</v>
      </c>
      <c r="DR35" s="55">
        <v>774345</v>
      </c>
      <c r="DS35" s="55">
        <v>776561</v>
      </c>
      <c r="DT35" s="55">
        <v>778829</v>
      </c>
      <c r="DU35" s="55">
        <v>779158</v>
      </c>
      <c r="DV35" s="55">
        <v>779709</v>
      </c>
      <c r="DW35" s="55">
        <v>781089</v>
      </c>
      <c r="DX35" s="55">
        <v>783283</v>
      </c>
      <c r="DY35" s="55">
        <v>785519</v>
      </c>
      <c r="DZ35" s="55">
        <v>788350</v>
      </c>
      <c r="EA35" s="55">
        <v>791038</v>
      </c>
      <c r="EB35" s="55">
        <v>794019</v>
      </c>
      <c r="EC35" s="56">
        <v>796159</v>
      </c>
      <c r="ED35" s="55">
        <v>798745</v>
      </c>
      <c r="EE35" s="55">
        <v>801158</v>
      </c>
      <c r="EF35" s="55">
        <v>804415</v>
      </c>
      <c r="EG35" s="55">
        <v>807810</v>
      </c>
      <c r="EH35" s="55">
        <v>811253</v>
      </c>
      <c r="EI35" s="55">
        <v>814706</v>
      </c>
      <c r="EJ35" s="55">
        <v>817858</v>
      </c>
      <c r="EK35" s="55">
        <v>821286</v>
      </c>
      <c r="EL35" s="55">
        <v>825070</v>
      </c>
      <c r="EM35" s="55">
        <v>828591</v>
      </c>
      <c r="EN35" s="55">
        <v>833055</v>
      </c>
      <c r="EO35" s="56">
        <v>836339</v>
      </c>
      <c r="EP35" s="55">
        <v>840050</v>
      </c>
      <c r="EQ35" s="55">
        <v>844808</v>
      </c>
      <c r="ER35" s="55">
        <v>851074</v>
      </c>
      <c r="ES35" s="55">
        <v>856936</v>
      </c>
      <c r="ET35" s="55">
        <v>863186</v>
      </c>
      <c r="EU35" s="55">
        <v>869761</v>
      </c>
      <c r="EV35" s="55">
        <v>875634</v>
      </c>
      <c r="EW35" s="55">
        <v>882087</v>
      </c>
      <c r="EX35" s="55">
        <v>889667</v>
      </c>
      <c r="EY35" s="55">
        <v>896434</v>
      </c>
      <c r="EZ35" s="55">
        <v>903956</v>
      </c>
      <c r="FA35" s="56">
        <v>909564</v>
      </c>
      <c r="FB35" s="55">
        <v>916712</v>
      </c>
      <c r="FC35" s="55">
        <v>924474</v>
      </c>
      <c r="FD35" s="55">
        <v>933325</v>
      </c>
      <c r="FE35" s="55">
        <v>940228</v>
      </c>
      <c r="FF35" s="55">
        <v>947877</v>
      </c>
      <c r="FG35" s="55">
        <v>955980</v>
      </c>
      <c r="FH35" s="55">
        <v>962983</v>
      </c>
      <c r="FI35" s="55">
        <v>969900</v>
      </c>
      <c r="FJ35" s="39">
        <v>976879</v>
      </c>
      <c r="FK35" s="39">
        <v>983788</v>
      </c>
      <c r="FL35" s="39">
        <v>991293</v>
      </c>
      <c r="FM35" s="39">
        <v>995941</v>
      </c>
      <c r="FN35" s="77">
        <v>1002260</v>
      </c>
      <c r="FO35" s="39">
        <v>1009041</v>
      </c>
      <c r="FP35" s="39">
        <v>1016780</v>
      </c>
      <c r="FQ35" s="39">
        <v>1024314</v>
      </c>
      <c r="FR35" s="39">
        <v>1032509</v>
      </c>
      <c r="FS35" s="39">
        <v>1040982</v>
      </c>
      <c r="FT35" s="39">
        <v>1049544</v>
      </c>
      <c r="FU35" s="38">
        <v>1058120</v>
      </c>
      <c r="FV35" s="38">
        <v>1067920</v>
      </c>
      <c r="FW35" s="38">
        <v>1079717</v>
      </c>
      <c r="FX35" s="38">
        <v>1092991</v>
      </c>
      <c r="FY35" s="195">
        <v>1101546</v>
      </c>
      <c r="FZ35" s="38">
        <v>1112041</v>
      </c>
      <c r="GA35" s="38">
        <v>1124361</v>
      </c>
      <c r="GB35" s="38">
        <v>1139525</v>
      </c>
      <c r="GC35" s="38">
        <v>1151156</v>
      </c>
      <c r="GD35" s="38">
        <v>1164711</v>
      </c>
      <c r="GE35" s="38">
        <v>1178780</v>
      </c>
      <c r="GF35" s="38">
        <v>1191389</v>
      </c>
      <c r="GG35" s="38">
        <v>1202646</v>
      </c>
      <c r="GH35" s="38">
        <v>1216189</v>
      </c>
      <c r="GI35" s="38">
        <v>1231630</v>
      </c>
      <c r="GJ35" s="38">
        <v>1246116</v>
      </c>
      <c r="GK35" s="195">
        <v>1257480</v>
      </c>
      <c r="GL35" s="38">
        <v>1269356</v>
      </c>
      <c r="GM35" s="38">
        <v>1283848</v>
      </c>
      <c r="GN35" s="38">
        <v>1302203</v>
      </c>
      <c r="GO35" s="38">
        <v>1315523</v>
      </c>
      <c r="GP35" s="38">
        <v>1326334</v>
      </c>
      <c r="GQ35" s="38">
        <v>1341018</v>
      </c>
      <c r="GR35" s="38">
        <v>1354844</v>
      </c>
    </row>
    <row r="36" spans="1:200"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186719</v>
      </c>
      <c r="DG36" s="55">
        <v>188256</v>
      </c>
      <c r="DH36" s="55">
        <v>192071</v>
      </c>
      <c r="DI36" s="55">
        <v>192220</v>
      </c>
      <c r="DJ36" s="55">
        <v>192471</v>
      </c>
      <c r="DK36" s="55">
        <v>192791</v>
      </c>
      <c r="DL36" s="55">
        <v>193245</v>
      </c>
      <c r="DM36" s="55">
        <v>193704</v>
      </c>
      <c r="DN36" s="55">
        <v>194346</v>
      </c>
      <c r="DO36" s="55">
        <v>195113</v>
      </c>
      <c r="DP36" s="55">
        <v>195771</v>
      </c>
      <c r="DQ36" s="56">
        <v>196294</v>
      </c>
      <c r="DR36" s="55">
        <v>196945</v>
      </c>
      <c r="DS36" s="55">
        <v>197614</v>
      </c>
      <c r="DT36" s="55">
        <v>198359</v>
      </c>
      <c r="DU36" s="55">
        <v>198642</v>
      </c>
      <c r="DV36" s="55">
        <v>199119</v>
      </c>
      <c r="DW36" s="55">
        <v>199995</v>
      </c>
      <c r="DX36" s="55">
        <v>200938</v>
      </c>
      <c r="DY36" s="55">
        <v>201799</v>
      </c>
      <c r="DZ36" s="55">
        <v>202896</v>
      </c>
      <c r="EA36" s="55">
        <v>204008</v>
      </c>
      <c r="EB36" s="55">
        <v>205169</v>
      </c>
      <c r="EC36" s="56">
        <v>206030</v>
      </c>
      <c r="ED36" s="55">
        <v>206938</v>
      </c>
      <c r="EE36" s="55">
        <v>207929</v>
      </c>
      <c r="EF36" s="55">
        <v>209393</v>
      </c>
      <c r="EG36" s="55">
        <v>210783</v>
      </c>
      <c r="EH36" s="55">
        <v>212176</v>
      </c>
      <c r="EI36" s="55">
        <v>213741</v>
      </c>
      <c r="EJ36" s="55">
        <v>215234</v>
      </c>
      <c r="EK36" s="55">
        <v>216594</v>
      </c>
      <c r="EL36" s="55">
        <v>218429</v>
      </c>
      <c r="EM36" s="55">
        <v>220207</v>
      </c>
      <c r="EN36" s="55">
        <v>222459</v>
      </c>
      <c r="EO36" s="56">
        <v>224138</v>
      </c>
      <c r="EP36" s="55">
        <v>226239</v>
      </c>
      <c r="EQ36" s="55">
        <v>228724</v>
      </c>
      <c r="ER36" s="55">
        <v>232137</v>
      </c>
      <c r="ES36" s="55">
        <v>235797</v>
      </c>
      <c r="ET36" s="55">
        <v>240257</v>
      </c>
      <c r="EU36" s="55">
        <v>244757</v>
      </c>
      <c r="EV36" s="55">
        <v>249705</v>
      </c>
      <c r="EW36" s="55">
        <v>255232</v>
      </c>
      <c r="EX36" s="55">
        <v>261726</v>
      </c>
      <c r="EY36" s="55">
        <v>268754</v>
      </c>
      <c r="EZ36" s="55">
        <v>276962</v>
      </c>
      <c r="FA36" s="56">
        <v>283275</v>
      </c>
      <c r="FB36" s="55">
        <v>292060</v>
      </c>
      <c r="FC36" s="55">
        <v>301270</v>
      </c>
      <c r="FD36" s="55">
        <v>311726</v>
      </c>
      <c r="FE36" s="55">
        <v>320172</v>
      </c>
      <c r="FF36" s="55">
        <v>329739</v>
      </c>
      <c r="FG36" s="55">
        <v>339211</v>
      </c>
      <c r="FH36" s="55">
        <v>347204</v>
      </c>
      <c r="FI36" s="55">
        <v>355484</v>
      </c>
      <c r="FJ36" s="39">
        <v>363334</v>
      </c>
      <c r="FK36" s="39">
        <v>371169</v>
      </c>
      <c r="FL36" s="39">
        <v>378885</v>
      </c>
      <c r="FM36" s="39">
        <v>383926</v>
      </c>
      <c r="FN36" s="77">
        <v>390087</v>
      </c>
      <c r="FO36" s="39">
        <v>396556</v>
      </c>
      <c r="FP36" s="39">
        <v>403116</v>
      </c>
      <c r="FQ36" s="39">
        <v>410169</v>
      </c>
      <c r="FR36" s="39">
        <v>417181</v>
      </c>
      <c r="FS36" s="39">
        <v>423509</v>
      </c>
      <c r="FT36" s="39">
        <v>430362</v>
      </c>
      <c r="FU36" s="39">
        <v>436380</v>
      </c>
      <c r="FV36" s="39">
        <v>442788</v>
      </c>
      <c r="FW36" s="39">
        <v>449997</v>
      </c>
      <c r="FX36" s="39">
        <v>456787</v>
      </c>
      <c r="FY36" s="196">
        <v>461677</v>
      </c>
      <c r="FZ36" s="39">
        <v>467825</v>
      </c>
      <c r="GA36" s="39">
        <v>474822</v>
      </c>
      <c r="GB36" s="39">
        <v>483071</v>
      </c>
      <c r="GC36" s="39">
        <v>490681</v>
      </c>
      <c r="GD36" s="39">
        <v>498954</v>
      </c>
      <c r="GE36" s="39">
        <v>507249</v>
      </c>
      <c r="GF36" s="39">
        <v>516206</v>
      </c>
      <c r="GG36" s="39">
        <v>524135</v>
      </c>
      <c r="GH36" s="39">
        <v>533153</v>
      </c>
      <c r="GI36" s="39">
        <v>542547</v>
      </c>
      <c r="GJ36" s="39">
        <v>550773</v>
      </c>
      <c r="GK36" s="196">
        <v>556790</v>
      </c>
      <c r="GL36" s="39">
        <v>563372</v>
      </c>
      <c r="GM36" s="39">
        <v>570550</v>
      </c>
      <c r="GN36" s="39">
        <v>578917</v>
      </c>
      <c r="GO36" s="39">
        <v>587434</v>
      </c>
      <c r="GP36" s="39">
        <v>594465</v>
      </c>
      <c r="GQ36" s="39">
        <v>605340</v>
      </c>
      <c r="GR36" s="39">
        <v>616739</v>
      </c>
    </row>
    <row r="37" spans="1:200"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43188</v>
      </c>
      <c r="FE37" s="55">
        <v>43905</v>
      </c>
      <c r="FF37" s="55">
        <v>44807</v>
      </c>
      <c r="FG37" s="55">
        <v>45788</v>
      </c>
      <c r="FH37" s="55">
        <v>46636</v>
      </c>
      <c r="FI37" s="55">
        <v>47471</v>
      </c>
      <c r="FJ37" s="39">
        <v>48392</v>
      </c>
      <c r="FK37" s="39">
        <v>49200</v>
      </c>
      <c r="FL37" s="39">
        <v>50024</v>
      </c>
      <c r="FM37" s="39">
        <v>50544</v>
      </c>
      <c r="FN37" s="77">
        <v>51300</v>
      </c>
      <c r="FO37" s="39">
        <v>51976</v>
      </c>
      <c r="FP37" s="39">
        <v>52749</v>
      </c>
      <c r="FQ37" s="39">
        <v>53552</v>
      </c>
      <c r="FR37" s="39">
        <v>54497</v>
      </c>
      <c r="FS37" s="39">
        <v>55381</v>
      </c>
      <c r="FT37" s="39">
        <v>56348</v>
      </c>
      <c r="FU37" s="39">
        <v>57263</v>
      </c>
      <c r="FV37" s="39">
        <v>58150</v>
      </c>
      <c r="FW37" s="39">
        <v>59094</v>
      </c>
      <c r="FX37" s="39">
        <v>60061</v>
      </c>
      <c r="FY37" s="196">
        <v>60742</v>
      </c>
      <c r="FZ37" s="39">
        <v>61685</v>
      </c>
      <c r="GA37" s="39">
        <v>62775</v>
      </c>
      <c r="GB37" s="39">
        <v>63995</v>
      </c>
      <c r="GC37" s="39">
        <v>65192</v>
      </c>
      <c r="GD37" s="39">
        <v>66526</v>
      </c>
      <c r="GE37" s="39">
        <v>67815</v>
      </c>
      <c r="GF37" s="39">
        <v>69203</v>
      </c>
      <c r="GG37" s="39">
        <v>70460</v>
      </c>
      <c r="GH37" s="39">
        <v>71898</v>
      </c>
      <c r="GI37" s="39">
        <v>73304</v>
      </c>
      <c r="GJ37" s="39">
        <v>74548</v>
      </c>
      <c r="GK37" s="196">
        <v>75647</v>
      </c>
      <c r="GL37" s="39">
        <v>76878</v>
      </c>
      <c r="GM37" s="39">
        <v>78258</v>
      </c>
      <c r="GN37" s="39">
        <v>79998</v>
      </c>
      <c r="GO37" s="39">
        <v>81702</v>
      </c>
      <c r="GP37" s="39">
        <v>83049</v>
      </c>
      <c r="GQ37" s="39">
        <v>85035</v>
      </c>
      <c r="GR37" s="39">
        <v>87239</v>
      </c>
    </row>
    <row r="38" spans="1:200"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6838</v>
      </c>
      <c r="EQ38" s="55">
        <v>6853</v>
      </c>
      <c r="ER38" s="55">
        <v>6872</v>
      </c>
      <c r="ES38" s="55">
        <v>6889</v>
      </c>
      <c r="ET38" s="55">
        <v>6909</v>
      </c>
      <c r="EU38" s="55">
        <v>6932</v>
      </c>
      <c r="EV38" s="55">
        <v>6946</v>
      </c>
      <c r="EW38" s="55">
        <v>6960</v>
      </c>
      <c r="EX38" s="55">
        <v>6979</v>
      </c>
      <c r="EY38" s="55">
        <v>7008</v>
      </c>
      <c r="EZ38" s="55">
        <v>7033</v>
      </c>
      <c r="FA38" s="56">
        <v>7054</v>
      </c>
      <c r="FB38" s="55">
        <v>7082</v>
      </c>
      <c r="FC38" s="55">
        <v>7111</v>
      </c>
      <c r="FD38" s="55">
        <v>7169</v>
      </c>
      <c r="FE38" s="55">
        <v>7209</v>
      </c>
      <c r="FF38" s="55">
        <v>7261</v>
      </c>
      <c r="FG38" s="55">
        <v>7325</v>
      </c>
      <c r="FH38" s="55">
        <v>7371</v>
      </c>
      <c r="FI38" s="55">
        <v>7424</v>
      </c>
      <c r="FJ38" s="39">
        <v>7473</v>
      </c>
      <c r="FK38" s="39">
        <v>7516</v>
      </c>
      <c r="FL38" s="39">
        <v>7557</v>
      </c>
      <c r="FM38" s="39">
        <v>7582</v>
      </c>
      <c r="FN38" s="77">
        <v>7619</v>
      </c>
      <c r="FO38" s="39">
        <v>7656</v>
      </c>
      <c r="FP38" s="39">
        <v>7702</v>
      </c>
      <c r="FQ38" s="39">
        <v>7745</v>
      </c>
      <c r="FR38" s="39">
        <v>7790</v>
      </c>
      <c r="FS38" s="39">
        <v>7823</v>
      </c>
      <c r="FT38" s="39">
        <v>7870</v>
      </c>
      <c r="FU38" s="39">
        <v>7909</v>
      </c>
      <c r="FV38" s="39">
        <v>7936</v>
      </c>
      <c r="FW38" s="39">
        <v>7968</v>
      </c>
      <c r="FX38" s="39">
        <v>8010</v>
      </c>
      <c r="FY38" s="196">
        <v>8033</v>
      </c>
      <c r="FZ38" s="39">
        <v>8059</v>
      </c>
      <c r="GA38" s="39">
        <v>8097</v>
      </c>
      <c r="GB38" s="39">
        <v>8133</v>
      </c>
      <c r="GC38" s="39">
        <v>8166</v>
      </c>
      <c r="GD38" s="39">
        <v>8222</v>
      </c>
      <c r="GE38" s="39">
        <v>8263</v>
      </c>
      <c r="GF38" s="39">
        <v>8319</v>
      </c>
      <c r="GG38" s="39">
        <v>8366</v>
      </c>
      <c r="GH38" s="39">
        <v>8416</v>
      </c>
      <c r="GI38" s="39">
        <v>8472</v>
      </c>
      <c r="GJ38" s="39">
        <v>8511</v>
      </c>
      <c r="GK38" s="196">
        <v>8546</v>
      </c>
      <c r="GL38" s="39">
        <v>8569</v>
      </c>
      <c r="GM38" s="39">
        <v>8604</v>
      </c>
      <c r="GN38" s="39">
        <v>8643</v>
      </c>
      <c r="GO38" s="39">
        <v>8673</v>
      </c>
      <c r="GP38" s="39">
        <v>8688</v>
      </c>
      <c r="GQ38" s="39">
        <v>8721</v>
      </c>
      <c r="GR38" s="39">
        <v>8757</v>
      </c>
    </row>
    <row r="39" spans="1:200"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494</v>
      </c>
      <c r="GI39" s="39">
        <v>495</v>
      </c>
      <c r="GJ39" s="39">
        <v>495</v>
      </c>
      <c r="GK39" s="196">
        <v>495</v>
      </c>
      <c r="GL39" s="39">
        <v>495</v>
      </c>
      <c r="GM39" s="39">
        <v>495</v>
      </c>
      <c r="GN39" s="39">
        <v>495</v>
      </c>
      <c r="GO39" s="39">
        <v>495</v>
      </c>
      <c r="GP39" s="39">
        <v>496</v>
      </c>
      <c r="GQ39" s="39">
        <v>497</v>
      </c>
      <c r="GR39" s="39">
        <v>497</v>
      </c>
    </row>
    <row r="40" spans="1:200"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109</v>
      </c>
      <c r="GP40" s="39">
        <v>110</v>
      </c>
      <c r="GQ40" s="39">
        <v>110</v>
      </c>
      <c r="GR40" s="39">
        <v>110</v>
      </c>
    </row>
    <row r="41" spans="1:200"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687325</v>
      </c>
      <c r="BN41" s="62">
        <f t="shared" si="12"/>
        <v>698931</v>
      </c>
      <c r="BO41" s="62">
        <f t="shared" ref="BO41:DZ41" si="13">SUM(BO35:BO40)</f>
        <v>715705</v>
      </c>
      <c r="BP41" s="62">
        <f t="shared" si="13"/>
        <v>727399</v>
      </c>
      <c r="BQ41" s="62">
        <f t="shared" si="13"/>
        <v>739052</v>
      </c>
      <c r="BR41" s="62">
        <f t="shared" si="13"/>
        <v>758459</v>
      </c>
      <c r="BS41" s="62">
        <f t="shared" si="13"/>
        <v>775248</v>
      </c>
      <c r="BT41" s="62">
        <f t="shared" si="13"/>
        <v>797031</v>
      </c>
      <c r="BU41" s="63">
        <f t="shared" si="13"/>
        <v>823073</v>
      </c>
      <c r="BV41" s="62">
        <f t="shared" si="13"/>
        <v>838150</v>
      </c>
      <c r="BW41" s="62">
        <f t="shared" si="13"/>
        <v>841466</v>
      </c>
      <c r="BX41" s="62">
        <f t="shared" si="13"/>
        <v>845898</v>
      </c>
      <c r="BY41" s="62">
        <f t="shared" si="13"/>
        <v>849277</v>
      </c>
      <c r="BZ41" s="62">
        <f t="shared" si="13"/>
        <v>852748</v>
      </c>
      <c r="CA41" s="62">
        <f t="shared" si="13"/>
        <v>856875</v>
      </c>
      <c r="CB41" s="62">
        <f t="shared" si="13"/>
        <v>860126</v>
      </c>
      <c r="CC41" s="62">
        <f t="shared" si="13"/>
        <v>863186</v>
      </c>
      <c r="CD41" s="62">
        <f t="shared" si="13"/>
        <v>866998</v>
      </c>
      <c r="CE41" s="62">
        <f t="shared" si="13"/>
        <v>869838</v>
      </c>
      <c r="CF41" s="62">
        <f t="shared" si="13"/>
        <v>873287</v>
      </c>
      <c r="CG41" s="63">
        <f t="shared" si="13"/>
        <v>875887</v>
      </c>
      <c r="CH41" s="62">
        <f t="shared" si="13"/>
        <v>878367</v>
      </c>
      <c r="CI41" s="62">
        <f t="shared" si="13"/>
        <v>881040</v>
      </c>
      <c r="CJ41" s="62">
        <f t="shared" si="13"/>
        <v>884668</v>
      </c>
      <c r="CK41" s="62">
        <f t="shared" si="13"/>
        <v>887083</v>
      </c>
      <c r="CL41" s="62">
        <f t="shared" si="13"/>
        <v>890322</v>
      </c>
      <c r="CM41" s="62">
        <f t="shared" si="13"/>
        <v>893552</v>
      </c>
      <c r="CN41" s="62">
        <f t="shared" si="13"/>
        <v>896409</v>
      </c>
      <c r="CO41" s="62">
        <f t="shared" si="13"/>
        <v>899611</v>
      </c>
      <c r="CP41" s="62">
        <f t="shared" si="13"/>
        <v>902973</v>
      </c>
      <c r="CQ41" s="62">
        <f t="shared" si="13"/>
        <v>906128</v>
      </c>
      <c r="CR41" s="62">
        <f t="shared" si="13"/>
        <v>909881</v>
      </c>
      <c r="CS41" s="63">
        <f t="shared" si="13"/>
        <v>912344</v>
      </c>
      <c r="CT41" s="62">
        <f t="shared" si="13"/>
        <v>915148</v>
      </c>
      <c r="CU41" s="62">
        <f t="shared" si="13"/>
        <v>917871</v>
      </c>
      <c r="CV41" s="62">
        <f t="shared" si="13"/>
        <v>921205</v>
      </c>
      <c r="CW41" s="62">
        <f t="shared" si="13"/>
        <v>924209</v>
      </c>
      <c r="CX41" s="62">
        <f t="shared" si="13"/>
        <v>927575</v>
      </c>
      <c r="CY41" s="62">
        <f t="shared" si="13"/>
        <v>931049</v>
      </c>
      <c r="CZ41" s="62">
        <f t="shared" si="13"/>
        <v>934320</v>
      </c>
      <c r="DA41" s="62">
        <f t="shared" si="13"/>
        <v>938043</v>
      </c>
      <c r="DB41" s="62">
        <f t="shared" si="13"/>
        <v>941902</v>
      </c>
      <c r="DC41" s="62">
        <f t="shared" si="13"/>
        <v>946286</v>
      </c>
      <c r="DD41" s="62">
        <f t="shared" si="13"/>
        <v>951130</v>
      </c>
      <c r="DE41" s="63">
        <f t="shared" si="13"/>
        <v>955164</v>
      </c>
      <c r="DF41" s="62">
        <f t="shared" si="13"/>
        <v>960181</v>
      </c>
      <c r="DG41" s="62">
        <f t="shared" si="13"/>
        <v>966218</v>
      </c>
      <c r="DH41" s="62">
        <f t="shared" si="13"/>
        <v>981260</v>
      </c>
      <c r="DI41" s="62">
        <f t="shared" si="13"/>
        <v>983356</v>
      </c>
      <c r="DJ41" s="62">
        <f t="shared" si="13"/>
        <v>986002</v>
      </c>
      <c r="DK41" s="62">
        <f t="shared" si="13"/>
        <v>988869</v>
      </c>
      <c r="DL41" s="62">
        <f t="shared" si="13"/>
        <v>991791</v>
      </c>
      <c r="DM41" s="62">
        <f t="shared" si="13"/>
        <v>994881</v>
      </c>
      <c r="DN41" s="62">
        <f t="shared" si="13"/>
        <v>998266</v>
      </c>
      <c r="DO41" s="62">
        <f t="shared" si="13"/>
        <v>1001831</v>
      </c>
      <c r="DP41" s="62">
        <f t="shared" si="13"/>
        <v>1005474</v>
      </c>
      <c r="DQ41" s="63">
        <f t="shared" si="13"/>
        <v>1007975</v>
      </c>
      <c r="DR41" s="62">
        <f t="shared" si="13"/>
        <v>1011139</v>
      </c>
      <c r="DS41" s="62">
        <f t="shared" si="13"/>
        <v>1014190</v>
      </c>
      <c r="DT41" s="62">
        <f t="shared" si="13"/>
        <v>1017435</v>
      </c>
      <c r="DU41" s="62">
        <f t="shared" si="13"/>
        <v>1018106</v>
      </c>
      <c r="DV41" s="62">
        <f t="shared" si="13"/>
        <v>1019189</v>
      </c>
      <c r="DW41" s="62">
        <f t="shared" si="13"/>
        <v>1021571</v>
      </c>
      <c r="DX41" s="62">
        <f t="shared" si="13"/>
        <v>1024860</v>
      </c>
      <c r="DY41" s="62">
        <f t="shared" si="13"/>
        <v>1028084</v>
      </c>
      <c r="DZ41" s="62">
        <f t="shared" si="13"/>
        <v>1032193</v>
      </c>
      <c r="EA41" s="62">
        <f t="shared" ref="EA41:GL41" si="14">SUM(EA35:EA40)</f>
        <v>1036171</v>
      </c>
      <c r="EB41" s="62">
        <f t="shared" si="14"/>
        <v>1040506</v>
      </c>
      <c r="EC41" s="63">
        <f t="shared" si="14"/>
        <v>1043657</v>
      </c>
      <c r="ED41" s="62">
        <f t="shared" si="14"/>
        <v>1047298</v>
      </c>
      <c r="EE41" s="62">
        <f t="shared" si="14"/>
        <v>1050869</v>
      </c>
      <c r="EF41" s="62">
        <f t="shared" si="14"/>
        <v>1055830</v>
      </c>
      <c r="EG41" s="62">
        <f t="shared" si="14"/>
        <v>1060803</v>
      </c>
      <c r="EH41" s="62">
        <f t="shared" si="14"/>
        <v>1065824</v>
      </c>
      <c r="EI41" s="62">
        <f t="shared" si="14"/>
        <v>1071020</v>
      </c>
      <c r="EJ41" s="62">
        <f t="shared" si="14"/>
        <v>1075900</v>
      </c>
      <c r="EK41" s="62">
        <f t="shared" si="14"/>
        <v>1080943</v>
      </c>
      <c r="EL41" s="62">
        <f t="shared" si="14"/>
        <v>1086817</v>
      </c>
      <c r="EM41" s="62">
        <f t="shared" si="14"/>
        <v>1092377</v>
      </c>
      <c r="EN41" s="62">
        <f t="shared" si="14"/>
        <v>1099412</v>
      </c>
      <c r="EO41" s="63">
        <f t="shared" si="14"/>
        <v>1104555</v>
      </c>
      <c r="EP41" s="62">
        <f t="shared" si="14"/>
        <v>1110612</v>
      </c>
      <c r="EQ41" s="62">
        <f t="shared" si="14"/>
        <v>1118112</v>
      </c>
      <c r="ER41" s="62">
        <f t="shared" si="14"/>
        <v>1128181</v>
      </c>
      <c r="ES41" s="62">
        <f t="shared" si="14"/>
        <v>1137999</v>
      </c>
      <c r="ET41" s="62">
        <f t="shared" si="14"/>
        <v>1149102</v>
      </c>
      <c r="EU41" s="62">
        <f t="shared" si="14"/>
        <v>1160549</v>
      </c>
      <c r="EV41" s="62">
        <f t="shared" si="14"/>
        <v>1171750</v>
      </c>
      <c r="EW41" s="62">
        <f t="shared" si="14"/>
        <v>1184134</v>
      </c>
      <c r="EX41" s="62">
        <f t="shared" si="14"/>
        <v>1198637</v>
      </c>
      <c r="EY41" s="62">
        <f t="shared" si="14"/>
        <v>1212901</v>
      </c>
      <c r="EZ41" s="62">
        <f t="shared" si="14"/>
        <v>1229184</v>
      </c>
      <c r="FA41" s="63">
        <f t="shared" si="14"/>
        <v>1241535</v>
      </c>
      <c r="FB41" s="62">
        <f t="shared" si="14"/>
        <v>1258046</v>
      </c>
      <c r="FC41" s="62">
        <f t="shared" si="14"/>
        <v>1275758</v>
      </c>
      <c r="FD41" s="62">
        <f t="shared" si="14"/>
        <v>1295938</v>
      </c>
      <c r="FE41" s="62">
        <f t="shared" si="14"/>
        <v>1312045</v>
      </c>
      <c r="FF41" s="62">
        <f t="shared" si="14"/>
        <v>1330217</v>
      </c>
      <c r="FG41" s="62">
        <f t="shared" si="14"/>
        <v>1348839</v>
      </c>
      <c r="FH41" s="62">
        <f t="shared" si="14"/>
        <v>1364729</v>
      </c>
      <c r="FI41" s="62">
        <f t="shared" si="14"/>
        <v>1380814</v>
      </c>
      <c r="FJ41" s="62">
        <f t="shared" si="14"/>
        <v>1396616</v>
      </c>
      <c r="FK41" s="157">
        <f t="shared" si="14"/>
        <v>1412214</v>
      </c>
      <c r="FL41" s="157">
        <f t="shared" si="14"/>
        <v>1428302</v>
      </c>
      <c r="FM41" s="157">
        <f t="shared" si="14"/>
        <v>1438536</v>
      </c>
      <c r="FN41" s="121">
        <f t="shared" si="14"/>
        <v>1451812</v>
      </c>
      <c r="FO41" s="157">
        <f t="shared" si="14"/>
        <v>1465776</v>
      </c>
      <c r="FP41" s="157">
        <f t="shared" si="14"/>
        <v>1480900</v>
      </c>
      <c r="FQ41" s="157">
        <f t="shared" si="14"/>
        <v>1496334</v>
      </c>
      <c r="FR41" s="157">
        <f t="shared" si="14"/>
        <v>1512532</v>
      </c>
      <c r="FS41" s="157">
        <f t="shared" si="14"/>
        <v>1528253</v>
      </c>
      <c r="FT41" s="157">
        <f t="shared" si="14"/>
        <v>1544684</v>
      </c>
      <c r="FU41" s="157">
        <f t="shared" si="14"/>
        <v>1560233</v>
      </c>
      <c r="FV41" s="157">
        <f t="shared" si="14"/>
        <v>1577355</v>
      </c>
      <c r="FW41" s="157">
        <f t="shared" si="14"/>
        <v>1597344</v>
      </c>
      <c r="FX41" s="157">
        <f t="shared" si="14"/>
        <v>1618418</v>
      </c>
      <c r="FY41" s="197">
        <f t="shared" si="14"/>
        <v>1632570</v>
      </c>
      <c r="FZ41" s="157">
        <f t="shared" si="14"/>
        <v>1650187</v>
      </c>
      <c r="GA41" s="157">
        <f t="shared" si="14"/>
        <v>1670633</v>
      </c>
      <c r="GB41" s="157">
        <f t="shared" si="14"/>
        <v>1695307</v>
      </c>
      <c r="GC41" s="157">
        <f t="shared" si="14"/>
        <v>1715780</v>
      </c>
      <c r="GD41" s="157">
        <f t="shared" si="14"/>
        <v>1739000</v>
      </c>
      <c r="GE41" s="157">
        <f t="shared" si="14"/>
        <v>1762696</v>
      </c>
      <c r="GF41" s="157">
        <f t="shared" si="14"/>
        <v>1785709</v>
      </c>
      <c r="GG41" s="157">
        <f t="shared" si="14"/>
        <v>1806202</v>
      </c>
      <c r="GH41" s="157">
        <f t="shared" si="14"/>
        <v>1830253</v>
      </c>
      <c r="GI41" s="157">
        <f t="shared" si="14"/>
        <v>1856554</v>
      </c>
      <c r="GJ41" s="157">
        <f t="shared" si="14"/>
        <v>1880550</v>
      </c>
      <c r="GK41" s="197">
        <f t="shared" si="14"/>
        <v>1899066</v>
      </c>
      <c r="GL41" s="157">
        <f t="shared" si="14"/>
        <v>1918778</v>
      </c>
      <c r="GM41" s="157">
        <f t="shared" ref="GM41:GR41" si="15">SUM(GM35:GM40)</f>
        <v>1941863</v>
      </c>
      <c r="GN41" s="157">
        <f t="shared" si="15"/>
        <v>1970365</v>
      </c>
      <c r="GO41" s="157">
        <f t="shared" si="15"/>
        <v>1993936</v>
      </c>
      <c r="GP41" s="157">
        <f t="shared" si="15"/>
        <v>2013142</v>
      </c>
      <c r="GQ41" s="157">
        <f t="shared" si="15"/>
        <v>2040721</v>
      </c>
      <c r="GR41" s="157">
        <f t="shared" si="15"/>
        <v>2068186</v>
      </c>
    </row>
    <row r="42" spans="1:200"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c r="GR42" s="39"/>
    </row>
    <row r="43" spans="1:200"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10697</v>
      </c>
      <c r="FX43" s="38">
        <v>10821</v>
      </c>
      <c r="FY43" s="195">
        <v>10854</v>
      </c>
      <c r="FZ43" s="38">
        <v>10895</v>
      </c>
      <c r="GA43" s="38">
        <v>10966</v>
      </c>
      <c r="GB43" s="38">
        <v>11046</v>
      </c>
      <c r="GC43" s="38">
        <v>11109</v>
      </c>
      <c r="GD43" s="38">
        <v>11255</v>
      </c>
      <c r="GE43" s="38">
        <v>11377</v>
      </c>
      <c r="GF43" s="38">
        <v>11443</v>
      </c>
      <c r="GG43" s="38">
        <v>11523</v>
      </c>
      <c r="GH43" s="38">
        <v>11564</v>
      </c>
      <c r="GI43" s="38">
        <v>11668</v>
      </c>
      <c r="GJ43" s="38">
        <v>11813</v>
      </c>
      <c r="GK43" s="195">
        <v>11887</v>
      </c>
      <c r="GL43" s="38">
        <v>11970</v>
      </c>
      <c r="GM43" s="38">
        <v>12056</v>
      </c>
      <c r="GN43" s="38">
        <v>12191</v>
      </c>
      <c r="GO43" s="38">
        <v>12296</v>
      </c>
      <c r="GP43" s="38">
        <v>12392</v>
      </c>
      <c r="GQ43" s="38">
        <v>12496</v>
      </c>
      <c r="GR43" s="38">
        <v>12559</v>
      </c>
    </row>
    <row r="44" spans="1:200"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17021</v>
      </c>
      <c r="FU44" s="39">
        <v>17153</v>
      </c>
      <c r="FV44" s="39">
        <v>17262</v>
      </c>
      <c r="FW44" s="39">
        <v>17375</v>
      </c>
      <c r="FX44" s="39">
        <v>17489</v>
      </c>
      <c r="FY44" s="196">
        <v>17540</v>
      </c>
      <c r="FZ44" s="39">
        <v>17637</v>
      </c>
      <c r="GA44" s="39">
        <v>17730</v>
      </c>
      <c r="GB44" s="39">
        <v>17865</v>
      </c>
      <c r="GC44" s="39">
        <v>17987</v>
      </c>
      <c r="GD44" s="39">
        <v>18188</v>
      </c>
      <c r="GE44" s="39">
        <v>18369</v>
      </c>
      <c r="GF44" s="39">
        <v>18511</v>
      </c>
      <c r="GG44" s="39">
        <v>18671</v>
      </c>
      <c r="GH44" s="39">
        <v>18835</v>
      </c>
      <c r="GI44" s="39">
        <v>19014</v>
      </c>
      <c r="GJ44" s="39">
        <v>19182</v>
      </c>
      <c r="GK44" s="196">
        <v>19283</v>
      </c>
      <c r="GL44" s="39">
        <v>19440</v>
      </c>
      <c r="GM44" s="39">
        <v>19605</v>
      </c>
      <c r="GN44" s="39">
        <v>19814</v>
      </c>
      <c r="GO44" s="39">
        <v>20071</v>
      </c>
      <c r="GP44" s="39">
        <v>20290</v>
      </c>
      <c r="GQ44" s="39">
        <v>20655</v>
      </c>
      <c r="GR44" s="39">
        <v>20973</v>
      </c>
    </row>
    <row r="45" spans="1:200"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3053</v>
      </c>
      <c r="GM45" s="39">
        <v>3068</v>
      </c>
      <c r="GN45" s="39">
        <v>3084</v>
      </c>
      <c r="GO45" s="39">
        <v>3094</v>
      </c>
      <c r="GP45" s="39">
        <v>3099</v>
      </c>
      <c r="GQ45" s="39">
        <v>3130</v>
      </c>
      <c r="GR45" s="39">
        <v>3168</v>
      </c>
    </row>
    <row r="46" spans="1:200"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c r="GR46" s="39">
        <v>156</v>
      </c>
    </row>
    <row r="47" spans="1:200"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c r="GR47" s="39">
        <v>15</v>
      </c>
    </row>
    <row r="48" spans="1:200"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c r="GR48" s="39">
        <v>2</v>
      </c>
    </row>
    <row r="49" spans="1:200"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30492</v>
      </c>
      <c r="FU49" s="157">
        <f t="shared" si="18"/>
        <v>30699</v>
      </c>
      <c r="FV49" s="157">
        <f t="shared" si="18"/>
        <v>30878</v>
      </c>
      <c r="FW49" s="157">
        <f t="shared" si="18"/>
        <v>31113</v>
      </c>
      <c r="FX49" s="157">
        <f t="shared" si="18"/>
        <v>31359</v>
      </c>
      <c r="FY49" s="197">
        <f t="shared" si="18"/>
        <v>31449</v>
      </c>
      <c r="FZ49" s="157">
        <f t="shared" si="18"/>
        <v>31592</v>
      </c>
      <c r="GA49" s="157">
        <f t="shared" si="18"/>
        <v>31767</v>
      </c>
      <c r="GB49" s="157">
        <f t="shared" si="18"/>
        <v>31988</v>
      </c>
      <c r="GC49" s="157">
        <f t="shared" si="18"/>
        <v>32186</v>
      </c>
      <c r="GD49" s="157">
        <f t="shared" si="18"/>
        <v>32546</v>
      </c>
      <c r="GE49" s="157">
        <f t="shared" si="18"/>
        <v>32870</v>
      </c>
      <c r="GF49" s="157">
        <f t="shared" si="18"/>
        <v>33091</v>
      </c>
      <c r="GG49" s="157">
        <f t="shared" si="18"/>
        <v>33346</v>
      </c>
      <c r="GH49" s="157">
        <f t="shared" si="18"/>
        <v>33561</v>
      </c>
      <c r="GI49" s="157">
        <f t="shared" si="18"/>
        <v>33864</v>
      </c>
      <c r="GJ49" s="157">
        <f t="shared" si="18"/>
        <v>34195</v>
      </c>
      <c r="GK49" s="197">
        <f t="shared" si="18"/>
        <v>34380</v>
      </c>
      <c r="GL49" s="157">
        <f t="shared" si="18"/>
        <v>34635</v>
      </c>
      <c r="GM49" s="157">
        <f t="shared" ref="GM49:GR49" si="19">SUM(GM43:GM48)</f>
        <v>34902</v>
      </c>
      <c r="GN49" s="157">
        <f t="shared" si="19"/>
        <v>35262</v>
      </c>
      <c r="GO49" s="157">
        <f t="shared" si="19"/>
        <v>35634</v>
      </c>
      <c r="GP49" s="157">
        <f t="shared" si="19"/>
        <v>35954</v>
      </c>
      <c r="GQ49" s="157">
        <f t="shared" si="19"/>
        <v>36454</v>
      </c>
      <c r="GR49" s="157">
        <f t="shared" si="19"/>
        <v>36873</v>
      </c>
    </row>
    <row r="50" spans="1:200"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c r="GR50" s="39"/>
    </row>
    <row r="51" spans="1:200"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543245</v>
      </c>
      <c r="BN51" s="55">
        <v>551369</v>
      </c>
      <c r="BO51" s="55">
        <v>562748</v>
      </c>
      <c r="BP51" s="55">
        <v>571224</v>
      </c>
      <c r="BQ51" s="55">
        <v>579602</v>
      </c>
      <c r="BR51" s="55">
        <v>593044</v>
      </c>
      <c r="BS51" s="55">
        <v>605499</v>
      </c>
      <c r="BT51" s="55">
        <v>621743</v>
      </c>
      <c r="BU51" s="56">
        <v>639359</v>
      </c>
      <c r="BV51" s="55">
        <v>650630</v>
      </c>
      <c r="BW51" s="55">
        <v>653632</v>
      </c>
      <c r="BX51" s="55">
        <v>657167</v>
      </c>
      <c r="BY51" s="55">
        <v>660016</v>
      </c>
      <c r="BZ51" s="55">
        <v>662813</v>
      </c>
      <c r="CA51" s="55">
        <v>666060</v>
      </c>
      <c r="CB51" s="55">
        <v>668675</v>
      </c>
      <c r="CC51" s="55">
        <v>671059</v>
      </c>
      <c r="CD51" s="55">
        <v>674388</v>
      </c>
      <c r="CE51" s="55">
        <v>676645</v>
      </c>
      <c r="CF51" s="55">
        <v>679458</v>
      </c>
      <c r="CG51" s="55">
        <v>681381</v>
      </c>
      <c r="CH51" s="77">
        <v>683432</v>
      </c>
      <c r="CI51" s="55">
        <v>685715</v>
      </c>
      <c r="CJ51" s="55">
        <v>688711</v>
      </c>
      <c r="CK51" s="55">
        <v>690597</v>
      </c>
      <c r="CL51" s="55">
        <v>693168</v>
      </c>
      <c r="CM51" s="55">
        <v>695640</v>
      </c>
      <c r="CN51" s="55">
        <v>697786</v>
      </c>
      <c r="CO51" s="55">
        <v>700312</v>
      </c>
      <c r="CP51" s="55">
        <v>702839</v>
      </c>
      <c r="CQ51" s="55">
        <v>705286</v>
      </c>
      <c r="CR51" s="55">
        <v>708278</v>
      </c>
      <c r="CS51" s="55">
        <v>710101</v>
      </c>
      <c r="CT51" s="77">
        <v>712317</v>
      </c>
      <c r="CU51" s="55">
        <v>714430</v>
      </c>
      <c r="CV51" s="55">
        <v>716916</v>
      </c>
      <c r="CW51" s="55">
        <v>719207</v>
      </c>
      <c r="CX51" s="55">
        <v>721756</v>
      </c>
      <c r="CY51" s="55">
        <v>724277</v>
      </c>
      <c r="CZ51" s="55">
        <v>726707</v>
      </c>
      <c r="DA51" s="55">
        <v>729543</v>
      </c>
      <c r="DB51" s="55">
        <v>732325</v>
      </c>
      <c r="DC51" s="55">
        <v>735742</v>
      </c>
      <c r="DD51" s="55">
        <v>739293</v>
      </c>
      <c r="DE51" s="55">
        <v>742056</v>
      </c>
      <c r="DF51" s="77">
        <v>745836</v>
      </c>
      <c r="DG51" s="55">
        <v>749963</v>
      </c>
      <c r="DH51" s="55">
        <v>759567</v>
      </c>
      <c r="DI51" s="55">
        <v>761451</v>
      </c>
      <c r="DJ51" s="55">
        <v>763790</v>
      </c>
      <c r="DK51" s="55">
        <v>766269</v>
      </c>
      <c r="DL51" s="55">
        <v>768644</v>
      </c>
      <c r="DM51" s="55">
        <v>771146</v>
      </c>
      <c r="DN51" s="55">
        <v>773771</v>
      </c>
      <c r="DO51" s="55">
        <v>776432</v>
      </c>
      <c r="DP51" s="55">
        <v>779276</v>
      </c>
      <c r="DQ51" s="55">
        <v>781138</v>
      </c>
      <c r="DR51" s="77">
        <v>783488</v>
      </c>
      <c r="DS51" s="55">
        <v>785712</v>
      </c>
      <c r="DT51" s="55">
        <v>787997</v>
      </c>
      <c r="DU51" s="55">
        <v>788326</v>
      </c>
      <c r="DV51" s="55">
        <v>788878</v>
      </c>
      <c r="DW51" s="55">
        <v>790283</v>
      </c>
      <c r="DX51" s="55">
        <v>792478</v>
      </c>
      <c r="DY51" s="55">
        <v>794756</v>
      </c>
      <c r="DZ51" s="55">
        <v>797605</v>
      </c>
      <c r="EA51" s="55">
        <v>800316</v>
      </c>
      <c r="EB51" s="55">
        <v>803303</v>
      </c>
      <c r="EC51" s="55">
        <v>805443</v>
      </c>
      <c r="ED51" s="77">
        <v>808066</v>
      </c>
      <c r="EE51" s="55">
        <v>810483</v>
      </c>
      <c r="EF51" s="55">
        <v>813757</v>
      </c>
      <c r="EG51" s="55">
        <v>817159</v>
      </c>
      <c r="EH51" s="55">
        <v>820619</v>
      </c>
      <c r="EI51" s="55">
        <v>824103</v>
      </c>
      <c r="EJ51" s="55">
        <v>827268</v>
      </c>
      <c r="EK51" s="55">
        <v>830727</v>
      </c>
      <c r="EL51" s="55">
        <v>834562</v>
      </c>
      <c r="EM51" s="55">
        <v>838120</v>
      </c>
      <c r="EN51" s="55">
        <v>842622</v>
      </c>
      <c r="EO51" s="55">
        <v>845917</v>
      </c>
      <c r="EP51" s="77">
        <v>849655</v>
      </c>
      <c r="EQ51" s="55">
        <v>854445</v>
      </c>
      <c r="ER51" s="55">
        <v>860725</v>
      </c>
      <c r="ES51" s="55">
        <v>866593</v>
      </c>
      <c r="ET51" s="55">
        <v>872880</v>
      </c>
      <c r="EU51" s="55">
        <v>879467</v>
      </c>
      <c r="EV51" s="55">
        <v>885358</v>
      </c>
      <c r="EW51" s="55">
        <v>891842</v>
      </c>
      <c r="EX51" s="55">
        <v>899449</v>
      </c>
      <c r="EY51" s="55">
        <v>906238</v>
      </c>
      <c r="EZ51" s="55">
        <v>913786</v>
      </c>
      <c r="FA51" s="83">
        <v>919408</v>
      </c>
      <c r="FB51" s="55">
        <v>926572</v>
      </c>
      <c r="FC51" s="55">
        <v>934354</v>
      </c>
      <c r="FD51" s="55">
        <v>943227</v>
      </c>
      <c r="FE51" s="55">
        <v>950141</v>
      </c>
      <c r="FF51" s="55">
        <v>957804</v>
      </c>
      <c r="FG51" s="55">
        <v>965919</v>
      </c>
      <c r="FH51" s="55">
        <v>972941</v>
      </c>
      <c r="FI51" s="55">
        <v>979888</v>
      </c>
      <c r="FJ51" s="39">
        <v>986906</v>
      </c>
      <c r="FK51" s="39">
        <v>993857</v>
      </c>
      <c r="FL51" s="39">
        <v>1001385</v>
      </c>
      <c r="FM51" s="39">
        <v>1006042</v>
      </c>
      <c r="FN51" s="77">
        <v>1012375</v>
      </c>
      <c r="FO51" s="39">
        <v>1019225</v>
      </c>
      <c r="FP51" s="39">
        <v>1026978</v>
      </c>
      <c r="FQ51" s="39">
        <v>1034585</v>
      </c>
      <c r="FR51" s="39">
        <v>1042827</v>
      </c>
      <c r="FS51" s="39">
        <v>1051386</v>
      </c>
      <c r="FT51" s="39">
        <v>1059992</v>
      </c>
      <c r="FU51" s="38">
        <v>1068634</v>
      </c>
      <c r="FV51" s="38">
        <v>1078500</v>
      </c>
      <c r="FW51" s="38">
        <v>1090414</v>
      </c>
      <c r="FX51" s="38">
        <v>1103812</v>
      </c>
      <c r="FY51" s="195">
        <v>1112400</v>
      </c>
      <c r="FZ51" s="38">
        <v>1122936</v>
      </c>
      <c r="GA51" s="38">
        <v>1135327</v>
      </c>
      <c r="GB51" s="38">
        <v>1150571</v>
      </c>
      <c r="GC51" s="38">
        <v>1162265</v>
      </c>
      <c r="GD51" s="38">
        <v>1175966</v>
      </c>
      <c r="GE51" s="38">
        <v>1190157</v>
      </c>
      <c r="GF51" s="38">
        <v>1202832</v>
      </c>
      <c r="GG51" s="38">
        <v>1214169</v>
      </c>
      <c r="GH51" s="38">
        <v>1227753</v>
      </c>
      <c r="GI51" s="38">
        <v>1243298</v>
      </c>
      <c r="GJ51" s="38">
        <v>1257929</v>
      </c>
      <c r="GK51" s="195">
        <v>1269367</v>
      </c>
      <c r="GL51" s="38">
        <v>1281326</v>
      </c>
      <c r="GM51" s="38">
        <v>1295904</v>
      </c>
      <c r="GN51" s="38">
        <v>1314394</v>
      </c>
      <c r="GO51" s="38">
        <v>1327819</v>
      </c>
      <c r="GP51" s="38">
        <v>1338726</v>
      </c>
      <c r="GQ51" s="38">
        <v>1353514</v>
      </c>
      <c r="GR51" s="38">
        <v>1367403</v>
      </c>
    </row>
    <row r="52" spans="1:200"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199568</v>
      </c>
      <c r="DG52" s="55">
        <v>201112</v>
      </c>
      <c r="DH52" s="55">
        <v>204932</v>
      </c>
      <c r="DI52" s="55">
        <v>205083</v>
      </c>
      <c r="DJ52" s="55">
        <v>205337</v>
      </c>
      <c r="DK52" s="55">
        <v>205663</v>
      </c>
      <c r="DL52" s="55">
        <v>206123</v>
      </c>
      <c r="DM52" s="55">
        <v>206586</v>
      </c>
      <c r="DN52" s="55">
        <v>207235</v>
      </c>
      <c r="DO52" s="55">
        <v>208005</v>
      </c>
      <c r="DP52" s="55">
        <v>208665</v>
      </c>
      <c r="DQ52" s="55">
        <v>209191</v>
      </c>
      <c r="DR52" s="77">
        <v>209849</v>
      </c>
      <c r="DS52" s="55">
        <v>210529</v>
      </c>
      <c r="DT52" s="55">
        <v>211280</v>
      </c>
      <c r="DU52" s="55">
        <v>211564</v>
      </c>
      <c r="DV52" s="55">
        <v>212041</v>
      </c>
      <c r="DW52" s="55">
        <v>212928</v>
      </c>
      <c r="DX52" s="55">
        <v>213883</v>
      </c>
      <c r="DY52" s="55">
        <v>214752</v>
      </c>
      <c r="DZ52" s="55">
        <v>215860</v>
      </c>
      <c r="EA52" s="55">
        <v>216975</v>
      </c>
      <c r="EB52" s="55">
        <v>218148</v>
      </c>
      <c r="EC52" s="55">
        <v>219014</v>
      </c>
      <c r="ED52" s="77">
        <v>219928</v>
      </c>
      <c r="EE52" s="55">
        <v>220929</v>
      </c>
      <c r="EF52" s="55">
        <v>222408</v>
      </c>
      <c r="EG52" s="55">
        <v>223817</v>
      </c>
      <c r="EH52" s="55">
        <v>225243</v>
      </c>
      <c r="EI52" s="55">
        <v>226840</v>
      </c>
      <c r="EJ52" s="55">
        <v>228350</v>
      </c>
      <c r="EK52" s="55">
        <v>229744</v>
      </c>
      <c r="EL52" s="55">
        <v>231630</v>
      </c>
      <c r="EM52" s="55">
        <v>233431</v>
      </c>
      <c r="EN52" s="55">
        <v>235752</v>
      </c>
      <c r="EO52" s="55">
        <v>237461</v>
      </c>
      <c r="EP52" s="77">
        <v>239643</v>
      </c>
      <c r="EQ52" s="55">
        <v>242174</v>
      </c>
      <c r="ER52" s="55">
        <v>245661</v>
      </c>
      <c r="ES52" s="55">
        <v>249396</v>
      </c>
      <c r="ET52" s="55">
        <v>253992</v>
      </c>
      <c r="EU52" s="55">
        <v>258613</v>
      </c>
      <c r="EV52" s="55">
        <v>263670</v>
      </c>
      <c r="EW52" s="55">
        <v>269318</v>
      </c>
      <c r="EX52" s="55">
        <v>275975</v>
      </c>
      <c r="EY52" s="55">
        <v>283151</v>
      </c>
      <c r="EZ52" s="55">
        <v>291567</v>
      </c>
      <c r="FA52" s="83">
        <v>298006</v>
      </c>
      <c r="FB52" s="55">
        <v>306968</v>
      </c>
      <c r="FC52" s="55">
        <v>316316</v>
      </c>
      <c r="FD52" s="55">
        <v>326900</v>
      </c>
      <c r="FE52" s="55">
        <v>335429</v>
      </c>
      <c r="FF52" s="55">
        <v>345129</v>
      </c>
      <c r="FG52" s="55">
        <v>354746</v>
      </c>
      <c r="FH52" s="55">
        <v>362871</v>
      </c>
      <c r="FI52" s="55">
        <v>371308</v>
      </c>
      <c r="FJ52" s="39">
        <v>379283</v>
      </c>
      <c r="FK52" s="39">
        <v>387250</v>
      </c>
      <c r="FL52" s="39">
        <v>395091</v>
      </c>
      <c r="FM52" s="39">
        <v>400217</v>
      </c>
      <c r="FN52" s="77">
        <v>406465</v>
      </c>
      <c r="FO52" s="39">
        <v>413033</v>
      </c>
      <c r="FP52" s="39">
        <v>419659</v>
      </c>
      <c r="FQ52" s="39">
        <v>426818</v>
      </c>
      <c r="FR52" s="39">
        <v>433941</v>
      </c>
      <c r="FS52" s="39">
        <v>440402</v>
      </c>
      <c r="FT52" s="39">
        <v>447383</v>
      </c>
      <c r="FU52" s="39">
        <v>453533</v>
      </c>
      <c r="FV52" s="39">
        <v>460050</v>
      </c>
      <c r="FW52" s="39">
        <v>467372</v>
      </c>
      <c r="FX52" s="39">
        <v>474276</v>
      </c>
      <c r="FY52" s="196">
        <v>479217</v>
      </c>
      <c r="FZ52" s="39">
        <v>485462</v>
      </c>
      <c r="GA52" s="39">
        <v>492552</v>
      </c>
      <c r="GB52" s="39">
        <v>500936</v>
      </c>
      <c r="GC52" s="39">
        <v>508668</v>
      </c>
      <c r="GD52" s="39">
        <v>517142</v>
      </c>
      <c r="GE52" s="39">
        <v>525618</v>
      </c>
      <c r="GF52" s="39">
        <v>534717</v>
      </c>
      <c r="GG52" s="39">
        <v>542806</v>
      </c>
      <c r="GH52" s="39">
        <v>551988</v>
      </c>
      <c r="GI52" s="39">
        <v>561561</v>
      </c>
      <c r="GJ52" s="39">
        <v>569955</v>
      </c>
      <c r="GK52" s="196">
        <v>576073</v>
      </c>
      <c r="GL52" s="39">
        <v>582812</v>
      </c>
      <c r="GM52" s="39">
        <v>590155</v>
      </c>
      <c r="GN52" s="39">
        <v>598731</v>
      </c>
      <c r="GO52" s="39">
        <v>607505</v>
      </c>
      <c r="GP52" s="39">
        <v>614755</v>
      </c>
      <c r="GQ52" s="39">
        <v>625995</v>
      </c>
      <c r="GR52" s="39">
        <v>637712</v>
      </c>
    </row>
    <row r="53" spans="1:200"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45810</v>
      </c>
      <c r="FE53" s="55">
        <v>46555</v>
      </c>
      <c r="FF53" s="55">
        <v>47477</v>
      </c>
      <c r="FG53" s="55">
        <v>48472</v>
      </c>
      <c r="FH53" s="55">
        <v>49331</v>
      </c>
      <c r="FI53" s="55">
        <v>50173</v>
      </c>
      <c r="FJ53" s="39">
        <v>51111</v>
      </c>
      <c r="FK53" s="39">
        <v>51949</v>
      </c>
      <c r="FL53" s="39">
        <v>52785</v>
      </c>
      <c r="FM53" s="39">
        <v>53316</v>
      </c>
      <c r="FN53" s="77">
        <v>54081</v>
      </c>
      <c r="FO53" s="39">
        <v>54774</v>
      </c>
      <c r="FP53" s="39">
        <v>55553</v>
      </c>
      <c r="FQ53" s="39">
        <v>56383</v>
      </c>
      <c r="FR53" s="39">
        <v>57336</v>
      </c>
      <c r="FS53" s="39">
        <v>58228</v>
      </c>
      <c r="FT53" s="39">
        <v>59202</v>
      </c>
      <c r="FU53" s="39">
        <v>60126</v>
      </c>
      <c r="FV53" s="39">
        <v>61017</v>
      </c>
      <c r="FW53" s="39">
        <v>61966</v>
      </c>
      <c r="FX53" s="39">
        <v>62941</v>
      </c>
      <c r="FY53" s="196">
        <v>63627</v>
      </c>
      <c r="FZ53" s="39">
        <v>64575</v>
      </c>
      <c r="GA53" s="39">
        <v>65676</v>
      </c>
      <c r="GB53" s="39">
        <v>66902</v>
      </c>
      <c r="GC53" s="39">
        <v>68112</v>
      </c>
      <c r="GD53" s="39">
        <v>69459</v>
      </c>
      <c r="GE53" s="39">
        <v>70769</v>
      </c>
      <c r="GF53" s="39">
        <v>72169</v>
      </c>
      <c r="GG53" s="39">
        <v>73440</v>
      </c>
      <c r="GH53" s="39">
        <v>74888</v>
      </c>
      <c r="GI53" s="39">
        <v>76314</v>
      </c>
      <c r="GJ53" s="39">
        <v>77576</v>
      </c>
      <c r="GK53" s="196">
        <v>78685</v>
      </c>
      <c r="GL53" s="39">
        <v>79931</v>
      </c>
      <c r="GM53" s="39">
        <v>81326</v>
      </c>
      <c r="GN53" s="39">
        <v>83082</v>
      </c>
      <c r="GO53" s="39">
        <v>84796</v>
      </c>
      <c r="GP53" s="39">
        <v>86148</v>
      </c>
      <c r="GQ53" s="39">
        <v>88165</v>
      </c>
      <c r="GR53" s="39">
        <v>90407</v>
      </c>
    </row>
    <row r="54" spans="1:200"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6980</v>
      </c>
      <c r="EQ54" s="55">
        <v>6995</v>
      </c>
      <c r="ER54" s="55">
        <v>7015</v>
      </c>
      <c r="ES54" s="55">
        <v>7032</v>
      </c>
      <c r="ET54" s="55">
        <v>7053</v>
      </c>
      <c r="EU54" s="55">
        <v>7076</v>
      </c>
      <c r="EV54" s="55">
        <v>7090</v>
      </c>
      <c r="EW54" s="55">
        <v>7104</v>
      </c>
      <c r="EX54" s="55">
        <v>7123</v>
      </c>
      <c r="EY54" s="55">
        <v>7152</v>
      </c>
      <c r="EZ54" s="55">
        <v>7177</v>
      </c>
      <c r="FA54" s="83">
        <v>7198</v>
      </c>
      <c r="FB54" s="55">
        <v>7226</v>
      </c>
      <c r="FC54" s="55">
        <v>7255</v>
      </c>
      <c r="FD54" s="55">
        <v>7313</v>
      </c>
      <c r="FE54" s="55">
        <v>7353</v>
      </c>
      <c r="FF54" s="55">
        <v>7405</v>
      </c>
      <c r="FG54" s="55">
        <v>7469</v>
      </c>
      <c r="FH54" s="55">
        <v>7515</v>
      </c>
      <c r="FI54" s="55">
        <v>7568</v>
      </c>
      <c r="FJ54" s="39">
        <v>7618</v>
      </c>
      <c r="FK54" s="39">
        <v>7667</v>
      </c>
      <c r="FL54" s="39">
        <v>7708</v>
      </c>
      <c r="FM54" s="39">
        <v>7733</v>
      </c>
      <c r="FN54" s="77">
        <v>7770</v>
      </c>
      <c r="FO54" s="39">
        <v>7807</v>
      </c>
      <c r="FP54" s="39">
        <v>7853</v>
      </c>
      <c r="FQ54" s="39">
        <v>7896</v>
      </c>
      <c r="FR54" s="39">
        <v>7941</v>
      </c>
      <c r="FS54" s="39">
        <v>7974</v>
      </c>
      <c r="FT54" s="39">
        <v>8022</v>
      </c>
      <c r="FU54" s="39">
        <v>8061</v>
      </c>
      <c r="FV54" s="39">
        <v>8088</v>
      </c>
      <c r="FW54" s="39">
        <v>8120</v>
      </c>
      <c r="FX54" s="39">
        <v>8162</v>
      </c>
      <c r="FY54" s="196">
        <v>8186</v>
      </c>
      <c r="FZ54" s="39">
        <v>8212</v>
      </c>
      <c r="GA54" s="39">
        <v>8250</v>
      </c>
      <c r="GB54" s="39">
        <v>8286</v>
      </c>
      <c r="GC54" s="39">
        <v>8319</v>
      </c>
      <c r="GD54" s="39">
        <v>8375</v>
      </c>
      <c r="GE54" s="39">
        <v>8416</v>
      </c>
      <c r="GF54" s="39">
        <v>8473</v>
      </c>
      <c r="GG54" s="39">
        <v>8521</v>
      </c>
      <c r="GH54" s="39">
        <v>8571</v>
      </c>
      <c r="GI54" s="39">
        <v>8627</v>
      </c>
      <c r="GJ54" s="39">
        <v>8666</v>
      </c>
      <c r="GK54" s="196">
        <v>8701</v>
      </c>
      <c r="GL54" s="39">
        <v>8724</v>
      </c>
      <c r="GM54" s="39">
        <v>8760</v>
      </c>
      <c r="GN54" s="39">
        <v>8799</v>
      </c>
      <c r="GO54" s="39">
        <v>8829</v>
      </c>
      <c r="GP54" s="39">
        <v>8844</v>
      </c>
      <c r="GQ54" s="39">
        <v>8877</v>
      </c>
      <c r="GR54" s="39">
        <v>8913</v>
      </c>
    </row>
    <row r="55" spans="1:200"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509</v>
      </c>
      <c r="GI55" s="39">
        <v>510</v>
      </c>
      <c r="GJ55" s="39">
        <v>510</v>
      </c>
      <c r="GK55" s="196">
        <v>510</v>
      </c>
      <c r="GL55" s="39">
        <v>510</v>
      </c>
      <c r="GM55" s="39">
        <v>510</v>
      </c>
      <c r="GN55" s="39">
        <v>510</v>
      </c>
      <c r="GO55" s="39">
        <v>510</v>
      </c>
      <c r="GP55" s="39">
        <v>511</v>
      </c>
      <c r="GQ55" s="39">
        <v>512</v>
      </c>
      <c r="GR55" s="39">
        <v>512</v>
      </c>
    </row>
    <row r="56" spans="1:200"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111</v>
      </c>
      <c r="GP56" s="39">
        <v>112</v>
      </c>
      <c r="GQ56" s="39">
        <v>112</v>
      </c>
      <c r="GR56" s="39">
        <v>112</v>
      </c>
    </row>
    <row r="57" spans="1:200"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701110</v>
      </c>
      <c r="BN57" s="65">
        <f t="shared" si="20"/>
        <v>713198</v>
      </c>
      <c r="BO57" s="65">
        <f t="shared" ref="BO57:DZ57" si="21">SUM(BO51:BO56)</f>
        <v>730477</v>
      </c>
      <c r="BP57" s="65">
        <f t="shared" si="21"/>
        <v>742665</v>
      </c>
      <c r="BQ57" s="65">
        <f t="shared" si="21"/>
        <v>755131</v>
      </c>
      <c r="BR57" s="65">
        <f t="shared" si="21"/>
        <v>776159</v>
      </c>
      <c r="BS57" s="65">
        <f t="shared" si="21"/>
        <v>793279</v>
      </c>
      <c r="BT57" s="65">
        <f t="shared" si="21"/>
        <v>815430</v>
      </c>
      <c r="BU57" s="66">
        <f t="shared" si="21"/>
        <v>841825</v>
      </c>
      <c r="BV57" s="65">
        <f t="shared" si="21"/>
        <v>857298</v>
      </c>
      <c r="BW57" s="65">
        <f t="shared" si="21"/>
        <v>860995</v>
      </c>
      <c r="BX57" s="65">
        <f t="shared" si="21"/>
        <v>865864</v>
      </c>
      <c r="BY57" s="65">
        <f t="shared" si="21"/>
        <v>869611</v>
      </c>
      <c r="BZ57" s="65">
        <f t="shared" si="21"/>
        <v>873334</v>
      </c>
      <c r="CA57" s="65">
        <f t="shared" si="21"/>
        <v>877771</v>
      </c>
      <c r="CB57" s="65">
        <f t="shared" si="21"/>
        <v>881303</v>
      </c>
      <c r="CC57" s="65">
        <f t="shared" si="21"/>
        <v>884751</v>
      </c>
      <c r="CD57" s="65">
        <f t="shared" si="21"/>
        <v>889716</v>
      </c>
      <c r="CE57" s="65">
        <f t="shared" si="21"/>
        <v>892599</v>
      </c>
      <c r="CF57" s="65">
        <f t="shared" si="21"/>
        <v>896118</v>
      </c>
      <c r="CG57" s="65">
        <f t="shared" si="21"/>
        <v>898768</v>
      </c>
      <c r="CH57" s="78">
        <f t="shared" si="21"/>
        <v>901304</v>
      </c>
      <c r="CI57" s="65">
        <f t="shared" si="21"/>
        <v>904155</v>
      </c>
      <c r="CJ57" s="65">
        <f t="shared" si="21"/>
        <v>908204</v>
      </c>
      <c r="CK57" s="65">
        <f t="shared" si="21"/>
        <v>910634</v>
      </c>
      <c r="CL57" s="65">
        <f t="shared" si="21"/>
        <v>913897</v>
      </c>
      <c r="CM57" s="65">
        <f t="shared" si="21"/>
        <v>917188</v>
      </c>
      <c r="CN57" s="65">
        <f t="shared" si="21"/>
        <v>920056</v>
      </c>
      <c r="CO57" s="65">
        <f t="shared" si="21"/>
        <v>923284</v>
      </c>
      <c r="CP57" s="65">
        <f t="shared" si="21"/>
        <v>926676</v>
      </c>
      <c r="CQ57" s="65">
        <f t="shared" si="21"/>
        <v>929864</v>
      </c>
      <c r="CR57" s="65">
        <f t="shared" si="21"/>
        <v>933673</v>
      </c>
      <c r="CS57" s="65">
        <f t="shared" si="21"/>
        <v>936153</v>
      </c>
      <c r="CT57" s="78">
        <f t="shared" si="21"/>
        <v>938975</v>
      </c>
      <c r="CU57" s="65">
        <f t="shared" si="21"/>
        <v>941740</v>
      </c>
      <c r="CV57" s="65">
        <f t="shared" si="21"/>
        <v>945127</v>
      </c>
      <c r="CW57" s="65">
        <f t="shared" si="21"/>
        <v>948165</v>
      </c>
      <c r="CX57" s="65">
        <f t="shared" si="21"/>
        <v>951548</v>
      </c>
      <c r="CY57" s="65">
        <f t="shared" si="21"/>
        <v>955046</v>
      </c>
      <c r="CZ57" s="65">
        <f t="shared" si="21"/>
        <v>958335</v>
      </c>
      <c r="DA57" s="65">
        <f t="shared" si="21"/>
        <v>962101</v>
      </c>
      <c r="DB57" s="65">
        <f t="shared" si="21"/>
        <v>965969</v>
      </c>
      <c r="DC57" s="65">
        <f t="shared" si="21"/>
        <v>970435</v>
      </c>
      <c r="DD57" s="65">
        <f t="shared" si="21"/>
        <v>975327</v>
      </c>
      <c r="DE57" s="65">
        <f t="shared" si="21"/>
        <v>979372</v>
      </c>
      <c r="DF57" s="78">
        <f t="shared" si="21"/>
        <v>984456</v>
      </c>
      <c r="DG57" s="65">
        <f t="shared" si="21"/>
        <v>990546</v>
      </c>
      <c r="DH57" s="65">
        <f t="shared" si="21"/>
        <v>1005601</v>
      </c>
      <c r="DI57" s="65">
        <f t="shared" si="21"/>
        <v>1007723</v>
      </c>
      <c r="DJ57" s="65">
        <f t="shared" si="21"/>
        <v>1010391</v>
      </c>
      <c r="DK57" s="65">
        <f t="shared" si="21"/>
        <v>1013304</v>
      </c>
      <c r="DL57" s="65">
        <f t="shared" si="21"/>
        <v>1016258</v>
      </c>
      <c r="DM57" s="65">
        <f t="shared" si="21"/>
        <v>1019376</v>
      </c>
      <c r="DN57" s="65">
        <f t="shared" si="21"/>
        <v>1022803</v>
      </c>
      <c r="DO57" s="65">
        <f t="shared" si="21"/>
        <v>1026384</v>
      </c>
      <c r="DP57" s="65">
        <f t="shared" si="21"/>
        <v>1030048</v>
      </c>
      <c r="DQ57" s="65">
        <f t="shared" si="21"/>
        <v>1032555</v>
      </c>
      <c r="DR57" s="78">
        <f t="shared" si="21"/>
        <v>1035735</v>
      </c>
      <c r="DS57" s="65">
        <f t="shared" si="21"/>
        <v>1038805</v>
      </c>
      <c r="DT57" s="65">
        <f t="shared" si="21"/>
        <v>1042074</v>
      </c>
      <c r="DU57" s="65">
        <f t="shared" si="21"/>
        <v>1042747</v>
      </c>
      <c r="DV57" s="65">
        <f t="shared" si="21"/>
        <v>1043831</v>
      </c>
      <c r="DW57" s="65">
        <f t="shared" si="21"/>
        <v>1046251</v>
      </c>
      <c r="DX57" s="65">
        <f t="shared" si="21"/>
        <v>1049556</v>
      </c>
      <c r="DY57" s="65">
        <f t="shared" si="21"/>
        <v>1052832</v>
      </c>
      <c r="DZ57" s="65">
        <f t="shared" si="21"/>
        <v>1056972</v>
      </c>
      <c r="EA57" s="65">
        <f t="shared" ref="EA57:GL57" si="22">SUM(EA51:EA56)</f>
        <v>1060976</v>
      </c>
      <c r="EB57" s="65">
        <f t="shared" si="22"/>
        <v>1065329</v>
      </c>
      <c r="EC57" s="65">
        <f t="shared" si="22"/>
        <v>1068485</v>
      </c>
      <c r="ED57" s="78">
        <f t="shared" si="22"/>
        <v>1072170</v>
      </c>
      <c r="EE57" s="65">
        <f t="shared" si="22"/>
        <v>1075755</v>
      </c>
      <c r="EF57" s="65">
        <f t="shared" si="22"/>
        <v>1080750</v>
      </c>
      <c r="EG57" s="65">
        <f t="shared" si="22"/>
        <v>1085754</v>
      </c>
      <c r="EH57" s="65">
        <f t="shared" si="22"/>
        <v>1090828</v>
      </c>
      <c r="EI57" s="65">
        <f t="shared" si="22"/>
        <v>1096091</v>
      </c>
      <c r="EJ57" s="65">
        <f t="shared" si="22"/>
        <v>1101002</v>
      </c>
      <c r="EK57" s="65">
        <f t="shared" si="22"/>
        <v>1106111</v>
      </c>
      <c r="EL57" s="65">
        <f t="shared" si="22"/>
        <v>1112089</v>
      </c>
      <c r="EM57" s="65">
        <f t="shared" si="22"/>
        <v>1117713</v>
      </c>
      <c r="EN57" s="65">
        <f t="shared" si="22"/>
        <v>1124857</v>
      </c>
      <c r="EO57" s="65">
        <f t="shared" si="22"/>
        <v>1130044</v>
      </c>
      <c r="EP57" s="78">
        <f t="shared" si="22"/>
        <v>1136213</v>
      </c>
      <c r="EQ57" s="65">
        <f t="shared" si="22"/>
        <v>1143799</v>
      </c>
      <c r="ER57" s="65">
        <f t="shared" si="22"/>
        <v>1153966</v>
      </c>
      <c r="ES57" s="65">
        <f t="shared" si="22"/>
        <v>1163869</v>
      </c>
      <c r="ET57" s="65">
        <f t="shared" si="22"/>
        <v>1175155</v>
      </c>
      <c r="EU57" s="65">
        <f t="shared" si="22"/>
        <v>1186747</v>
      </c>
      <c r="EV57" s="65">
        <f t="shared" si="22"/>
        <v>1198084</v>
      </c>
      <c r="EW57" s="65">
        <f t="shared" si="22"/>
        <v>1210631</v>
      </c>
      <c r="EX57" s="65">
        <f t="shared" si="22"/>
        <v>1225336</v>
      </c>
      <c r="EY57" s="65">
        <f t="shared" si="22"/>
        <v>1239793</v>
      </c>
      <c r="EZ57" s="65">
        <f t="shared" si="22"/>
        <v>1256327</v>
      </c>
      <c r="FA57" s="84">
        <f t="shared" si="22"/>
        <v>1268832</v>
      </c>
      <c r="FB57" s="65">
        <f t="shared" si="22"/>
        <v>1285553</v>
      </c>
      <c r="FC57" s="65">
        <f t="shared" si="22"/>
        <v>1303446</v>
      </c>
      <c r="FD57" s="65">
        <f t="shared" si="22"/>
        <v>1323797</v>
      </c>
      <c r="FE57" s="65">
        <f t="shared" si="22"/>
        <v>1340026</v>
      </c>
      <c r="FF57" s="65">
        <f t="shared" si="22"/>
        <v>1358365</v>
      </c>
      <c r="FG57" s="65">
        <f t="shared" si="22"/>
        <v>1377158</v>
      </c>
      <c r="FH57" s="65">
        <f t="shared" si="22"/>
        <v>1393210</v>
      </c>
      <c r="FI57" s="65">
        <f t="shared" si="22"/>
        <v>1409489</v>
      </c>
      <c r="FJ57" s="65">
        <f t="shared" si="22"/>
        <v>1425473</v>
      </c>
      <c r="FK57" s="158">
        <f t="shared" si="22"/>
        <v>1441281</v>
      </c>
      <c r="FL57" s="158">
        <f t="shared" si="22"/>
        <v>1457529</v>
      </c>
      <c r="FM57" s="158">
        <f t="shared" si="22"/>
        <v>1467868</v>
      </c>
      <c r="FN57" s="78">
        <f t="shared" si="22"/>
        <v>1481254</v>
      </c>
      <c r="FO57" s="158">
        <f t="shared" si="22"/>
        <v>1495403</v>
      </c>
      <c r="FP57" s="158">
        <f t="shared" si="22"/>
        <v>1510613</v>
      </c>
      <c r="FQ57" s="158">
        <f t="shared" si="22"/>
        <v>1526253</v>
      </c>
      <c r="FR57" s="158">
        <f t="shared" si="22"/>
        <v>1542617</v>
      </c>
      <c r="FS57" s="158">
        <f t="shared" si="22"/>
        <v>1558565</v>
      </c>
      <c r="FT57" s="158">
        <f t="shared" si="22"/>
        <v>1575176</v>
      </c>
      <c r="FU57" s="158">
        <f t="shared" si="22"/>
        <v>1590932</v>
      </c>
      <c r="FV57" s="158">
        <f t="shared" si="22"/>
        <v>1608233</v>
      </c>
      <c r="FW57" s="158">
        <f t="shared" si="22"/>
        <v>1628457</v>
      </c>
      <c r="FX57" s="158">
        <f t="shared" si="22"/>
        <v>1649777</v>
      </c>
      <c r="FY57" s="198">
        <f t="shared" si="22"/>
        <v>1664019</v>
      </c>
      <c r="FZ57" s="158">
        <f t="shared" si="22"/>
        <v>1681779</v>
      </c>
      <c r="GA57" s="158">
        <f t="shared" si="22"/>
        <v>1702400</v>
      </c>
      <c r="GB57" s="158">
        <f t="shared" si="22"/>
        <v>1727295</v>
      </c>
      <c r="GC57" s="158">
        <f t="shared" si="22"/>
        <v>1747966</v>
      </c>
      <c r="GD57" s="158">
        <f t="shared" si="22"/>
        <v>1771546</v>
      </c>
      <c r="GE57" s="158">
        <f t="shared" si="22"/>
        <v>1795566</v>
      </c>
      <c r="GF57" s="158">
        <f t="shared" si="22"/>
        <v>1818800</v>
      </c>
      <c r="GG57" s="158">
        <f t="shared" si="22"/>
        <v>1839548</v>
      </c>
      <c r="GH57" s="158">
        <f t="shared" si="22"/>
        <v>1863814</v>
      </c>
      <c r="GI57" s="158">
        <f t="shared" si="22"/>
        <v>1890418</v>
      </c>
      <c r="GJ57" s="158">
        <f t="shared" si="22"/>
        <v>1914745</v>
      </c>
      <c r="GK57" s="198">
        <f t="shared" si="22"/>
        <v>1933446</v>
      </c>
      <c r="GL57" s="158">
        <f t="shared" si="22"/>
        <v>1953413</v>
      </c>
      <c r="GM57" s="158">
        <f t="shared" ref="GM57:GR57" si="23">SUM(GM51:GM56)</f>
        <v>1976765</v>
      </c>
      <c r="GN57" s="158">
        <f t="shared" si="23"/>
        <v>2005627</v>
      </c>
      <c r="GO57" s="158">
        <f t="shared" si="23"/>
        <v>2029570</v>
      </c>
      <c r="GP57" s="158">
        <f t="shared" si="23"/>
        <v>2049096</v>
      </c>
      <c r="GQ57" s="158">
        <f t="shared" si="23"/>
        <v>2077175</v>
      </c>
      <c r="GR57" s="158">
        <f t="shared" si="23"/>
        <v>2105059</v>
      </c>
    </row>
    <row r="58" spans="1:200"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677873</v>
      </c>
      <c r="BN58" s="127">
        <v>689624</v>
      </c>
      <c r="BO58" s="127">
        <v>706290</v>
      </c>
      <c r="BP58" s="127">
        <v>718045</v>
      </c>
      <c r="BQ58" s="127">
        <v>730041</v>
      </c>
      <c r="BR58" s="127">
        <v>750066</v>
      </c>
      <c r="BS58" s="127">
        <v>766554</v>
      </c>
      <c r="BT58" s="127">
        <v>786747</v>
      </c>
      <c r="BU58" s="129">
        <v>810031</v>
      </c>
      <c r="BV58" s="127">
        <v>823393</v>
      </c>
      <c r="BW58" s="127">
        <v>826273</v>
      </c>
      <c r="BX58" s="127">
        <v>829927</v>
      </c>
      <c r="BY58" s="127">
        <v>832875</v>
      </c>
      <c r="BZ58" s="127">
        <v>835878</v>
      </c>
      <c r="CA58" s="127">
        <v>839403</v>
      </c>
      <c r="CB58" s="127">
        <v>842197</v>
      </c>
      <c r="CC58" s="127">
        <v>844899</v>
      </c>
      <c r="CD58" s="127">
        <v>848606</v>
      </c>
      <c r="CE58" s="127">
        <v>850833</v>
      </c>
      <c r="CF58" s="127">
        <v>853475</v>
      </c>
      <c r="CG58" s="129">
        <v>855517</v>
      </c>
      <c r="CH58" s="127">
        <v>857336</v>
      </c>
      <c r="CI58" s="127">
        <v>859441</v>
      </c>
      <c r="CJ58" s="127">
        <v>862362</v>
      </c>
      <c r="CK58" s="127">
        <v>864172</v>
      </c>
      <c r="CL58" s="127">
        <v>866451</v>
      </c>
      <c r="CM58" s="127">
        <v>868755</v>
      </c>
      <c r="CN58" s="127">
        <v>870888</v>
      </c>
      <c r="CO58" s="127">
        <v>873316</v>
      </c>
      <c r="CP58" s="127">
        <v>875782</v>
      </c>
      <c r="CQ58" s="127">
        <v>878029</v>
      </c>
      <c r="CR58" s="127">
        <v>880676</v>
      </c>
      <c r="CS58" s="129">
        <v>882487</v>
      </c>
      <c r="CT58" s="127">
        <v>884491</v>
      </c>
      <c r="CU58" s="127">
        <v>886386</v>
      </c>
      <c r="CV58" s="127">
        <v>888760</v>
      </c>
      <c r="CW58" s="127">
        <v>890923</v>
      </c>
      <c r="CX58" s="127">
        <v>893353</v>
      </c>
      <c r="CY58" s="127">
        <v>895804</v>
      </c>
      <c r="CZ58" s="127">
        <v>898080</v>
      </c>
      <c r="DA58" s="127">
        <v>900728</v>
      </c>
      <c r="DB58" s="127">
        <v>903589</v>
      </c>
      <c r="DC58" s="127">
        <v>906789</v>
      </c>
      <c r="DD58" s="127">
        <v>910334</v>
      </c>
      <c r="DE58" s="129">
        <v>913400</v>
      </c>
      <c r="DF58" s="127">
        <v>917469</v>
      </c>
      <c r="DG58" s="127">
        <v>922222</v>
      </c>
      <c r="DH58" s="127">
        <v>933435</v>
      </c>
      <c r="DI58" s="127">
        <v>934211</v>
      </c>
      <c r="DJ58" s="127">
        <v>935241</v>
      </c>
      <c r="DK58" s="127">
        <v>936327</v>
      </c>
      <c r="DL58" s="127">
        <v>937694</v>
      </c>
      <c r="DM58" s="127">
        <v>939140</v>
      </c>
      <c r="DN58" s="127">
        <v>940769</v>
      </c>
      <c r="DO58" s="127">
        <v>942551</v>
      </c>
      <c r="DP58" s="127">
        <v>944232</v>
      </c>
      <c r="DQ58" s="129">
        <v>945422</v>
      </c>
      <c r="DR58" s="127">
        <v>947112</v>
      </c>
      <c r="DS58" s="127">
        <v>948781</v>
      </c>
      <c r="DT58" s="127">
        <v>950501</v>
      </c>
      <c r="DU58" s="127">
        <v>951002</v>
      </c>
      <c r="DV58" s="127">
        <v>951822</v>
      </c>
      <c r="DW58" s="127">
        <v>953347</v>
      </c>
      <c r="DX58" s="127">
        <v>955248</v>
      </c>
      <c r="DY58" s="127">
        <v>957052</v>
      </c>
      <c r="DZ58" s="127">
        <v>959296</v>
      </c>
      <c r="EA58" s="127">
        <v>961543</v>
      </c>
      <c r="EB58" s="127">
        <v>964192</v>
      </c>
      <c r="EC58" s="129">
        <v>966637</v>
      </c>
      <c r="ED58" s="127">
        <v>969798</v>
      </c>
      <c r="EE58" s="127">
        <v>972599</v>
      </c>
      <c r="EF58" s="127">
        <v>976676</v>
      </c>
      <c r="EG58" s="127">
        <v>980790</v>
      </c>
      <c r="EH58" s="127">
        <v>984980</v>
      </c>
      <c r="EI58" s="127">
        <v>988959</v>
      </c>
      <c r="EJ58" s="127">
        <v>992489</v>
      </c>
      <c r="EK58" s="127">
        <v>996203</v>
      </c>
      <c r="EL58" s="127">
        <v>1000493</v>
      </c>
      <c r="EM58" s="127">
        <v>1004447</v>
      </c>
      <c r="EN58" s="127">
        <v>1009472</v>
      </c>
      <c r="EO58" s="128">
        <v>1013099</v>
      </c>
      <c r="EP58" s="127">
        <v>1017659</v>
      </c>
      <c r="EQ58" s="127">
        <v>1023287</v>
      </c>
      <c r="ER58" s="127">
        <v>1031035</v>
      </c>
      <c r="ES58" s="127">
        <v>1038738</v>
      </c>
      <c r="ET58" s="127">
        <v>1047847</v>
      </c>
      <c r="EU58" s="127">
        <v>1057180</v>
      </c>
      <c r="EV58" s="127">
        <v>1066351</v>
      </c>
      <c r="EW58" s="127">
        <v>1076670</v>
      </c>
      <c r="EX58" s="127">
        <v>1089141</v>
      </c>
      <c r="EY58" s="127">
        <v>1101191</v>
      </c>
      <c r="EZ58" s="127">
        <v>1114990</v>
      </c>
      <c r="FA58" s="129">
        <v>1125425</v>
      </c>
      <c r="FB58" s="127">
        <v>1140093</v>
      </c>
      <c r="FC58" s="127">
        <v>1155500</v>
      </c>
      <c r="FD58" s="127">
        <v>1173029</v>
      </c>
      <c r="FE58" s="127">
        <v>1186946</v>
      </c>
      <c r="FF58" s="127">
        <v>1202182</v>
      </c>
      <c r="FG58" s="127">
        <v>1217873</v>
      </c>
      <c r="FH58" s="127">
        <v>1231243</v>
      </c>
      <c r="FI58" s="127">
        <v>1244759</v>
      </c>
      <c r="FJ58" s="155">
        <v>1258172</v>
      </c>
      <c r="FK58" s="155">
        <v>1271109</v>
      </c>
      <c r="FL58" s="155">
        <v>1284301</v>
      </c>
      <c r="FM58" s="155">
        <v>1292783</v>
      </c>
      <c r="FN58" s="167">
        <v>1303963</v>
      </c>
      <c r="FO58" s="155">
        <v>1315687</v>
      </c>
      <c r="FP58" s="155">
        <v>1328248</v>
      </c>
      <c r="FQ58" s="155">
        <v>1341140</v>
      </c>
      <c r="FR58" s="155">
        <v>1354211</v>
      </c>
      <c r="FS58" s="155">
        <v>1366642</v>
      </c>
      <c r="FT58" s="155">
        <v>1379353</v>
      </c>
      <c r="FU58" s="155">
        <v>1391317</v>
      </c>
      <c r="FV58" s="155">
        <v>1404190</v>
      </c>
      <c r="FW58" s="155">
        <v>1419012</v>
      </c>
      <c r="FX58" s="155">
        <v>1433763</v>
      </c>
      <c r="FY58" s="199">
        <v>1444064</v>
      </c>
      <c r="FZ58" s="155">
        <v>1457521</v>
      </c>
      <c r="GA58" s="155">
        <v>1472235</v>
      </c>
      <c r="GB58" s="155">
        <v>1489457</v>
      </c>
      <c r="GC58" s="155">
        <v>1503529</v>
      </c>
      <c r="GD58" s="155">
        <v>1519164</v>
      </c>
      <c r="GE58" s="155">
        <v>1534754</v>
      </c>
      <c r="GF58" s="155">
        <v>1551143</v>
      </c>
      <c r="GG58" s="155">
        <v>1565503</v>
      </c>
      <c r="GH58" s="155">
        <v>1581857</v>
      </c>
      <c r="GI58" s="155">
        <v>1599289</v>
      </c>
      <c r="GJ58" s="155">
        <v>1614621</v>
      </c>
      <c r="GK58" s="199">
        <v>1626632</v>
      </c>
      <c r="GL58" s="155">
        <v>1640060</v>
      </c>
      <c r="GM58" s="155">
        <v>1655771</v>
      </c>
      <c r="GN58" s="155">
        <v>1674932</v>
      </c>
      <c r="GO58" s="155">
        <v>1691202</v>
      </c>
      <c r="GP58" s="155">
        <v>1703765</v>
      </c>
      <c r="GQ58" s="155">
        <v>1722756</v>
      </c>
      <c r="GR58" s="155">
        <v>1742568</v>
      </c>
    </row>
    <row r="59" spans="1:200"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200"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c r="GR60" s="159"/>
    </row>
    <row r="61" spans="1:200"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row>
    <row r="62" spans="1:200"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row>
    <row r="63" spans="1:200" s="1" customFormat="1" ht="20.100000000000001" customHeight="1" x14ac:dyDescent="0.25">
      <c r="A63" s="6"/>
      <c r="B63" s="6"/>
      <c r="C63" s="6"/>
      <c r="D63" s="6"/>
      <c r="E63" s="6"/>
      <c r="F63" s="6"/>
      <c r="G63" s="6"/>
      <c r="H63" s="6"/>
      <c r="I63" s="6"/>
      <c r="J63" s="6"/>
      <c r="K63" s="6"/>
      <c r="L63" s="6"/>
      <c r="M63" s="6"/>
      <c r="FC63" s="159"/>
      <c r="FD63" s="119"/>
    </row>
    <row r="64" spans="1:200"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row>
    <row r="65" spans="1:18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row>
    <row r="66" spans="1:181" s="1" customFormat="1" ht="20.100000000000001" customHeight="1" x14ac:dyDescent="0.25">
      <c r="CK66" s="40"/>
      <c r="CL66" s="6"/>
      <c r="CM66" s="6"/>
      <c r="CN66" s="6"/>
      <c r="CO66" s="6"/>
      <c r="CP66" s="6"/>
      <c r="CQ66" s="6"/>
      <c r="CR66" s="6"/>
      <c r="CS66" s="6"/>
      <c r="CT66" s="6"/>
      <c r="CU66" s="6"/>
    </row>
    <row r="67" spans="1:181" s="1" customFormat="1" ht="20.100000000000001" customHeight="1" x14ac:dyDescent="0.25">
      <c r="CK67" s="40"/>
      <c r="CL67" s="6"/>
      <c r="CM67" s="6"/>
      <c r="CN67" s="6"/>
      <c r="CO67" s="6"/>
      <c r="CP67" s="6"/>
      <c r="CQ67" s="6"/>
      <c r="CR67" s="6"/>
      <c r="CS67" s="6"/>
      <c r="CT67" s="6"/>
      <c r="CU67" s="6"/>
      <c r="FY67" s="159"/>
    </row>
    <row r="68" spans="1:181" s="1" customFormat="1" ht="20.100000000000001" customHeight="1" x14ac:dyDescent="0.25">
      <c r="CK68" s="40"/>
      <c r="CL68" s="6"/>
      <c r="CM68" s="6"/>
      <c r="CN68" s="6"/>
      <c r="CO68" s="6"/>
      <c r="CP68" s="6"/>
      <c r="CQ68" s="6"/>
      <c r="CR68" s="6"/>
      <c r="CS68" s="6"/>
      <c r="CT68" s="6"/>
      <c r="CU68" s="6"/>
    </row>
    <row r="69" spans="1:181" s="1" customFormat="1" ht="20.100000000000001" customHeight="1" x14ac:dyDescent="0.25">
      <c r="CK69" s="40"/>
      <c r="CL69" s="6"/>
      <c r="CM69" s="6"/>
      <c r="CN69" s="6"/>
      <c r="CO69" s="6"/>
      <c r="CP69" s="6"/>
      <c r="CQ69" s="6"/>
      <c r="CR69" s="6"/>
      <c r="CS69" s="6"/>
      <c r="CT69" s="6"/>
      <c r="CU69" s="6"/>
    </row>
    <row r="70" spans="1:18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row>
    <row r="72" spans="1:18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81" s="1" customFormat="1" ht="20.100000000000001" customHeight="1" x14ac:dyDescent="0.25">
      <c r="CK73" s="42"/>
      <c r="CL73" s="36"/>
      <c r="CM73" s="6"/>
      <c r="CN73" s="6"/>
      <c r="CO73" s="6"/>
      <c r="CP73" s="6"/>
      <c r="CQ73" s="6"/>
      <c r="CR73" s="6"/>
      <c r="CS73" s="6"/>
      <c r="CT73" s="6"/>
      <c r="CU73" s="6"/>
    </row>
    <row r="74" spans="1:181" s="1" customFormat="1" ht="20.100000000000001" customHeight="1" x14ac:dyDescent="0.25">
      <c r="CK74" s="42"/>
      <c r="CL74" s="36"/>
      <c r="CM74" s="6"/>
      <c r="CN74" s="6"/>
      <c r="CO74" s="6"/>
      <c r="CP74" s="6"/>
      <c r="CQ74" s="6"/>
      <c r="CR74" s="6"/>
      <c r="CS74" s="6"/>
      <c r="CT74" s="6"/>
      <c r="CU74" s="6"/>
    </row>
    <row r="75" spans="1:181" s="1" customFormat="1" ht="20.100000000000001" customHeight="1" x14ac:dyDescent="0.25">
      <c r="CK75" s="42"/>
      <c r="CL75" s="36"/>
      <c r="CM75" s="6"/>
      <c r="CN75" s="6"/>
      <c r="CO75" s="6"/>
      <c r="CP75" s="6"/>
      <c r="CQ75" s="6"/>
      <c r="CR75" s="6"/>
      <c r="CS75" s="6"/>
      <c r="CT75" s="6"/>
      <c r="CU75" s="6"/>
    </row>
    <row r="76" spans="1:181" s="1" customFormat="1" ht="20.100000000000001" customHeight="1" x14ac:dyDescent="0.25">
      <c r="CK76" s="42"/>
      <c r="CL76" s="36"/>
      <c r="CM76" s="6"/>
      <c r="CN76" s="6"/>
      <c r="CO76" s="6"/>
      <c r="CP76" s="6"/>
      <c r="CQ76" s="6"/>
      <c r="CR76" s="6"/>
      <c r="CS76" s="6"/>
      <c r="CT76" s="6"/>
      <c r="CU76" s="6"/>
    </row>
    <row r="77" spans="1:181" s="1" customFormat="1" ht="20.100000000000001" customHeight="1" x14ac:dyDescent="0.25">
      <c r="CK77" s="42"/>
      <c r="CL77" s="36"/>
      <c r="CM77" s="6"/>
      <c r="CN77" s="6"/>
      <c r="CO77" s="6"/>
      <c r="CP77" s="6"/>
      <c r="CQ77" s="6"/>
      <c r="CR77" s="6"/>
      <c r="CS77" s="6"/>
      <c r="CT77" s="6"/>
      <c r="CU77" s="6"/>
    </row>
    <row r="78" spans="1:181" s="1" customFormat="1" ht="20.100000000000001" customHeight="1" x14ac:dyDescent="0.25">
      <c r="CK78" s="42"/>
      <c r="CL78" s="36"/>
      <c r="CM78" s="6"/>
      <c r="CN78" s="6"/>
      <c r="CO78" s="6"/>
      <c r="CP78" s="6"/>
      <c r="CQ78" s="6"/>
      <c r="CR78" s="6"/>
      <c r="CS78" s="6"/>
      <c r="CT78" s="6"/>
      <c r="CU78" s="6"/>
    </row>
    <row r="79" spans="1:181" s="1" customFormat="1" ht="20.100000000000001" customHeight="1" x14ac:dyDescent="0.25">
      <c r="CK79" s="42"/>
      <c r="CL79" s="6"/>
      <c r="CM79" s="6"/>
      <c r="CN79" s="6"/>
      <c r="CO79" s="6"/>
      <c r="CP79" s="6"/>
      <c r="CQ79" s="6"/>
      <c r="CR79" s="6"/>
      <c r="CS79" s="6"/>
      <c r="CT79" s="6"/>
      <c r="CU79" s="6"/>
    </row>
    <row r="80" spans="1:18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BA6C4-44D6-4A2C-A3C9-E7606CB0FF22}">
  <sheetPr>
    <pageSetUpPr fitToPage="1"/>
  </sheetPr>
  <dimension ref="A1:GR80"/>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39.140625" style="6" customWidth="1"/>
    <col min="2" max="158" width="12.85546875" style="6" customWidth="1"/>
    <col min="159" max="159" width="12.140625" style="6" customWidth="1"/>
    <col min="160" max="160" width="11.85546875" style="6" customWidth="1"/>
    <col min="161" max="163" width="12" style="6" customWidth="1"/>
    <col min="164" max="165" width="12.140625" style="6" customWidth="1"/>
    <col min="166" max="166" width="12.42578125" style="6" customWidth="1"/>
    <col min="167" max="173" width="11.85546875" style="6" customWidth="1"/>
    <col min="174" max="174" width="13.42578125" style="6" customWidth="1"/>
    <col min="175" max="175" width="12.42578125" style="6" customWidth="1"/>
    <col min="176" max="176" width="12.140625" style="6" customWidth="1"/>
    <col min="177" max="177" width="11.5703125" style="6" customWidth="1"/>
    <col min="178" max="178" width="11" style="6" customWidth="1"/>
    <col min="179" max="179" width="12.140625" style="6" customWidth="1"/>
    <col min="180" max="180" width="11.5703125" style="6" customWidth="1"/>
    <col min="181" max="181" width="12.140625" style="6" customWidth="1"/>
    <col min="182" max="183" width="11.28515625" style="6" bestFit="1" customWidth="1"/>
    <col min="184" max="188" width="12" style="6" customWidth="1"/>
    <col min="189" max="190" width="11" style="6" bestFit="1" customWidth="1"/>
    <col min="191" max="191" width="11.140625" style="6" customWidth="1"/>
    <col min="192" max="192" width="12.42578125" style="6" customWidth="1"/>
    <col min="193" max="193" width="12.5703125" style="6" customWidth="1"/>
    <col min="194" max="194" width="11.140625" style="6" customWidth="1"/>
    <col min="195" max="199" width="10.7109375" style="6" bestFit="1" customWidth="1"/>
    <col min="200" max="16384" width="8.85546875" style="6"/>
  </cols>
  <sheetData>
    <row r="1" spans="1:199" s="18" customFormat="1" ht="45" customHeight="1" x14ac:dyDescent="0.4">
      <c r="A1" s="17" t="s">
        <v>71</v>
      </c>
    </row>
    <row r="2" spans="1:199"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row>
    <row r="3" spans="1:199" s="19" customFormat="1" ht="20.100000000000001" customHeight="1" x14ac:dyDescent="0.25">
      <c r="A3" s="19" t="s">
        <v>73</v>
      </c>
      <c r="FQ3" s="174"/>
    </row>
    <row r="4" spans="1:199" s="19" customFormat="1" ht="20.100000000000001" customHeight="1" x14ac:dyDescent="0.25">
      <c r="A4" s="19" t="s">
        <v>74</v>
      </c>
    </row>
    <row r="5" spans="1:199" s="25" customFormat="1" ht="30" customHeight="1" x14ac:dyDescent="0.25">
      <c r="A5" s="21" t="s">
        <v>75</v>
      </c>
      <c r="B5" s="22" t="s">
        <v>76</v>
      </c>
      <c r="C5" s="23" t="s">
        <v>77</v>
      </c>
      <c r="D5" s="23" t="s">
        <v>78</v>
      </c>
      <c r="E5" s="23" t="s">
        <v>79</v>
      </c>
      <c r="F5" s="23" t="s">
        <v>80</v>
      </c>
      <c r="G5" s="23" t="s">
        <v>81</v>
      </c>
      <c r="H5" s="23" t="s">
        <v>82</v>
      </c>
      <c r="I5" s="23" t="s">
        <v>83</v>
      </c>
      <c r="J5" s="23" t="s">
        <v>84</v>
      </c>
      <c r="K5" s="23" t="s">
        <v>85</v>
      </c>
      <c r="L5" s="23" t="s">
        <v>86</v>
      </c>
      <c r="M5" s="23" t="s">
        <v>87</v>
      </c>
      <c r="N5" s="22" t="s">
        <v>88</v>
      </c>
      <c r="O5" s="23" t="s">
        <v>89</v>
      </c>
      <c r="P5" s="23" t="s">
        <v>90</v>
      </c>
      <c r="Q5" s="23" t="s">
        <v>91</v>
      </c>
      <c r="R5" s="23" t="s">
        <v>92</v>
      </c>
      <c r="S5" s="23" t="s">
        <v>93</v>
      </c>
      <c r="T5" s="23" t="s">
        <v>94</v>
      </c>
      <c r="U5" s="23" t="s">
        <v>95</v>
      </c>
      <c r="V5" s="23" t="s">
        <v>96</v>
      </c>
      <c r="W5" s="23" t="s">
        <v>97</v>
      </c>
      <c r="X5" s="23" t="s">
        <v>98</v>
      </c>
      <c r="Y5" s="23" t="s">
        <v>99</v>
      </c>
      <c r="Z5" s="22" t="s">
        <v>100</v>
      </c>
      <c r="AA5" s="23" t="s">
        <v>101</v>
      </c>
      <c r="AB5" s="23" t="s">
        <v>102</v>
      </c>
      <c r="AC5" s="23" t="s">
        <v>103</v>
      </c>
      <c r="AD5" s="23" t="s">
        <v>104</v>
      </c>
      <c r="AE5" s="23" t="s">
        <v>105</v>
      </c>
      <c r="AF5" s="23" t="s">
        <v>106</v>
      </c>
      <c r="AG5" s="23" t="s">
        <v>107</v>
      </c>
      <c r="AH5" s="23" t="s">
        <v>108</v>
      </c>
      <c r="AI5" s="23" t="s">
        <v>109</v>
      </c>
      <c r="AJ5" s="23" t="s">
        <v>110</v>
      </c>
      <c r="AK5" s="23" t="s">
        <v>111</v>
      </c>
      <c r="AL5" s="22" t="s">
        <v>112</v>
      </c>
      <c r="AM5" s="23" t="s">
        <v>113</v>
      </c>
      <c r="AN5" s="23" t="s">
        <v>114</v>
      </c>
      <c r="AO5" s="23" t="s">
        <v>115</v>
      </c>
      <c r="AP5" s="23" t="s">
        <v>116</v>
      </c>
      <c r="AQ5" s="23" t="s">
        <v>117</v>
      </c>
      <c r="AR5" s="23" t="s">
        <v>118</v>
      </c>
      <c r="AS5" s="23" t="s">
        <v>119</v>
      </c>
      <c r="AT5" s="23" t="s">
        <v>120</v>
      </c>
      <c r="AU5" s="23" t="s">
        <v>121</v>
      </c>
      <c r="AV5" s="23" t="s">
        <v>122</v>
      </c>
      <c r="AW5" s="24" t="s">
        <v>123</v>
      </c>
      <c r="AX5" s="23" t="s">
        <v>124</v>
      </c>
      <c r="AY5" s="23" t="s">
        <v>125</v>
      </c>
      <c r="AZ5" s="23" t="s">
        <v>126</v>
      </c>
      <c r="BA5" s="23" t="s">
        <v>127</v>
      </c>
      <c r="BB5" s="23" t="s">
        <v>128</v>
      </c>
      <c r="BC5" s="23" t="s">
        <v>129</v>
      </c>
      <c r="BD5" s="23" t="s">
        <v>130</v>
      </c>
      <c r="BE5" s="23" t="s">
        <v>131</v>
      </c>
      <c r="BF5" s="23" t="s">
        <v>132</v>
      </c>
      <c r="BG5" s="23" t="s">
        <v>133</v>
      </c>
      <c r="BH5" s="23" t="s">
        <v>134</v>
      </c>
      <c r="BI5" s="24" t="s">
        <v>135</v>
      </c>
      <c r="BJ5" s="23" t="s">
        <v>136</v>
      </c>
      <c r="BK5" s="23" t="s">
        <v>137</v>
      </c>
      <c r="BL5" s="23" t="s">
        <v>138</v>
      </c>
      <c r="BM5" s="23" t="s">
        <v>139</v>
      </c>
      <c r="BN5" s="23" t="s">
        <v>140</v>
      </c>
      <c r="BO5" s="23" t="s">
        <v>141</v>
      </c>
      <c r="BP5" s="23" t="s">
        <v>142</v>
      </c>
      <c r="BQ5" s="23" t="s">
        <v>143</v>
      </c>
      <c r="BR5" s="23" t="s">
        <v>144</v>
      </c>
      <c r="BS5" s="23" t="s">
        <v>145</v>
      </c>
      <c r="BT5" s="23" t="s">
        <v>146</v>
      </c>
      <c r="BU5" s="24" t="s">
        <v>147</v>
      </c>
      <c r="BV5" s="23" t="s">
        <v>148</v>
      </c>
      <c r="BW5" s="23" t="s">
        <v>149</v>
      </c>
      <c r="BX5" s="23" t="s">
        <v>150</v>
      </c>
      <c r="BY5" s="23" t="s">
        <v>151</v>
      </c>
      <c r="BZ5" s="23" t="s">
        <v>152</v>
      </c>
      <c r="CA5" s="23" t="s">
        <v>153</v>
      </c>
      <c r="CB5" s="23" t="s">
        <v>154</v>
      </c>
      <c r="CC5" s="23" t="s">
        <v>155</v>
      </c>
      <c r="CD5" s="23" t="s">
        <v>156</v>
      </c>
      <c r="CE5" s="23" t="s">
        <v>157</v>
      </c>
      <c r="CF5" s="23" t="s">
        <v>158</v>
      </c>
      <c r="CG5" s="24" t="s">
        <v>159</v>
      </c>
      <c r="CH5" s="23" t="s">
        <v>160</v>
      </c>
      <c r="CI5" s="23" t="s">
        <v>161</v>
      </c>
      <c r="CJ5" s="23" t="s">
        <v>162</v>
      </c>
      <c r="CK5" s="23" t="s">
        <v>163</v>
      </c>
      <c r="CL5" s="23" t="s">
        <v>164</v>
      </c>
      <c r="CM5" s="23" t="s">
        <v>165</v>
      </c>
      <c r="CN5" s="23" t="s">
        <v>166</v>
      </c>
      <c r="CO5" s="23" t="s">
        <v>167</v>
      </c>
      <c r="CP5" s="23" t="s">
        <v>168</v>
      </c>
      <c r="CQ5" s="23" t="s">
        <v>169</v>
      </c>
      <c r="CR5" s="23" t="s">
        <v>170</v>
      </c>
      <c r="CS5" s="24" t="s">
        <v>171</v>
      </c>
      <c r="CT5" s="23" t="s">
        <v>172</v>
      </c>
      <c r="CU5" s="23" t="s">
        <v>173</v>
      </c>
      <c r="CV5" s="23" t="s">
        <v>174</v>
      </c>
      <c r="CW5" s="23" t="s">
        <v>175</v>
      </c>
      <c r="CX5" s="23" t="s">
        <v>176</v>
      </c>
      <c r="CY5" s="23" t="s">
        <v>177</v>
      </c>
      <c r="CZ5" s="23" t="s">
        <v>178</v>
      </c>
      <c r="DA5" s="23" t="s">
        <v>179</v>
      </c>
      <c r="DB5" s="23" t="s">
        <v>180</v>
      </c>
      <c r="DC5" s="23" t="s">
        <v>181</v>
      </c>
      <c r="DD5" s="23" t="s">
        <v>182</v>
      </c>
      <c r="DE5" s="24" t="s">
        <v>183</v>
      </c>
      <c r="DF5" s="23" t="s">
        <v>184</v>
      </c>
      <c r="DG5" s="23" t="s">
        <v>185</v>
      </c>
      <c r="DH5" s="23" t="s">
        <v>186</v>
      </c>
      <c r="DI5" s="23" t="s">
        <v>187</v>
      </c>
      <c r="DJ5" s="23" t="s">
        <v>188</v>
      </c>
      <c r="DK5" s="23" t="s">
        <v>189</v>
      </c>
      <c r="DL5" s="23" t="s">
        <v>190</v>
      </c>
      <c r="DM5" s="23" t="s">
        <v>191</v>
      </c>
      <c r="DN5" s="23" t="s">
        <v>192</v>
      </c>
      <c r="DO5" s="23" t="s">
        <v>193</v>
      </c>
      <c r="DP5" s="23" t="s">
        <v>194</v>
      </c>
      <c r="DQ5" s="24" t="s">
        <v>195</v>
      </c>
      <c r="DR5" s="23" t="s">
        <v>196</v>
      </c>
      <c r="DS5" s="23" t="s">
        <v>197</v>
      </c>
      <c r="DT5" s="23" t="s">
        <v>198</v>
      </c>
      <c r="DU5" s="23" t="s">
        <v>199</v>
      </c>
      <c r="DV5" s="23" t="s">
        <v>200</v>
      </c>
      <c r="DW5" s="23" t="s">
        <v>201</v>
      </c>
      <c r="DX5" s="23" t="s">
        <v>202</v>
      </c>
      <c r="DY5" s="23" t="s">
        <v>203</v>
      </c>
      <c r="DZ5" s="23" t="s">
        <v>204</v>
      </c>
      <c r="EA5" s="23" t="s">
        <v>205</v>
      </c>
      <c r="EB5" s="23" t="s">
        <v>206</v>
      </c>
      <c r="EC5" s="24" t="s">
        <v>207</v>
      </c>
      <c r="ED5" s="23" t="s">
        <v>208</v>
      </c>
      <c r="EE5" s="23" t="s">
        <v>209</v>
      </c>
      <c r="EF5" s="23" t="s">
        <v>210</v>
      </c>
      <c r="EG5" s="23" t="s">
        <v>211</v>
      </c>
      <c r="EH5" s="23" t="s">
        <v>212</v>
      </c>
      <c r="EI5" s="23" t="s">
        <v>213</v>
      </c>
      <c r="EJ5" s="23" t="s">
        <v>214</v>
      </c>
      <c r="EK5" s="23" t="s">
        <v>215</v>
      </c>
      <c r="EL5" s="23" t="s">
        <v>216</v>
      </c>
      <c r="EM5" s="23" t="s">
        <v>217</v>
      </c>
      <c r="EN5" s="43" t="s">
        <v>218</v>
      </c>
      <c r="EO5" s="80" t="s">
        <v>219</v>
      </c>
      <c r="EP5" s="23" t="s">
        <v>220</v>
      </c>
      <c r="EQ5" s="43" t="s">
        <v>221</v>
      </c>
      <c r="ER5" s="43" t="s">
        <v>222</v>
      </c>
      <c r="ES5" s="43" t="s">
        <v>223</v>
      </c>
      <c r="ET5" s="43" t="s">
        <v>224</v>
      </c>
      <c r="EU5" s="43" t="s">
        <v>225</v>
      </c>
      <c r="EV5" s="43" t="s">
        <v>226</v>
      </c>
      <c r="EW5" s="43" t="s">
        <v>227</v>
      </c>
      <c r="EX5" s="43" t="s">
        <v>228</v>
      </c>
      <c r="EY5" s="43" t="s">
        <v>229</v>
      </c>
      <c r="EZ5" s="43" t="s">
        <v>230</v>
      </c>
      <c r="FA5" s="8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140" t="s">
        <v>255</v>
      </c>
      <c r="FZ5" s="43" t="s">
        <v>256</v>
      </c>
      <c r="GA5" s="43" t="s">
        <v>257</v>
      </c>
      <c r="GB5" s="43" t="s">
        <v>258</v>
      </c>
      <c r="GC5" s="43" t="s">
        <v>259</v>
      </c>
      <c r="GD5" s="43" t="s">
        <v>260</v>
      </c>
      <c r="GE5" s="43" t="s">
        <v>261</v>
      </c>
      <c r="GF5" s="43" t="s">
        <v>262</v>
      </c>
      <c r="GG5" s="43" t="s">
        <v>263</v>
      </c>
      <c r="GH5" s="43" t="s">
        <v>264</v>
      </c>
      <c r="GI5" s="43" t="s">
        <v>265</v>
      </c>
      <c r="GJ5" s="43" t="s">
        <v>1622</v>
      </c>
      <c r="GK5" s="140" t="s">
        <v>1629</v>
      </c>
      <c r="GL5" s="43" t="s">
        <v>1630</v>
      </c>
      <c r="GM5" s="43" t="s">
        <v>1634</v>
      </c>
      <c r="GN5" s="43" t="s">
        <v>1637</v>
      </c>
      <c r="GO5" s="43" t="s">
        <v>1641</v>
      </c>
      <c r="GP5" s="43" t="s">
        <v>1642</v>
      </c>
      <c r="GQ5" s="43" t="s">
        <v>1643</v>
      </c>
    </row>
    <row r="6" spans="1:199"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9"/>
      <c r="AA6" s="27"/>
      <c r="AB6" s="27"/>
      <c r="AC6" s="27"/>
      <c r="AD6" s="27"/>
      <c r="AE6" s="27"/>
      <c r="AF6" s="27"/>
      <c r="AG6" s="27"/>
      <c r="AH6" s="27"/>
      <c r="AI6" s="27"/>
      <c r="AJ6" s="27"/>
      <c r="AK6" s="28"/>
      <c r="AL6" s="29"/>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28"/>
      <c r="DF6" s="27"/>
      <c r="DG6" s="27"/>
      <c r="DH6" s="27"/>
      <c r="DI6" s="27"/>
      <c r="DJ6" s="27"/>
      <c r="DK6" s="27"/>
      <c r="DL6" s="27"/>
      <c r="DM6" s="27"/>
      <c r="DN6" s="27"/>
      <c r="DO6" s="27"/>
      <c r="DP6" s="27"/>
      <c r="DQ6" s="28"/>
      <c r="DR6" s="27"/>
      <c r="DS6" s="27"/>
      <c r="DT6" s="27"/>
      <c r="DU6" s="27"/>
      <c r="DV6" s="27"/>
      <c r="DW6" s="27"/>
      <c r="DX6" s="27"/>
      <c r="DY6" s="27"/>
      <c r="DZ6" s="27"/>
      <c r="EA6" s="27"/>
      <c r="EB6" s="27"/>
      <c r="EC6" s="28"/>
      <c r="ED6" s="27"/>
      <c r="EE6" s="27"/>
      <c r="EF6" s="27"/>
      <c r="EG6" s="27"/>
      <c r="EH6" s="27"/>
      <c r="EI6" s="27"/>
      <c r="EJ6" s="27"/>
      <c r="EK6" s="45"/>
      <c r="EO6" s="81"/>
      <c r="EP6" s="27"/>
      <c r="EV6" s="67"/>
      <c r="EW6" s="67"/>
      <c r="EX6" s="67"/>
      <c r="EY6" s="67"/>
      <c r="EZ6" s="67"/>
      <c r="FA6" s="81"/>
      <c r="FB6" s="67"/>
      <c r="FC6" s="67"/>
      <c r="FD6" s="67"/>
      <c r="FE6" s="67"/>
      <c r="FF6" s="67"/>
      <c r="FG6" s="67"/>
      <c r="FH6" s="67"/>
      <c r="FI6" s="67"/>
      <c r="FJ6" s="67"/>
      <c r="FK6" s="67"/>
      <c r="FL6" s="67"/>
      <c r="FM6" s="67"/>
      <c r="FN6" s="168"/>
      <c r="FO6" s="67"/>
      <c r="FP6" s="67"/>
      <c r="FQ6" s="67"/>
      <c r="FR6" s="67"/>
      <c r="FS6" s="67"/>
      <c r="FT6" s="67"/>
      <c r="FU6" s="176"/>
      <c r="FV6" s="176"/>
      <c r="FW6" s="176"/>
      <c r="FX6" s="176"/>
      <c r="FY6" s="189"/>
      <c r="FZ6" s="176"/>
      <c r="GA6" s="176"/>
      <c r="GB6" s="176"/>
      <c r="GC6" s="176"/>
      <c r="GD6" s="176"/>
      <c r="GE6" s="176"/>
      <c r="GF6" s="176"/>
      <c r="GG6" s="176"/>
      <c r="GH6" s="176"/>
      <c r="GI6" s="176"/>
      <c r="GJ6" s="176"/>
      <c r="GK6" s="189"/>
      <c r="GL6" s="176"/>
      <c r="GM6" s="176"/>
      <c r="GN6" s="176"/>
      <c r="GO6" s="176"/>
      <c r="GP6" s="176"/>
      <c r="GQ6" s="176"/>
    </row>
    <row r="7" spans="1:199" s="1" customFormat="1" ht="20.100000000000001" customHeight="1" x14ac:dyDescent="0.25">
      <c r="A7" s="31" t="s">
        <v>1623</v>
      </c>
      <c r="B7" s="45">
        <v>8.0210000000000008</v>
      </c>
      <c r="C7" s="45">
        <v>9.1530000000000005</v>
      </c>
      <c r="D7" s="45">
        <v>11.038</v>
      </c>
      <c r="E7" s="45">
        <v>13.255000000000001</v>
      </c>
      <c r="F7" s="45">
        <v>16.698</v>
      </c>
      <c r="G7" s="45">
        <v>20.916</v>
      </c>
      <c r="H7" s="45">
        <v>26.105</v>
      </c>
      <c r="I7" s="45">
        <v>31.254999999999999</v>
      </c>
      <c r="J7" s="45">
        <v>37.920999999999999</v>
      </c>
      <c r="K7" s="45">
        <v>45.965000000000003</v>
      </c>
      <c r="L7" s="45">
        <v>55.264000000000003</v>
      </c>
      <c r="M7" s="49">
        <v>62.441000000000003</v>
      </c>
      <c r="N7" s="50">
        <v>72.281999999999996</v>
      </c>
      <c r="O7" s="45">
        <v>83.525000000000006</v>
      </c>
      <c r="P7" s="45">
        <v>100.41500000000001</v>
      </c>
      <c r="Q7" s="45">
        <v>116.246</v>
      </c>
      <c r="R7" s="45">
        <v>135.05000000000001</v>
      </c>
      <c r="S7" s="45">
        <v>159.839</v>
      </c>
      <c r="T7" s="45">
        <v>188.624</v>
      </c>
      <c r="U7" s="45">
        <v>225.017</v>
      </c>
      <c r="V7" s="45">
        <v>269.74</v>
      </c>
      <c r="W7" s="45">
        <v>321.173</v>
      </c>
      <c r="X7" s="45">
        <v>465.851</v>
      </c>
      <c r="Y7" s="49">
        <v>578.45699999999999</v>
      </c>
      <c r="Z7" s="50">
        <v>599.39</v>
      </c>
      <c r="AA7" s="45">
        <v>705.98900000000003</v>
      </c>
      <c r="AB7" s="45">
        <v>771.01099999999997</v>
      </c>
      <c r="AC7" s="45">
        <v>783.86800000000005</v>
      </c>
      <c r="AD7" s="45">
        <v>807.89300000000003</v>
      </c>
      <c r="AE7" s="45">
        <v>837.66700000000003</v>
      </c>
      <c r="AF7" s="45">
        <v>893.29899999999998</v>
      </c>
      <c r="AG7" s="45">
        <v>902.399</v>
      </c>
      <c r="AH7" s="45">
        <v>913.875</v>
      </c>
      <c r="AI7" s="45">
        <v>935.70899999999995</v>
      </c>
      <c r="AJ7" s="45">
        <v>948.46699999999998</v>
      </c>
      <c r="AK7" s="49">
        <v>961.27599999999995</v>
      </c>
      <c r="AL7" s="50">
        <v>975.255</v>
      </c>
      <c r="AM7" s="45">
        <v>989.87699999999995</v>
      </c>
      <c r="AN7" s="45">
        <v>1006.06</v>
      </c>
      <c r="AO7" s="45">
        <v>1022.428</v>
      </c>
      <c r="AP7" s="45">
        <v>1038.3789999999999</v>
      </c>
      <c r="AQ7" s="45">
        <v>1060.6120000000001</v>
      </c>
      <c r="AR7" s="45">
        <v>1073.961</v>
      </c>
      <c r="AS7" s="45">
        <v>1089.2280000000001</v>
      </c>
      <c r="AT7" s="45">
        <v>1104.729</v>
      </c>
      <c r="AU7" s="45">
        <v>1121.47</v>
      </c>
      <c r="AV7" s="45">
        <v>1140.1079999999999</v>
      </c>
      <c r="AW7" s="49">
        <v>1155.393</v>
      </c>
      <c r="AX7" s="45">
        <v>1170.855</v>
      </c>
      <c r="AY7" s="45">
        <v>1187.434</v>
      </c>
      <c r="AZ7" s="45">
        <v>1212.9929999999999</v>
      </c>
      <c r="BA7" s="45">
        <v>1227.8979999999999</v>
      </c>
      <c r="BB7" s="45">
        <v>1243.7860000000001</v>
      </c>
      <c r="BC7" s="45">
        <v>1260.539</v>
      </c>
      <c r="BD7" s="45">
        <v>1280.277</v>
      </c>
      <c r="BE7" s="45">
        <v>1299.7170000000001</v>
      </c>
      <c r="BF7" s="45">
        <v>1323.018</v>
      </c>
      <c r="BG7" s="45">
        <v>1346.9190000000001</v>
      </c>
      <c r="BH7" s="45">
        <v>1369.2760000000001</v>
      </c>
      <c r="BI7" s="49">
        <v>1391.7670000000001</v>
      </c>
      <c r="BJ7" s="45">
        <v>1408.086</v>
      </c>
      <c r="BK7" s="45">
        <v>1427.8979999999999</v>
      </c>
      <c r="BL7" s="45">
        <v>1458.1610000000001</v>
      </c>
      <c r="BM7" s="45">
        <v>1478.8320000000001</v>
      </c>
      <c r="BN7" s="45">
        <v>1500.7280000000001</v>
      </c>
      <c r="BO7" s="45">
        <v>1532.336</v>
      </c>
      <c r="BP7" s="45">
        <v>1555.1969999999999</v>
      </c>
      <c r="BQ7" s="45">
        <v>1578.0550000000001</v>
      </c>
      <c r="BR7" s="45">
        <v>1615.6679999999999</v>
      </c>
      <c r="BS7" s="45">
        <v>1649.98</v>
      </c>
      <c r="BT7" s="45">
        <v>1695.6379999999999</v>
      </c>
      <c r="BU7" s="49">
        <v>1745.864</v>
      </c>
      <c r="BV7" s="45">
        <v>1776.472</v>
      </c>
      <c r="BW7" s="45">
        <v>1782.45</v>
      </c>
      <c r="BX7" s="45">
        <v>1789.7639999999999</v>
      </c>
      <c r="BY7" s="45">
        <v>1795.1220000000001</v>
      </c>
      <c r="BZ7" s="45">
        <v>1801.2080000000001</v>
      </c>
      <c r="CA7" s="45">
        <v>1807.9960000000001</v>
      </c>
      <c r="CB7" s="45">
        <v>1813.5239999999999</v>
      </c>
      <c r="CC7" s="45">
        <v>1818.6780000000001</v>
      </c>
      <c r="CD7" s="45">
        <v>1824.316</v>
      </c>
      <c r="CE7" s="45">
        <v>1828.953</v>
      </c>
      <c r="CF7" s="45">
        <v>1834.5250000000001</v>
      </c>
      <c r="CG7" s="49">
        <v>1838.692</v>
      </c>
      <c r="CH7" s="45">
        <v>1842.66</v>
      </c>
      <c r="CI7" s="45">
        <v>1847.2170000000001</v>
      </c>
      <c r="CJ7" s="45">
        <v>1853.1489999999999</v>
      </c>
      <c r="CK7" s="45">
        <v>1857.3810000000001</v>
      </c>
      <c r="CL7" s="45">
        <v>1862.2940000000001</v>
      </c>
      <c r="CM7" s="45">
        <v>1867.1569999999999</v>
      </c>
      <c r="CN7" s="45">
        <v>1871.6769999999999</v>
      </c>
      <c r="CO7" s="45">
        <v>1877.1510000000001</v>
      </c>
      <c r="CP7" s="45">
        <v>1882.3989999999999</v>
      </c>
      <c r="CQ7" s="45">
        <v>1887.28</v>
      </c>
      <c r="CR7" s="45">
        <v>1893.231</v>
      </c>
      <c r="CS7" s="49">
        <v>1897.232</v>
      </c>
      <c r="CT7" s="45">
        <v>1901.654</v>
      </c>
      <c r="CU7" s="45">
        <v>1905.71</v>
      </c>
      <c r="CV7" s="45">
        <v>1910.6320000000001</v>
      </c>
      <c r="CW7" s="45">
        <v>1915.3510000000001</v>
      </c>
      <c r="CX7" s="45">
        <v>1920.6780000000001</v>
      </c>
      <c r="CY7" s="45">
        <v>1926.0809999999999</v>
      </c>
      <c r="CZ7" s="45">
        <v>1931.31</v>
      </c>
      <c r="DA7" s="45">
        <v>1937.2670000000001</v>
      </c>
      <c r="DB7" s="45">
        <v>1943.3050000000001</v>
      </c>
      <c r="DC7" s="45">
        <v>1950.6020000000001</v>
      </c>
      <c r="DD7" s="45">
        <v>1958.3140000000001</v>
      </c>
      <c r="DE7" s="49">
        <v>1964.7170000000001</v>
      </c>
      <c r="DF7" s="45">
        <v>1974.037</v>
      </c>
      <c r="DG7" s="45">
        <v>1984.7629999999999</v>
      </c>
      <c r="DH7" s="45">
        <v>2009.3019999999999</v>
      </c>
      <c r="DI7" s="45">
        <v>2012.5920000000001</v>
      </c>
      <c r="DJ7" s="45">
        <v>2016.617</v>
      </c>
      <c r="DK7" s="45">
        <v>2020.943</v>
      </c>
      <c r="DL7" s="45">
        <v>2025.1</v>
      </c>
      <c r="DM7" s="45">
        <v>2029.4259999999999</v>
      </c>
      <c r="DN7" s="45">
        <v>2034.1469999999999</v>
      </c>
      <c r="DO7" s="45">
        <v>2038.88</v>
      </c>
      <c r="DP7" s="45">
        <v>2043.886</v>
      </c>
      <c r="DQ7" s="49">
        <v>2047.134</v>
      </c>
      <c r="DR7" s="45">
        <v>2051.366</v>
      </c>
      <c r="DS7" s="45">
        <v>2055.471</v>
      </c>
      <c r="DT7" s="45">
        <v>2059.652</v>
      </c>
      <c r="DU7" s="45">
        <v>2060.46</v>
      </c>
      <c r="DV7" s="45">
        <v>2061.7289999999998</v>
      </c>
      <c r="DW7" s="45">
        <v>2064.5549999999998</v>
      </c>
      <c r="DX7" s="45">
        <v>2068.5500000000002</v>
      </c>
      <c r="DY7" s="45">
        <v>2072.777</v>
      </c>
      <c r="DZ7" s="45">
        <v>2078.076</v>
      </c>
      <c r="EA7" s="45">
        <v>2083.2669999999998</v>
      </c>
      <c r="EB7" s="45">
        <v>2088.8020000000001</v>
      </c>
      <c r="EC7" s="49">
        <v>2092.962</v>
      </c>
      <c r="ED7" s="45">
        <v>2098.192</v>
      </c>
      <c r="EE7" s="45">
        <v>2102.8939999999998</v>
      </c>
      <c r="EF7" s="45">
        <v>2109.3240000000001</v>
      </c>
      <c r="EG7" s="45">
        <v>2116.1559999999999</v>
      </c>
      <c r="EH7" s="45">
        <v>2123.4160000000002</v>
      </c>
      <c r="EI7" s="45">
        <v>2130.7330000000002</v>
      </c>
      <c r="EJ7" s="45">
        <v>2137.4839999999999</v>
      </c>
      <c r="EK7" s="45">
        <v>2144.9</v>
      </c>
      <c r="EL7" s="45">
        <v>2153.1179999999999</v>
      </c>
      <c r="EM7" s="45">
        <v>2160.5700000000002</v>
      </c>
      <c r="EN7" s="45">
        <v>2170.1260000000002</v>
      </c>
      <c r="EO7" s="82">
        <v>2177.2939999999999</v>
      </c>
      <c r="EP7" s="45">
        <v>2185.8270000000002</v>
      </c>
      <c r="EQ7" s="45">
        <v>2196.7370000000001</v>
      </c>
      <c r="ER7" s="45">
        <v>2211.4940000000001</v>
      </c>
      <c r="ES7" s="45">
        <v>2225.5790000000002</v>
      </c>
      <c r="ET7" s="45">
        <v>2240.7159999999999</v>
      </c>
      <c r="EU7" s="45">
        <v>2256.5790000000002</v>
      </c>
      <c r="EV7" s="45">
        <v>2271.0990000000002</v>
      </c>
      <c r="EW7" s="45">
        <v>2287.1419999999998</v>
      </c>
      <c r="EX7" s="45">
        <v>2306.3560000000002</v>
      </c>
      <c r="EY7" s="45">
        <v>2323.6219999999998</v>
      </c>
      <c r="EZ7" s="45">
        <v>2342.3420000000001</v>
      </c>
      <c r="FA7" s="82">
        <v>2356.2530000000002</v>
      </c>
      <c r="FB7" s="45">
        <v>2375.0030000000002</v>
      </c>
      <c r="FC7" s="45">
        <v>2395.5079999999998</v>
      </c>
      <c r="FD7" s="45">
        <v>2418.4520000000002</v>
      </c>
      <c r="FE7" s="45">
        <v>2436.69</v>
      </c>
      <c r="FF7" s="45">
        <v>2456.41</v>
      </c>
      <c r="FG7" s="45">
        <v>2476.7800000000002</v>
      </c>
      <c r="FH7" s="45">
        <v>2494.627</v>
      </c>
      <c r="FI7" s="45">
        <v>2512.29</v>
      </c>
      <c r="FJ7" s="45">
        <v>2530.1970000000001</v>
      </c>
      <c r="FK7" s="154">
        <v>2547.5430000000001</v>
      </c>
      <c r="FL7" s="154">
        <v>2566.04</v>
      </c>
      <c r="FM7" s="154">
        <v>2577.8330000000001</v>
      </c>
      <c r="FN7" s="69">
        <v>2593.8020000000001</v>
      </c>
      <c r="FO7" s="154">
        <v>2610.8960000000002</v>
      </c>
      <c r="FP7" s="154">
        <v>2630.4119999999998</v>
      </c>
      <c r="FQ7" s="154">
        <v>2649.3409999999999</v>
      </c>
      <c r="FR7" s="154">
        <v>2669.2449999999999</v>
      </c>
      <c r="FS7" s="154">
        <v>2688.7379999999998</v>
      </c>
      <c r="FT7" s="154">
        <v>2708.9319999999998</v>
      </c>
      <c r="FU7" s="177">
        <v>2728.9929999999999</v>
      </c>
      <c r="FV7" s="177">
        <v>2751.471</v>
      </c>
      <c r="FW7" s="177">
        <v>2778.0149999999999</v>
      </c>
      <c r="FX7" s="177">
        <v>2806.2550000000001</v>
      </c>
      <c r="FY7" s="179">
        <v>2825.4169999999999</v>
      </c>
      <c r="FZ7" s="177">
        <v>2850.4290000000001</v>
      </c>
      <c r="GA7" s="177">
        <v>2879.2139999999999</v>
      </c>
      <c r="GB7" s="177">
        <v>2914.681</v>
      </c>
      <c r="GC7" s="177">
        <v>2940.9279999999999</v>
      </c>
      <c r="GD7" s="177">
        <v>2970.08</v>
      </c>
      <c r="GE7" s="177">
        <v>3000.2109999999998</v>
      </c>
      <c r="GF7" s="177">
        <v>3028.616</v>
      </c>
      <c r="GG7" s="177">
        <v>3053.4479999999999</v>
      </c>
      <c r="GH7" s="177">
        <v>3082.8629999999998</v>
      </c>
      <c r="GI7" s="177">
        <v>3115.915</v>
      </c>
      <c r="GJ7" s="177">
        <v>3146.38</v>
      </c>
      <c r="GK7" s="179">
        <v>3170.7489999999998</v>
      </c>
      <c r="GL7" s="177">
        <v>3197.7550000000001</v>
      </c>
      <c r="GM7" s="177">
        <v>3231.3910000000001</v>
      </c>
      <c r="GN7" s="177">
        <v>3274.1950000000002</v>
      </c>
      <c r="GO7" s="177">
        <v>3303.73</v>
      </c>
      <c r="GP7" s="177">
        <v>3326.0880000000002</v>
      </c>
      <c r="GQ7" s="177">
        <v>3357.3009999999999</v>
      </c>
    </row>
    <row r="8" spans="1:199" s="1" customFormat="1" ht="20.100000000000001" customHeight="1" x14ac:dyDescent="0.25">
      <c r="A8" s="31" t="s">
        <v>1626</v>
      </c>
      <c r="B8" s="45">
        <v>2.6389999999999998</v>
      </c>
      <c r="C8" s="45">
        <v>2.827</v>
      </c>
      <c r="D8" s="45">
        <v>3.1030000000000002</v>
      </c>
      <c r="E8" s="45">
        <v>3.286</v>
      </c>
      <c r="F8" s="45">
        <v>3.6179999999999999</v>
      </c>
      <c r="G8" s="45">
        <v>3.992</v>
      </c>
      <c r="H8" s="45">
        <v>4.3940000000000001</v>
      </c>
      <c r="I8" s="45">
        <v>4.782</v>
      </c>
      <c r="J8" s="45">
        <v>5.1890000000000001</v>
      </c>
      <c r="K8" s="45">
        <v>5.7629999999999999</v>
      </c>
      <c r="L8" s="45">
        <v>6.3620000000000001</v>
      </c>
      <c r="M8" s="49">
        <v>6.78</v>
      </c>
      <c r="N8" s="50">
        <v>7.5919999999999996</v>
      </c>
      <c r="O8" s="45">
        <v>8.4719999999999995</v>
      </c>
      <c r="P8" s="45">
        <v>9.84</v>
      </c>
      <c r="Q8" s="45">
        <v>11.526</v>
      </c>
      <c r="R8" s="45">
        <v>13.48</v>
      </c>
      <c r="S8" s="45">
        <v>15.819000000000001</v>
      </c>
      <c r="T8" s="45">
        <v>19.02</v>
      </c>
      <c r="U8" s="45">
        <v>24.344000000000001</v>
      </c>
      <c r="V8" s="45">
        <v>31.628</v>
      </c>
      <c r="W8" s="45">
        <v>40.993000000000002</v>
      </c>
      <c r="X8" s="45">
        <v>70.278999999999996</v>
      </c>
      <c r="Y8" s="49">
        <v>96.072000000000003</v>
      </c>
      <c r="Z8" s="50">
        <v>98.25</v>
      </c>
      <c r="AA8" s="45">
        <v>125.134</v>
      </c>
      <c r="AB8" s="45">
        <v>135.233</v>
      </c>
      <c r="AC8" s="45">
        <v>137.209</v>
      </c>
      <c r="AD8" s="45">
        <v>143.863</v>
      </c>
      <c r="AE8" s="45">
        <v>153.96199999999999</v>
      </c>
      <c r="AF8" s="45">
        <v>180.011</v>
      </c>
      <c r="AG8" s="45">
        <v>181.76400000000001</v>
      </c>
      <c r="AH8" s="45">
        <v>185.34</v>
      </c>
      <c r="AI8" s="45">
        <v>196.149</v>
      </c>
      <c r="AJ8" s="45">
        <v>200.12200000000001</v>
      </c>
      <c r="AK8" s="49">
        <v>204.93799999999999</v>
      </c>
      <c r="AL8" s="50">
        <v>210.17</v>
      </c>
      <c r="AM8" s="45">
        <v>216.55799999999999</v>
      </c>
      <c r="AN8" s="45">
        <v>224.73400000000001</v>
      </c>
      <c r="AO8" s="45">
        <v>234.10400000000001</v>
      </c>
      <c r="AP8" s="45">
        <v>244.52699999999999</v>
      </c>
      <c r="AQ8" s="45">
        <v>262.02600000000001</v>
      </c>
      <c r="AR8" s="45">
        <v>269.18700000000001</v>
      </c>
      <c r="AS8" s="45">
        <v>278.12099999999998</v>
      </c>
      <c r="AT8" s="45">
        <v>288.291</v>
      </c>
      <c r="AU8" s="45">
        <v>299.44299999999998</v>
      </c>
      <c r="AV8" s="45">
        <v>312.81200000000001</v>
      </c>
      <c r="AW8" s="49">
        <v>324.16000000000003</v>
      </c>
      <c r="AX8" s="45">
        <v>334.70100000000002</v>
      </c>
      <c r="AY8" s="45">
        <v>346.161</v>
      </c>
      <c r="AZ8" s="45">
        <v>369.63200000000001</v>
      </c>
      <c r="BA8" s="45">
        <v>380.04300000000001</v>
      </c>
      <c r="BB8" s="45">
        <v>392.16399999999999</v>
      </c>
      <c r="BC8" s="45">
        <v>406.01900000000001</v>
      </c>
      <c r="BD8" s="45">
        <v>420.738</v>
      </c>
      <c r="BE8" s="45">
        <v>434.67700000000002</v>
      </c>
      <c r="BF8" s="45">
        <v>450.55099999999999</v>
      </c>
      <c r="BG8" s="45">
        <v>467.44799999999998</v>
      </c>
      <c r="BH8" s="45">
        <v>484.44200000000001</v>
      </c>
      <c r="BI8" s="49">
        <v>503.32799999999997</v>
      </c>
      <c r="BJ8" s="45">
        <v>511.85599999999999</v>
      </c>
      <c r="BK8" s="45">
        <v>523.11099999999999</v>
      </c>
      <c r="BL8" s="45">
        <v>543.58900000000006</v>
      </c>
      <c r="BM8" s="45">
        <v>555.51199999999994</v>
      </c>
      <c r="BN8" s="45">
        <v>569.15800000000002</v>
      </c>
      <c r="BO8" s="45">
        <v>589.59500000000003</v>
      </c>
      <c r="BP8" s="45">
        <v>601.84400000000005</v>
      </c>
      <c r="BQ8" s="45">
        <v>614.45000000000005</v>
      </c>
      <c r="BR8" s="45">
        <v>636.89800000000002</v>
      </c>
      <c r="BS8" s="45">
        <v>653.22</v>
      </c>
      <c r="BT8" s="45">
        <v>673.59199999999998</v>
      </c>
      <c r="BU8" s="49">
        <v>699.96600000000001</v>
      </c>
      <c r="BV8" s="45">
        <v>712.97500000000002</v>
      </c>
      <c r="BW8" s="45">
        <v>714.95</v>
      </c>
      <c r="BX8" s="45">
        <v>718.16399999999999</v>
      </c>
      <c r="BY8" s="45">
        <v>720.85</v>
      </c>
      <c r="BZ8" s="45">
        <v>723.49699999999996</v>
      </c>
      <c r="CA8" s="45">
        <v>726.81700000000001</v>
      </c>
      <c r="CB8" s="45">
        <v>729.48199999999997</v>
      </c>
      <c r="CC8" s="45">
        <v>732.09</v>
      </c>
      <c r="CD8" s="45">
        <v>735.28899999999999</v>
      </c>
      <c r="CE8" s="45">
        <v>737.37900000000002</v>
      </c>
      <c r="CF8" s="45">
        <v>739.71</v>
      </c>
      <c r="CG8" s="49">
        <v>741.86099999999999</v>
      </c>
      <c r="CH8" s="45">
        <v>743.62099999999998</v>
      </c>
      <c r="CI8" s="45">
        <v>745.48</v>
      </c>
      <c r="CJ8" s="45">
        <v>748.197</v>
      </c>
      <c r="CK8" s="45">
        <v>750.07799999999997</v>
      </c>
      <c r="CL8" s="45">
        <v>752.62699999999995</v>
      </c>
      <c r="CM8" s="45">
        <v>755.54200000000003</v>
      </c>
      <c r="CN8" s="45">
        <v>758.12900000000002</v>
      </c>
      <c r="CO8" s="45">
        <v>760.58299999999997</v>
      </c>
      <c r="CP8" s="45">
        <v>763.58199999999999</v>
      </c>
      <c r="CQ8" s="45">
        <v>766.298</v>
      </c>
      <c r="CR8" s="45">
        <v>769.16700000000003</v>
      </c>
      <c r="CS8" s="49">
        <v>771.57100000000003</v>
      </c>
      <c r="CT8" s="45">
        <v>773.68</v>
      </c>
      <c r="CU8" s="45">
        <v>776.02300000000002</v>
      </c>
      <c r="CV8" s="45">
        <v>779.17200000000003</v>
      </c>
      <c r="CW8" s="45">
        <v>782.07</v>
      </c>
      <c r="CX8" s="45">
        <v>785.33</v>
      </c>
      <c r="CY8" s="45">
        <v>789.06700000000001</v>
      </c>
      <c r="CZ8" s="45">
        <v>792.21400000000006</v>
      </c>
      <c r="DA8" s="45">
        <v>795.62199999999996</v>
      </c>
      <c r="DB8" s="45">
        <v>799.91</v>
      </c>
      <c r="DC8" s="45">
        <v>803.923</v>
      </c>
      <c r="DD8" s="45">
        <v>809.28200000000004</v>
      </c>
      <c r="DE8" s="49">
        <v>814.28099999999995</v>
      </c>
      <c r="DF8" s="45">
        <v>819.48199999999997</v>
      </c>
      <c r="DG8" s="45">
        <v>827.31899999999996</v>
      </c>
      <c r="DH8" s="45">
        <v>847.41099999999994</v>
      </c>
      <c r="DI8" s="45">
        <v>848.17899999999997</v>
      </c>
      <c r="DJ8" s="45">
        <v>849.47199999999998</v>
      </c>
      <c r="DK8" s="45">
        <v>851.13900000000001</v>
      </c>
      <c r="DL8" s="45">
        <v>853.51</v>
      </c>
      <c r="DM8" s="45">
        <v>855.94100000000003</v>
      </c>
      <c r="DN8" s="45">
        <v>859.24300000000005</v>
      </c>
      <c r="DO8" s="45">
        <v>863.26300000000003</v>
      </c>
      <c r="DP8" s="45">
        <v>866.70399999999995</v>
      </c>
      <c r="DQ8" s="49">
        <v>869.46299999999997</v>
      </c>
      <c r="DR8" s="45">
        <v>872.91</v>
      </c>
      <c r="DS8" s="45">
        <v>876.46799999999996</v>
      </c>
      <c r="DT8" s="45">
        <v>880.39599999999996</v>
      </c>
      <c r="DU8" s="45">
        <v>881.91</v>
      </c>
      <c r="DV8" s="45">
        <v>884.46400000000006</v>
      </c>
      <c r="DW8" s="45">
        <v>889.15099999999995</v>
      </c>
      <c r="DX8" s="45">
        <v>894.21</v>
      </c>
      <c r="DY8" s="45">
        <v>898.798</v>
      </c>
      <c r="DZ8" s="45">
        <v>904.66800000000001</v>
      </c>
      <c r="EA8" s="45">
        <v>910.66300000000001</v>
      </c>
      <c r="EB8" s="45">
        <v>916.94100000000003</v>
      </c>
      <c r="EC8" s="49">
        <v>921.59900000000005</v>
      </c>
      <c r="ED8" s="45">
        <v>926.57500000000005</v>
      </c>
      <c r="EE8" s="45">
        <v>931.98400000000004</v>
      </c>
      <c r="EF8" s="45">
        <v>939.95600000000002</v>
      </c>
      <c r="EG8" s="45">
        <v>947.49599999999998</v>
      </c>
      <c r="EH8" s="45">
        <v>954.93299999999999</v>
      </c>
      <c r="EI8" s="45">
        <v>963.33799999999997</v>
      </c>
      <c r="EJ8" s="45">
        <v>971.476</v>
      </c>
      <c r="EK8" s="45">
        <v>978.77300000000002</v>
      </c>
      <c r="EL8" s="45">
        <v>988.678</v>
      </c>
      <c r="EM8" s="45">
        <v>998.48699999999997</v>
      </c>
      <c r="EN8" s="45">
        <v>1010.715</v>
      </c>
      <c r="EO8" s="82">
        <v>1019.739</v>
      </c>
      <c r="EP8" s="45">
        <v>1031.2080000000001</v>
      </c>
      <c r="EQ8" s="45">
        <v>1044.6300000000001</v>
      </c>
      <c r="ER8" s="45">
        <v>1063.2190000000001</v>
      </c>
      <c r="ES8" s="45">
        <v>1083.171</v>
      </c>
      <c r="ET8" s="45">
        <v>1107.3409999999999</v>
      </c>
      <c r="EU8" s="45">
        <v>1131.7719999999999</v>
      </c>
      <c r="EV8" s="45">
        <v>1158.8610000000001</v>
      </c>
      <c r="EW8" s="45">
        <v>1188.7809999999999</v>
      </c>
      <c r="EX8" s="45">
        <v>1224.2650000000001</v>
      </c>
      <c r="EY8" s="45">
        <v>1262.711</v>
      </c>
      <c r="EZ8" s="45">
        <v>1307.4929999999999</v>
      </c>
      <c r="FA8" s="82">
        <v>1342.39</v>
      </c>
      <c r="FB8" s="45">
        <v>1391.1379999999999</v>
      </c>
      <c r="FC8" s="45">
        <v>1442.18</v>
      </c>
      <c r="FD8" s="45">
        <v>1500.0940000000001</v>
      </c>
      <c r="FE8" s="45">
        <v>1547.1469999999999</v>
      </c>
      <c r="FF8" s="45">
        <v>1600.33</v>
      </c>
      <c r="FG8" s="45">
        <v>1653.066</v>
      </c>
      <c r="FH8" s="45">
        <v>1697.75</v>
      </c>
      <c r="FI8" s="45">
        <v>1743.5650000000001</v>
      </c>
      <c r="FJ8" s="45">
        <v>1787.155</v>
      </c>
      <c r="FK8" s="154">
        <v>1830.8009999999999</v>
      </c>
      <c r="FL8" s="154">
        <v>1873.5650000000001</v>
      </c>
      <c r="FM8" s="154">
        <v>1901.8630000000001</v>
      </c>
      <c r="FN8" s="69">
        <v>1936.5060000000001</v>
      </c>
      <c r="FO8" s="154">
        <v>1972.771</v>
      </c>
      <c r="FP8" s="154">
        <v>2009.498</v>
      </c>
      <c r="FQ8" s="154">
        <v>2049.1120000000001</v>
      </c>
      <c r="FR8" s="154">
        <v>2088.9259999999999</v>
      </c>
      <c r="FS8" s="154">
        <v>2124.7449999999999</v>
      </c>
      <c r="FT8" s="154">
        <v>2163.6680000000001</v>
      </c>
      <c r="FU8" s="177">
        <v>2197.9229999999998</v>
      </c>
      <c r="FV8" s="177">
        <v>2234.4639999999999</v>
      </c>
      <c r="FW8" s="177">
        <v>2275.6759999999999</v>
      </c>
      <c r="FX8" s="177">
        <v>2314.5340000000001</v>
      </c>
      <c r="FY8" s="179">
        <v>2342.683</v>
      </c>
      <c r="FZ8" s="177">
        <v>2378.2530000000002</v>
      </c>
      <c r="GA8" s="177">
        <v>2418.5419999999999</v>
      </c>
      <c r="GB8" s="177">
        <v>2466.3609999999999</v>
      </c>
      <c r="GC8" s="177">
        <v>2511.4540000000002</v>
      </c>
      <c r="GD8" s="177">
        <v>2560.8139999999999</v>
      </c>
      <c r="GE8" s="177">
        <v>2610.3119999999999</v>
      </c>
      <c r="GF8" s="177">
        <v>2663.4009999999998</v>
      </c>
      <c r="GG8" s="177">
        <v>2710.7260000000001</v>
      </c>
      <c r="GH8" s="177">
        <v>2764.252</v>
      </c>
      <c r="GI8" s="177">
        <v>2820.16</v>
      </c>
      <c r="GJ8" s="177">
        <v>2869.056</v>
      </c>
      <c r="GK8" s="179">
        <v>2904.6260000000002</v>
      </c>
      <c r="GL8" s="177">
        <v>2944.0859999999998</v>
      </c>
      <c r="GM8" s="177">
        <v>2986.65</v>
      </c>
      <c r="GN8" s="177">
        <v>3036.2959999999998</v>
      </c>
      <c r="GO8" s="177">
        <v>3088.5610000000001</v>
      </c>
      <c r="GP8" s="177">
        <v>3131.53</v>
      </c>
      <c r="GQ8" s="177">
        <v>3197.5590000000002</v>
      </c>
    </row>
    <row r="9" spans="1:199" s="1" customFormat="1" ht="20.100000000000001" customHeight="1" x14ac:dyDescent="0.25">
      <c r="A9" s="31" t="s">
        <v>1625</v>
      </c>
      <c r="B9" s="45">
        <v>2.4329999999999998</v>
      </c>
      <c r="C9" s="45">
        <v>2.5289999999999999</v>
      </c>
      <c r="D9" s="45">
        <v>2.8620000000000001</v>
      </c>
      <c r="E9" s="45">
        <v>3.1070000000000002</v>
      </c>
      <c r="F9" s="45">
        <v>3.4620000000000002</v>
      </c>
      <c r="G9" s="45">
        <v>3.6829999999999998</v>
      </c>
      <c r="H9" s="45">
        <v>3.8180000000000001</v>
      </c>
      <c r="I9" s="45">
        <v>4.101</v>
      </c>
      <c r="J9" s="45">
        <v>4.55</v>
      </c>
      <c r="K9" s="45">
        <v>4.92</v>
      </c>
      <c r="L9" s="45">
        <v>5.4130000000000003</v>
      </c>
      <c r="M9" s="49">
        <v>5.6619999999999999</v>
      </c>
      <c r="N9" s="50">
        <v>6.2169999999999996</v>
      </c>
      <c r="O9" s="45">
        <v>7.0419999999999998</v>
      </c>
      <c r="P9" s="45">
        <v>7.8730000000000002</v>
      </c>
      <c r="Q9" s="45">
        <v>8.8810000000000002</v>
      </c>
      <c r="R9" s="45">
        <v>10.105</v>
      </c>
      <c r="S9" s="45">
        <v>11.478</v>
      </c>
      <c r="T9" s="45">
        <v>14.74</v>
      </c>
      <c r="U9" s="45">
        <v>18.001999999999999</v>
      </c>
      <c r="V9" s="45">
        <v>22.283000000000001</v>
      </c>
      <c r="W9" s="45">
        <v>26.594999999999999</v>
      </c>
      <c r="X9" s="45">
        <v>49.494999999999997</v>
      </c>
      <c r="Y9" s="49">
        <v>96.29</v>
      </c>
      <c r="Z9" s="50">
        <v>97.43</v>
      </c>
      <c r="AA9" s="45">
        <v>134.60499999999999</v>
      </c>
      <c r="AB9" s="45">
        <v>160.904</v>
      </c>
      <c r="AC9" s="45">
        <v>162.559</v>
      </c>
      <c r="AD9" s="45">
        <v>166.95</v>
      </c>
      <c r="AE9" s="45">
        <v>176.238</v>
      </c>
      <c r="AF9" s="45">
        <v>213.36699999999999</v>
      </c>
      <c r="AG9" s="45">
        <v>214.72200000000001</v>
      </c>
      <c r="AH9" s="45">
        <v>216.928</v>
      </c>
      <c r="AI9" s="45">
        <v>224.791</v>
      </c>
      <c r="AJ9" s="45">
        <v>227.315</v>
      </c>
      <c r="AK9" s="49">
        <v>230.095</v>
      </c>
      <c r="AL9" s="50">
        <v>233.60599999999999</v>
      </c>
      <c r="AM9" s="45">
        <v>239.37299999999999</v>
      </c>
      <c r="AN9" s="45">
        <v>247.19</v>
      </c>
      <c r="AO9" s="45">
        <v>256.12900000000002</v>
      </c>
      <c r="AP9" s="45">
        <v>263.983</v>
      </c>
      <c r="AQ9" s="45">
        <v>284.38600000000002</v>
      </c>
      <c r="AR9" s="45">
        <v>288.46600000000001</v>
      </c>
      <c r="AS9" s="45">
        <v>294.779</v>
      </c>
      <c r="AT9" s="45">
        <v>301.60599999999999</v>
      </c>
      <c r="AU9" s="45">
        <v>307.464</v>
      </c>
      <c r="AV9" s="45">
        <v>313.87799999999999</v>
      </c>
      <c r="AW9" s="49">
        <v>320.63799999999998</v>
      </c>
      <c r="AX9" s="45">
        <v>325.86399999999998</v>
      </c>
      <c r="AY9" s="45">
        <v>331.56599999999997</v>
      </c>
      <c r="AZ9" s="45">
        <v>352.976</v>
      </c>
      <c r="BA9" s="45">
        <v>356.59399999999999</v>
      </c>
      <c r="BB9" s="45">
        <v>361.69400000000002</v>
      </c>
      <c r="BC9" s="45">
        <v>368.93099999999998</v>
      </c>
      <c r="BD9" s="45">
        <v>375.78800000000001</v>
      </c>
      <c r="BE9" s="45">
        <v>382.35399999999998</v>
      </c>
      <c r="BF9" s="45">
        <v>390.33699999999999</v>
      </c>
      <c r="BG9" s="45">
        <v>398.041</v>
      </c>
      <c r="BH9" s="45">
        <v>405.80399999999997</v>
      </c>
      <c r="BI9" s="49">
        <v>422.32</v>
      </c>
      <c r="BJ9" s="45">
        <v>425.346</v>
      </c>
      <c r="BK9" s="45">
        <v>431.61500000000001</v>
      </c>
      <c r="BL9" s="45">
        <v>442.61200000000002</v>
      </c>
      <c r="BM9" s="45">
        <v>449.03100000000001</v>
      </c>
      <c r="BN9" s="45">
        <v>455.54399999999998</v>
      </c>
      <c r="BO9" s="45">
        <v>465.73500000000001</v>
      </c>
      <c r="BP9" s="45">
        <v>474.55200000000002</v>
      </c>
      <c r="BQ9" s="45">
        <v>484.46</v>
      </c>
      <c r="BR9" s="45">
        <v>506.053</v>
      </c>
      <c r="BS9" s="45">
        <v>517.08600000000001</v>
      </c>
      <c r="BT9" s="45">
        <v>534.798</v>
      </c>
      <c r="BU9" s="49">
        <v>584.30700000000002</v>
      </c>
      <c r="BV9" s="45">
        <v>607.99</v>
      </c>
      <c r="BW9" s="45">
        <v>610.12099999999998</v>
      </c>
      <c r="BX9" s="45">
        <v>614.52800000000002</v>
      </c>
      <c r="BY9" s="45">
        <v>617.19200000000001</v>
      </c>
      <c r="BZ9" s="45">
        <v>619.82100000000003</v>
      </c>
      <c r="CA9" s="45">
        <v>623.82600000000002</v>
      </c>
      <c r="CB9" s="45">
        <v>627.495</v>
      </c>
      <c r="CC9" s="45">
        <v>632.65899999999999</v>
      </c>
      <c r="CD9" s="45">
        <v>640.36900000000003</v>
      </c>
      <c r="CE9" s="45">
        <v>643.10299999999995</v>
      </c>
      <c r="CF9" s="45">
        <v>646.04300000000001</v>
      </c>
      <c r="CG9" s="49">
        <v>650.53599999999994</v>
      </c>
      <c r="CH9" s="45">
        <v>652.19200000000001</v>
      </c>
      <c r="CI9" s="45">
        <v>654.55799999999999</v>
      </c>
      <c r="CJ9" s="45">
        <v>659.14700000000005</v>
      </c>
      <c r="CK9" s="45">
        <v>662.05799999999999</v>
      </c>
      <c r="CL9" s="45">
        <v>665.65300000000002</v>
      </c>
      <c r="CM9" s="45">
        <v>669.58799999999997</v>
      </c>
      <c r="CN9" s="45">
        <v>673.34100000000001</v>
      </c>
      <c r="CO9" s="45">
        <v>677.29</v>
      </c>
      <c r="CP9" s="45">
        <v>682.173</v>
      </c>
      <c r="CQ9" s="45">
        <v>686.04300000000001</v>
      </c>
      <c r="CR9" s="45">
        <v>691.00099999999998</v>
      </c>
      <c r="CS9" s="49">
        <v>694.87300000000005</v>
      </c>
      <c r="CT9" s="45">
        <v>698.96600000000001</v>
      </c>
      <c r="CU9" s="45">
        <v>702.697</v>
      </c>
      <c r="CV9" s="45">
        <v>708.01199999999994</v>
      </c>
      <c r="CW9" s="45">
        <v>711.38199999999995</v>
      </c>
      <c r="CX9" s="45">
        <v>714.82600000000002</v>
      </c>
      <c r="CY9" s="45">
        <v>719.59699999999998</v>
      </c>
      <c r="CZ9" s="45">
        <v>723.92100000000005</v>
      </c>
      <c r="DA9" s="45">
        <v>729.03200000000004</v>
      </c>
      <c r="DB9" s="45">
        <v>733.53300000000002</v>
      </c>
      <c r="DC9" s="45">
        <v>738.57899999999995</v>
      </c>
      <c r="DD9" s="45">
        <v>743.55200000000002</v>
      </c>
      <c r="DE9" s="49">
        <v>749.18799999999999</v>
      </c>
      <c r="DF9" s="45">
        <v>755.51499999999999</v>
      </c>
      <c r="DG9" s="45">
        <v>765.51300000000003</v>
      </c>
      <c r="DH9" s="45">
        <v>804.25199999999995</v>
      </c>
      <c r="DI9" s="45">
        <v>805.803</v>
      </c>
      <c r="DJ9" s="45">
        <v>807.40599999999995</v>
      </c>
      <c r="DK9" s="45">
        <v>809.38699999999994</v>
      </c>
      <c r="DL9" s="45">
        <v>811.70299999999997</v>
      </c>
      <c r="DM9" s="45">
        <v>814.99099999999999</v>
      </c>
      <c r="DN9" s="45">
        <v>818.31299999999999</v>
      </c>
      <c r="DO9" s="45">
        <v>821.54100000000005</v>
      </c>
      <c r="DP9" s="45">
        <v>825.15200000000004</v>
      </c>
      <c r="DQ9" s="49">
        <v>827.50400000000002</v>
      </c>
      <c r="DR9" s="45">
        <v>831.03899999999999</v>
      </c>
      <c r="DS9" s="45">
        <v>834.73400000000004</v>
      </c>
      <c r="DT9" s="45">
        <v>840.33199999999999</v>
      </c>
      <c r="DU9" s="45">
        <v>841.57399999999996</v>
      </c>
      <c r="DV9" s="45">
        <v>842.59400000000005</v>
      </c>
      <c r="DW9" s="45">
        <v>845.25300000000004</v>
      </c>
      <c r="DX9" s="45">
        <v>848.39</v>
      </c>
      <c r="DY9" s="45">
        <v>850.97199999999998</v>
      </c>
      <c r="DZ9" s="45">
        <v>855.10500000000002</v>
      </c>
      <c r="EA9" s="45">
        <v>858.86900000000003</v>
      </c>
      <c r="EB9" s="45">
        <v>863.12400000000002</v>
      </c>
      <c r="EC9" s="49">
        <v>866.07399999999996</v>
      </c>
      <c r="ED9" s="45">
        <v>869.06100000000004</v>
      </c>
      <c r="EE9" s="45">
        <v>872.53300000000002</v>
      </c>
      <c r="EF9" s="45">
        <v>877.31399999999996</v>
      </c>
      <c r="EG9" s="45">
        <v>881.05100000000004</v>
      </c>
      <c r="EH9" s="45">
        <v>884.82</v>
      </c>
      <c r="EI9" s="45">
        <v>888.18799999999999</v>
      </c>
      <c r="EJ9" s="45">
        <v>892.92600000000004</v>
      </c>
      <c r="EK9" s="45">
        <v>898.13900000000001</v>
      </c>
      <c r="EL9" s="45">
        <v>903.44799999999998</v>
      </c>
      <c r="EM9" s="45">
        <v>908.44</v>
      </c>
      <c r="EN9" s="45">
        <v>914.93700000000001</v>
      </c>
      <c r="EO9" s="82">
        <v>918.32100000000003</v>
      </c>
      <c r="EP9" s="45">
        <v>923.01099999999997</v>
      </c>
      <c r="EQ9" s="45">
        <v>928.149</v>
      </c>
      <c r="ER9" s="45">
        <v>936.05100000000004</v>
      </c>
      <c r="ES9" s="45">
        <v>941.91099999999994</v>
      </c>
      <c r="ET9" s="45">
        <v>950.053</v>
      </c>
      <c r="EU9" s="45">
        <v>957.00699999999995</v>
      </c>
      <c r="EV9" s="45">
        <v>964.40499999999997</v>
      </c>
      <c r="EW9" s="45">
        <v>972.61099999999999</v>
      </c>
      <c r="EX9" s="45">
        <v>980.93899999999996</v>
      </c>
      <c r="EY9" s="45">
        <v>989.67399999999998</v>
      </c>
      <c r="EZ9" s="45">
        <v>1000.307</v>
      </c>
      <c r="FA9" s="82">
        <v>1008.295</v>
      </c>
      <c r="FB9" s="45">
        <v>1018.742</v>
      </c>
      <c r="FC9" s="45">
        <v>1031.8150000000001</v>
      </c>
      <c r="FD9" s="45">
        <v>1047.5719999999999</v>
      </c>
      <c r="FE9" s="45">
        <v>1061.3030000000001</v>
      </c>
      <c r="FF9" s="45">
        <v>1078.827</v>
      </c>
      <c r="FG9" s="45">
        <v>1099.085</v>
      </c>
      <c r="FH9" s="45">
        <v>1116.087</v>
      </c>
      <c r="FI9" s="45">
        <v>1133.172</v>
      </c>
      <c r="FJ9" s="45">
        <v>1152.1559999999999</v>
      </c>
      <c r="FK9" s="154">
        <v>1168.4169999999999</v>
      </c>
      <c r="FL9" s="154">
        <v>1185.3050000000001</v>
      </c>
      <c r="FM9" s="154">
        <v>1195.7370000000001</v>
      </c>
      <c r="FN9" s="69">
        <v>1210.56</v>
      </c>
      <c r="FO9" s="154">
        <v>1223.893</v>
      </c>
      <c r="FP9" s="154">
        <v>1239.627</v>
      </c>
      <c r="FQ9" s="154">
        <v>1255.375</v>
      </c>
      <c r="FR9" s="154">
        <v>1273.682</v>
      </c>
      <c r="FS9" s="154">
        <v>1290.806</v>
      </c>
      <c r="FT9" s="154">
        <v>1309.549</v>
      </c>
      <c r="FU9" s="177">
        <v>1327.3240000000001</v>
      </c>
      <c r="FV9" s="177">
        <v>1344.59</v>
      </c>
      <c r="FW9" s="177">
        <v>1362.2380000000001</v>
      </c>
      <c r="FX9" s="177">
        <v>1380.4690000000001</v>
      </c>
      <c r="FY9" s="179">
        <v>1392.876</v>
      </c>
      <c r="FZ9" s="177">
        <v>1410.009</v>
      </c>
      <c r="GA9" s="177">
        <v>1430.3330000000001</v>
      </c>
      <c r="GB9" s="177">
        <v>1452.3810000000001</v>
      </c>
      <c r="GC9" s="177">
        <v>1473.327</v>
      </c>
      <c r="GD9" s="177">
        <v>1496.414</v>
      </c>
      <c r="GE9" s="177">
        <v>1518.2070000000001</v>
      </c>
      <c r="GF9" s="177">
        <v>1541.8440000000001</v>
      </c>
      <c r="GG9" s="177">
        <v>1563.259</v>
      </c>
      <c r="GH9" s="177">
        <v>1587.7090000000001</v>
      </c>
      <c r="GI9" s="177">
        <v>1611.6790000000001</v>
      </c>
      <c r="GJ9" s="177">
        <v>1632.5640000000001</v>
      </c>
      <c r="GK9" s="179">
        <v>1650.59</v>
      </c>
      <c r="GL9" s="177">
        <v>1671.289</v>
      </c>
      <c r="GM9" s="177">
        <v>1695.4670000000001</v>
      </c>
      <c r="GN9" s="177">
        <v>1726.075</v>
      </c>
      <c r="GO9" s="177">
        <v>1753.2090000000001</v>
      </c>
      <c r="GP9" s="177">
        <v>1774.279</v>
      </c>
      <c r="GQ9" s="177">
        <v>1804.4190000000001</v>
      </c>
    </row>
    <row r="10" spans="1:199" s="1" customFormat="1" ht="20.100000000000001" customHeight="1" x14ac:dyDescent="0.25">
      <c r="A10" s="31" t="s">
        <v>1627</v>
      </c>
      <c r="B10" s="45">
        <v>1.133</v>
      </c>
      <c r="C10" s="45">
        <v>1.133</v>
      </c>
      <c r="D10" s="45">
        <v>1.133</v>
      </c>
      <c r="E10" s="45">
        <v>1.133</v>
      </c>
      <c r="F10" s="45">
        <v>1.3009999999999999</v>
      </c>
      <c r="G10" s="45">
        <v>2.101</v>
      </c>
      <c r="H10" s="45">
        <v>2.2509999999999999</v>
      </c>
      <c r="I10" s="45">
        <v>2.2509999999999999</v>
      </c>
      <c r="J10" s="45">
        <v>2.2509999999999999</v>
      </c>
      <c r="K10" s="45">
        <v>2.6989999999999998</v>
      </c>
      <c r="L10" s="45">
        <v>2.75</v>
      </c>
      <c r="M10" s="49">
        <v>2.8969999999999998</v>
      </c>
      <c r="N10" s="50">
        <v>2.8969999999999998</v>
      </c>
      <c r="O10" s="45">
        <v>3.4209999999999998</v>
      </c>
      <c r="P10" s="45">
        <v>4.2380000000000004</v>
      </c>
      <c r="Q10" s="45">
        <v>10.138999999999999</v>
      </c>
      <c r="R10" s="45">
        <v>11.798</v>
      </c>
      <c r="S10" s="45">
        <v>17.247</v>
      </c>
      <c r="T10" s="45">
        <v>139.82599999999999</v>
      </c>
      <c r="U10" s="45">
        <v>140.78100000000001</v>
      </c>
      <c r="V10" s="45">
        <v>156.404</v>
      </c>
      <c r="W10" s="45">
        <v>212.83099999999999</v>
      </c>
      <c r="X10" s="45">
        <v>214.464</v>
      </c>
      <c r="Y10" s="49">
        <v>222.828</v>
      </c>
      <c r="Z10" s="50">
        <v>222.98699999999999</v>
      </c>
      <c r="AA10" s="45">
        <v>226.87100000000001</v>
      </c>
      <c r="AB10" s="45">
        <v>237.54900000000001</v>
      </c>
      <c r="AC10" s="45">
        <v>238.36199999999999</v>
      </c>
      <c r="AD10" s="45">
        <v>239.48400000000001</v>
      </c>
      <c r="AE10" s="45">
        <v>255.54900000000001</v>
      </c>
      <c r="AF10" s="45">
        <v>332.488</v>
      </c>
      <c r="AG10" s="45">
        <v>335.31599999999997</v>
      </c>
      <c r="AH10" s="45">
        <v>336.98399999999998</v>
      </c>
      <c r="AI10" s="45">
        <v>340.86500000000001</v>
      </c>
      <c r="AJ10" s="45">
        <v>349.964</v>
      </c>
      <c r="AK10" s="49">
        <v>352.09300000000002</v>
      </c>
      <c r="AL10" s="50">
        <v>357.94299999999998</v>
      </c>
      <c r="AM10" s="45">
        <v>362.40699999999998</v>
      </c>
      <c r="AN10" s="45">
        <v>465.38900000000001</v>
      </c>
      <c r="AO10" s="45">
        <v>491.91699999999997</v>
      </c>
      <c r="AP10" s="45">
        <v>503.65499999999997</v>
      </c>
      <c r="AQ10" s="45">
        <v>518.17399999999998</v>
      </c>
      <c r="AR10" s="45">
        <v>532.851</v>
      </c>
      <c r="AS10" s="45">
        <v>549.86599999999999</v>
      </c>
      <c r="AT10" s="45">
        <v>560.64099999999996</v>
      </c>
      <c r="AU10" s="45">
        <v>573.18100000000004</v>
      </c>
      <c r="AV10" s="45">
        <v>581.32299999999998</v>
      </c>
      <c r="AW10" s="49">
        <v>597.08299999999997</v>
      </c>
      <c r="AX10" s="45">
        <v>611.36500000000001</v>
      </c>
      <c r="AY10" s="45">
        <v>630.97900000000004</v>
      </c>
      <c r="AZ10" s="45">
        <v>722.92</v>
      </c>
      <c r="BA10" s="45">
        <v>738.09199999999998</v>
      </c>
      <c r="BB10" s="45">
        <v>756.10299999999995</v>
      </c>
      <c r="BC10" s="45">
        <v>797.31200000000001</v>
      </c>
      <c r="BD10" s="45">
        <v>816.40899999999999</v>
      </c>
      <c r="BE10" s="45">
        <v>832.19200000000001</v>
      </c>
      <c r="BF10" s="45">
        <v>848.96100000000001</v>
      </c>
      <c r="BG10" s="45">
        <v>865.47900000000004</v>
      </c>
      <c r="BH10" s="45">
        <v>883.91</v>
      </c>
      <c r="BI10" s="49">
        <v>924.32600000000002</v>
      </c>
      <c r="BJ10" s="45">
        <v>934.88900000000001</v>
      </c>
      <c r="BK10" s="45">
        <v>953.92499999999995</v>
      </c>
      <c r="BL10" s="45">
        <v>1074.6379999999999</v>
      </c>
      <c r="BM10" s="45">
        <v>1085.0329999999999</v>
      </c>
      <c r="BN10" s="45">
        <v>1107.5619999999999</v>
      </c>
      <c r="BO10" s="45">
        <v>1172.73</v>
      </c>
      <c r="BP10" s="45">
        <v>1202.5719999999999</v>
      </c>
      <c r="BQ10" s="45">
        <v>1239.7239999999999</v>
      </c>
      <c r="BR10" s="45">
        <v>1285.2750000000001</v>
      </c>
      <c r="BS10" s="45">
        <v>1362.4469999999999</v>
      </c>
      <c r="BT10" s="45">
        <v>1446.28</v>
      </c>
      <c r="BU10" s="49">
        <v>1946.8679999999999</v>
      </c>
      <c r="BV10" s="45">
        <v>2016.425</v>
      </c>
      <c r="BW10" s="45">
        <v>2077.5039999999999</v>
      </c>
      <c r="BX10" s="45">
        <v>2595.66</v>
      </c>
      <c r="BY10" s="45">
        <v>2640.4490000000001</v>
      </c>
      <c r="BZ10" s="45">
        <v>2672.375</v>
      </c>
      <c r="CA10" s="45">
        <v>2830.4490000000001</v>
      </c>
      <c r="CB10" s="45">
        <v>2844.674</v>
      </c>
      <c r="CC10" s="45">
        <v>2873.1280000000002</v>
      </c>
      <c r="CD10" s="45">
        <v>2900.346</v>
      </c>
      <c r="CE10" s="45">
        <v>2926.3290000000002</v>
      </c>
      <c r="CF10" s="45">
        <v>2957.3649999999998</v>
      </c>
      <c r="CG10" s="49">
        <v>2997.886</v>
      </c>
      <c r="CH10" s="45">
        <v>3006.4760000000001</v>
      </c>
      <c r="CI10" s="45">
        <v>3058.5680000000002</v>
      </c>
      <c r="CJ10" s="45">
        <v>3423.1260000000002</v>
      </c>
      <c r="CK10" s="45">
        <v>3433.0520000000001</v>
      </c>
      <c r="CL10" s="45">
        <v>3439.7370000000001</v>
      </c>
      <c r="CM10" s="45">
        <v>3444.9639999999999</v>
      </c>
      <c r="CN10" s="45">
        <v>3454.2460000000001</v>
      </c>
      <c r="CO10" s="45">
        <v>3459.7049999999999</v>
      </c>
      <c r="CP10" s="45">
        <v>3463.279</v>
      </c>
      <c r="CQ10" s="45">
        <v>3465.72</v>
      </c>
      <c r="CR10" s="45">
        <v>3467.64</v>
      </c>
      <c r="CS10" s="49">
        <v>3468.7750000000001</v>
      </c>
      <c r="CT10" s="45">
        <v>3470.4189999999999</v>
      </c>
      <c r="CU10" s="45">
        <v>3471.1750000000002</v>
      </c>
      <c r="CV10" s="45">
        <v>3474.3020000000001</v>
      </c>
      <c r="CW10" s="45">
        <v>3477.0859999999998</v>
      </c>
      <c r="CX10" s="45">
        <v>3481.3119999999999</v>
      </c>
      <c r="CY10" s="45">
        <v>3487.819</v>
      </c>
      <c r="CZ10" s="45">
        <v>3490.5410000000002</v>
      </c>
      <c r="DA10" s="45">
        <v>3493.0430000000001</v>
      </c>
      <c r="DB10" s="45">
        <v>3495.4580000000001</v>
      </c>
      <c r="DC10" s="45">
        <v>3497.5549999999998</v>
      </c>
      <c r="DD10" s="45">
        <v>3506.5369999999998</v>
      </c>
      <c r="DE10" s="49">
        <v>3513.8409999999999</v>
      </c>
      <c r="DF10" s="45">
        <v>3516.81</v>
      </c>
      <c r="DG10" s="45">
        <v>3520.3980000000001</v>
      </c>
      <c r="DH10" s="45">
        <v>3524.49</v>
      </c>
      <c r="DI10" s="45">
        <v>3537.145</v>
      </c>
      <c r="DJ10" s="45">
        <v>3537.8530000000001</v>
      </c>
      <c r="DK10" s="45">
        <v>3540.0970000000002</v>
      </c>
      <c r="DL10" s="45">
        <v>3542.6889999999999</v>
      </c>
      <c r="DM10" s="45">
        <v>3549.45</v>
      </c>
      <c r="DN10" s="45">
        <v>3564.328</v>
      </c>
      <c r="DO10" s="45">
        <v>3565.462</v>
      </c>
      <c r="DP10" s="45">
        <v>3566.2220000000002</v>
      </c>
      <c r="DQ10" s="49">
        <v>3567.848</v>
      </c>
      <c r="DR10" s="45">
        <v>3576.598</v>
      </c>
      <c r="DS10" s="45">
        <v>3577.1979999999999</v>
      </c>
      <c r="DT10" s="45">
        <v>3579.5859999999998</v>
      </c>
      <c r="DU10" s="45">
        <v>3581.0369999999998</v>
      </c>
      <c r="DV10" s="45">
        <v>3581.2910000000002</v>
      </c>
      <c r="DW10" s="45">
        <v>3581.4409999999998</v>
      </c>
      <c r="DX10" s="45">
        <v>3588.2910000000002</v>
      </c>
      <c r="DY10" s="45">
        <v>3589.0410000000002</v>
      </c>
      <c r="DZ10" s="45">
        <v>3589.5410000000002</v>
      </c>
      <c r="EA10" s="45">
        <v>3593.491</v>
      </c>
      <c r="EB10" s="45">
        <v>3595.4409999999998</v>
      </c>
      <c r="EC10" s="49">
        <v>3598.7910000000002</v>
      </c>
      <c r="ED10" s="45">
        <v>3599.366</v>
      </c>
      <c r="EE10" s="45">
        <v>3601.1660000000002</v>
      </c>
      <c r="EF10" s="45">
        <v>3601.7159999999999</v>
      </c>
      <c r="EG10" s="45">
        <v>3602.0659999999998</v>
      </c>
      <c r="EH10" s="45">
        <v>3603.2159999999999</v>
      </c>
      <c r="EI10" s="45">
        <v>3604.616</v>
      </c>
      <c r="EJ10" s="45">
        <v>3610.7359999999999</v>
      </c>
      <c r="EK10" s="45">
        <v>3612.3150000000001</v>
      </c>
      <c r="EL10" s="45">
        <v>3619.51</v>
      </c>
      <c r="EM10" s="45">
        <v>3623.375</v>
      </c>
      <c r="EN10" s="45">
        <v>3625.875</v>
      </c>
      <c r="EO10" s="82">
        <v>3630.0590000000002</v>
      </c>
      <c r="EP10" s="45">
        <v>3650.2130000000002</v>
      </c>
      <c r="EQ10" s="45">
        <v>3653.6880000000001</v>
      </c>
      <c r="ER10" s="45">
        <v>3665.21</v>
      </c>
      <c r="ES10" s="45">
        <v>3672.5720000000001</v>
      </c>
      <c r="ET10" s="45">
        <v>3679.9009999999998</v>
      </c>
      <c r="EU10" s="45">
        <v>3683.5250000000001</v>
      </c>
      <c r="EV10" s="45">
        <v>3690.3629999999998</v>
      </c>
      <c r="EW10" s="45">
        <v>3691.7240000000002</v>
      </c>
      <c r="EX10" s="45">
        <v>3695.1469999999999</v>
      </c>
      <c r="EY10" s="45">
        <v>3701.0590000000002</v>
      </c>
      <c r="EZ10" s="45">
        <v>3706.1869999999999</v>
      </c>
      <c r="FA10" s="82">
        <v>3713.924</v>
      </c>
      <c r="FB10" s="45">
        <v>3716.8690000000001</v>
      </c>
      <c r="FC10" s="45">
        <v>3724.625</v>
      </c>
      <c r="FD10" s="45">
        <v>3738.7060000000001</v>
      </c>
      <c r="FE10" s="45">
        <v>3743.165</v>
      </c>
      <c r="FF10" s="45">
        <v>3748.1880000000001</v>
      </c>
      <c r="FG10" s="45">
        <v>3757.99</v>
      </c>
      <c r="FH10" s="45">
        <v>3765.6889999999999</v>
      </c>
      <c r="FI10" s="45">
        <v>3771.672</v>
      </c>
      <c r="FJ10" s="45">
        <v>3779.9929999999999</v>
      </c>
      <c r="FK10" s="154">
        <v>3791.3389999999999</v>
      </c>
      <c r="FL10" s="154">
        <v>3797.3649999999998</v>
      </c>
      <c r="FM10" s="154">
        <v>3800.9969999999998</v>
      </c>
      <c r="FN10" s="69">
        <v>3813.7829999999999</v>
      </c>
      <c r="FO10" s="154">
        <v>3819.0030000000002</v>
      </c>
      <c r="FP10" s="154">
        <v>3830.027</v>
      </c>
      <c r="FQ10" s="154">
        <v>3833.0070000000001</v>
      </c>
      <c r="FR10" s="154">
        <v>3841.105</v>
      </c>
      <c r="FS10" s="154">
        <v>3848.3049999999998</v>
      </c>
      <c r="FT10" s="154">
        <v>3857.248</v>
      </c>
      <c r="FU10" s="177">
        <v>3861.0169999999998</v>
      </c>
      <c r="FV10" s="177">
        <v>3864.7089999999998</v>
      </c>
      <c r="FW10" s="177">
        <v>3869.9760000000001</v>
      </c>
      <c r="FX10" s="177">
        <v>3875.116</v>
      </c>
      <c r="FY10" s="179">
        <v>3876.116</v>
      </c>
      <c r="FZ10" s="177">
        <v>3878.1419999999998</v>
      </c>
      <c r="GA10" s="177">
        <v>3880.98</v>
      </c>
      <c r="GB10" s="177">
        <v>3884.6120000000001</v>
      </c>
      <c r="GC10" s="177">
        <v>3887.627</v>
      </c>
      <c r="GD10" s="177">
        <v>3894.7779999999998</v>
      </c>
      <c r="GE10" s="177">
        <v>3899.7139999999999</v>
      </c>
      <c r="GF10" s="177">
        <v>3912.97</v>
      </c>
      <c r="GG10" s="177">
        <v>3917.5970000000002</v>
      </c>
      <c r="GH10" s="177">
        <v>3921.9070000000002</v>
      </c>
      <c r="GI10" s="177">
        <v>3929.5169999999998</v>
      </c>
      <c r="GJ10" s="177">
        <v>3936.7220000000002</v>
      </c>
      <c r="GK10" s="179">
        <v>3950.8220000000001</v>
      </c>
      <c r="GL10" s="177">
        <v>3953.5709999999999</v>
      </c>
      <c r="GM10" s="177">
        <v>3955.7</v>
      </c>
      <c r="GN10" s="177">
        <v>3957.8</v>
      </c>
      <c r="GO10" s="177">
        <v>3959.25</v>
      </c>
      <c r="GP10" s="177">
        <v>3960</v>
      </c>
      <c r="GQ10" s="177">
        <v>3961.45</v>
      </c>
    </row>
    <row r="11" spans="1:199" s="1" customFormat="1" ht="20.100000000000001" customHeight="1" x14ac:dyDescent="0.25">
      <c r="A11" s="31" t="s">
        <v>1624</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50">
        <v>6</v>
      </c>
      <c r="AA11" s="45">
        <v>6</v>
      </c>
      <c r="AB11" s="45">
        <v>6</v>
      </c>
      <c r="AC11" s="45">
        <v>6</v>
      </c>
      <c r="AD11" s="45">
        <v>6</v>
      </c>
      <c r="AE11" s="45">
        <v>6</v>
      </c>
      <c r="AF11" s="45">
        <v>6</v>
      </c>
      <c r="AG11" s="45">
        <v>6</v>
      </c>
      <c r="AH11" s="45">
        <v>6</v>
      </c>
      <c r="AI11" s="45">
        <v>6</v>
      </c>
      <c r="AJ11" s="45">
        <v>6</v>
      </c>
      <c r="AK11" s="49">
        <v>6</v>
      </c>
      <c r="AL11" s="50">
        <v>6</v>
      </c>
      <c r="AM11" s="45">
        <v>45.012</v>
      </c>
      <c r="AN11" s="45">
        <v>272.49900000000002</v>
      </c>
      <c r="AO11" s="45">
        <v>272.49900000000002</v>
      </c>
      <c r="AP11" s="45">
        <v>296.28300000000002</v>
      </c>
      <c r="AQ11" s="45">
        <v>349.51299999999998</v>
      </c>
      <c r="AR11" s="45">
        <v>349.51299999999998</v>
      </c>
      <c r="AS11" s="45">
        <v>368.68799999999999</v>
      </c>
      <c r="AT11" s="45">
        <v>368.68799999999999</v>
      </c>
      <c r="AU11" s="45">
        <v>368.68799999999999</v>
      </c>
      <c r="AV11" s="45">
        <v>423.68799999999999</v>
      </c>
      <c r="AW11" s="49">
        <v>445.23200000000003</v>
      </c>
      <c r="AX11" s="45">
        <v>522.36</v>
      </c>
      <c r="AY11" s="45">
        <v>554.51599999999996</v>
      </c>
      <c r="AZ11" s="45">
        <v>1400.913</v>
      </c>
      <c r="BA11" s="45">
        <v>1409.904</v>
      </c>
      <c r="BB11" s="45">
        <v>1460.3620000000001</v>
      </c>
      <c r="BC11" s="45">
        <v>1515.2339999999999</v>
      </c>
      <c r="BD11" s="45">
        <v>1588.1410000000001</v>
      </c>
      <c r="BE11" s="45">
        <v>1594.2139999999999</v>
      </c>
      <c r="BF11" s="45">
        <v>1661.1849999999999</v>
      </c>
      <c r="BG11" s="45">
        <v>1701.164</v>
      </c>
      <c r="BH11" s="45">
        <v>1774.3140000000001</v>
      </c>
      <c r="BI11" s="49">
        <v>1893.9839999999999</v>
      </c>
      <c r="BJ11" s="45">
        <v>1953.204</v>
      </c>
      <c r="BK11" s="45">
        <v>2058.9949999999999</v>
      </c>
      <c r="BL11" s="45">
        <v>3596.6210000000001</v>
      </c>
      <c r="BM11" s="45">
        <v>3596.6210000000001</v>
      </c>
      <c r="BN11" s="45">
        <v>3596.6210000000001</v>
      </c>
      <c r="BO11" s="45">
        <v>3602.241</v>
      </c>
      <c r="BP11" s="45">
        <v>3613.2919999999999</v>
      </c>
      <c r="BQ11" s="45">
        <v>3647.6060000000002</v>
      </c>
      <c r="BR11" s="45">
        <v>3647.6060000000002</v>
      </c>
      <c r="BS11" s="45">
        <v>3678.098</v>
      </c>
      <c r="BT11" s="45">
        <v>3720.444</v>
      </c>
      <c r="BU11" s="49">
        <v>3775.3470000000002</v>
      </c>
      <c r="BV11" s="45">
        <v>3802.4180000000001</v>
      </c>
      <c r="BW11" s="45">
        <v>3835.288</v>
      </c>
      <c r="BX11" s="45">
        <v>4065.373</v>
      </c>
      <c r="BY11" s="45">
        <v>4075.9929999999999</v>
      </c>
      <c r="BZ11" s="45">
        <v>4075.9929999999999</v>
      </c>
      <c r="CA11" s="45">
        <v>4121.8329999999996</v>
      </c>
      <c r="CB11" s="45">
        <v>4136.433</v>
      </c>
      <c r="CC11" s="45">
        <v>4155.8329999999996</v>
      </c>
      <c r="CD11" s="45">
        <v>4155.8329999999996</v>
      </c>
      <c r="CE11" s="45">
        <v>4160.8329999999996</v>
      </c>
      <c r="CF11" s="45">
        <v>4160.8329999999996</v>
      </c>
      <c r="CG11" s="49">
        <v>4185.8329999999996</v>
      </c>
      <c r="CH11" s="45">
        <v>4207.8329999999996</v>
      </c>
      <c r="CI11" s="45">
        <v>4212.8329999999996</v>
      </c>
      <c r="CJ11" s="45">
        <v>4312.473</v>
      </c>
      <c r="CK11" s="45">
        <v>4312.473</v>
      </c>
      <c r="CL11" s="45">
        <v>4312.473</v>
      </c>
      <c r="CM11" s="45">
        <v>4312.473</v>
      </c>
      <c r="CN11" s="45">
        <v>4321.0129999999999</v>
      </c>
      <c r="CO11" s="45">
        <v>4321.0129999999999</v>
      </c>
      <c r="CP11" s="45">
        <v>4321.0129999999999</v>
      </c>
      <c r="CQ11" s="45">
        <v>4331.7129999999997</v>
      </c>
      <c r="CR11" s="45">
        <v>4331.7129999999997</v>
      </c>
      <c r="CS11" s="49">
        <v>4331.7129999999997</v>
      </c>
      <c r="CT11" s="45">
        <v>4331.7129999999997</v>
      </c>
      <c r="CU11" s="45">
        <v>4331.7129999999997</v>
      </c>
      <c r="CV11" s="45">
        <v>4331.7129999999997</v>
      </c>
      <c r="CW11" s="45">
        <v>4331.7129999999997</v>
      </c>
      <c r="CX11" s="45">
        <v>4331.7129999999997</v>
      </c>
      <c r="CY11" s="45">
        <v>4331.7129999999997</v>
      </c>
      <c r="CZ11" s="45">
        <v>4331.7129999999997</v>
      </c>
      <c r="DA11" s="45">
        <v>4331.7129999999997</v>
      </c>
      <c r="DB11" s="45">
        <v>4331.7129999999997</v>
      </c>
      <c r="DC11" s="45">
        <v>4339.2129999999997</v>
      </c>
      <c r="DD11" s="45">
        <v>4339.2129999999997</v>
      </c>
      <c r="DE11" s="49">
        <v>4344.2129999999997</v>
      </c>
      <c r="DF11" s="45">
        <v>4344.2129999999997</v>
      </c>
      <c r="DG11" s="45">
        <v>4344.2129999999997</v>
      </c>
      <c r="DH11" s="45">
        <v>4344.2129999999997</v>
      </c>
      <c r="DI11" s="45">
        <v>4344.2129999999997</v>
      </c>
      <c r="DJ11" s="45">
        <v>4344.2129999999997</v>
      </c>
      <c r="DK11" s="45">
        <v>4344.2129999999997</v>
      </c>
      <c r="DL11" s="45">
        <v>4351.4129999999996</v>
      </c>
      <c r="DM11" s="45">
        <v>4351.4129999999996</v>
      </c>
      <c r="DN11" s="45">
        <v>4351.4129999999996</v>
      </c>
      <c r="DO11" s="45">
        <v>4351.4129999999996</v>
      </c>
      <c r="DP11" s="45">
        <v>4351.4129999999996</v>
      </c>
      <c r="DQ11" s="49">
        <v>4351.4129999999996</v>
      </c>
      <c r="DR11" s="45">
        <v>4370.7209999999995</v>
      </c>
      <c r="DS11" s="45">
        <v>4375.7209999999995</v>
      </c>
      <c r="DT11" s="45">
        <v>4375.7209999999995</v>
      </c>
      <c r="DU11" s="45">
        <v>4375.7209999999995</v>
      </c>
      <c r="DV11" s="45">
        <v>4384.6210000000001</v>
      </c>
      <c r="DW11" s="45">
        <v>4384.6210000000001</v>
      </c>
      <c r="DX11" s="45">
        <v>4384.6210000000001</v>
      </c>
      <c r="DY11" s="45">
        <v>4389.6210000000001</v>
      </c>
      <c r="DZ11" s="45">
        <v>4389.6210000000001</v>
      </c>
      <c r="EA11" s="45">
        <v>4389.6210000000001</v>
      </c>
      <c r="EB11" s="45">
        <v>4389.6210000000001</v>
      </c>
      <c r="EC11" s="49">
        <v>4401.6459999999997</v>
      </c>
      <c r="ED11" s="45">
        <v>4409.6459999999997</v>
      </c>
      <c r="EE11" s="45">
        <v>4409.6459999999997</v>
      </c>
      <c r="EF11" s="45">
        <v>4417.6459999999997</v>
      </c>
      <c r="EG11" s="45">
        <v>4417.6459999999997</v>
      </c>
      <c r="EH11" s="45">
        <v>4424.6459999999997</v>
      </c>
      <c r="EI11" s="45">
        <v>4438.6459999999997</v>
      </c>
      <c r="EJ11" s="45">
        <v>4438.6459999999997</v>
      </c>
      <c r="EK11" s="45">
        <v>4438.6459999999997</v>
      </c>
      <c r="EL11" s="45">
        <v>4438.6459999999997</v>
      </c>
      <c r="EM11" s="45">
        <v>4438.6459999999997</v>
      </c>
      <c r="EN11" s="45">
        <v>4438.6459999999997</v>
      </c>
      <c r="EO11" s="82">
        <v>4438.6459999999997</v>
      </c>
      <c r="EP11" s="45">
        <v>4481.2730000000001</v>
      </c>
      <c r="EQ11" s="45">
        <v>4481.2730000000001</v>
      </c>
      <c r="ER11" s="45">
        <v>4481.2730000000001</v>
      </c>
      <c r="ES11" s="45">
        <v>4481.2730000000001</v>
      </c>
      <c r="ET11" s="45">
        <v>4486.2730000000001</v>
      </c>
      <c r="EU11" s="45">
        <v>4486.2730000000001</v>
      </c>
      <c r="EV11" s="45">
        <v>4501.4430000000002</v>
      </c>
      <c r="EW11" s="45">
        <v>4501.4430000000002</v>
      </c>
      <c r="EX11" s="45">
        <v>4519.4430000000002</v>
      </c>
      <c r="EY11" s="45">
        <v>4562.4430000000002</v>
      </c>
      <c r="EZ11" s="45">
        <v>4562.4430000000002</v>
      </c>
      <c r="FA11" s="82">
        <v>4580.6729999999998</v>
      </c>
      <c r="FB11" s="45">
        <v>4652.0230000000001</v>
      </c>
      <c r="FC11" s="45">
        <v>4702.7290000000003</v>
      </c>
      <c r="FD11" s="45">
        <v>4740.3789999999999</v>
      </c>
      <c r="FE11" s="45">
        <v>4745.3789999999999</v>
      </c>
      <c r="FF11" s="45">
        <v>4767.2290000000003</v>
      </c>
      <c r="FG11" s="45">
        <v>4787.2290000000003</v>
      </c>
      <c r="FH11" s="45">
        <v>4787.2290000000003</v>
      </c>
      <c r="FI11" s="45">
        <v>4787.2290000000003</v>
      </c>
      <c r="FJ11" s="45">
        <v>4796.9189999999999</v>
      </c>
      <c r="FK11" s="154">
        <v>4834.0690000000004</v>
      </c>
      <c r="FL11" s="154">
        <v>4872.9690000000001</v>
      </c>
      <c r="FM11" s="154">
        <v>4872.9690000000001</v>
      </c>
      <c r="FN11" s="69">
        <v>4909.7439999999997</v>
      </c>
      <c r="FO11" s="154">
        <v>4909.7439999999997</v>
      </c>
      <c r="FP11" s="154">
        <v>4962.4780000000001</v>
      </c>
      <c r="FQ11" s="154">
        <v>4962.4780000000001</v>
      </c>
      <c r="FR11" s="67">
        <v>4962.4780000000001</v>
      </c>
      <c r="FS11" s="67">
        <v>5005.8680000000004</v>
      </c>
      <c r="FT11" s="67">
        <v>5005.8680000000004</v>
      </c>
      <c r="FU11" s="177">
        <v>5005.8680000000004</v>
      </c>
      <c r="FV11" s="177">
        <v>5005.8680000000004</v>
      </c>
      <c r="FW11" s="177">
        <v>5029.1000000000004</v>
      </c>
      <c r="FX11" s="177">
        <v>5029.1000000000004</v>
      </c>
      <c r="FY11" s="179">
        <v>5039.1000000000004</v>
      </c>
      <c r="FZ11" s="177">
        <v>5067.37</v>
      </c>
      <c r="GA11" s="177">
        <v>5077.37</v>
      </c>
      <c r="GB11" s="177">
        <v>5077.37</v>
      </c>
      <c r="GC11" s="177">
        <v>5077.37</v>
      </c>
      <c r="GD11" s="177">
        <v>5108.32</v>
      </c>
      <c r="GE11" s="177">
        <v>5127.32</v>
      </c>
      <c r="GF11" s="177">
        <v>5127.32</v>
      </c>
      <c r="GG11" s="177">
        <v>5145.32</v>
      </c>
      <c r="GH11" s="177">
        <v>5145.32</v>
      </c>
      <c r="GI11" s="177">
        <v>5152.2700000000004</v>
      </c>
      <c r="GJ11" s="177">
        <v>5152.2700000000004</v>
      </c>
      <c r="GK11" s="179">
        <v>5152.2700000000004</v>
      </c>
      <c r="GL11" s="177">
        <v>5152.2700000000004</v>
      </c>
      <c r="GM11" s="177">
        <v>5152.2700000000004</v>
      </c>
      <c r="GN11" s="177">
        <v>5152.2700000000004</v>
      </c>
      <c r="GO11" s="177">
        <v>5152.2700000000004</v>
      </c>
      <c r="GP11" s="177">
        <v>5152.2700000000004</v>
      </c>
      <c r="GQ11" s="177">
        <v>5152.2700000000004</v>
      </c>
    </row>
    <row r="12" spans="1:199" s="1" customFormat="1" ht="20.100000000000001" customHeight="1" x14ac:dyDescent="0.25">
      <c r="A12" s="31" t="s">
        <v>1628</v>
      </c>
      <c r="B12" s="46">
        <v>0</v>
      </c>
      <c r="C12" s="46">
        <v>0</v>
      </c>
      <c r="D12" s="46">
        <v>0</v>
      </c>
      <c r="E12" s="46">
        <v>0</v>
      </c>
      <c r="F12" s="46">
        <v>0</v>
      </c>
      <c r="G12" s="46">
        <v>0</v>
      </c>
      <c r="H12" s="46">
        <v>0</v>
      </c>
      <c r="I12" s="46">
        <v>0</v>
      </c>
      <c r="J12" s="46">
        <v>0</v>
      </c>
      <c r="K12" s="46">
        <v>0</v>
      </c>
      <c r="L12" s="46">
        <v>0</v>
      </c>
      <c r="M12" s="48">
        <v>0</v>
      </c>
      <c r="N12" s="47">
        <v>0</v>
      </c>
      <c r="O12" s="46">
        <v>0</v>
      </c>
      <c r="P12" s="46">
        <v>0</v>
      </c>
      <c r="Q12" s="46">
        <v>0</v>
      </c>
      <c r="R12" s="46">
        <v>0</v>
      </c>
      <c r="S12" s="46">
        <v>0</v>
      </c>
      <c r="T12" s="46">
        <v>0</v>
      </c>
      <c r="U12" s="46">
        <v>0</v>
      </c>
      <c r="V12" s="46">
        <v>0</v>
      </c>
      <c r="W12" s="46">
        <v>0</v>
      </c>
      <c r="X12" s="46">
        <v>0</v>
      </c>
      <c r="Y12" s="48">
        <v>0</v>
      </c>
      <c r="Z12" s="47">
        <v>0</v>
      </c>
      <c r="AA12" s="46">
        <v>0</v>
      </c>
      <c r="AB12" s="46">
        <v>0</v>
      </c>
      <c r="AC12" s="46">
        <v>0</v>
      </c>
      <c r="AD12" s="46">
        <v>0</v>
      </c>
      <c r="AE12" s="46">
        <v>0</v>
      </c>
      <c r="AF12" s="46">
        <v>0</v>
      </c>
      <c r="AG12" s="46">
        <v>0</v>
      </c>
      <c r="AH12" s="46">
        <v>0</v>
      </c>
      <c r="AI12" s="46">
        <v>0</v>
      </c>
      <c r="AJ12" s="46">
        <v>0</v>
      </c>
      <c r="AK12" s="48">
        <v>0</v>
      </c>
      <c r="AL12" s="47">
        <v>0</v>
      </c>
      <c r="AM12" s="46">
        <v>0</v>
      </c>
      <c r="AN12" s="46">
        <v>34.47</v>
      </c>
      <c r="AO12" s="46">
        <v>34.47</v>
      </c>
      <c r="AP12" s="46">
        <v>34.47</v>
      </c>
      <c r="AQ12" s="46">
        <v>34.47</v>
      </c>
      <c r="AR12" s="46">
        <v>34.47</v>
      </c>
      <c r="AS12" s="46">
        <v>34.47</v>
      </c>
      <c r="AT12" s="46">
        <v>34.47</v>
      </c>
      <c r="AU12" s="46">
        <v>34.47</v>
      </c>
      <c r="AV12" s="46">
        <v>34.47</v>
      </c>
      <c r="AW12" s="48">
        <v>34.47</v>
      </c>
      <c r="AX12" s="46">
        <v>34.47</v>
      </c>
      <c r="AY12" s="46">
        <v>66.171000000000006</v>
      </c>
      <c r="AZ12" s="46">
        <v>97.760999999999996</v>
      </c>
      <c r="BA12" s="46">
        <v>129.77099999999999</v>
      </c>
      <c r="BB12" s="46">
        <v>129.77099999999999</v>
      </c>
      <c r="BC12" s="46">
        <v>129.77099999999999</v>
      </c>
      <c r="BD12" s="46">
        <v>162.221</v>
      </c>
      <c r="BE12" s="46">
        <v>162.221</v>
      </c>
      <c r="BF12" s="46">
        <v>236.06399999999999</v>
      </c>
      <c r="BG12" s="46">
        <v>296.745</v>
      </c>
      <c r="BH12" s="46">
        <v>296.745</v>
      </c>
      <c r="BI12" s="48">
        <v>383.32100000000003</v>
      </c>
      <c r="BJ12" s="46">
        <v>383.32100000000003</v>
      </c>
      <c r="BK12" s="46">
        <v>383.32100000000003</v>
      </c>
      <c r="BL12" s="46">
        <v>1030.6369999999999</v>
      </c>
      <c r="BM12" s="46">
        <v>1030.6369999999999</v>
      </c>
      <c r="BN12" s="46">
        <v>1030.6369999999999</v>
      </c>
      <c r="BO12" s="46">
        <v>1030.6369999999999</v>
      </c>
      <c r="BP12" s="46">
        <v>1030.6369999999999</v>
      </c>
      <c r="BQ12" s="46">
        <v>1030.6369999999999</v>
      </c>
      <c r="BR12" s="46">
        <v>1030.6369999999999</v>
      </c>
      <c r="BS12" s="46">
        <v>1030.6369999999999</v>
      </c>
      <c r="BT12" s="46">
        <v>1030.6369999999999</v>
      </c>
      <c r="BU12" s="48">
        <v>1030.6369999999999</v>
      </c>
      <c r="BV12" s="46">
        <v>1030.6369999999999</v>
      </c>
      <c r="BW12" s="46">
        <v>1030.6369999999999</v>
      </c>
      <c r="BX12" s="46">
        <v>1435.4369999999999</v>
      </c>
      <c r="BY12" s="46">
        <v>1435.4369999999999</v>
      </c>
      <c r="BZ12" s="46">
        <v>1435.4369999999999</v>
      </c>
      <c r="CA12" s="46">
        <v>1435.4369999999999</v>
      </c>
      <c r="CB12" s="46">
        <v>1435.4369999999999</v>
      </c>
      <c r="CC12" s="46">
        <v>1435.4369999999999</v>
      </c>
      <c r="CD12" s="46">
        <v>1435.4369999999999</v>
      </c>
      <c r="CE12" s="46">
        <v>1435.4369999999999</v>
      </c>
      <c r="CF12" s="46">
        <v>1435.4369999999999</v>
      </c>
      <c r="CG12" s="48">
        <v>1435.4369999999999</v>
      </c>
      <c r="CH12" s="45">
        <v>1435.4369999999999</v>
      </c>
      <c r="CI12" s="45">
        <v>1435.4369999999999</v>
      </c>
      <c r="CJ12" s="45">
        <v>1435.4369999999999</v>
      </c>
      <c r="CK12" s="45">
        <v>1435.4369999999999</v>
      </c>
      <c r="CL12" s="45">
        <v>1435.4369999999999</v>
      </c>
      <c r="CM12" s="45">
        <v>1435.4369999999999</v>
      </c>
      <c r="CN12" s="45">
        <v>1435.4369999999999</v>
      </c>
      <c r="CO12" s="45">
        <v>1435.4369999999999</v>
      </c>
      <c r="CP12" s="45">
        <v>1435.4369999999999</v>
      </c>
      <c r="CQ12" s="45">
        <v>1435.4369999999999</v>
      </c>
      <c r="CR12" s="45">
        <v>1435.4369999999999</v>
      </c>
      <c r="CS12" s="49">
        <v>1435.4369999999999</v>
      </c>
      <c r="CT12" s="45">
        <v>1435.4369999999999</v>
      </c>
      <c r="CU12" s="45">
        <v>1435.4369999999999</v>
      </c>
      <c r="CV12" s="45">
        <v>1435.4369999999999</v>
      </c>
      <c r="CW12" s="45">
        <v>1435.4369999999999</v>
      </c>
      <c r="CX12" s="45">
        <v>1435.4369999999999</v>
      </c>
      <c r="CY12" s="45">
        <v>1435.4369999999999</v>
      </c>
      <c r="CZ12" s="45">
        <v>1435.4369999999999</v>
      </c>
      <c r="DA12" s="45">
        <v>1435.4369999999999</v>
      </c>
      <c r="DB12" s="45">
        <v>1435.4369999999999</v>
      </c>
      <c r="DC12" s="45">
        <v>1435.4369999999999</v>
      </c>
      <c r="DD12" s="46">
        <v>1435.4369999999999</v>
      </c>
      <c r="DE12" s="48">
        <v>1435.4369999999999</v>
      </c>
      <c r="DF12" s="45">
        <v>1435.4369999999999</v>
      </c>
      <c r="DG12" s="45">
        <v>1435.4369999999999</v>
      </c>
      <c r="DH12" s="46">
        <v>1435.4369999999999</v>
      </c>
      <c r="DI12" s="45">
        <v>1435.4369999999999</v>
      </c>
      <c r="DJ12" s="45">
        <v>1435.4369999999999</v>
      </c>
      <c r="DK12" s="45">
        <v>1435.4369999999999</v>
      </c>
      <c r="DL12" s="46">
        <v>1435.4369999999999</v>
      </c>
      <c r="DM12" s="45">
        <v>1435.4369999999999</v>
      </c>
      <c r="DN12" s="45">
        <v>1435.4369999999999</v>
      </c>
      <c r="DO12" s="45">
        <v>1435.4369999999999</v>
      </c>
      <c r="DP12" s="45">
        <v>1435.4369999999999</v>
      </c>
      <c r="DQ12" s="48">
        <v>1470.1369999999999</v>
      </c>
      <c r="DR12" s="45">
        <v>1513.357</v>
      </c>
      <c r="DS12" s="45">
        <v>1513.357</v>
      </c>
      <c r="DT12" s="45">
        <v>1513.357</v>
      </c>
      <c r="DU12" s="45">
        <v>1513.357</v>
      </c>
      <c r="DV12" s="45">
        <v>1513.357</v>
      </c>
      <c r="DW12" s="45">
        <v>1513.357</v>
      </c>
      <c r="DX12" s="45">
        <v>1513.357</v>
      </c>
      <c r="DY12" s="45">
        <v>1513.357</v>
      </c>
      <c r="DZ12" s="45">
        <v>1513.357</v>
      </c>
      <c r="EA12" s="45">
        <v>1513.357</v>
      </c>
      <c r="EB12" s="45">
        <v>1513.357</v>
      </c>
      <c r="EC12" s="49">
        <v>1563.357</v>
      </c>
      <c r="ED12" s="45">
        <v>1563.357</v>
      </c>
      <c r="EE12" s="45">
        <v>1563.357</v>
      </c>
      <c r="EF12" s="45">
        <v>1670.357</v>
      </c>
      <c r="EG12" s="45">
        <v>1720.2570000000001</v>
      </c>
      <c r="EH12" s="45">
        <v>1720.2570000000001</v>
      </c>
      <c r="EI12" s="45">
        <v>1720.2570000000001</v>
      </c>
      <c r="EJ12" s="45">
        <v>1720.2570000000001</v>
      </c>
      <c r="EK12" s="45">
        <v>1720.2570000000001</v>
      </c>
      <c r="EL12" s="45">
        <v>1720.2570000000001</v>
      </c>
      <c r="EM12" s="45">
        <v>1720.2570000000001</v>
      </c>
      <c r="EN12" s="45">
        <v>1720.2570000000001</v>
      </c>
      <c r="EO12" s="82">
        <v>1720.2570000000001</v>
      </c>
      <c r="EP12" s="45">
        <v>1720.2570000000001</v>
      </c>
      <c r="EQ12" s="45">
        <v>1720.2570000000001</v>
      </c>
      <c r="ER12" s="45">
        <v>1720.2570000000001</v>
      </c>
      <c r="ES12" s="45">
        <v>1720.2570000000001</v>
      </c>
      <c r="ET12" s="45">
        <v>1720.2570000000001</v>
      </c>
      <c r="EU12" s="45">
        <v>1720.2570000000001</v>
      </c>
      <c r="EV12" s="45">
        <v>1720.2570000000001</v>
      </c>
      <c r="EW12" s="45">
        <v>1720.2570000000001</v>
      </c>
      <c r="EX12" s="45">
        <v>1720.2570000000001</v>
      </c>
      <c r="EY12" s="45">
        <v>1720.2570000000001</v>
      </c>
      <c r="EZ12" s="45">
        <v>1720.2570000000001</v>
      </c>
      <c r="FA12" s="82">
        <v>1760.2570000000001</v>
      </c>
      <c r="FB12" s="45">
        <v>2033.057</v>
      </c>
      <c r="FC12" s="45">
        <v>2254.1640000000002</v>
      </c>
      <c r="FD12" s="45">
        <v>2644.4540000000002</v>
      </c>
      <c r="FE12" s="45">
        <v>2644.4540000000002</v>
      </c>
      <c r="FF12" s="45">
        <v>2694.3539999999998</v>
      </c>
      <c r="FG12" s="45">
        <v>2722.8539999999998</v>
      </c>
      <c r="FH12" s="45">
        <v>2722.8539999999998</v>
      </c>
      <c r="FI12" s="45">
        <v>2722.8539999999998</v>
      </c>
      <c r="FJ12" s="45">
        <v>2810.7539999999999</v>
      </c>
      <c r="FK12" s="154">
        <v>2810.7539999999999</v>
      </c>
      <c r="FL12" s="154">
        <v>2810.7539999999999</v>
      </c>
      <c r="FM12" s="154">
        <v>2810.7539999999999</v>
      </c>
      <c r="FN12" s="69">
        <v>2850.7539999999999</v>
      </c>
      <c r="FO12" s="154">
        <v>2876.7539999999999</v>
      </c>
      <c r="FP12" s="154">
        <v>2978.5540000000001</v>
      </c>
      <c r="FQ12" s="154">
        <v>3028.4540000000002</v>
      </c>
      <c r="FR12" s="154">
        <v>3078.3539999999998</v>
      </c>
      <c r="FS12" s="154">
        <v>3123.3539999999998</v>
      </c>
      <c r="FT12" s="154">
        <v>3179.8040000000001</v>
      </c>
      <c r="FU12" s="177">
        <v>3212.8040000000001</v>
      </c>
      <c r="FV12" s="177">
        <v>3212.8040000000001</v>
      </c>
      <c r="FW12" s="177">
        <v>3464.7040000000002</v>
      </c>
      <c r="FX12" s="177">
        <v>3514.6039999999998</v>
      </c>
      <c r="FY12" s="179">
        <v>3549.6039999999998</v>
      </c>
      <c r="FZ12" s="177">
        <v>3635.5940000000001</v>
      </c>
      <c r="GA12" s="177">
        <v>3635.5940000000001</v>
      </c>
      <c r="GB12" s="177">
        <v>3880.194</v>
      </c>
      <c r="GC12" s="177">
        <v>3930.194</v>
      </c>
      <c r="GD12" s="177">
        <v>3930.194</v>
      </c>
      <c r="GE12" s="177">
        <v>3978.194</v>
      </c>
      <c r="GF12" s="177">
        <v>4436.0940000000001</v>
      </c>
      <c r="GG12" s="177">
        <v>4513.9939999999997</v>
      </c>
      <c r="GH12" s="177">
        <v>4555.9939999999997</v>
      </c>
      <c r="GI12" s="177">
        <v>4703.7340000000004</v>
      </c>
      <c r="GJ12" s="177">
        <v>4769.7340000000004</v>
      </c>
      <c r="GK12" s="179">
        <v>4819.634</v>
      </c>
      <c r="GL12" s="177">
        <v>4819.634</v>
      </c>
      <c r="GM12" s="177">
        <v>4819.634</v>
      </c>
      <c r="GN12" s="177">
        <v>4869.5339999999997</v>
      </c>
      <c r="GO12" s="177">
        <v>4869.5339999999997</v>
      </c>
      <c r="GP12" s="177">
        <v>4869.5339999999997</v>
      </c>
      <c r="GQ12" s="177">
        <v>4869.5339999999997</v>
      </c>
    </row>
    <row r="13" spans="1:199" s="25" customFormat="1" ht="20.100000000000001" customHeight="1" thickBot="1" x14ac:dyDescent="0.3">
      <c r="A13" s="32" t="s">
        <v>267</v>
      </c>
      <c r="B13" s="51">
        <f>SUM(B7:B12)</f>
        <v>14.225999999999999</v>
      </c>
      <c r="C13" s="52">
        <f t="shared" ref="C13:BN13" si="0">SUM(C7:C12)</f>
        <v>15.641999999999999</v>
      </c>
      <c r="D13" s="52">
        <f t="shared" si="0"/>
        <v>18.135999999999999</v>
      </c>
      <c r="E13" s="52">
        <f t="shared" si="0"/>
        <v>20.780999999999999</v>
      </c>
      <c r="F13" s="52">
        <f t="shared" si="0"/>
        <v>25.078999999999997</v>
      </c>
      <c r="G13" s="52">
        <f t="shared" si="0"/>
        <v>30.692</v>
      </c>
      <c r="H13" s="52">
        <f t="shared" si="0"/>
        <v>36.567999999999998</v>
      </c>
      <c r="I13" s="52">
        <f t="shared" si="0"/>
        <v>42.388999999999996</v>
      </c>
      <c r="J13" s="52">
        <f t="shared" si="0"/>
        <v>49.910999999999994</v>
      </c>
      <c r="K13" s="52">
        <f t="shared" si="0"/>
        <v>59.347000000000001</v>
      </c>
      <c r="L13" s="52">
        <f t="shared" si="0"/>
        <v>69.789000000000001</v>
      </c>
      <c r="M13" s="52">
        <f t="shared" si="0"/>
        <v>77.780000000000015</v>
      </c>
      <c r="N13" s="51">
        <f t="shared" si="0"/>
        <v>88.988</v>
      </c>
      <c r="O13" s="52">
        <f t="shared" si="0"/>
        <v>102.46000000000001</v>
      </c>
      <c r="P13" s="52">
        <f t="shared" si="0"/>
        <v>122.36600000000001</v>
      </c>
      <c r="Q13" s="52">
        <f t="shared" si="0"/>
        <v>146.792</v>
      </c>
      <c r="R13" s="52">
        <f t="shared" si="0"/>
        <v>170.43299999999999</v>
      </c>
      <c r="S13" s="52">
        <f t="shared" si="0"/>
        <v>204.38299999999998</v>
      </c>
      <c r="T13" s="52">
        <f t="shared" si="0"/>
        <v>362.21000000000004</v>
      </c>
      <c r="U13" s="52">
        <f t="shared" si="0"/>
        <v>408.14400000000001</v>
      </c>
      <c r="V13" s="52">
        <f t="shared" si="0"/>
        <v>480.05500000000001</v>
      </c>
      <c r="W13" s="52">
        <f t="shared" si="0"/>
        <v>601.59199999999998</v>
      </c>
      <c r="X13" s="52">
        <f t="shared" si="0"/>
        <v>800.08899999999994</v>
      </c>
      <c r="Y13" s="52">
        <f t="shared" si="0"/>
        <v>993.64699999999993</v>
      </c>
      <c r="Z13" s="51">
        <f t="shared" si="0"/>
        <v>1024.0569999999998</v>
      </c>
      <c r="AA13" s="52">
        <f t="shared" si="0"/>
        <v>1198.5990000000002</v>
      </c>
      <c r="AB13" s="52">
        <f t="shared" si="0"/>
        <v>1310.6969999999999</v>
      </c>
      <c r="AC13" s="52">
        <f t="shared" si="0"/>
        <v>1327.998</v>
      </c>
      <c r="AD13" s="52">
        <f t="shared" si="0"/>
        <v>1364.19</v>
      </c>
      <c r="AE13" s="52">
        <f t="shared" si="0"/>
        <v>1429.4159999999999</v>
      </c>
      <c r="AF13" s="52">
        <f t="shared" si="0"/>
        <v>1625.165</v>
      </c>
      <c r="AG13" s="52">
        <f t="shared" si="0"/>
        <v>1640.201</v>
      </c>
      <c r="AH13" s="52">
        <f t="shared" si="0"/>
        <v>1659.127</v>
      </c>
      <c r="AI13" s="52">
        <f t="shared" si="0"/>
        <v>1703.5139999999999</v>
      </c>
      <c r="AJ13" s="52">
        <f t="shared" si="0"/>
        <v>1731.8679999999999</v>
      </c>
      <c r="AK13" s="53">
        <f t="shared" si="0"/>
        <v>1754.402</v>
      </c>
      <c r="AL13" s="52">
        <f t="shared" si="0"/>
        <v>1782.9739999999999</v>
      </c>
      <c r="AM13" s="52">
        <f t="shared" si="0"/>
        <v>1853.2269999999999</v>
      </c>
      <c r="AN13" s="52">
        <f t="shared" si="0"/>
        <v>2250.3420000000001</v>
      </c>
      <c r="AO13" s="52">
        <f t="shared" si="0"/>
        <v>2311.547</v>
      </c>
      <c r="AP13" s="52">
        <f t="shared" si="0"/>
        <v>2381.2969999999996</v>
      </c>
      <c r="AQ13" s="52">
        <f t="shared" si="0"/>
        <v>2509.181</v>
      </c>
      <c r="AR13" s="52">
        <f t="shared" si="0"/>
        <v>2548.4479999999999</v>
      </c>
      <c r="AS13" s="52">
        <f t="shared" si="0"/>
        <v>2615.152</v>
      </c>
      <c r="AT13" s="52">
        <f t="shared" si="0"/>
        <v>2658.4249999999997</v>
      </c>
      <c r="AU13" s="52">
        <f t="shared" si="0"/>
        <v>2704.7159999999999</v>
      </c>
      <c r="AV13" s="52">
        <f t="shared" si="0"/>
        <v>2806.279</v>
      </c>
      <c r="AW13" s="54">
        <f t="shared" si="0"/>
        <v>2876.9759999999997</v>
      </c>
      <c r="AX13" s="52">
        <f t="shared" si="0"/>
        <v>2999.6149999999998</v>
      </c>
      <c r="AY13" s="52">
        <f t="shared" si="0"/>
        <v>3116.8270000000002</v>
      </c>
      <c r="AZ13" s="52">
        <f t="shared" si="0"/>
        <v>4157.1950000000006</v>
      </c>
      <c r="BA13" s="52">
        <f t="shared" si="0"/>
        <v>4242.3019999999997</v>
      </c>
      <c r="BB13" s="52">
        <f t="shared" si="0"/>
        <v>4343.88</v>
      </c>
      <c r="BC13" s="52">
        <f t="shared" si="0"/>
        <v>4477.8059999999996</v>
      </c>
      <c r="BD13" s="52">
        <f t="shared" si="0"/>
        <v>4643.5740000000005</v>
      </c>
      <c r="BE13" s="52">
        <f t="shared" si="0"/>
        <v>4705.375</v>
      </c>
      <c r="BF13" s="52">
        <f t="shared" si="0"/>
        <v>4910.116</v>
      </c>
      <c r="BG13" s="52">
        <f t="shared" si="0"/>
        <v>5075.7960000000003</v>
      </c>
      <c r="BH13" s="52">
        <f t="shared" si="0"/>
        <v>5214.491</v>
      </c>
      <c r="BI13" s="54">
        <f t="shared" si="0"/>
        <v>5519.0460000000003</v>
      </c>
      <c r="BJ13" s="52">
        <f t="shared" si="0"/>
        <v>5616.7020000000002</v>
      </c>
      <c r="BK13" s="52">
        <f t="shared" si="0"/>
        <v>5778.8649999999998</v>
      </c>
      <c r="BL13" s="52">
        <f t="shared" si="0"/>
        <v>8146.2579999999998</v>
      </c>
      <c r="BM13" s="52">
        <f t="shared" si="0"/>
        <v>8195.6660000000011</v>
      </c>
      <c r="BN13" s="52">
        <f t="shared" si="0"/>
        <v>8260.25</v>
      </c>
      <c r="BO13" s="52">
        <f t="shared" ref="BO13:DZ13" si="1">SUM(BO7:BO12)</f>
        <v>8393.2740000000013</v>
      </c>
      <c r="BP13" s="52">
        <f t="shared" si="1"/>
        <v>8478.094000000001</v>
      </c>
      <c r="BQ13" s="52">
        <f t="shared" si="1"/>
        <v>8594.9320000000007</v>
      </c>
      <c r="BR13" s="52">
        <f t="shared" si="1"/>
        <v>8722.1370000000006</v>
      </c>
      <c r="BS13" s="52">
        <f t="shared" si="1"/>
        <v>8891.4680000000008</v>
      </c>
      <c r="BT13" s="52">
        <f t="shared" si="1"/>
        <v>9101.389000000001</v>
      </c>
      <c r="BU13" s="54">
        <f t="shared" si="1"/>
        <v>9782.9889999999996</v>
      </c>
      <c r="BV13" s="52">
        <f t="shared" si="1"/>
        <v>9946.9170000000013</v>
      </c>
      <c r="BW13" s="52">
        <f t="shared" si="1"/>
        <v>10050.950000000001</v>
      </c>
      <c r="BX13" s="52">
        <f t="shared" si="1"/>
        <v>11218.925999999999</v>
      </c>
      <c r="BY13" s="52">
        <f t="shared" si="1"/>
        <v>11285.043</v>
      </c>
      <c r="BZ13" s="52">
        <f t="shared" si="1"/>
        <v>11328.331</v>
      </c>
      <c r="CA13" s="52">
        <f t="shared" si="1"/>
        <v>11546.357999999998</v>
      </c>
      <c r="CB13" s="52">
        <f t="shared" si="1"/>
        <v>11587.045</v>
      </c>
      <c r="CC13" s="52">
        <f t="shared" si="1"/>
        <v>11647.824999999999</v>
      </c>
      <c r="CD13" s="52">
        <f t="shared" si="1"/>
        <v>11691.589999999998</v>
      </c>
      <c r="CE13" s="52">
        <f t="shared" si="1"/>
        <v>11732.034</v>
      </c>
      <c r="CF13" s="52">
        <f t="shared" si="1"/>
        <v>11773.912999999999</v>
      </c>
      <c r="CG13" s="54">
        <f t="shared" si="1"/>
        <v>11850.245000000001</v>
      </c>
      <c r="CH13" s="52">
        <f t="shared" si="1"/>
        <v>11888.218999999999</v>
      </c>
      <c r="CI13" s="52">
        <f t="shared" si="1"/>
        <v>11954.092999999999</v>
      </c>
      <c r="CJ13" s="52">
        <f t="shared" si="1"/>
        <v>12431.529</v>
      </c>
      <c r="CK13" s="52">
        <f t="shared" si="1"/>
        <v>12450.478999999999</v>
      </c>
      <c r="CL13" s="52">
        <f t="shared" si="1"/>
        <v>12468.221</v>
      </c>
      <c r="CM13" s="52">
        <f t="shared" si="1"/>
        <v>12485.161</v>
      </c>
      <c r="CN13" s="52">
        <f t="shared" si="1"/>
        <v>12513.842999999999</v>
      </c>
      <c r="CO13" s="52">
        <f t="shared" si="1"/>
        <v>12531.178999999998</v>
      </c>
      <c r="CP13" s="52">
        <f t="shared" si="1"/>
        <v>12547.883</v>
      </c>
      <c r="CQ13" s="52">
        <f t="shared" si="1"/>
        <v>12572.491</v>
      </c>
      <c r="CR13" s="52">
        <f t="shared" si="1"/>
        <v>12588.189</v>
      </c>
      <c r="CS13" s="54">
        <f t="shared" si="1"/>
        <v>12599.601000000001</v>
      </c>
      <c r="CT13" s="52">
        <f t="shared" si="1"/>
        <v>12611.868999999999</v>
      </c>
      <c r="CU13" s="52">
        <f t="shared" si="1"/>
        <v>12622.754999999999</v>
      </c>
      <c r="CV13" s="52">
        <f t="shared" si="1"/>
        <v>12639.268</v>
      </c>
      <c r="CW13" s="52">
        <f t="shared" si="1"/>
        <v>12653.038999999999</v>
      </c>
      <c r="CX13" s="52">
        <f t="shared" si="1"/>
        <v>12669.296</v>
      </c>
      <c r="CY13" s="52">
        <f t="shared" si="1"/>
        <v>12689.714</v>
      </c>
      <c r="CZ13" s="52">
        <f t="shared" si="1"/>
        <v>12705.136</v>
      </c>
      <c r="DA13" s="52">
        <f t="shared" si="1"/>
        <v>12722.114</v>
      </c>
      <c r="DB13" s="52">
        <f t="shared" si="1"/>
        <v>12739.356</v>
      </c>
      <c r="DC13" s="52">
        <f t="shared" si="1"/>
        <v>12765.308999999999</v>
      </c>
      <c r="DD13" s="52">
        <f t="shared" si="1"/>
        <v>12792.334999999999</v>
      </c>
      <c r="DE13" s="54">
        <f t="shared" si="1"/>
        <v>12821.677</v>
      </c>
      <c r="DF13" s="52">
        <f t="shared" si="1"/>
        <v>12845.494000000001</v>
      </c>
      <c r="DG13" s="52">
        <f t="shared" si="1"/>
        <v>12877.643</v>
      </c>
      <c r="DH13" s="52">
        <f t="shared" si="1"/>
        <v>12965.105</v>
      </c>
      <c r="DI13" s="52">
        <f t="shared" si="1"/>
        <v>12983.369000000001</v>
      </c>
      <c r="DJ13" s="52">
        <f t="shared" si="1"/>
        <v>12990.998</v>
      </c>
      <c r="DK13" s="52">
        <f t="shared" si="1"/>
        <v>13001.216</v>
      </c>
      <c r="DL13" s="52">
        <f t="shared" si="1"/>
        <v>13019.851999999999</v>
      </c>
      <c r="DM13" s="52">
        <f t="shared" si="1"/>
        <v>13036.657999999999</v>
      </c>
      <c r="DN13" s="52">
        <f t="shared" si="1"/>
        <v>13062.880999999999</v>
      </c>
      <c r="DO13" s="52">
        <f t="shared" si="1"/>
        <v>13075.996000000001</v>
      </c>
      <c r="DP13" s="52">
        <f t="shared" si="1"/>
        <v>13088.814</v>
      </c>
      <c r="DQ13" s="54">
        <f t="shared" si="1"/>
        <v>13133.499</v>
      </c>
      <c r="DR13" s="52">
        <f t="shared" si="1"/>
        <v>13215.990999999998</v>
      </c>
      <c r="DS13" s="52">
        <f t="shared" si="1"/>
        <v>13232.948999999999</v>
      </c>
      <c r="DT13" s="52">
        <f t="shared" si="1"/>
        <v>13249.043999999998</v>
      </c>
      <c r="DU13" s="52">
        <f t="shared" si="1"/>
        <v>13254.058999999999</v>
      </c>
      <c r="DV13" s="52">
        <f t="shared" si="1"/>
        <v>13268.056</v>
      </c>
      <c r="DW13" s="52">
        <f t="shared" si="1"/>
        <v>13278.378000000001</v>
      </c>
      <c r="DX13" s="52">
        <f t="shared" si="1"/>
        <v>13297.419000000002</v>
      </c>
      <c r="DY13" s="52">
        <f t="shared" si="1"/>
        <v>13314.565999999999</v>
      </c>
      <c r="DZ13" s="52">
        <f t="shared" si="1"/>
        <v>13330.368</v>
      </c>
      <c r="EA13" s="52">
        <f t="shared" ref="EA13:GL13" si="2">SUM(EA7:EA12)</f>
        <v>13349.268</v>
      </c>
      <c r="EB13" s="52">
        <f t="shared" si="2"/>
        <v>13367.286</v>
      </c>
      <c r="EC13" s="54">
        <f t="shared" si="2"/>
        <v>13444.429</v>
      </c>
      <c r="ED13" s="52">
        <f t="shared" si="2"/>
        <v>13466.197</v>
      </c>
      <c r="EE13" s="52">
        <f t="shared" si="2"/>
        <v>13481.579999999998</v>
      </c>
      <c r="EF13" s="52">
        <f t="shared" si="2"/>
        <v>13616.312999999998</v>
      </c>
      <c r="EG13" s="52">
        <f t="shared" si="2"/>
        <v>13684.672</v>
      </c>
      <c r="EH13" s="52">
        <f t="shared" si="2"/>
        <v>13711.287999999999</v>
      </c>
      <c r="EI13" s="52">
        <f t="shared" si="2"/>
        <v>13745.778</v>
      </c>
      <c r="EJ13" s="52">
        <f t="shared" si="2"/>
        <v>13771.525</v>
      </c>
      <c r="EK13" s="52">
        <f t="shared" si="2"/>
        <v>13793.03</v>
      </c>
      <c r="EL13" s="52">
        <f t="shared" si="2"/>
        <v>13823.656999999999</v>
      </c>
      <c r="EM13" s="52">
        <f t="shared" si="2"/>
        <v>13849.775</v>
      </c>
      <c r="EN13" s="52">
        <f t="shared" si="2"/>
        <v>13880.555999999999</v>
      </c>
      <c r="EO13" s="53">
        <f t="shared" si="2"/>
        <v>13904.316000000001</v>
      </c>
      <c r="EP13" s="52">
        <f t="shared" si="2"/>
        <v>13991.788999999999</v>
      </c>
      <c r="EQ13" s="52">
        <f t="shared" si="2"/>
        <v>14024.734</v>
      </c>
      <c r="ER13" s="52">
        <f t="shared" si="2"/>
        <v>14077.503999999999</v>
      </c>
      <c r="ES13" s="52">
        <f t="shared" si="2"/>
        <v>14124.763000000001</v>
      </c>
      <c r="ET13" s="52">
        <f t="shared" si="2"/>
        <v>14184.540999999999</v>
      </c>
      <c r="EU13" s="52">
        <f t="shared" si="2"/>
        <v>14235.412999999999</v>
      </c>
      <c r="EV13" s="52">
        <f t="shared" si="2"/>
        <v>14306.427999999998</v>
      </c>
      <c r="EW13" s="52">
        <f t="shared" si="2"/>
        <v>14361.958000000001</v>
      </c>
      <c r="EX13" s="52">
        <f t="shared" si="2"/>
        <v>14446.407000000001</v>
      </c>
      <c r="EY13" s="52">
        <f t="shared" si="2"/>
        <v>14559.765999999998</v>
      </c>
      <c r="EZ13" s="52">
        <f t="shared" si="2"/>
        <v>14639.029</v>
      </c>
      <c r="FA13" s="53">
        <f t="shared" si="2"/>
        <v>14761.791999999999</v>
      </c>
      <c r="FB13" s="52">
        <f t="shared" si="2"/>
        <v>15186.832000000002</v>
      </c>
      <c r="FC13" s="52">
        <f t="shared" si="2"/>
        <v>15551.021000000001</v>
      </c>
      <c r="FD13" s="52">
        <f t="shared" si="2"/>
        <v>16089.657000000001</v>
      </c>
      <c r="FE13" s="52">
        <f t="shared" si="2"/>
        <v>16178.138000000001</v>
      </c>
      <c r="FF13" s="52">
        <f t="shared" si="2"/>
        <v>16345.338</v>
      </c>
      <c r="FG13" s="52">
        <f t="shared" si="2"/>
        <v>16497.004000000001</v>
      </c>
      <c r="FH13" s="52">
        <f t="shared" si="2"/>
        <v>16584.236000000001</v>
      </c>
      <c r="FI13" s="52">
        <f t="shared" si="2"/>
        <v>16670.781999999999</v>
      </c>
      <c r="FJ13" s="52">
        <f t="shared" si="2"/>
        <v>16857.173999999999</v>
      </c>
      <c r="FK13" s="156">
        <f t="shared" si="2"/>
        <v>16982.923000000003</v>
      </c>
      <c r="FL13" s="156">
        <f t="shared" si="2"/>
        <v>17105.998</v>
      </c>
      <c r="FM13" s="156">
        <f t="shared" si="2"/>
        <v>17160.153000000002</v>
      </c>
      <c r="FN13" s="124">
        <f t="shared" si="2"/>
        <v>17315.149000000001</v>
      </c>
      <c r="FO13" s="156">
        <f t="shared" si="2"/>
        <v>17413.061000000002</v>
      </c>
      <c r="FP13" s="156">
        <f t="shared" si="2"/>
        <v>17650.596000000001</v>
      </c>
      <c r="FQ13" s="156">
        <f t="shared" si="2"/>
        <v>17777.767</v>
      </c>
      <c r="FR13" s="156">
        <f t="shared" si="2"/>
        <v>17913.79</v>
      </c>
      <c r="FS13" s="156">
        <f t="shared" si="2"/>
        <v>18081.816000000003</v>
      </c>
      <c r="FT13" s="156">
        <f t="shared" si="2"/>
        <v>18225.069000000003</v>
      </c>
      <c r="FU13" s="156">
        <f t="shared" si="2"/>
        <v>18333.929</v>
      </c>
      <c r="FV13" s="156">
        <f t="shared" si="2"/>
        <v>18413.906000000003</v>
      </c>
      <c r="FW13" s="156">
        <f t="shared" si="2"/>
        <v>18779.709000000003</v>
      </c>
      <c r="FX13" s="156">
        <f t="shared" si="2"/>
        <v>18920.078000000001</v>
      </c>
      <c r="FY13" s="190">
        <f t="shared" si="2"/>
        <v>19025.796000000002</v>
      </c>
      <c r="FZ13" s="156">
        <f t="shared" si="2"/>
        <v>19219.797000000002</v>
      </c>
      <c r="GA13" s="156">
        <f t="shared" si="2"/>
        <v>19322.032999999999</v>
      </c>
      <c r="GB13" s="156">
        <f t="shared" si="2"/>
        <v>19675.598999999998</v>
      </c>
      <c r="GC13" s="156">
        <f t="shared" si="2"/>
        <v>19820.899999999998</v>
      </c>
      <c r="GD13" s="156">
        <f t="shared" si="2"/>
        <v>19960.599999999999</v>
      </c>
      <c r="GE13" s="156">
        <f t="shared" si="2"/>
        <v>20133.957999999999</v>
      </c>
      <c r="GF13" s="156">
        <f t="shared" si="2"/>
        <v>20710.244999999999</v>
      </c>
      <c r="GG13" s="156">
        <f t="shared" si="2"/>
        <v>20904.343999999997</v>
      </c>
      <c r="GH13" s="156">
        <f t="shared" si="2"/>
        <v>21058.044999999998</v>
      </c>
      <c r="GI13" s="156">
        <f t="shared" si="2"/>
        <v>21333.275000000001</v>
      </c>
      <c r="GJ13" s="156">
        <f t="shared" si="2"/>
        <v>21506.725999999999</v>
      </c>
      <c r="GK13" s="190">
        <f t="shared" si="2"/>
        <v>21648.690999999999</v>
      </c>
      <c r="GL13" s="156">
        <f t="shared" si="2"/>
        <v>21738.605000000003</v>
      </c>
      <c r="GM13" s="156">
        <f t="shared" ref="GM13:GQ13" si="3">SUM(GM7:GM12)</f>
        <v>21841.112000000001</v>
      </c>
      <c r="GN13" s="156">
        <f t="shared" si="3"/>
        <v>22016.17</v>
      </c>
      <c r="GO13" s="156">
        <f t="shared" si="3"/>
        <v>22126.554</v>
      </c>
      <c r="GP13" s="156">
        <f t="shared" si="3"/>
        <v>22213.701000000001</v>
      </c>
      <c r="GQ13" s="156">
        <f t="shared" si="3"/>
        <v>22342.532999999999</v>
      </c>
    </row>
    <row r="14" spans="1:199"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50"/>
      <c r="AA14" s="45"/>
      <c r="AB14" s="45"/>
      <c r="AC14" s="45"/>
      <c r="AD14" s="45"/>
      <c r="AE14" s="45"/>
      <c r="AF14" s="45"/>
      <c r="AG14" s="45"/>
      <c r="AH14" s="45"/>
      <c r="AI14" s="45"/>
      <c r="AJ14" s="45"/>
      <c r="AK14" s="49"/>
      <c r="AL14" s="50"/>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49"/>
      <c r="CH14" s="45"/>
      <c r="CI14" s="45"/>
      <c r="CJ14" s="45"/>
      <c r="CK14" s="45"/>
      <c r="CL14" s="45"/>
      <c r="CM14" s="45"/>
      <c r="CN14" s="45"/>
      <c r="CO14" s="45"/>
      <c r="CP14" s="45"/>
      <c r="CQ14" s="45"/>
      <c r="CR14" s="45"/>
      <c r="CS14" s="49"/>
      <c r="CT14" s="45"/>
      <c r="CU14" s="45"/>
      <c r="CV14" s="45"/>
      <c r="CW14" s="45"/>
      <c r="CX14" s="45"/>
      <c r="CY14" s="45"/>
      <c r="CZ14" s="45"/>
      <c r="DA14" s="45"/>
      <c r="DB14" s="45"/>
      <c r="DC14" s="45"/>
      <c r="DD14" s="45"/>
      <c r="DE14" s="49"/>
      <c r="DF14" s="45"/>
      <c r="DG14" s="45"/>
      <c r="DH14" s="45"/>
      <c r="DI14" s="45"/>
      <c r="DJ14" s="45"/>
      <c r="DK14" s="45"/>
      <c r="DL14" s="45"/>
      <c r="DM14" s="45"/>
      <c r="DN14" s="45"/>
      <c r="DO14" s="45"/>
      <c r="DP14" s="45"/>
      <c r="DQ14" s="49"/>
      <c r="DR14" s="45"/>
      <c r="DS14" s="45"/>
      <c r="DT14" s="45"/>
      <c r="DU14" s="45"/>
      <c r="DV14" s="45"/>
      <c r="DW14" s="45"/>
      <c r="DX14" s="45"/>
      <c r="DY14" s="45"/>
      <c r="DZ14" s="45"/>
      <c r="EA14" s="45"/>
      <c r="EB14" s="45"/>
      <c r="EC14" s="49"/>
      <c r="ED14" s="45"/>
      <c r="EE14" s="45"/>
      <c r="EF14" s="45"/>
      <c r="EG14" s="45"/>
      <c r="EH14" s="45"/>
      <c r="EI14" s="45"/>
      <c r="EJ14" s="45"/>
      <c r="EK14" s="45"/>
      <c r="EL14" s="45"/>
      <c r="EM14" s="45"/>
      <c r="EN14" s="45"/>
      <c r="EO14" s="82"/>
      <c r="EP14" s="45"/>
      <c r="EQ14" s="45"/>
      <c r="ER14" s="45"/>
      <c r="ES14" s="45"/>
      <c r="ET14" s="45"/>
      <c r="EU14" s="45"/>
      <c r="EV14" s="45"/>
      <c r="EW14" s="45"/>
      <c r="EX14" s="45"/>
      <c r="EY14" s="45"/>
      <c r="EZ14" s="45"/>
      <c r="FA14" s="82"/>
      <c r="FB14" s="45"/>
      <c r="FC14" s="45"/>
      <c r="FD14" s="45"/>
      <c r="FE14" s="45"/>
      <c r="FF14" s="45"/>
      <c r="FG14" s="45"/>
      <c r="FH14" s="45"/>
      <c r="FI14" s="45"/>
      <c r="FJ14" s="45"/>
      <c r="FK14" s="154"/>
      <c r="FL14" s="154"/>
      <c r="FM14" s="154"/>
      <c r="FN14" s="69"/>
      <c r="FO14" s="154"/>
      <c r="FP14" s="154"/>
      <c r="FQ14" s="154"/>
      <c r="FR14" s="154"/>
      <c r="FS14" s="154"/>
      <c r="FT14" s="154"/>
      <c r="FU14" s="176"/>
      <c r="FV14" s="176"/>
      <c r="FW14" s="176"/>
      <c r="FX14" s="176"/>
      <c r="FY14" s="191"/>
      <c r="FZ14" s="176"/>
      <c r="GA14" s="177"/>
      <c r="GB14" s="177"/>
      <c r="GC14" s="177"/>
      <c r="GD14" s="177"/>
      <c r="GE14" s="177"/>
      <c r="GF14" s="177"/>
      <c r="GG14" s="177"/>
      <c r="GH14" s="177"/>
      <c r="GI14" s="177"/>
      <c r="GJ14" s="177"/>
      <c r="GK14" s="191"/>
      <c r="GL14" s="176"/>
      <c r="GM14" s="176"/>
      <c r="GN14" s="176"/>
      <c r="GO14" s="176"/>
      <c r="GP14" s="176"/>
      <c r="GQ14" s="176"/>
    </row>
    <row r="15" spans="1:199" s="1" customFormat="1" ht="20.100000000000001" customHeight="1" x14ac:dyDescent="0.25">
      <c r="A15" s="31" t="s">
        <v>1623</v>
      </c>
      <c r="B15" s="45">
        <v>0.316</v>
      </c>
      <c r="C15" s="45">
        <v>0.316</v>
      </c>
      <c r="D15" s="45">
        <v>0.32300000000000001</v>
      </c>
      <c r="E15" s="45">
        <v>0.33600000000000002</v>
      </c>
      <c r="F15" s="45">
        <v>0.34200000000000003</v>
      </c>
      <c r="G15" s="45">
        <v>0.35799999999999998</v>
      </c>
      <c r="H15" s="45">
        <v>0.36199999999999999</v>
      </c>
      <c r="I15" s="45">
        <v>0.36499999999999999</v>
      </c>
      <c r="J15" s="45">
        <v>0.36599999999999999</v>
      </c>
      <c r="K15" s="45">
        <v>0.371</v>
      </c>
      <c r="L15" s="45">
        <v>0.39</v>
      </c>
      <c r="M15" s="49">
        <v>0.39700000000000002</v>
      </c>
      <c r="N15" s="50">
        <v>0.39700000000000002</v>
      </c>
      <c r="O15" s="45">
        <v>0.39900000000000002</v>
      </c>
      <c r="P15" s="45">
        <v>0.40799999999999997</v>
      </c>
      <c r="Q15" s="45">
        <v>0.41199999999999998</v>
      </c>
      <c r="R15" s="45">
        <v>0.437</v>
      </c>
      <c r="S15" s="45">
        <v>0.442</v>
      </c>
      <c r="T15" s="45">
        <v>0.44500000000000001</v>
      </c>
      <c r="U15" s="45">
        <v>0.46200000000000002</v>
      </c>
      <c r="V15" s="45">
        <v>0.498</v>
      </c>
      <c r="W15" s="45">
        <v>0.53700000000000003</v>
      </c>
      <c r="X15" s="45">
        <v>0.59599999999999997</v>
      </c>
      <c r="Y15" s="49">
        <v>0.65400000000000003</v>
      </c>
      <c r="Z15" s="50">
        <v>0.72699999999999998</v>
      </c>
      <c r="AA15" s="45">
        <v>0.74399999999999999</v>
      </c>
      <c r="AB15" s="45">
        <v>0.80700000000000005</v>
      </c>
      <c r="AC15" s="45">
        <v>0.83599999999999997</v>
      </c>
      <c r="AD15" s="45">
        <v>0.85799999999999998</v>
      </c>
      <c r="AE15" s="45">
        <v>0.878</v>
      </c>
      <c r="AF15" s="45">
        <v>0.90900000000000003</v>
      </c>
      <c r="AG15" s="45">
        <v>1.0469999999999999</v>
      </c>
      <c r="AH15" s="45">
        <v>1.1919999999999999</v>
      </c>
      <c r="AI15" s="45">
        <v>1.3380000000000001</v>
      </c>
      <c r="AJ15" s="45">
        <v>1.474</v>
      </c>
      <c r="AK15" s="49">
        <v>1.5680000000000001</v>
      </c>
      <c r="AL15" s="50">
        <v>1.758</v>
      </c>
      <c r="AM15" s="45">
        <v>1.9119999999999999</v>
      </c>
      <c r="AN15" s="45">
        <v>2.0510000000000002</v>
      </c>
      <c r="AO15" s="45">
        <v>2.1539999999999999</v>
      </c>
      <c r="AP15" s="45">
        <v>2.3159999999999998</v>
      </c>
      <c r="AQ15" s="45">
        <v>2.3980000000000001</v>
      </c>
      <c r="AR15" s="45">
        <v>2.6019999999999999</v>
      </c>
      <c r="AS15" s="45">
        <v>2.8929999999999998</v>
      </c>
      <c r="AT15" s="45">
        <v>3.1779999999999999</v>
      </c>
      <c r="AU15" s="45">
        <v>3.49</v>
      </c>
      <c r="AV15" s="45">
        <v>3.7320000000000002</v>
      </c>
      <c r="AW15" s="49">
        <v>3.9929999999999999</v>
      </c>
      <c r="AX15" s="45">
        <v>4.181</v>
      </c>
      <c r="AY15" s="45">
        <v>4.4059999999999997</v>
      </c>
      <c r="AZ15" s="45">
        <v>4.72</v>
      </c>
      <c r="BA15" s="45">
        <v>5.0129999999999999</v>
      </c>
      <c r="BB15" s="45">
        <v>5.4589999999999996</v>
      </c>
      <c r="BC15" s="45">
        <v>6.0069999999999997</v>
      </c>
      <c r="BD15" s="45">
        <v>6.6070000000000002</v>
      </c>
      <c r="BE15" s="45">
        <v>7.1980000000000004</v>
      </c>
      <c r="BF15" s="45">
        <v>7.8239999999999998</v>
      </c>
      <c r="BG15" s="45">
        <v>8.391</v>
      </c>
      <c r="BH15" s="45">
        <v>8.9890000000000008</v>
      </c>
      <c r="BI15" s="49">
        <v>9.4209999999999994</v>
      </c>
      <c r="BJ15" s="45">
        <v>9.8360000000000003</v>
      </c>
      <c r="BK15" s="45">
        <v>10.257</v>
      </c>
      <c r="BL15" s="45">
        <v>10.647</v>
      </c>
      <c r="BM15" s="45">
        <v>11.041</v>
      </c>
      <c r="BN15" s="45">
        <v>11.557</v>
      </c>
      <c r="BO15" s="45">
        <v>12.1</v>
      </c>
      <c r="BP15" s="45">
        <v>12.648</v>
      </c>
      <c r="BQ15" s="45">
        <v>13.362</v>
      </c>
      <c r="BR15" s="45">
        <v>14.593999999999999</v>
      </c>
      <c r="BS15" s="45">
        <v>15.196</v>
      </c>
      <c r="BT15" s="45">
        <v>15.941000000000001</v>
      </c>
      <c r="BU15" s="49">
        <v>16.712</v>
      </c>
      <c r="BV15" s="45">
        <v>17.59</v>
      </c>
      <c r="BW15" s="45">
        <v>18.434000000000001</v>
      </c>
      <c r="BX15" s="45">
        <v>19.350999999999999</v>
      </c>
      <c r="BY15" s="45">
        <v>19.905999999999999</v>
      </c>
      <c r="BZ15" s="45">
        <v>20.122</v>
      </c>
      <c r="CA15" s="45">
        <v>20.332000000000001</v>
      </c>
      <c r="CB15" s="45">
        <v>20.701000000000001</v>
      </c>
      <c r="CC15" s="45">
        <v>21.068000000000001</v>
      </c>
      <c r="CD15" s="45">
        <v>22.835999999999999</v>
      </c>
      <c r="CE15" s="45">
        <v>22.876000000000001</v>
      </c>
      <c r="CF15" s="45">
        <v>22.956</v>
      </c>
      <c r="CG15" s="49">
        <v>23.007000000000001</v>
      </c>
      <c r="CH15" s="45">
        <v>23.114999999999998</v>
      </c>
      <c r="CI15" s="45">
        <v>23.443999999999999</v>
      </c>
      <c r="CJ15" s="45">
        <v>24.19</v>
      </c>
      <c r="CK15" s="45">
        <v>24.216000000000001</v>
      </c>
      <c r="CL15" s="45">
        <v>24.254000000000001</v>
      </c>
      <c r="CM15" s="45">
        <v>24.408000000000001</v>
      </c>
      <c r="CN15" s="45">
        <v>24.442</v>
      </c>
      <c r="CO15" s="45">
        <v>24.486000000000001</v>
      </c>
      <c r="CP15" s="45">
        <v>24.556999999999999</v>
      </c>
      <c r="CQ15" s="45">
        <v>24.625</v>
      </c>
      <c r="CR15" s="45">
        <v>24.702000000000002</v>
      </c>
      <c r="CS15" s="49">
        <v>24.736000000000001</v>
      </c>
      <c r="CT15" s="45">
        <v>24.77</v>
      </c>
      <c r="CU15" s="45">
        <v>24.795999999999999</v>
      </c>
      <c r="CV15" s="45">
        <v>24.824999999999999</v>
      </c>
      <c r="CW15" s="45">
        <v>24.843</v>
      </c>
      <c r="CX15" s="45">
        <v>24.873000000000001</v>
      </c>
      <c r="CY15" s="45">
        <v>24.896999999999998</v>
      </c>
      <c r="CZ15" s="45">
        <v>24.908000000000001</v>
      </c>
      <c r="DA15" s="45">
        <v>24.931000000000001</v>
      </c>
      <c r="DB15" s="45">
        <v>24.939</v>
      </c>
      <c r="DC15" s="45">
        <v>25.062999999999999</v>
      </c>
      <c r="DD15" s="45">
        <v>25.132999999999999</v>
      </c>
      <c r="DE15" s="49">
        <v>25.140999999999998</v>
      </c>
      <c r="DF15" s="45">
        <v>25.242999999999999</v>
      </c>
      <c r="DG15" s="45">
        <v>25.32</v>
      </c>
      <c r="DH15" s="45">
        <v>25.349</v>
      </c>
      <c r="DI15" s="45">
        <v>25.372</v>
      </c>
      <c r="DJ15" s="45">
        <v>25.414000000000001</v>
      </c>
      <c r="DK15" s="45">
        <v>25.454000000000001</v>
      </c>
      <c r="DL15" s="45">
        <v>25.495000000000001</v>
      </c>
      <c r="DM15" s="45">
        <v>25.544</v>
      </c>
      <c r="DN15" s="45">
        <v>25.616</v>
      </c>
      <c r="DO15" s="45">
        <v>25.652999999999999</v>
      </c>
      <c r="DP15" s="45">
        <v>25.681999999999999</v>
      </c>
      <c r="DQ15" s="49">
        <v>25.69</v>
      </c>
      <c r="DR15" s="45">
        <v>25.718</v>
      </c>
      <c r="DS15" s="45">
        <v>25.741</v>
      </c>
      <c r="DT15" s="45">
        <v>25.763000000000002</v>
      </c>
      <c r="DU15" s="45">
        <v>25.763000000000002</v>
      </c>
      <c r="DV15" s="45">
        <v>25.766999999999999</v>
      </c>
      <c r="DW15" s="45">
        <v>25.8</v>
      </c>
      <c r="DX15" s="45">
        <v>25.803999999999998</v>
      </c>
      <c r="DY15" s="45">
        <v>25.853999999999999</v>
      </c>
      <c r="DZ15" s="45">
        <v>25.904</v>
      </c>
      <c r="EA15" s="45">
        <v>25.939</v>
      </c>
      <c r="EB15" s="45">
        <v>25.956</v>
      </c>
      <c r="EC15" s="49">
        <v>25.956</v>
      </c>
      <c r="ED15" s="45">
        <v>26.026</v>
      </c>
      <c r="EE15" s="45">
        <v>26.041</v>
      </c>
      <c r="EF15" s="45">
        <v>26.068000000000001</v>
      </c>
      <c r="EG15" s="45">
        <v>26.093</v>
      </c>
      <c r="EH15" s="45">
        <v>26.126000000000001</v>
      </c>
      <c r="EI15" s="45">
        <v>26.193999999999999</v>
      </c>
      <c r="EJ15" s="45">
        <v>26.236999999999998</v>
      </c>
      <c r="EK15" s="45">
        <v>26.306999999999999</v>
      </c>
      <c r="EL15" s="45">
        <v>26.422000000000001</v>
      </c>
      <c r="EM15" s="45">
        <v>26.509</v>
      </c>
      <c r="EN15" s="45">
        <v>26.617000000000001</v>
      </c>
      <c r="EO15" s="82">
        <v>26.657</v>
      </c>
      <c r="EP15" s="45">
        <v>26.731999999999999</v>
      </c>
      <c r="EQ15" s="45">
        <v>26.795999999999999</v>
      </c>
      <c r="ER15" s="45">
        <v>26.823</v>
      </c>
      <c r="ES15" s="45">
        <v>26.844000000000001</v>
      </c>
      <c r="ET15" s="45">
        <v>26.927</v>
      </c>
      <c r="EU15" s="45">
        <v>26.966999999999999</v>
      </c>
      <c r="EV15" s="45">
        <v>27.03</v>
      </c>
      <c r="EW15" s="45">
        <v>27.1</v>
      </c>
      <c r="EX15" s="45">
        <v>27.195</v>
      </c>
      <c r="EY15" s="45">
        <v>27.253</v>
      </c>
      <c r="EZ15" s="45">
        <v>27.327999999999999</v>
      </c>
      <c r="FA15" s="82">
        <v>27.370999999999999</v>
      </c>
      <c r="FB15" s="45">
        <v>27.419</v>
      </c>
      <c r="FC15" s="45">
        <v>27.483000000000001</v>
      </c>
      <c r="FD15" s="45">
        <v>27.524999999999999</v>
      </c>
      <c r="FE15" s="45">
        <v>27.56</v>
      </c>
      <c r="FF15" s="45">
        <v>27.602</v>
      </c>
      <c r="FG15" s="45">
        <v>27.635999999999999</v>
      </c>
      <c r="FH15" s="45">
        <v>27.677</v>
      </c>
      <c r="FI15" s="45">
        <v>27.736999999999998</v>
      </c>
      <c r="FJ15" s="45">
        <v>27.824000000000002</v>
      </c>
      <c r="FK15" s="154">
        <v>27.893999999999998</v>
      </c>
      <c r="FL15" s="154">
        <v>27.946999999999999</v>
      </c>
      <c r="FM15" s="154">
        <v>27.969000000000001</v>
      </c>
      <c r="FN15" s="69">
        <v>28.010999999999999</v>
      </c>
      <c r="FO15" s="154">
        <v>28.129000000000001</v>
      </c>
      <c r="FP15" s="154">
        <v>28.172000000000001</v>
      </c>
      <c r="FQ15" s="154">
        <v>28.369</v>
      </c>
      <c r="FR15" s="154">
        <v>28.472999999999999</v>
      </c>
      <c r="FS15" s="154">
        <v>28.670999999999999</v>
      </c>
      <c r="FT15" s="154">
        <v>28.797999999999998</v>
      </c>
      <c r="FU15" s="177">
        <v>28.934000000000001</v>
      </c>
      <c r="FV15" s="177">
        <v>29.082000000000001</v>
      </c>
      <c r="FW15" s="177">
        <v>29.314</v>
      </c>
      <c r="FX15" s="177">
        <v>29.655000000000001</v>
      </c>
      <c r="FY15" s="179">
        <v>29.73</v>
      </c>
      <c r="FZ15" s="177">
        <v>29.82</v>
      </c>
      <c r="GA15" s="177">
        <v>29.995999999999999</v>
      </c>
      <c r="GB15" s="177">
        <v>30.242000000000001</v>
      </c>
      <c r="GC15" s="177">
        <v>30.39</v>
      </c>
      <c r="GD15" s="177">
        <v>30.751999999999999</v>
      </c>
      <c r="GE15" s="177">
        <v>31.056000000000001</v>
      </c>
      <c r="GF15" s="177">
        <v>31.199000000000002</v>
      </c>
      <c r="GG15" s="177">
        <v>31.396000000000001</v>
      </c>
      <c r="GH15" s="177">
        <v>31.509</v>
      </c>
      <c r="GI15" s="177">
        <v>31.762</v>
      </c>
      <c r="GJ15" s="177">
        <v>32.073999999999998</v>
      </c>
      <c r="GK15" s="179">
        <v>32.250999999999998</v>
      </c>
      <c r="GL15" s="177">
        <v>32.454999999999998</v>
      </c>
      <c r="GM15" s="177">
        <v>32.688000000000002</v>
      </c>
      <c r="GN15" s="177">
        <v>33.048000000000002</v>
      </c>
      <c r="GO15" s="177">
        <v>33.316000000000003</v>
      </c>
      <c r="GP15" s="177">
        <v>33.512999999999998</v>
      </c>
      <c r="GQ15" s="177">
        <v>33.761000000000003</v>
      </c>
    </row>
    <row r="16" spans="1:199" s="1" customFormat="1" ht="20.100000000000001" customHeight="1" x14ac:dyDescent="0.25">
      <c r="A16" s="31" t="s">
        <v>1626</v>
      </c>
      <c r="B16" s="45">
        <v>0.51300000000000001</v>
      </c>
      <c r="C16" s="45">
        <v>0.51300000000000001</v>
      </c>
      <c r="D16" s="45">
        <v>0.51300000000000001</v>
      </c>
      <c r="E16" s="45">
        <v>0.51300000000000001</v>
      </c>
      <c r="F16" s="45">
        <v>0.51300000000000001</v>
      </c>
      <c r="G16" s="45">
        <v>0.51300000000000001</v>
      </c>
      <c r="H16" s="45">
        <v>0.51300000000000001</v>
      </c>
      <c r="I16" s="45">
        <v>0.51300000000000001</v>
      </c>
      <c r="J16" s="45">
        <v>0.51300000000000001</v>
      </c>
      <c r="K16" s="45">
        <v>0.51900000000000002</v>
      </c>
      <c r="L16" s="45">
        <v>0.51900000000000002</v>
      </c>
      <c r="M16" s="49">
        <v>0.52400000000000002</v>
      </c>
      <c r="N16" s="50">
        <v>0.52400000000000002</v>
      </c>
      <c r="O16" s="45">
        <v>0.53100000000000003</v>
      </c>
      <c r="P16" s="45">
        <v>0.53600000000000003</v>
      </c>
      <c r="Q16" s="45">
        <v>0.54100000000000004</v>
      </c>
      <c r="R16" s="45">
        <v>0.56899999999999995</v>
      </c>
      <c r="S16" s="45">
        <v>0.60699999999999998</v>
      </c>
      <c r="T16" s="45">
        <v>0.621</v>
      </c>
      <c r="U16" s="45">
        <v>0.63700000000000001</v>
      </c>
      <c r="V16" s="45">
        <v>0.65100000000000002</v>
      </c>
      <c r="W16" s="45">
        <v>0.70199999999999996</v>
      </c>
      <c r="X16" s="45">
        <v>0.76</v>
      </c>
      <c r="Y16" s="49">
        <v>0.86199999999999999</v>
      </c>
      <c r="Z16" s="50">
        <v>0.97299999999999998</v>
      </c>
      <c r="AA16" s="45">
        <v>0.999</v>
      </c>
      <c r="AB16" s="45">
        <v>1.0309999999999999</v>
      </c>
      <c r="AC16" s="45">
        <v>1.0740000000000001</v>
      </c>
      <c r="AD16" s="45">
        <v>1.1319999999999999</v>
      </c>
      <c r="AE16" s="45">
        <v>1.1579999999999999</v>
      </c>
      <c r="AF16" s="45">
        <v>1.2290000000000001</v>
      </c>
      <c r="AG16" s="45">
        <v>1.454</v>
      </c>
      <c r="AH16" s="45">
        <v>1.7070000000000001</v>
      </c>
      <c r="AI16" s="45">
        <v>2.1859999999999999</v>
      </c>
      <c r="AJ16" s="45">
        <v>2.681</v>
      </c>
      <c r="AK16" s="49">
        <v>3.121</v>
      </c>
      <c r="AL16" s="50">
        <v>3.669</v>
      </c>
      <c r="AM16" s="45">
        <v>4.1459999999999999</v>
      </c>
      <c r="AN16" s="45">
        <v>4.8150000000000004</v>
      </c>
      <c r="AO16" s="45">
        <v>5.45</v>
      </c>
      <c r="AP16" s="45">
        <v>6.2290000000000001</v>
      </c>
      <c r="AQ16" s="45">
        <v>6.9690000000000003</v>
      </c>
      <c r="AR16" s="45">
        <v>8.1440000000000001</v>
      </c>
      <c r="AS16" s="45">
        <v>9.7829999999999995</v>
      </c>
      <c r="AT16" s="45">
        <v>11.89</v>
      </c>
      <c r="AU16" s="45">
        <v>13.694000000000001</v>
      </c>
      <c r="AV16" s="45">
        <v>15.805</v>
      </c>
      <c r="AW16" s="49">
        <v>17.353000000000002</v>
      </c>
      <c r="AX16" s="45">
        <v>19.427</v>
      </c>
      <c r="AY16" s="45">
        <v>25.596</v>
      </c>
      <c r="AZ16" s="45">
        <v>26.675000000000001</v>
      </c>
      <c r="BA16" s="45">
        <v>27.686</v>
      </c>
      <c r="BB16" s="45">
        <v>28.856000000000002</v>
      </c>
      <c r="BC16" s="45">
        <v>30.077000000000002</v>
      </c>
      <c r="BD16" s="45">
        <v>31.099</v>
      </c>
      <c r="BE16" s="45">
        <v>32.238</v>
      </c>
      <c r="BF16" s="45">
        <v>33.601999999999997</v>
      </c>
      <c r="BG16" s="45">
        <v>34.972999999999999</v>
      </c>
      <c r="BH16" s="45">
        <v>36.171999999999997</v>
      </c>
      <c r="BI16" s="49">
        <v>37.15</v>
      </c>
      <c r="BJ16" s="45">
        <v>38.067999999999998</v>
      </c>
      <c r="BK16" s="45">
        <v>39.154000000000003</v>
      </c>
      <c r="BL16" s="45">
        <v>40.268000000000001</v>
      </c>
      <c r="BM16" s="45">
        <v>41.366999999999997</v>
      </c>
      <c r="BN16" s="45">
        <v>42.468000000000004</v>
      </c>
      <c r="BO16" s="45">
        <v>43.582000000000001</v>
      </c>
      <c r="BP16" s="45">
        <v>44.698999999999998</v>
      </c>
      <c r="BQ16" s="45">
        <v>46.607999999999997</v>
      </c>
      <c r="BR16" s="45">
        <v>50.621000000000002</v>
      </c>
      <c r="BS16" s="45">
        <v>51.173000000000002</v>
      </c>
      <c r="BT16" s="45">
        <v>51.738999999999997</v>
      </c>
      <c r="BU16" s="49">
        <v>52.182000000000002</v>
      </c>
      <c r="BV16" s="45">
        <v>52.679000000000002</v>
      </c>
      <c r="BW16" s="45">
        <v>53.104999999999997</v>
      </c>
      <c r="BX16" s="45">
        <v>53.646999999999998</v>
      </c>
      <c r="BY16" s="45">
        <v>54.215000000000003</v>
      </c>
      <c r="BZ16" s="45">
        <v>54.838000000000001</v>
      </c>
      <c r="CA16" s="45">
        <v>55.567999999999998</v>
      </c>
      <c r="CB16" s="45">
        <v>56.152000000000001</v>
      </c>
      <c r="CC16" s="45">
        <v>57.045000000000002</v>
      </c>
      <c r="CD16" s="45">
        <v>58.844000000000001</v>
      </c>
      <c r="CE16" s="45">
        <v>58.892000000000003</v>
      </c>
      <c r="CF16" s="45">
        <v>59.024999999999999</v>
      </c>
      <c r="CG16" s="49">
        <v>59.146999999999998</v>
      </c>
      <c r="CH16" s="45">
        <v>59.232999999999997</v>
      </c>
      <c r="CI16" s="45">
        <v>59.392000000000003</v>
      </c>
      <c r="CJ16" s="45">
        <v>59.881999999999998</v>
      </c>
      <c r="CK16" s="45">
        <v>59.898000000000003</v>
      </c>
      <c r="CL16" s="45">
        <v>59.902000000000001</v>
      </c>
      <c r="CM16" s="45">
        <v>59.902000000000001</v>
      </c>
      <c r="CN16" s="45">
        <v>59.905999999999999</v>
      </c>
      <c r="CO16" s="45">
        <v>59.93</v>
      </c>
      <c r="CP16" s="45">
        <v>59.948</v>
      </c>
      <c r="CQ16" s="45">
        <v>59.948</v>
      </c>
      <c r="CR16" s="45">
        <v>59.965000000000003</v>
      </c>
      <c r="CS16" s="49">
        <v>59.969000000000001</v>
      </c>
      <c r="CT16" s="45">
        <v>59.976999999999997</v>
      </c>
      <c r="CU16" s="45">
        <v>60.024999999999999</v>
      </c>
      <c r="CV16" s="45">
        <v>60.076999999999998</v>
      </c>
      <c r="CW16" s="45">
        <v>60.125999999999998</v>
      </c>
      <c r="CX16" s="45">
        <v>60.155999999999999</v>
      </c>
      <c r="CY16" s="45">
        <v>60.189</v>
      </c>
      <c r="CZ16" s="45">
        <v>60.231999999999999</v>
      </c>
      <c r="DA16" s="45">
        <v>60.280999999999999</v>
      </c>
      <c r="DB16" s="45">
        <v>60.311</v>
      </c>
      <c r="DC16" s="45">
        <v>60.319000000000003</v>
      </c>
      <c r="DD16" s="45">
        <v>60.331000000000003</v>
      </c>
      <c r="DE16" s="49">
        <v>60.354999999999997</v>
      </c>
      <c r="DF16" s="45">
        <v>60.378</v>
      </c>
      <c r="DG16" s="45">
        <v>60.406999999999996</v>
      </c>
      <c r="DH16" s="45">
        <v>60.427</v>
      </c>
      <c r="DI16" s="45">
        <v>60.436</v>
      </c>
      <c r="DJ16" s="45">
        <v>60.448</v>
      </c>
      <c r="DK16" s="45">
        <v>60.476999999999997</v>
      </c>
      <c r="DL16" s="45">
        <v>60.508000000000003</v>
      </c>
      <c r="DM16" s="45">
        <v>60.524999999999999</v>
      </c>
      <c r="DN16" s="45">
        <v>60.555999999999997</v>
      </c>
      <c r="DO16" s="45">
        <v>60.567999999999998</v>
      </c>
      <c r="DP16" s="45">
        <v>60.576999999999998</v>
      </c>
      <c r="DQ16" s="49">
        <v>60.591000000000001</v>
      </c>
      <c r="DR16" s="45">
        <v>60.621000000000002</v>
      </c>
      <c r="DS16" s="45">
        <v>60.671999999999997</v>
      </c>
      <c r="DT16" s="45">
        <v>60.695999999999998</v>
      </c>
      <c r="DU16" s="45">
        <v>60.7</v>
      </c>
      <c r="DV16" s="45">
        <v>60.7</v>
      </c>
      <c r="DW16" s="45">
        <v>60.75</v>
      </c>
      <c r="DX16" s="45">
        <v>60.802</v>
      </c>
      <c r="DY16" s="45">
        <v>60.837000000000003</v>
      </c>
      <c r="DZ16" s="45">
        <v>60.889000000000003</v>
      </c>
      <c r="EA16" s="45">
        <v>60.902999999999999</v>
      </c>
      <c r="EB16" s="45">
        <v>60.954999999999998</v>
      </c>
      <c r="EC16" s="49">
        <v>60.98</v>
      </c>
      <c r="ED16" s="45">
        <v>61.006999999999998</v>
      </c>
      <c r="EE16" s="45">
        <v>61.054000000000002</v>
      </c>
      <c r="EF16" s="45">
        <v>61.122999999999998</v>
      </c>
      <c r="EG16" s="45">
        <v>61.210999999999999</v>
      </c>
      <c r="EH16" s="45">
        <v>61.366</v>
      </c>
      <c r="EI16" s="45">
        <v>61.52</v>
      </c>
      <c r="EJ16" s="45">
        <v>61.604999999999997</v>
      </c>
      <c r="EK16" s="45">
        <v>61.77</v>
      </c>
      <c r="EL16" s="45">
        <v>62.014000000000003</v>
      </c>
      <c r="EM16" s="45">
        <v>62.124000000000002</v>
      </c>
      <c r="EN16" s="45">
        <v>62.482999999999997</v>
      </c>
      <c r="EO16" s="82">
        <v>62.634</v>
      </c>
      <c r="EP16" s="45">
        <v>63.052999999999997</v>
      </c>
      <c r="EQ16" s="45">
        <v>63.283000000000001</v>
      </c>
      <c r="ER16" s="45">
        <v>63.664000000000001</v>
      </c>
      <c r="ES16" s="45">
        <v>64.058999999999997</v>
      </c>
      <c r="ET16" s="45">
        <v>64.771000000000001</v>
      </c>
      <c r="EU16" s="45">
        <v>65.403999999999996</v>
      </c>
      <c r="EV16" s="45">
        <v>65.971000000000004</v>
      </c>
      <c r="EW16" s="45">
        <v>66.602000000000004</v>
      </c>
      <c r="EX16" s="45">
        <v>67.447999999999993</v>
      </c>
      <c r="EY16" s="45">
        <v>68.221000000000004</v>
      </c>
      <c r="EZ16" s="45">
        <v>69.337000000000003</v>
      </c>
      <c r="FA16" s="82">
        <v>70.010000000000005</v>
      </c>
      <c r="FB16" s="45">
        <v>70.956999999999994</v>
      </c>
      <c r="FC16" s="45">
        <v>71.680000000000007</v>
      </c>
      <c r="FD16" s="45">
        <v>72.34</v>
      </c>
      <c r="FE16" s="45">
        <v>72.796999999999997</v>
      </c>
      <c r="FF16" s="45">
        <v>73.52</v>
      </c>
      <c r="FG16" s="45">
        <v>74.317999999999998</v>
      </c>
      <c r="FH16" s="45">
        <v>75.031999999999996</v>
      </c>
      <c r="FI16" s="45">
        <v>75.899000000000001</v>
      </c>
      <c r="FJ16" s="45">
        <v>76.576999999999998</v>
      </c>
      <c r="FK16" s="154">
        <v>77.293999999999997</v>
      </c>
      <c r="FL16" s="154">
        <v>77.962000000000003</v>
      </c>
      <c r="FM16" s="154">
        <v>78.421000000000006</v>
      </c>
      <c r="FN16" s="69">
        <v>78.888000000000005</v>
      </c>
      <c r="FO16" s="154">
        <v>79.45</v>
      </c>
      <c r="FP16" s="154">
        <v>79.816000000000003</v>
      </c>
      <c r="FQ16" s="154">
        <v>80.408000000000001</v>
      </c>
      <c r="FR16" s="154">
        <v>81.048000000000002</v>
      </c>
      <c r="FS16" s="154">
        <v>81.817999999999998</v>
      </c>
      <c r="FT16" s="154">
        <v>82.554000000000002</v>
      </c>
      <c r="FU16" s="177">
        <v>83.346999999999994</v>
      </c>
      <c r="FV16" s="177">
        <v>83.986000000000004</v>
      </c>
      <c r="FW16" s="177">
        <v>84.641999999999996</v>
      </c>
      <c r="FX16" s="177">
        <v>85.343000000000004</v>
      </c>
      <c r="FY16" s="179">
        <v>85.652000000000001</v>
      </c>
      <c r="FZ16" s="177">
        <v>86.241</v>
      </c>
      <c r="GA16" s="177">
        <v>86.813999999999993</v>
      </c>
      <c r="GB16" s="177">
        <v>87.671000000000006</v>
      </c>
      <c r="GC16" s="177">
        <v>88.418000000000006</v>
      </c>
      <c r="GD16" s="177">
        <v>89.674000000000007</v>
      </c>
      <c r="GE16" s="177">
        <v>90.811999999999998</v>
      </c>
      <c r="GF16" s="177">
        <v>91.697999999999993</v>
      </c>
      <c r="GG16" s="177">
        <v>92.733999999999995</v>
      </c>
      <c r="GH16" s="177">
        <v>93.798000000000002</v>
      </c>
      <c r="GI16" s="177">
        <v>94.947000000000003</v>
      </c>
      <c r="GJ16" s="177">
        <v>96.021000000000001</v>
      </c>
      <c r="GK16" s="179">
        <v>96.694000000000003</v>
      </c>
      <c r="GL16" s="177">
        <v>97.715999999999994</v>
      </c>
      <c r="GM16" s="177">
        <v>98.757999999999996</v>
      </c>
      <c r="GN16" s="177">
        <v>100.10299999999999</v>
      </c>
      <c r="GO16" s="177">
        <v>101.81100000000001</v>
      </c>
      <c r="GP16" s="177">
        <v>103.22199999999999</v>
      </c>
      <c r="GQ16" s="177">
        <v>105.571</v>
      </c>
    </row>
    <row r="17" spans="1:200" s="1" customFormat="1" ht="20.100000000000001" customHeight="1" x14ac:dyDescent="0.25">
      <c r="A17" s="31" t="s">
        <v>1625</v>
      </c>
      <c r="B17" s="45">
        <v>0.217</v>
      </c>
      <c r="C17" s="45">
        <v>0.217</v>
      </c>
      <c r="D17" s="45">
        <v>0.25</v>
      </c>
      <c r="E17" s="45">
        <v>0.25</v>
      </c>
      <c r="F17" s="45">
        <v>0.25</v>
      </c>
      <c r="G17" s="45">
        <v>0.26200000000000001</v>
      </c>
      <c r="H17" s="45">
        <v>0.27700000000000002</v>
      </c>
      <c r="I17" s="45">
        <v>0.27700000000000002</v>
      </c>
      <c r="J17" s="45">
        <v>0.27700000000000002</v>
      </c>
      <c r="K17" s="45">
        <v>0.27700000000000002</v>
      </c>
      <c r="L17" s="45">
        <v>0.27700000000000002</v>
      </c>
      <c r="M17" s="49">
        <v>0.27700000000000002</v>
      </c>
      <c r="N17" s="50">
        <v>0.27700000000000002</v>
      </c>
      <c r="O17" s="45">
        <v>0.27700000000000002</v>
      </c>
      <c r="P17" s="45">
        <v>0.27700000000000002</v>
      </c>
      <c r="Q17" s="45">
        <v>0.27700000000000002</v>
      </c>
      <c r="R17" s="45">
        <v>0.27700000000000002</v>
      </c>
      <c r="S17" s="45">
        <v>0.27700000000000002</v>
      </c>
      <c r="T17" s="45">
        <v>0.27700000000000002</v>
      </c>
      <c r="U17" s="45">
        <v>0.27700000000000002</v>
      </c>
      <c r="V17" s="45">
        <v>0.27700000000000002</v>
      </c>
      <c r="W17" s="45">
        <v>0.29699999999999999</v>
      </c>
      <c r="X17" s="45">
        <v>0.29699999999999999</v>
      </c>
      <c r="Y17" s="49">
        <v>0.307</v>
      </c>
      <c r="Z17" s="50">
        <v>0.307</v>
      </c>
      <c r="AA17" s="45">
        <v>0.34799999999999998</v>
      </c>
      <c r="AB17" s="45">
        <v>0.38800000000000001</v>
      </c>
      <c r="AC17" s="45">
        <v>0.40799999999999997</v>
      </c>
      <c r="AD17" s="45">
        <v>0.40799999999999997</v>
      </c>
      <c r="AE17" s="45">
        <v>0.40799999999999997</v>
      </c>
      <c r="AF17" s="45">
        <v>0.40799999999999997</v>
      </c>
      <c r="AG17" s="45">
        <v>0.49099999999999999</v>
      </c>
      <c r="AH17" s="45">
        <v>0.54200000000000004</v>
      </c>
      <c r="AI17" s="45">
        <v>0.67300000000000004</v>
      </c>
      <c r="AJ17" s="45">
        <v>0.89300000000000002</v>
      </c>
      <c r="AK17" s="49">
        <v>0.98599999999999999</v>
      </c>
      <c r="AL17" s="50">
        <v>1.125</v>
      </c>
      <c r="AM17" s="45">
        <v>1.2</v>
      </c>
      <c r="AN17" s="45">
        <v>1.33</v>
      </c>
      <c r="AO17" s="45">
        <v>1.409</v>
      </c>
      <c r="AP17" s="45">
        <v>1.7350000000000001</v>
      </c>
      <c r="AQ17" s="45">
        <v>2.1520000000000001</v>
      </c>
      <c r="AR17" s="45">
        <v>2.544</v>
      </c>
      <c r="AS17" s="45">
        <v>3.3479999999999999</v>
      </c>
      <c r="AT17" s="45">
        <v>3.7559999999999998</v>
      </c>
      <c r="AU17" s="45">
        <v>4.2629999999999999</v>
      </c>
      <c r="AV17" s="45">
        <v>5.141</v>
      </c>
      <c r="AW17" s="49">
        <v>5.8049999999999997</v>
      </c>
      <c r="AX17" s="45">
        <v>6.9489999999999998</v>
      </c>
      <c r="AY17" s="45">
        <v>10.959</v>
      </c>
      <c r="AZ17" s="45">
        <v>11.295</v>
      </c>
      <c r="BA17" s="45">
        <v>11.76</v>
      </c>
      <c r="BB17" s="45">
        <v>12.656000000000001</v>
      </c>
      <c r="BC17" s="45">
        <v>13.215999999999999</v>
      </c>
      <c r="BD17" s="45">
        <v>13.746</v>
      </c>
      <c r="BE17" s="45">
        <v>14.12</v>
      </c>
      <c r="BF17" s="45">
        <v>14.744</v>
      </c>
      <c r="BG17" s="45">
        <v>15.169</v>
      </c>
      <c r="BH17" s="45">
        <v>15.662000000000001</v>
      </c>
      <c r="BI17" s="49">
        <v>16.146999999999998</v>
      </c>
      <c r="BJ17" s="45">
        <v>16.981000000000002</v>
      </c>
      <c r="BK17" s="45">
        <v>18.204999999999998</v>
      </c>
      <c r="BL17" s="45">
        <v>20.013000000000002</v>
      </c>
      <c r="BM17" s="45">
        <v>21.024000000000001</v>
      </c>
      <c r="BN17" s="45">
        <v>21.792999999999999</v>
      </c>
      <c r="BO17" s="45">
        <v>22.95</v>
      </c>
      <c r="BP17" s="45">
        <v>23.696999999999999</v>
      </c>
      <c r="BQ17" s="45">
        <v>25.457000000000001</v>
      </c>
      <c r="BR17" s="45">
        <v>31.257999999999999</v>
      </c>
      <c r="BS17" s="45">
        <v>31.553000000000001</v>
      </c>
      <c r="BT17" s="45">
        <v>31.757999999999999</v>
      </c>
      <c r="BU17" s="49">
        <v>31.937000000000001</v>
      </c>
      <c r="BV17" s="45">
        <v>32.161999999999999</v>
      </c>
      <c r="BW17" s="45">
        <v>32.356000000000002</v>
      </c>
      <c r="BX17" s="45">
        <v>32.69</v>
      </c>
      <c r="BY17" s="45">
        <v>32.917999999999999</v>
      </c>
      <c r="BZ17" s="45">
        <v>33.335999999999999</v>
      </c>
      <c r="CA17" s="45">
        <v>33.953000000000003</v>
      </c>
      <c r="CB17" s="45">
        <v>34.661000000000001</v>
      </c>
      <c r="CC17" s="45">
        <v>35.612000000000002</v>
      </c>
      <c r="CD17" s="45">
        <v>39.152999999999999</v>
      </c>
      <c r="CE17" s="45">
        <v>39.226999999999997</v>
      </c>
      <c r="CF17" s="45">
        <v>39.283000000000001</v>
      </c>
      <c r="CG17" s="49">
        <v>39.354999999999997</v>
      </c>
      <c r="CH17" s="45">
        <v>39.378999999999998</v>
      </c>
      <c r="CI17" s="45">
        <v>39.555999999999997</v>
      </c>
      <c r="CJ17" s="45">
        <v>40.21</v>
      </c>
      <c r="CK17" s="45">
        <v>40.241999999999997</v>
      </c>
      <c r="CL17" s="45">
        <v>40.241999999999997</v>
      </c>
      <c r="CM17" s="45">
        <v>40.292000000000002</v>
      </c>
      <c r="CN17" s="45">
        <v>40.304000000000002</v>
      </c>
      <c r="CO17" s="45">
        <v>40.347999999999999</v>
      </c>
      <c r="CP17" s="45">
        <v>40.347999999999999</v>
      </c>
      <c r="CQ17" s="45">
        <v>40.36</v>
      </c>
      <c r="CR17" s="45">
        <v>40.49</v>
      </c>
      <c r="CS17" s="49">
        <v>40.567</v>
      </c>
      <c r="CT17" s="45">
        <v>40.567</v>
      </c>
      <c r="CU17" s="45">
        <v>40.579000000000001</v>
      </c>
      <c r="CV17" s="45">
        <v>40.579000000000001</v>
      </c>
      <c r="CW17" s="45">
        <v>40.651000000000003</v>
      </c>
      <c r="CX17" s="45">
        <v>40.662999999999997</v>
      </c>
      <c r="CY17" s="45">
        <v>40.674999999999997</v>
      </c>
      <c r="CZ17" s="45">
        <v>40.686999999999998</v>
      </c>
      <c r="DA17" s="45">
        <v>40.805</v>
      </c>
      <c r="DB17" s="45">
        <v>40.817</v>
      </c>
      <c r="DC17" s="45">
        <v>40.826999999999998</v>
      </c>
      <c r="DD17" s="45">
        <v>40.85</v>
      </c>
      <c r="DE17" s="49">
        <v>40.904000000000003</v>
      </c>
      <c r="DF17" s="45">
        <v>40.904000000000003</v>
      </c>
      <c r="DG17" s="45">
        <v>40.966000000000001</v>
      </c>
      <c r="DH17" s="45">
        <v>40.966000000000001</v>
      </c>
      <c r="DI17" s="45">
        <v>40.966000000000001</v>
      </c>
      <c r="DJ17" s="45">
        <v>40.966000000000001</v>
      </c>
      <c r="DK17" s="45">
        <v>41.002000000000002</v>
      </c>
      <c r="DL17" s="45">
        <v>41.002000000000002</v>
      </c>
      <c r="DM17" s="45">
        <v>41.014000000000003</v>
      </c>
      <c r="DN17" s="45">
        <v>41.082000000000001</v>
      </c>
      <c r="DO17" s="45">
        <v>41.128999999999998</v>
      </c>
      <c r="DP17" s="45">
        <v>41.149000000000001</v>
      </c>
      <c r="DQ17" s="49">
        <v>41.161999999999999</v>
      </c>
      <c r="DR17" s="45">
        <v>41.173999999999999</v>
      </c>
      <c r="DS17" s="45">
        <v>41.173999999999999</v>
      </c>
      <c r="DT17" s="45">
        <v>41.186</v>
      </c>
      <c r="DU17" s="45">
        <v>41.198</v>
      </c>
      <c r="DV17" s="45">
        <v>41.198</v>
      </c>
      <c r="DW17" s="45">
        <v>41.219000000000001</v>
      </c>
      <c r="DX17" s="45">
        <v>41.27</v>
      </c>
      <c r="DY17" s="45">
        <v>41.27</v>
      </c>
      <c r="DZ17" s="45">
        <v>41.293999999999997</v>
      </c>
      <c r="EA17" s="45">
        <v>41.293999999999997</v>
      </c>
      <c r="EB17" s="45">
        <v>41.293999999999997</v>
      </c>
      <c r="EC17" s="49">
        <v>41.293999999999997</v>
      </c>
      <c r="ED17" s="45">
        <v>41.304000000000002</v>
      </c>
      <c r="EE17" s="45">
        <v>41.304000000000002</v>
      </c>
      <c r="EF17" s="45">
        <v>41.326000000000001</v>
      </c>
      <c r="EG17" s="45">
        <v>41.393999999999998</v>
      </c>
      <c r="EH17" s="45">
        <v>41.454999999999998</v>
      </c>
      <c r="EI17" s="45">
        <v>41.530999999999999</v>
      </c>
      <c r="EJ17" s="45">
        <v>41.546999999999997</v>
      </c>
      <c r="EK17" s="45">
        <v>41.558</v>
      </c>
      <c r="EL17" s="45">
        <v>41.603000000000002</v>
      </c>
      <c r="EM17" s="45">
        <v>41.673000000000002</v>
      </c>
      <c r="EN17" s="45">
        <v>41.718000000000004</v>
      </c>
      <c r="EO17" s="82">
        <v>41.761000000000003</v>
      </c>
      <c r="EP17" s="45">
        <v>41.828000000000003</v>
      </c>
      <c r="EQ17" s="45">
        <v>41.954000000000001</v>
      </c>
      <c r="ER17" s="45">
        <v>42.094999999999999</v>
      </c>
      <c r="ES17" s="45">
        <v>42.191000000000003</v>
      </c>
      <c r="ET17" s="45">
        <v>42.323999999999998</v>
      </c>
      <c r="EU17" s="45">
        <v>42.511000000000003</v>
      </c>
      <c r="EV17" s="45">
        <v>42.656999999999996</v>
      </c>
      <c r="EW17" s="45">
        <v>42.85</v>
      </c>
      <c r="EX17" s="45">
        <v>43.018999999999998</v>
      </c>
      <c r="EY17" s="45">
        <v>43.448</v>
      </c>
      <c r="EZ17" s="45">
        <v>43.716000000000001</v>
      </c>
      <c r="FA17" s="82">
        <v>43.935000000000002</v>
      </c>
      <c r="FB17" s="45">
        <v>44.195</v>
      </c>
      <c r="FC17" s="45">
        <v>44.591000000000001</v>
      </c>
      <c r="FD17" s="45">
        <v>44.963000000000001</v>
      </c>
      <c r="FE17" s="45">
        <v>45.363</v>
      </c>
      <c r="FF17" s="45">
        <v>45.688000000000002</v>
      </c>
      <c r="FG17" s="45">
        <v>45.917999999999999</v>
      </c>
      <c r="FH17" s="45">
        <v>46.073</v>
      </c>
      <c r="FI17" s="45">
        <v>46.188000000000002</v>
      </c>
      <c r="FJ17" s="45">
        <v>46.466999999999999</v>
      </c>
      <c r="FK17" s="154">
        <v>47.034999999999997</v>
      </c>
      <c r="FL17" s="154">
        <v>47.271999999999998</v>
      </c>
      <c r="FM17" s="154">
        <v>47.49</v>
      </c>
      <c r="FN17" s="69">
        <v>47.613999999999997</v>
      </c>
      <c r="FO17" s="154">
        <v>47.874000000000002</v>
      </c>
      <c r="FP17" s="154">
        <v>48.018999999999998</v>
      </c>
      <c r="FQ17" s="154">
        <v>48.404000000000003</v>
      </c>
      <c r="FR17" s="154">
        <v>48.533000000000001</v>
      </c>
      <c r="FS17" s="154">
        <v>48.692999999999998</v>
      </c>
      <c r="FT17" s="154">
        <v>48.859000000000002</v>
      </c>
      <c r="FU17" s="177">
        <v>48.991</v>
      </c>
      <c r="FV17" s="177">
        <v>49.07</v>
      </c>
      <c r="FW17" s="177">
        <v>49.143000000000001</v>
      </c>
      <c r="FX17" s="177">
        <v>49.271000000000001</v>
      </c>
      <c r="FY17" s="179">
        <v>49.362000000000002</v>
      </c>
      <c r="FZ17" s="177">
        <v>49.447000000000003</v>
      </c>
      <c r="GA17" s="177">
        <v>49.652999999999999</v>
      </c>
      <c r="GB17" s="177">
        <v>49.737000000000002</v>
      </c>
      <c r="GC17" s="177">
        <v>49.948999999999998</v>
      </c>
      <c r="GD17" s="177">
        <v>50.22</v>
      </c>
      <c r="GE17" s="177">
        <v>50.561</v>
      </c>
      <c r="GF17" s="177">
        <v>50.793999999999997</v>
      </c>
      <c r="GG17" s="177">
        <v>51.021999999999998</v>
      </c>
      <c r="GH17" s="177">
        <v>51.222999999999999</v>
      </c>
      <c r="GI17" s="177">
        <v>51.625999999999998</v>
      </c>
      <c r="GJ17" s="177">
        <v>51.957999999999998</v>
      </c>
      <c r="GK17" s="179">
        <v>52.091999999999999</v>
      </c>
      <c r="GL17" s="177">
        <v>52.319000000000003</v>
      </c>
      <c r="GM17" s="177">
        <v>52.518000000000001</v>
      </c>
      <c r="GN17" s="177">
        <v>52.749000000000002</v>
      </c>
      <c r="GO17" s="177">
        <v>52.914000000000001</v>
      </c>
      <c r="GP17" s="177">
        <v>53.009</v>
      </c>
      <c r="GQ17" s="177">
        <v>53.335999999999999</v>
      </c>
    </row>
    <row r="18" spans="1:200" s="1" customFormat="1" ht="20.100000000000001" customHeight="1" x14ac:dyDescent="0.25">
      <c r="A18" s="31" t="s">
        <v>1627</v>
      </c>
      <c r="B18" s="45">
        <v>0</v>
      </c>
      <c r="C18" s="45">
        <v>0</v>
      </c>
      <c r="D18" s="45">
        <v>0</v>
      </c>
      <c r="E18" s="45">
        <v>0</v>
      </c>
      <c r="F18" s="45">
        <v>0</v>
      </c>
      <c r="G18" s="45">
        <v>0</v>
      </c>
      <c r="H18" s="45">
        <v>0</v>
      </c>
      <c r="I18" s="45">
        <v>0</v>
      </c>
      <c r="J18" s="45">
        <v>0</v>
      </c>
      <c r="K18" s="45">
        <v>0</v>
      </c>
      <c r="L18" s="45">
        <v>0</v>
      </c>
      <c r="M18" s="49">
        <v>0</v>
      </c>
      <c r="N18" s="50">
        <v>0</v>
      </c>
      <c r="O18" s="45">
        <v>0</v>
      </c>
      <c r="P18" s="45">
        <v>0</v>
      </c>
      <c r="Q18" s="45">
        <v>0</v>
      </c>
      <c r="R18" s="45">
        <v>0</v>
      </c>
      <c r="S18" s="45">
        <v>0</v>
      </c>
      <c r="T18" s="45">
        <v>0</v>
      </c>
      <c r="U18" s="45">
        <v>0</v>
      </c>
      <c r="V18" s="45">
        <v>0</v>
      </c>
      <c r="W18" s="45">
        <v>0</v>
      </c>
      <c r="X18" s="45">
        <v>0</v>
      </c>
      <c r="Y18" s="49">
        <v>0</v>
      </c>
      <c r="Z18" s="50">
        <v>0</v>
      </c>
      <c r="AA18" s="45">
        <v>0</v>
      </c>
      <c r="AB18" s="45">
        <v>0</v>
      </c>
      <c r="AC18" s="45">
        <v>0</v>
      </c>
      <c r="AD18" s="45">
        <v>0</v>
      </c>
      <c r="AE18" s="45">
        <v>0</v>
      </c>
      <c r="AF18" s="45">
        <v>0</v>
      </c>
      <c r="AG18" s="45">
        <v>0</v>
      </c>
      <c r="AH18" s="45">
        <v>0</v>
      </c>
      <c r="AI18" s="45">
        <v>0.05</v>
      </c>
      <c r="AJ18" s="45">
        <v>0.255</v>
      </c>
      <c r="AK18" s="49">
        <v>0.255</v>
      </c>
      <c r="AL18" s="50">
        <v>0.255</v>
      </c>
      <c r="AM18" s="45">
        <v>0.255</v>
      </c>
      <c r="AN18" s="45">
        <v>0.255</v>
      </c>
      <c r="AO18" s="45">
        <v>0.255</v>
      </c>
      <c r="AP18" s="45">
        <v>0.255</v>
      </c>
      <c r="AQ18" s="45">
        <v>0.255</v>
      </c>
      <c r="AR18" s="45">
        <v>0.255</v>
      </c>
      <c r="AS18" s="45">
        <v>0.255</v>
      </c>
      <c r="AT18" s="45">
        <v>0.255</v>
      </c>
      <c r="AU18" s="45">
        <v>0.255</v>
      </c>
      <c r="AV18" s="45">
        <v>0.45500000000000002</v>
      </c>
      <c r="AW18" s="49">
        <v>0.45500000000000002</v>
      </c>
      <c r="AX18" s="45">
        <v>0.60499999999999998</v>
      </c>
      <c r="AY18" s="45">
        <v>0.85499999999999998</v>
      </c>
      <c r="AZ18" s="45">
        <v>1.0049999999999999</v>
      </c>
      <c r="BA18" s="45">
        <v>1.0049999999999999</v>
      </c>
      <c r="BB18" s="45">
        <v>1.3979999999999999</v>
      </c>
      <c r="BC18" s="45">
        <v>1.6479999999999999</v>
      </c>
      <c r="BD18" s="45">
        <v>2.266</v>
      </c>
      <c r="BE18" s="45">
        <v>2.3660000000000001</v>
      </c>
      <c r="BF18" s="45">
        <v>2.4159999999999999</v>
      </c>
      <c r="BG18" s="45">
        <v>2.6160000000000001</v>
      </c>
      <c r="BH18" s="45">
        <v>2.6659999999999999</v>
      </c>
      <c r="BI18" s="49">
        <v>4.1239999999999997</v>
      </c>
      <c r="BJ18" s="45">
        <v>4.3739999999999997</v>
      </c>
      <c r="BK18" s="45">
        <v>4.3739999999999997</v>
      </c>
      <c r="BL18" s="45">
        <v>4.7240000000000002</v>
      </c>
      <c r="BM18" s="45">
        <v>4.8739999999999997</v>
      </c>
      <c r="BN18" s="45">
        <v>8.8070000000000004</v>
      </c>
      <c r="BO18" s="45">
        <v>8.9570000000000007</v>
      </c>
      <c r="BP18" s="45">
        <v>9.157</v>
      </c>
      <c r="BQ18" s="45">
        <v>9.8569999999999993</v>
      </c>
      <c r="BR18" s="45">
        <v>10.606999999999999</v>
      </c>
      <c r="BS18" s="45">
        <v>10.757</v>
      </c>
      <c r="BT18" s="45">
        <v>10.757</v>
      </c>
      <c r="BU18" s="49">
        <v>10.907</v>
      </c>
      <c r="BV18" s="45">
        <v>10.907</v>
      </c>
      <c r="BW18" s="45">
        <v>11.037000000000001</v>
      </c>
      <c r="BX18" s="45">
        <v>11.037000000000001</v>
      </c>
      <c r="BY18" s="45">
        <v>11.286</v>
      </c>
      <c r="BZ18" s="45">
        <v>16.085999999999999</v>
      </c>
      <c r="CA18" s="45">
        <v>16.135999999999999</v>
      </c>
      <c r="CB18" s="45">
        <v>16.385999999999999</v>
      </c>
      <c r="CC18" s="45">
        <v>16.436</v>
      </c>
      <c r="CD18" s="45">
        <v>16.436</v>
      </c>
      <c r="CE18" s="45">
        <v>16.436</v>
      </c>
      <c r="CF18" s="45">
        <v>16.436</v>
      </c>
      <c r="CG18" s="49">
        <v>16.436</v>
      </c>
      <c r="CH18" s="45">
        <v>17.055</v>
      </c>
      <c r="CI18" s="45">
        <v>17.600000000000001</v>
      </c>
      <c r="CJ18" s="45">
        <v>19.867000000000001</v>
      </c>
      <c r="CK18" s="45">
        <v>19.867000000000001</v>
      </c>
      <c r="CL18" s="45">
        <v>19.917000000000002</v>
      </c>
      <c r="CM18" s="45">
        <v>19.917000000000002</v>
      </c>
      <c r="CN18" s="45">
        <v>19.917000000000002</v>
      </c>
      <c r="CO18" s="45">
        <v>19.917000000000002</v>
      </c>
      <c r="CP18" s="45">
        <v>19.917000000000002</v>
      </c>
      <c r="CQ18" s="45">
        <v>19.917000000000002</v>
      </c>
      <c r="CR18" s="45">
        <v>19.917000000000002</v>
      </c>
      <c r="CS18" s="49">
        <v>19.917000000000002</v>
      </c>
      <c r="CT18" s="45">
        <v>19.917000000000002</v>
      </c>
      <c r="CU18" s="45">
        <v>19.917000000000002</v>
      </c>
      <c r="CV18" s="45">
        <v>30.077999999999999</v>
      </c>
      <c r="CW18" s="45">
        <v>30.077999999999999</v>
      </c>
      <c r="CX18" s="45">
        <v>30.077999999999999</v>
      </c>
      <c r="CY18" s="45">
        <v>30.077999999999999</v>
      </c>
      <c r="CZ18" s="45">
        <v>30.077999999999999</v>
      </c>
      <c r="DA18" s="45">
        <v>30.077999999999999</v>
      </c>
      <c r="DB18" s="45">
        <v>30.077999999999999</v>
      </c>
      <c r="DC18" s="45">
        <v>30.077999999999999</v>
      </c>
      <c r="DD18" s="45">
        <v>30.077999999999999</v>
      </c>
      <c r="DE18" s="49">
        <v>30.077999999999999</v>
      </c>
      <c r="DF18" s="45">
        <v>30.077999999999999</v>
      </c>
      <c r="DG18" s="45">
        <v>30.077999999999999</v>
      </c>
      <c r="DH18" s="45">
        <v>30.077999999999999</v>
      </c>
      <c r="DI18" s="45">
        <v>30.077999999999999</v>
      </c>
      <c r="DJ18" s="45">
        <v>30.077999999999999</v>
      </c>
      <c r="DK18" s="45">
        <v>30.077999999999999</v>
      </c>
      <c r="DL18" s="45">
        <v>30.077999999999999</v>
      </c>
      <c r="DM18" s="45">
        <v>30.077999999999999</v>
      </c>
      <c r="DN18" s="45">
        <v>30.077999999999999</v>
      </c>
      <c r="DO18" s="45">
        <v>30.077999999999999</v>
      </c>
      <c r="DP18" s="45">
        <v>30.077999999999999</v>
      </c>
      <c r="DQ18" s="49">
        <v>30.077999999999999</v>
      </c>
      <c r="DR18" s="45">
        <v>30.077999999999999</v>
      </c>
      <c r="DS18" s="45">
        <v>30.077999999999999</v>
      </c>
      <c r="DT18" s="45">
        <v>30.077999999999999</v>
      </c>
      <c r="DU18" s="45">
        <v>30.077999999999999</v>
      </c>
      <c r="DV18" s="45">
        <v>30.077999999999999</v>
      </c>
      <c r="DW18" s="45">
        <v>30.077999999999999</v>
      </c>
      <c r="DX18" s="45">
        <v>30.077999999999999</v>
      </c>
      <c r="DY18" s="45">
        <v>30.178000000000001</v>
      </c>
      <c r="DZ18" s="45">
        <v>30.178000000000001</v>
      </c>
      <c r="EA18" s="45">
        <v>30.178000000000001</v>
      </c>
      <c r="EB18" s="45">
        <v>30.178000000000001</v>
      </c>
      <c r="EC18" s="49">
        <v>30.178000000000001</v>
      </c>
      <c r="ED18" s="45">
        <v>30.178000000000001</v>
      </c>
      <c r="EE18" s="45">
        <v>30.178000000000001</v>
      </c>
      <c r="EF18" s="45">
        <v>30.178000000000001</v>
      </c>
      <c r="EG18" s="45">
        <v>30.178000000000001</v>
      </c>
      <c r="EH18" s="45">
        <v>30.178000000000001</v>
      </c>
      <c r="EI18" s="45">
        <v>30.178000000000001</v>
      </c>
      <c r="EJ18" s="45">
        <v>30.178000000000001</v>
      </c>
      <c r="EK18" s="45">
        <v>30.178000000000001</v>
      </c>
      <c r="EL18" s="45">
        <v>30.178000000000001</v>
      </c>
      <c r="EM18" s="45">
        <v>30.178000000000001</v>
      </c>
      <c r="EN18" s="45">
        <v>30.178000000000001</v>
      </c>
      <c r="EO18" s="82">
        <v>30.178000000000001</v>
      </c>
      <c r="EP18" s="45">
        <v>30.178000000000001</v>
      </c>
      <c r="EQ18" s="45">
        <v>30.178000000000001</v>
      </c>
      <c r="ER18" s="45">
        <v>30.228000000000002</v>
      </c>
      <c r="ES18" s="45">
        <v>30.228000000000002</v>
      </c>
      <c r="ET18" s="45">
        <v>30.277999999999999</v>
      </c>
      <c r="EU18" s="45">
        <v>30.277999999999999</v>
      </c>
      <c r="EV18" s="45">
        <v>30.277999999999999</v>
      </c>
      <c r="EW18" s="45">
        <v>30.277999999999999</v>
      </c>
      <c r="EX18" s="45">
        <v>30.277999999999999</v>
      </c>
      <c r="EY18" s="45">
        <v>30.277999999999999</v>
      </c>
      <c r="EZ18" s="45">
        <v>30.277999999999999</v>
      </c>
      <c r="FA18" s="82">
        <v>30.277999999999999</v>
      </c>
      <c r="FB18" s="45">
        <v>30.277999999999999</v>
      </c>
      <c r="FC18" s="45">
        <v>30.277999999999999</v>
      </c>
      <c r="FD18" s="45">
        <v>30.277999999999999</v>
      </c>
      <c r="FE18" s="45">
        <v>30.277999999999999</v>
      </c>
      <c r="FF18" s="45">
        <v>30.277999999999999</v>
      </c>
      <c r="FG18" s="45">
        <v>30.277999999999999</v>
      </c>
      <c r="FH18" s="45">
        <v>30.277999999999999</v>
      </c>
      <c r="FI18" s="45">
        <v>30.277999999999999</v>
      </c>
      <c r="FJ18" s="45">
        <v>30.327999999999999</v>
      </c>
      <c r="FK18" s="154">
        <v>30.628</v>
      </c>
      <c r="FL18" s="154">
        <v>30.628</v>
      </c>
      <c r="FM18" s="154">
        <v>30.628</v>
      </c>
      <c r="FN18" s="69">
        <v>30.628</v>
      </c>
      <c r="FO18" s="154">
        <v>30.628</v>
      </c>
      <c r="FP18" s="154">
        <v>30.628</v>
      </c>
      <c r="FQ18" s="154">
        <v>30.628</v>
      </c>
      <c r="FR18" s="154">
        <v>30.628</v>
      </c>
      <c r="FS18" s="154">
        <v>30.628</v>
      </c>
      <c r="FT18" s="154">
        <v>30.678000000000001</v>
      </c>
      <c r="FU18" s="177">
        <v>30.678000000000001</v>
      </c>
      <c r="FV18" s="177">
        <v>30.678000000000001</v>
      </c>
      <c r="FW18" s="177">
        <v>30.678000000000001</v>
      </c>
      <c r="FX18" s="177">
        <v>30.678000000000001</v>
      </c>
      <c r="FY18" s="179">
        <v>30.895</v>
      </c>
      <c r="FZ18" s="177">
        <v>30.895</v>
      </c>
      <c r="GA18" s="177">
        <v>30.895</v>
      </c>
      <c r="GB18" s="177">
        <v>30.895</v>
      </c>
      <c r="GC18" s="177">
        <v>30.895</v>
      </c>
      <c r="GD18" s="177">
        <v>30.895</v>
      </c>
      <c r="GE18" s="177">
        <v>30.895</v>
      </c>
      <c r="GF18" s="177">
        <v>30.945</v>
      </c>
      <c r="GG18" s="177">
        <v>30.995000000000001</v>
      </c>
      <c r="GH18" s="177">
        <v>30.995000000000001</v>
      </c>
      <c r="GI18" s="177">
        <v>30.995000000000001</v>
      </c>
      <c r="GJ18" s="177">
        <v>30.995000000000001</v>
      </c>
      <c r="GK18" s="179">
        <v>30.995000000000001</v>
      </c>
      <c r="GL18" s="177">
        <v>30.995000000000001</v>
      </c>
      <c r="GM18" s="177">
        <v>31.045000000000002</v>
      </c>
      <c r="GN18" s="177">
        <v>31.045000000000002</v>
      </c>
      <c r="GO18" s="177">
        <v>31.045000000000002</v>
      </c>
      <c r="GP18" s="177">
        <v>31.045000000000002</v>
      </c>
      <c r="GQ18" s="177">
        <v>31.045000000000002</v>
      </c>
    </row>
    <row r="19" spans="1:200" s="1" customFormat="1" ht="20.100000000000001" customHeight="1" x14ac:dyDescent="0.25">
      <c r="A19" s="31" t="s">
        <v>1624</v>
      </c>
      <c r="B19" s="45">
        <v>0</v>
      </c>
      <c r="C19" s="45">
        <v>0</v>
      </c>
      <c r="D19" s="45">
        <v>0</v>
      </c>
      <c r="E19" s="45">
        <v>0</v>
      </c>
      <c r="F19" s="45">
        <v>0</v>
      </c>
      <c r="G19" s="45">
        <v>0</v>
      </c>
      <c r="H19" s="45">
        <v>0</v>
      </c>
      <c r="I19" s="45">
        <v>0</v>
      </c>
      <c r="J19" s="45">
        <v>0</v>
      </c>
      <c r="K19" s="45">
        <v>0</v>
      </c>
      <c r="L19" s="45">
        <v>0</v>
      </c>
      <c r="M19" s="49">
        <v>0</v>
      </c>
      <c r="N19" s="50">
        <v>0</v>
      </c>
      <c r="O19" s="45">
        <v>0</v>
      </c>
      <c r="P19" s="45">
        <v>0</v>
      </c>
      <c r="Q19" s="45">
        <v>0</v>
      </c>
      <c r="R19" s="45">
        <v>0</v>
      </c>
      <c r="S19" s="45">
        <v>0</v>
      </c>
      <c r="T19" s="45">
        <v>0</v>
      </c>
      <c r="U19" s="45">
        <v>0</v>
      </c>
      <c r="V19" s="45">
        <v>0</v>
      </c>
      <c r="W19" s="45">
        <v>0</v>
      </c>
      <c r="X19" s="45">
        <v>0</v>
      </c>
      <c r="Y19" s="49">
        <v>0</v>
      </c>
      <c r="Z19" s="50">
        <v>0</v>
      </c>
      <c r="AA19" s="45">
        <v>0</v>
      </c>
      <c r="AB19" s="45">
        <v>0</v>
      </c>
      <c r="AC19" s="45">
        <v>0</v>
      </c>
      <c r="AD19" s="45">
        <v>0</v>
      </c>
      <c r="AE19" s="45">
        <v>0</v>
      </c>
      <c r="AF19" s="45">
        <v>0</v>
      </c>
      <c r="AG19" s="45">
        <v>0</v>
      </c>
      <c r="AH19" s="45">
        <v>0</v>
      </c>
      <c r="AI19" s="45">
        <v>0</v>
      </c>
      <c r="AJ19" s="45">
        <v>0</v>
      </c>
      <c r="AK19" s="49">
        <v>0</v>
      </c>
      <c r="AL19" s="50">
        <v>0</v>
      </c>
      <c r="AM19" s="45">
        <v>0</v>
      </c>
      <c r="AN19" s="45">
        <v>0</v>
      </c>
      <c r="AO19" s="45">
        <v>0</v>
      </c>
      <c r="AP19" s="45">
        <v>0</v>
      </c>
      <c r="AQ19" s="45">
        <v>0</v>
      </c>
      <c r="AR19" s="45">
        <v>0</v>
      </c>
      <c r="AS19" s="45">
        <v>0</v>
      </c>
      <c r="AT19" s="45">
        <v>0</v>
      </c>
      <c r="AU19" s="45">
        <v>0</v>
      </c>
      <c r="AV19" s="45">
        <v>0</v>
      </c>
      <c r="AW19" s="49">
        <v>0</v>
      </c>
      <c r="AX19" s="45">
        <v>0</v>
      </c>
      <c r="AY19" s="45">
        <v>0</v>
      </c>
      <c r="AZ19" s="45">
        <v>0</v>
      </c>
      <c r="BA19" s="45">
        <v>0</v>
      </c>
      <c r="BB19" s="45">
        <v>0</v>
      </c>
      <c r="BC19" s="45">
        <v>0</v>
      </c>
      <c r="BD19" s="45">
        <v>0</v>
      </c>
      <c r="BE19" s="45">
        <v>0</v>
      </c>
      <c r="BF19" s="45">
        <v>0</v>
      </c>
      <c r="BG19" s="45">
        <v>0</v>
      </c>
      <c r="BH19" s="45">
        <v>0</v>
      </c>
      <c r="BI19" s="49">
        <v>0</v>
      </c>
      <c r="BJ19" s="45">
        <v>0</v>
      </c>
      <c r="BK19" s="45">
        <v>0</v>
      </c>
      <c r="BL19" s="45">
        <v>0</v>
      </c>
      <c r="BM19" s="45">
        <v>0</v>
      </c>
      <c r="BN19" s="45">
        <v>0</v>
      </c>
      <c r="BO19" s="45">
        <v>0</v>
      </c>
      <c r="BP19" s="45">
        <v>0</v>
      </c>
      <c r="BQ19" s="45">
        <v>0</v>
      </c>
      <c r="BR19" s="45">
        <v>0</v>
      </c>
      <c r="BS19" s="45">
        <v>0</v>
      </c>
      <c r="BT19" s="45">
        <v>0</v>
      </c>
      <c r="BU19" s="49">
        <v>0</v>
      </c>
      <c r="BV19" s="45">
        <v>0</v>
      </c>
      <c r="BW19" s="45">
        <v>0</v>
      </c>
      <c r="BX19" s="45">
        <v>0</v>
      </c>
      <c r="BY19" s="45">
        <v>5.1260000000000003</v>
      </c>
      <c r="BZ19" s="45">
        <v>5.1260000000000003</v>
      </c>
      <c r="CA19" s="45">
        <v>5.1260000000000003</v>
      </c>
      <c r="CB19" s="45">
        <v>5.1260000000000003</v>
      </c>
      <c r="CC19" s="45">
        <v>5.1260000000000003</v>
      </c>
      <c r="CD19" s="45">
        <v>5.1260000000000003</v>
      </c>
      <c r="CE19" s="45">
        <v>5.1260000000000003</v>
      </c>
      <c r="CF19" s="45">
        <v>5.1260000000000003</v>
      </c>
      <c r="CG19" s="49">
        <v>5.1260000000000003</v>
      </c>
      <c r="CH19" s="45">
        <v>5.1260000000000003</v>
      </c>
      <c r="CI19" s="45">
        <v>31.606999999999999</v>
      </c>
      <c r="CJ19" s="45">
        <v>65.807000000000002</v>
      </c>
      <c r="CK19" s="45">
        <v>65.807000000000002</v>
      </c>
      <c r="CL19" s="45">
        <v>65.807000000000002</v>
      </c>
      <c r="CM19" s="45">
        <v>65.807000000000002</v>
      </c>
      <c r="CN19" s="45">
        <v>65.807000000000002</v>
      </c>
      <c r="CO19" s="45">
        <v>65.807000000000002</v>
      </c>
      <c r="CP19" s="45">
        <v>65.807000000000002</v>
      </c>
      <c r="CQ19" s="45">
        <v>65.807000000000002</v>
      </c>
      <c r="CR19" s="45">
        <v>65.807000000000002</v>
      </c>
      <c r="CS19" s="49">
        <v>77.766999999999996</v>
      </c>
      <c r="CT19" s="45">
        <v>77.766999999999996</v>
      </c>
      <c r="CU19" s="45">
        <v>84.266999999999996</v>
      </c>
      <c r="CV19" s="45">
        <v>98.468999999999994</v>
      </c>
      <c r="CW19" s="45">
        <v>111.46899999999999</v>
      </c>
      <c r="CX19" s="45">
        <v>117.96899999999999</v>
      </c>
      <c r="CY19" s="45">
        <v>117.96899999999999</v>
      </c>
      <c r="CZ19" s="45">
        <v>117.96899999999999</v>
      </c>
      <c r="DA19" s="45">
        <v>117.96899999999999</v>
      </c>
      <c r="DB19" s="45">
        <v>117.96899999999999</v>
      </c>
      <c r="DC19" s="45">
        <v>117.96899999999999</v>
      </c>
      <c r="DD19" s="45">
        <v>117.96899999999999</v>
      </c>
      <c r="DE19" s="49">
        <v>117.96899999999999</v>
      </c>
      <c r="DF19" s="45">
        <v>117.96899999999999</v>
      </c>
      <c r="DG19" s="45">
        <v>117.96899999999999</v>
      </c>
      <c r="DH19" s="45">
        <v>117.96899999999999</v>
      </c>
      <c r="DI19" s="45">
        <v>117.96899999999999</v>
      </c>
      <c r="DJ19" s="45">
        <v>117.96899999999999</v>
      </c>
      <c r="DK19" s="45">
        <v>117.96899999999999</v>
      </c>
      <c r="DL19" s="45">
        <v>117.96899999999999</v>
      </c>
      <c r="DM19" s="45">
        <v>117.96899999999999</v>
      </c>
      <c r="DN19" s="45">
        <v>117.96899999999999</v>
      </c>
      <c r="DO19" s="45">
        <v>117.96899999999999</v>
      </c>
      <c r="DP19" s="45">
        <v>117.96899999999999</v>
      </c>
      <c r="DQ19" s="49">
        <v>117.96899999999999</v>
      </c>
      <c r="DR19" s="45">
        <v>117.96899999999999</v>
      </c>
      <c r="DS19" s="45">
        <v>117.96899999999999</v>
      </c>
      <c r="DT19" s="45">
        <v>117.96899999999999</v>
      </c>
      <c r="DU19" s="45">
        <v>117.96899999999999</v>
      </c>
      <c r="DV19" s="45">
        <v>117.96899999999999</v>
      </c>
      <c r="DW19" s="45">
        <v>117.96899999999999</v>
      </c>
      <c r="DX19" s="45">
        <v>117.96899999999999</v>
      </c>
      <c r="DY19" s="45">
        <v>117.96899999999999</v>
      </c>
      <c r="DZ19" s="45">
        <v>117.96899999999999</v>
      </c>
      <c r="EA19" s="45">
        <v>117.96899999999999</v>
      </c>
      <c r="EB19" s="45">
        <v>117.96899999999999</v>
      </c>
      <c r="EC19" s="49">
        <v>117.96899999999999</v>
      </c>
      <c r="ED19" s="45">
        <v>117.96899999999999</v>
      </c>
      <c r="EE19" s="45">
        <v>117.96899999999999</v>
      </c>
      <c r="EF19" s="45">
        <v>117.96899999999999</v>
      </c>
      <c r="EG19" s="45">
        <v>117.96899999999999</v>
      </c>
      <c r="EH19" s="45">
        <v>117.96899999999999</v>
      </c>
      <c r="EI19" s="45">
        <v>117.96899999999999</v>
      </c>
      <c r="EJ19" s="45">
        <v>117.96899999999999</v>
      </c>
      <c r="EK19" s="45">
        <v>117.96899999999999</v>
      </c>
      <c r="EL19" s="45">
        <v>117.96899999999999</v>
      </c>
      <c r="EM19" s="45">
        <v>117.96899999999999</v>
      </c>
      <c r="EN19" s="45">
        <v>117.96899999999999</v>
      </c>
      <c r="EO19" s="82">
        <v>117.96899999999999</v>
      </c>
      <c r="EP19" s="45">
        <v>117.96899999999999</v>
      </c>
      <c r="EQ19" s="45">
        <v>117.96899999999999</v>
      </c>
      <c r="ER19" s="45">
        <v>117.96899999999999</v>
      </c>
      <c r="ES19" s="45">
        <v>117.96899999999999</v>
      </c>
      <c r="ET19" s="45">
        <v>117.96899999999999</v>
      </c>
      <c r="EU19" s="45">
        <v>117.96899999999999</v>
      </c>
      <c r="EV19" s="45">
        <v>117.96899999999999</v>
      </c>
      <c r="EW19" s="45">
        <v>117.96899999999999</v>
      </c>
      <c r="EX19" s="45">
        <v>117.96899999999999</v>
      </c>
      <c r="EY19" s="45">
        <v>117.96899999999999</v>
      </c>
      <c r="EZ19" s="45">
        <v>117.96899999999999</v>
      </c>
      <c r="FA19" s="82">
        <v>117.96899999999999</v>
      </c>
      <c r="FB19" s="45">
        <v>117.96899999999999</v>
      </c>
      <c r="FC19" s="45">
        <v>117.96899999999999</v>
      </c>
      <c r="FD19" s="45">
        <v>117.96899999999999</v>
      </c>
      <c r="FE19" s="45">
        <v>117.96899999999999</v>
      </c>
      <c r="FF19" s="45">
        <v>117.96899999999999</v>
      </c>
      <c r="FG19" s="45">
        <v>117.96899999999999</v>
      </c>
      <c r="FH19" s="45">
        <v>117.96899999999999</v>
      </c>
      <c r="FI19" s="45">
        <v>117.96899999999999</v>
      </c>
      <c r="FJ19" s="45">
        <v>117.96899999999999</v>
      </c>
      <c r="FK19" s="154">
        <v>117.96899999999999</v>
      </c>
      <c r="FL19" s="154">
        <v>117.96899999999999</v>
      </c>
      <c r="FM19" s="154">
        <v>117.96899999999999</v>
      </c>
      <c r="FN19" s="69">
        <v>117.96899999999999</v>
      </c>
      <c r="FO19" s="154">
        <v>117.96899999999999</v>
      </c>
      <c r="FP19" s="154">
        <v>117.96899999999999</v>
      </c>
      <c r="FQ19" s="154">
        <v>117.96899999999999</v>
      </c>
      <c r="FR19" s="154">
        <v>117.96899999999999</v>
      </c>
      <c r="FS19" s="154">
        <v>117.96899999999999</v>
      </c>
      <c r="FT19" s="154">
        <v>117.96899999999999</v>
      </c>
      <c r="FU19" s="177">
        <v>117.96899999999999</v>
      </c>
      <c r="FV19" s="177">
        <v>117.96899999999999</v>
      </c>
      <c r="FW19" s="177">
        <v>117.96899999999999</v>
      </c>
      <c r="FX19" s="177">
        <v>117.96899999999999</v>
      </c>
      <c r="FY19" s="179">
        <v>117.96899999999999</v>
      </c>
      <c r="FZ19" s="177">
        <v>117.96899999999999</v>
      </c>
      <c r="GA19" s="177">
        <v>117.96899999999999</v>
      </c>
      <c r="GB19" s="177">
        <v>117.96899999999999</v>
      </c>
      <c r="GC19" s="177">
        <v>117.96899999999999</v>
      </c>
      <c r="GD19" s="177">
        <v>117.96899999999999</v>
      </c>
      <c r="GE19" s="177">
        <v>117.96899999999999</v>
      </c>
      <c r="GF19" s="177">
        <v>117.96899999999999</v>
      </c>
      <c r="GG19" s="177">
        <v>117.96899999999999</v>
      </c>
      <c r="GH19" s="177">
        <v>117.96899999999999</v>
      </c>
      <c r="GI19" s="177">
        <v>117.96899999999999</v>
      </c>
      <c r="GJ19" s="177">
        <v>117.96899999999999</v>
      </c>
      <c r="GK19" s="179">
        <v>117.96899999999999</v>
      </c>
      <c r="GL19" s="177">
        <v>117.96899999999999</v>
      </c>
      <c r="GM19" s="177">
        <v>117.96899999999999</v>
      </c>
      <c r="GN19" s="177">
        <v>117.96899999999999</v>
      </c>
      <c r="GO19" s="177">
        <v>117.96899999999999</v>
      </c>
      <c r="GP19" s="177">
        <v>117.96899999999999</v>
      </c>
      <c r="GQ19" s="177">
        <v>117.96899999999999</v>
      </c>
    </row>
    <row r="20" spans="1:200" s="1" customFormat="1" ht="20.100000000000001" customHeight="1" x14ac:dyDescent="0.25">
      <c r="A20" s="31" t="s">
        <v>1628</v>
      </c>
      <c r="B20" s="46">
        <v>0</v>
      </c>
      <c r="C20" s="46">
        <v>0</v>
      </c>
      <c r="D20" s="46">
        <v>0</v>
      </c>
      <c r="E20" s="46">
        <v>0</v>
      </c>
      <c r="F20" s="46">
        <v>0</v>
      </c>
      <c r="G20" s="46">
        <v>0</v>
      </c>
      <c r="H20" s="46">
        <v>0</v>
      </c>
      <c r="I20" s="46">
        <v>0</v>
      </c>
      <c r="J20" s="46">
        <v>0</v>
      </c>
      <c r="K20" s="46">
        <v>0</v>
      </c>
      <c r="L20" s="46">
        <v>0</v>
      </c>
      <c r="M20" s="48">
        <v>0</v>
      </c>
      <c r="N20" s="47">
        <v>0</v>
      </c>
      <c r="O20" s="46">
        <v>0</v>
      </c>
      <c r="P20" s="46">
        <v>0</v>
      </c>
      <c r="Q20" s="46">
        <v>0</v>
      </c>
      <c r="R20" s="46">
        <v>0</v>
      </c>
      <c r="S20" s="46">
        <v>0</v>
      </c>
      <c r="T20" s="46">
        <v>0</v>
      </c>
      <c r="U20" s="46">
        <v>0</v>
      </c>
      <c r="V20" s="46">
        <v>0</v>
      </c>
      <c r="W20" s="46">
        <v>0</v>
      </c>
      <c r="X20" s="46">
        <v>0</v>
      </c>
      <c r="Y20" s="48">
        <v>0</v>
      </c>
      <c r="Z20" s="47">
        <v>0</v>
      </c>
      <c r="AA20" s="46">
        <v>0</v>
      </c>
      <c r="AB20" s="46">
        <v>0</v>
      </c>
      <c r="AC20" s="46">
        <v>0</v>
      </c>
      <c r="AD20" s="46">
        <v>0</v>
      </c>
      <c r="AE20" s="46">
        <v>0</v>
      </c>
      <c r="AF20" s="46">
        <v>0</v>
      </c>
      <c r="AG20" s="46">
        <v>0</v>
      </c>
      <c r="AH20" s="46">
        <v>0</v>
      </c>
      <c r="AI20" s="46">
        <v>0</v>
      </c>
      <c r="AJ20" s="46">
        <v>0</v>
      </c>
      <c r="AK20" s="48">
        <v>0</v>
      </c>
      <c r="AL20" s="47">
        <v>0</v>
      </c>
      <c r="AM20" s="46">
        <v>0</v>
      </c>
      <c r="AN20" s="46">
        <v>0</v>
      </c>
      <c r="AO20" s="46">
        <v>0</v>
      </c>
      <c r="AP20" s="46">
        <v>0</v>
      </c>
      <c r="AQ20" s="46">
        <v>0</v>
      </c>
      <c r="AR20" s="46">
        <v>0</v>
      </c>
      <c r="AS20" s="46">
        <v>0</v>
      </c>
      <c r="AT20" s="46">
        <v>0</v>
      </c>
      <c r="AU20" s="46">
        <v>0</v>
      </c>
      <c r="AV20" s="46">
        <v>0</v>
      </c>
      <c r="AW20" s="48">
        <v>0</v>
      </c>
      <c r="AX20" s="46">
        <v>0</v>
      </c>
      <c r="AY20" s="46">
        <v>0</v>
      </c>
      <c r="AZ20" s="46">
        <v>0</v>
      </c>
      <c r="BA20" s="46">
        <v>0</v>
      </c>
      <c r="BB20" s="46">
        <v>0</v>
      </c>
      <c r="BC20" s="46">
        <v>0</v>
      </c>
      <c r="BD20" s="46">
        <v>0</v>
      </c>
      <c r="BE20" s="46">
        <v>0</v>
      </c>
      <c r="BF20" s="46">
        <v>0</v>
      </c>
      <c r="BG20" s="46">
        <v>0</v>
      </c>
      <c r="BH20" s="46">
        <v>0</v>
      </c>
      <c r="BI20" s="48">
        <v>0</v>
      </c>
      <c r="BJ20" s="46">
        <v>0</v>
      </c>
      <c r="BK20" s="46">
        <v>0</v>
      </c>
      <c r="BL20" s="46">
        <v>0</v>
      </c>
      <c r="BM20" s="46">
        <v>0</v>
      </c>
      <c r="BN20" s="46">
        <v>0</v>
      </c>
      <c r="BO20" s="46">
        <v>0</v>
      </c>
      <c r="BP20" s="46">
        <v>0</v>
      </c>
      <c r="BQ20" s="46">
        <v>0</v>
      </c>
      <c r="BR20" s="46">
        <v>0</v>
      </c>
      <c r="BS20" s="46">
        <v>0</v>
      </c>
      <c r="BT20" s="46">
        <v>0</v>
      </c>
      <c r="BU20" s="48">
        <v>0</v>
      </c>
      <c r="BV20" s="46">
        <v>0</v>
      </c>
      <c r="BW20" s="46">
        <v>0</v>
      </c>
      <c r="BX20" s="46">
        <v>0</v>
      </c>
      <c r="BY20" s="46">
        <v>0</v>
      </c>
      <c r="BZ20" s="46">
        <v>0</v>
      </c>
      <c r="CA20" s="46">
        <v>0</v>
      </c>
      <c r="CB20" s="46">
        <v>0</v>
      </c>
      <c r="CC20" s="46">
        <v>0</v>
      </c>
      <c r="CD20" s="46">
        <v>0</v>
      </c>
      <c r="CE20" s="46">
        <v>0</v>
      </c>
      <c r="CF20" s="46">
        <v>0</v>
      </c>
      <c r="CG20" s="48">
        <v>0</v>
      </c>
      <c r="CH20" s="45">
        <v>0</v>
      </c>
      <c r="CI20" s="45">
        <v>0</v>
      </c>
      <c r="CJ20" s="45">
        <v>45.753</v>
      </c>
      <c r="CK20" s="45">
        <v>45.753</v>
      </c>
      <c r="CL20" s="45">
        <v>45.753</v>
      </c>
      <c r="CM20" s="45">
        <v>45.753</v>
      </c>
      <c r="CN20" s="45">
        <v>45.753</v>
      </c>
      <c r="CO20" s="45">
        <v>45.753</v>
      </c>
      <c r="CP20" s="45">
        <v>45.753</v>
      </c>
      <c r="CQ20" s="45">
        <v>45.753</v>
      </c>
      <c r="CR20" s="45">
        <v>45.753</v>
      </c>
      <c r="CS20" s="49">
        <v>45.753</v>
      </c>
      <c r="CT20" s="45">
        <v>72.852999999999994</v>
      </c>
      <c r="CU20" s="45">
        <v>72.852999999999994</v>
      </c>
      <c r="CV20" s="45">
        <v>72.852999999999994</v>
      </c>
      <c r="CW20" s="45">
        <v>72.852999999999994</v>
      </c>
      <c r="CX20" s="45">
        <v>72.852999999999994</v>
      </c>
      <c r="CY20" s="45">
        <v>72.852999999999994</v>
      </c>
      <c r="CZ20" s="45">
        <v>72.852999999999994</v>
      </c>
      <c r="DA20" s="45">
        <v>72.852999999999994</v>
      </c>
      <c r="DB20" s="45">
        <v>72.852999999999994</v>
      </c>
      <c r="DC20" s="45">
        <v>72.852999999999994</v>
      </c>
      <c r="DD20" s="46">
        <v>72.852999999999994</v>
      </c>
      <c r="DE20" s="48">
        <v>72.852999999999994</v>
      </c>
      <c r="DF20" s="45">
        <v>72.852999999999994</v>
      </c>
      <c r="DG20" s="45">
        <v>72.852999999999994</v>
      </c>
      <c r="DH20" s="46">
        <v>72.852999999999994</v>
      </c>
      <c r="DI20" s="45">
        <v>72.852999999999994</v>
      </c>
      <c r="DJ20" s="45">
        <v>72.852999999999994</v>
      </c>
      <c r="DK20" s="45">
        <v>72.852999999999994</v>
      </c>
      <c r="DL20" s="45">
        <v>72.852999999999994</v>
      </c>
      <c r="DM20" s="45">
        <v>72.852999999999994</v>
      </c>
      <c r="DN20" s="45">
        <v>72.852999999999994</v>
      </c>
      <c r="DO20" s="45">
        <v>72.852999999999994</v>
      </c>
      <c r="DP20" s="45">
        <v>72.852999999999994</v>
      </c>
      <c r="DQ20" s="48">
        <v>72.852999999999994</v>
      </c>
      <c r="DR20" s="45">
        <v>72.852999999999994</v>
      </c>
      <c r="DS20" s="45">
        <v>72.852999999999994</v>
      </c>
      <c r="DT20" s="45">
        <v>72.852999999999994</v>
      </c>
      <c r="DU20" s="45">
        <v>72.852999999999994</v>
      </c>
      <c r="DV20" s="45">
        <v>72.852999999999994</v>
      </c>
      <c r="DW20" s="45">
        <v>72.852999999999994</v>
      </c>
      <c r="DX20" s="45">
        <v>72.852999999999994</v>
      </c>
      <c r="DY20" s="45">
        <v>72.852999999999994</v>
      </c>
      <c r="DZ20" s="45">
        <v>72.852999999999994</v>
      </c>
      <c r="EA20" s="45">
        <v>72.852999999999994</v>
      </c>
      <c r="EB20" s="45">
        <v>72.852999999999994</v>
      </c>
      <c r="EC20" s="49">
        <v>72.852999999999994</v>
      </c>
      <c r="ED20" s="45">
        <v>72.852999999999994</v>
      </c>
      <c r="EE20" s="45">
        <v>72.852999999999994</v>
      </c>
      <c r="EF20" s="45">
        <v>72.852999999999994</v>
      </c>
      <c r="EG20" s="45">
        <v>72.852999999999994</v>
      </c>
      <c r="EH20" s="45">
        <v>72.852999999999994</v>
      </c>
      <c r="EI20" s="45">
        <v>72.852999999999994</v>
      </c>
      <c r="EJ20" s="45">
        <v>72.852999999999994</v>
      </c>
      <c r="EK20" s="45">
        <v>72.852999999999994</v>
      </c>
      <c r="EL20" s="45">
        <v>72.852999999999994</v>
      </c>
      <c r="EM20" s="45">
        <v>72.852999999999994</v>
      </c>
      <c r="EN20" s="45">
        <v>72.852999999999994</v>
      </c>
      <c r="EO20" s="82">
        <v>72.852999999999994</v>
      </c>
      <c r="EP20" s="45">
        <v>72.852999999999994</v>
      </c>
      <c r="EQ20" s="45">
        <v>72.852999999999994</v>
      </c>
      <c r="ER20" s="45">
        <v>72.852999999999994</v>
      </c>
      <c r="ES20" s="45">
        <v>72.852999999999994</v>
      </c>
      <c r="ET20" s="45">
        <v>72.852999999999994</v>
      </c>
      <c r="EU20" s="45">
        <v>72.852999999999994</v>
      </c>
      <c r="EV20" s="45">
        <v>72.852999999999994</v>
      </c>
      <c r="EW20" s="45">
        <v>72.852999999999994</v>
      </c>
      <c r="EX20" s="45">
        <v>72.852999999999994</v>
      </c>
      <c r="EY20" s="45">
        <v>72.852999999999994</v>
      </c>
      <c r="EZ20" s="45">
        <v>72.852999999999994</v>
      </c>
      <c r="FA20" s="82">
        <v>72.852999999999994</v>
      </c>
      <c r="FB20" s="45">
        <v>72.852999999999994</v>
      </c>
      <c r="FC20" s="45">
        <v>72.852999999999994</v>
      </c>
      <c r="FD20" s="45">
        <v>72.852999999999994</v>
      </c>
      <c r="FE20" s="45">
        <v>72.852999999999994</v>
      </c>
      <c r="FF20" s="45">
        <v>72.852999999999994</v>
      </c>
      <c r="FG20" s="45">
        <v>72.852999999999994</v>
      </c>
      <c r="FH20" s="45">
        <v>72.852999999999994</v>
      </c>
      <c r="FI20" s="45">
        <v>72.852999999999994</v>
      </c>
      <c r="FJ20" s="45">
        <v>72.852999999999994</v>
      </c>
      <c r="FK20" s="154">
        <v>72.852999999999994</v>
      </c>
      <c r="FL20" s="154">
        <v>72.852999999999994</v>
      </c>
      <c r="FM20" s="154">
        <v>72.852999999999994</v>
      </c>
      <c r="FN20" s="69">
        <v>72.852999999999994</v>
      </c>
      <c r="FO20" s="154">
        <v>72.852999999999994</v>
      </c>
      <c r="FP20" s="154">
        <v>72.852999999999994</v>
      </c>
      <c r="FQ20" s="154">
        <v>72.852999999999994</v>
      </c>
      <c r="FR20" s="154">
        <v>72.852999999999994</v>
      </c>
      <c r="FS20" s="154">
        <v>72.852999999999994</v>
      </c>
      <c r="FT20" s="154">
        <v>72.852999999999994</v>
      </c>
      <c r="FU20" s="177">
        <v>72.852999999999994</v>
      </c>
      <c r="FV20" s="177">
        <v>72.852999999999994</v>
      </c>
      <c r="FW20" s="177">
        <v>72.852999999999994</v>
      </c>
      <c r="FX20" s="177">
        <v>72.852999999999994</v>
      </c>
      <c r="FY20" s="179">
        <v>72.852999999999994</v>
      </c>
      <c r="FZ20" s="177">
        <v>72.852999999999994</v>
      </c>
      <c r="GA20" s="177">
        <v>72.852999999999994</v>
      </c>
      <c r="GB20" s="177">
        <v>72.852999999999994</v>
      </c>
      <c r="GC20" s="177">
        <v>72.852999999999994</v>
      </c>
      <c r="GD20" s="177">
        <v>72.852999999999994</v>
      </c>
      <c r="GE20" s="177">
        <v>72.852999999999994</v>
      </c>
      <c r="GF20" s="177">
        <v>72.852999999999994</v>
      </c>
      <c r="GG20" s="177">
        <v>72.852999999999994</v>
      </c>
      <c r="GH20" s="177">
        <v>72.852999999999994</v>
      </c>
      <c r="GI20" s="177">
        <v>72.852999999999994</v>
      </c>
      <c r="GJ20" s="177">
        <v>72.852999999999994</v>
      </c>
      <c r="GK20" s="179">
        <v>72.852999999999994</v>
      </c>
      <c r="GL20" s="177">
        <v>72.852999999999994</v>
      </c>
      <c r="GM20" s="177">
        <v>72.852999999999994</v>
      </c>
      <c r="GN20" s="177">
        <v>72.852999999999994</v>
      </c>
      <c r="GO20" s="177">
        <v>72.852999999999994</v>
      </c>
      <c r="GP20" s="177">
        <v>72.852999999999994</v>
      </c>
      <c r="GQ20" s="177">
        <v>72.852999999999994</v>
      </c>
    </row>
    <row r="21" spans="1:200" s="25" customFormat="1" ht="20.100000000000001" customHeight="1" thickBot="1" x14ac:dyDescent="0.3">
      <c r="A21" s="32" t="s">
        <v>267</v>
      </c>
      <c r="B21" s="51">
        <f>SUM(B15:B20)</f>
        <v>1.046</v>
      </c>
      <c r="C21" s="52">
        <f t="shared" ref="C21:BN21" si="4">SUM(C15:C20)</f>
        <v>1.046</v>
      </c>
      <c r="D21" s="52">
        <f t="shared" si="4"/>
        <v>1.0860000000000001</v>
      </c>
      <c r="E21" s="52">
        <f t="shared" si="4"/>
        <v>1.099</v>
      </c>
      <c r="F21" s="52">
        <f t="shared" si="4"/>
        <v>1.105</v>
      </c>
      <c r="G21" s="52">
        <f t="shared" si="4"/>
        <v>1.133</v>
      </c>
      <c r="H21" s="52">
        <f t="shared" si="4"/>
        <v>1.1520000000000001</v>
      </c>
      <c r="I21" s="52">
        <f t="shared" si="4"/>
        <v>1.155</v>
      </c>
      <c r="J21" s="52">
        <f t="shared" si="4"/>
        <v>1.1560000000000001</v>
      </c>
      <c r="K21" s="52">
        <f t="shared" si="4"/>
        <v>1.167</v>
      </c>
      <c r="L21" s="52">
        <f t="shared" si="4"/>
        <v>1.1859999999999999</v>
      </c>
      <c r="M21" s="53">
        <f t="shared" si="4"/>
        <v>1.198</v>
      </c>
      <c r="N21" s="52">
        <f t="shared" si="4"/>
        <v>1.198</v>
      </c>
      <c r="O21" s="52">
        <f t="shared" si="4"/>
        <v>1.2070000000000001</v>
      </c>
      <c r="P21" s="52">
        <f t="shared" si="4"/>
        <v>1.2210000000000001</v>
      </c>
      <c r="Q21" s="52">
        <f t="shared" si="4"/>
        <v>1.23</v>
      </c>
      <c r="R21" s="52">
        <f t="shared" si="4"/>
        <v>1.2829999999999999</v>
      </c>
      <c r="S21" s="52">
        <f t="shared" si="4"/>
        <v>1.3260000000000001</v>
      </c>
      <c r="T21" s="52">
        <f t="shared" si="4"/>
        <v>1.343</v>
      </c>
      <c r="U21" s="52">
        <f t="shared" si="4"/>
        <v>1.3759999999999999</v>
      </c>
      <c r="V21" s="52">
        <f t="shared" si="4"/>
        <v>1.4260000000000002</v>
      </c>
      <c r="W21" s="52">
        <f t="shared" si="4"/>
        <v>1.5359999999999998</v>
      </c>
      <c r="X21" s="52">
        <f t="shared" si="4"/>
        <v>1.6529999999999998</v>
      </c>
      <c r="Y21" s="53">
        <f t="shared" si="4"/>
        <v>1.823</v>
      </c>
      <c r="Z21" s="52">
        <f t="shared" si="4"/>
        <v>2.0070000000000001</v>
      </c>
      <c r="AA21" s="52">
        <f t="shared" si="4"/>
        <v>2.0909999999999997</v>
      </c>
      <c r="AB21" s="52">
        <f t="shared" si="4"/>
        <v>2.226</v>
      </c>
      <c r="AC21" s="52">
        <f t="shared" si="4"/>
        <v>2.3180000000000001</v>
      </c>
      <c r="AD21" s="52">
        <f t="shared" si="4"/>
        <v>2.3979999999999997</v>
      </c>
      <c r="AE21" s="52">
        <f t="shared" si="4"/>
        <v>2.444</v>
      </c>
      <c r="AF21" s="52">
        <f t="shared" si="4"/>
        <v>2.5459999999999998</v>
      </c>
      <c r="AG21" s="52">
        <f t="shared" si="4"/>
        <v>2.992</v>
      </c>
      <c r="AH21" s="52">
        <f t="shared" si="4"/>
        <v>3.4409999999999998</v>
      </c>
      <c r="AI21" s="52">
        <f t="shared" si="4"/>
        <v>4.2469999999999999</v>
      </c>
      <c r="AJ21" s="52">
        <f t="shared" si="4"/>
        <v>5.3029999999999999</v>
      </c>
      <c r="AK21" s="53">
        <f t="shared" si="4"/>
        <v>5.93</v>
      </c>
      <c r="AL21" s="52">
        <f t="shared" si="4"/>
        <v>6.8069999999999995</v>
      </c>
      <c r="AM21" s="52">
        <f t="shared" si="4"/>
        <v>7.5129999999999999</v>
      </c>
      <c r="AN21" s="52">
        <f t="shared" si="4"/>
        <v>8.4510000000000023</v>
      </c>
      <c r="AO21" s="52">
        <f t="shared" si="4"/>
        <v>9.2680000000000007</v>
      </c>
      <c r="AP21" s="52">
        <f t="shared" si="4"/>
        <v>10.535</v>
      </c>
      <c r="AQ21" s="52">
        <f t="shared" si="4"/>
        <v>11.774000000000003</v>
      </c>
      <c r="AR21" s="52">
        <f t="shared" si="4"/>
        <v>13.545000000000002</v>
      </c>
      <c r="AS21" s="52">
        <f t="shared" si="4"/>
        <v>16.278999999999996</v>
      </c>
      <c r="AT21" s="52">
        <f t="shared" si="4"/>
        <v>19.079000000000001</v>
      </c>
      <c r="AU21" s="52">
        <f t="shared" si="4"/>
        <v>21.702000000000002</v>
      </c>
      <c r="AV21" s="52">
        <f t="shared" si="4"/>
        <v>25.132999999999996</v>
      </c>
      <c r="AW21" s="54">
        <f t="shared" si="4"/>
        <v>27.605999999999998</v>
      </c>
      <c r="AX21" s="52">
        <f t="shared" si="4"/>
        <v>31.162000000000003</v>
      </c>
      <c r="AY21" s="52">
        <f t="shared" si="4"/>
        <v>41.815999999999995</v>
      </c>
      <c r="AZ21" s="52">
        <f t="shared" si="4"/>
        <v>43.695</v>
      </c>
      <c r="BA21" s="52">
        <f t="shared" si="4"/>
        <v>45.463999999999999</v>
      </c>
      <c r="BB21" s="52">
        <f t="shared" si="4"/>
        <v>48.369</v>
      </c>
      <c r="BC21" s="52">
        <f t="shared" si="4"/>
        <v>50.948000000000008</v>
      </c>
      <c r="BD21" s="52">
        <f t="shared" si="4"/>
        <v>53.718000000000004</v>
      </c>
      <c r="BE21" s="52">
        <f t="shared" si="4"/>
        <v>55.921999999999997</v>
      </c>
      <c r="BF21" s="52">
        <f t="shared" si="4"/>
        <v>58.585999999999991</v>
      </c>
      <c r="BG21" s="52">
        <f t="shared" si="4"/>
        <v>61.149000000000001</v>
      </c>
      <c r="BH21" s="52">
        <f t="shared" si="4"/>
        <v>63.488999999999997</v>
      </c>
      <c r="BI21" s="54">
        <f t="shared" si="4"/>
        <v>66.841999999999999</v>
      </c>
      <c r="BJ21" s="52">
        <f t="shared" si="4"/>
        <v>69.258999999999986</v>
      </c>
      <c r="BK21" s="52">
        <f t="shared" si="4"/>
        <v>71.989999999999995</v>
      </c>
      <c r="BL21" s="52">
        <f t="shared" si="4"/>
        <v>75.652000000000001</v>
      </c>
      <c r="BM21" s="52">
        <f t="shared" si="4"/>
        <v>78.305999999999997</v>
      </c>
      <c r="BN21" s="52">
        <f t="shared" si="4"/>
        <v>84.625000000000014</v>
      </c>
      <c r="BO21" s="52">
        <f t="shared" ref="BO21:DZ21" si="5">SUM(BO15:BO20)</f>
        <v>87.588999999999999</v>
      </c>
      <c r="BP21" s="52">
        <f t="shared" si="5"/>
        <v>90.200999999999993</v>
      </c>
      <c r="BQ21" s="52">
        <f t="shared" si="5"/>
        <v>95.283999999999992</v>
      </c>
      <c r="BR21" s="52">
        <f t="shared" si="5"/>
        <v>107.08</v>
      </c>
      <c r="BS21" s="52">
        <f t="shared" si="5"/>
        <v>108.679</v>
      </c>
      <c r="BT21" s="52">
        <f t="shared" si="5"/>
        <v>110.19499999999999</v>
      </c>
      <c r="BU21" s="54">
        <f t="shared" si="5"/>
        <v>111.738</v>
      </c>
      <c r="BV21" s="52">
        <f t="shared" si="5"/>
        <v>113.33800000000001</v>
      </c>
      <c r="BW21" s="52">
        <f t="shared" si="5"/>
        <v>114.93200000000002</v>
      </c>
      <c r="BX21" s="52">
        <f t="shared" si="5"/>
        <v>116.72499999999999</v>
      </c>
      <c r="BY21" s="52">
        <f t="shared" si="5"/>
        <v>123.45100000000002</v>
      </c>
      <c r="BZ21" s="52">
        <f t="shared" si="5"/>
        <v>129.50800000000001</v>
      </c>
      <c r="CA21" s="52">
        <f t="shared" si="5"/>
        <v>131.11500000000001</v>
      </c>
      <c r="CB21" s="52">
        <f t="shared" si="5"/>
        <v>133.02600000000001</v>
      </c>
      <c r="CC21" s="52">
        <f t="shared" si="5"/>
        <v>135.28700000000001</v>
      </c>
      <c r="CD21" s="52">
        <f t="shared" si="5"/>
        <v>142.39500000000001</v>
      </c>
      <c r="CE21" s="52">
        <f t="shared" si="5"/>
        <v>142.55700000000002</v>
      </c>
      <c r="CF21" s="52">
        <f t="shared" si="5"/>
        <v>142.82599999999999</v>
      </c>
      <c r="CG21" s="54">
        <f t="shared" si="5"/>
        <v>143.071</v>
      </c>
      <c r="CH21" s="52">
        <f t="shared" si="5"/>
        <v>143.90800000000002</v>
      </c>
      <c r="CI21" s="52">
        <f t="shared" si="5"/>
        <v>171.59899999999999</v>
      </c>
      <c r="CJ21" s="52">
        <f t="shared" si="5"/>
        <v>255.709</v>
      </c>
      <c r="CK21" s="52">
        <f t="shared" si="5"/>
        <v>255.78299999999996</v>
      </c>
      <c r="CL21" s="52">
        <f t="shared" si="5"/>
        <v>255.875</v>
      </c>
      <c r="CM21" s="52">
        <f t="shared" si="5"/>
        <v>256.07900000000001</v>
      </c>
      <c r="CN21" s="52">
        <f t="shared" si="5"/>
        <v>256.12900000000002</v>
      </c>
      <c r="CO21" s="52">
        <f t="shared" si="5"/>
        <v>256.24099999999999</v>
      </c>
      <c r="CP21" s="52">
        <f t="shared" si="5"/>
        <v>256.33</v>
      </c>
      <c r="CQ21" s="52">
        <f t="shared" si="5"/>
        <v>256.41000000000003</v>
      </c>
      <c r="CR21" s="52">
        <f t="shared" si="5"/>
        <v>256.63400000000001</v>
      </c>
      <c r="CS21" s="54">
        <f t="shared" si="5"/>
        <v>268.709</v>
      </c>
      <c r="CT21" s="52">
        <f t="shared" si="5"/>
        <v>295.851</v>
      </c>
      <c r="CU21" s="52">
        <f t="shared" si="5"/>
        <v>302.43700000000001</v>
      </c>
      <c r="CV21" s="52">
        <f t="shared" si="5"/>
        <v>326.88099999999997</v>
      </c>
      <c r="CW21" s="52">
        <f t="shared" si="5"/>
        <v>340.02000000000004</v>
      </c>
      <c r="CX21" s="52">
        <f t="shared" si="5"/>
        <v>346.59199999999998</v>
      </c>
      <c r="CY21" s="52">
        <f t="shared" si="5"/>
        <v>346.661</v>
      </c>
      <c r="CZ21" s="52">
        <f t="shared" si="5"/>
        <v>346.72700000000003</v>
      </c>
      <c r="DA21" s="52">
        <f t="shared" si="5"/>
        <v>346.91699999999997</v>
      </c>
      <c r="DB21" s="52">
        <f t="shared" si="5"/>
        <v>346.96700000000004</v>
      </c>
      <c r="DC21" s="52">
        <f t="shared" si="5"/>
        <v>347.10899999999998</v>
      </c>
      <c r="DD21" s="52">
        <f t="shared" si="5"/>
        <v>347.214</v>
      </c>
      <c r="DE21" s="54">
        <f t="shared" si="5"/>
        <v>347.3</v>
      </c>
      <c r="DF21" s="52">
        <f t="shared" si="5"/>
        <v>347.42500000000001</v>
      </c>
      <c r="DG21" s="52">
        <f t="shared" si="5"/>
        <v>347.59300000000002</v>
      </c>
      <c r="DH21" s="52">
        <f t="shared" si="5"/>
        <v>347.642</v>
      </c>
      <c r="DI21" s="52">
        <f t="shared" si="5"/>
        <v>347.67400000000004</v>
      </c>
      <c r="DJ21" s="52">
        <f t="shared" si="5"/>
        <v>347.72800000000001</v>
      </c>
      <c r="DK21" s="52">
        <f t="shared" si="5"/>
        <v>347.83300000000003</v>
      </c>
      <c r="DL21" s="52">
        <f t="shared" si="5"/>
        <v>347.90500000000003</v>
      </c>
      <c r="DM21" s="52">
        <f t="shared" si="5"/>
        <v>347.983</v>
      </c>
      <c r="DN21" s="52">
        <f t="shared" si="5"/>
        <v>348.154</v>
      </c>
      <c r="DO21" s="52">
        <f t="shared" si="5"/>
        <v>348.25</v>
      </c>
      <c r="DP21" s="52">
        <f t="shared" si="5"/>
        <v>348.30799999999999</v>
      </c>
      <c r="DQ21" s="54">
        <f t="shared" si="5"/>
        <v>348.34300000000002</v>
      </c>
      <c r="DR21" s="52">
        <f t="shared" si="5"/>
        <v>348.41300000000001</v>
      </c>
      <c r="DS21" s="52">
        <f t="shared" si="5"/>
        <v>348.48700000000002</v>
      </c>
      <c r="DT21" s="52">
        <f t="shared" si="5"/>
        <v>348.54500000000002</v>
      </c>
      <c r="DU21" s="52">
        <f t="shared" si="5"/>
        <v>348.56099999999998</v>
      </c>
      <c r="DV21" s="52">
        <f t="shared" si="5"/>
        <v>348.565</v>
      </c>
      <c r="DW21" s="52">
        <f t="shared" si="5"/>
        <v>348.66900000000004</v>
      </c>
      <c r="DX21" s="52">
        <f t="shared" si="5"/>
        <v>348.77600000000001</v>
      </c>
      <c r="DY21" s="52">
        <f t="shared" si="5"/>
        <v>348.96100000000001</v>
      </c>
      <c r="DZ21" s="52">
        <f t="shared" si="5"/>
        <v>349.08699999999999</v>
      </c>
      <c r="EA21" s="52">
        <f t="shared" ref="EA21:GL21" si="6">SUM(EA15:EA20)</f>
        <v>349.13600000000002</v>
      </c>
      <c r="EB21" s="52">
        <f t="shared" si="6"/>
        <v>349.20499999999998</v>
      </c>
      <c r="EC21" s="54">
        <f t="shared" si="6"/>
        <v>349.22999999999996</v>
      </c>
      <c r="ED21" s="52">
        <f>SUM(ED15:ED20)</f>
        <v>349.33699999999999</v>
      </c>
      <c r="EE21" s="52">
        <f t="shared" si="6"/>
        <v>349.399</v>
      </c>
      <c r="EF21" s="52">
        <f t="shared" si="6"/>
        <v>349.517</v>
      </c>
      <c r="EG21" s="52">
        <f t="shared" si="6"/>
        <v>349.69800000000004</v>
      </c>
      <c r="EH21" s="52">
        <f t="shared" si="6"/>
        <v>349.947</v>
      </c>
      <c r="EI21" s="52">
        <f t="shared" si="6"/>
        <v>350.245</v>
      </c>
      <c r="EJ21" s="52">
        <f t="shared" si="6"/>
        <v>350.38900000000001</v>
      </c>
      <c r="EK21" s="52">
        <f t="shared" si="6"/>
        <v>350.63499999999999</v>
      </c>
      <c r="EL21" s="52">
        <f t="shared" si="6"/>
        <v>351.03900000000004</v>
      </c>
      <c r="EM21" s="52">
        <f t="shared" si="6"/>
        <v>351.30599999999998</v>
      </c>
      <c r="EN21" s="52">
        <f t="shared" si="6"/>
        <v>351.81799999999998</v>
      </c>
      <c r="EO21" s="53">
        <f t="shared" si="6"/>
        <v>352.05199999999996</v>
      </c>
      <c r="EP21" s="52">
        <f t="shared" si="6"/>
        <v>352.613</v>
      </c>
      <c r="EQ21" s="52">
        <f t="shared" si="6"/>
        <v>353.03300000000002</v>
      </c>
      <c r="ER21" s="52">
        <f t="shared" si="6"/>
        <v>353.63200000000001</v>
      </c>
      <c r="ES21" s="52">
        <f t="shared" si="6"/>
        <v>354.14400000000001</v>
      </c>
      <c r="ET21" s="52">
        <f t="shared" si="6"/>
        <v>355.12200000000001</v>
      </c>
      <c r="EU21" s="52">
        <f t="shared" si="6"/>
        <v>355.98200000000003</v>
      </c>
      <c r="EV21" s="52">
        <f t="shared" si="6"/>
        <v>356.75799999999998</v>
      </c>
      <c r="EW21" s="52">
        <f t="shared" si="6"/>
        <v>357.65199999999999</v>
      </c>
      <c r="EX21" s="52">
        <f t="shared" si="6"/>
        <v>358.762</v>
      </c>
      <c r="EY21" s="52">
        <f t="shared" si="6"/>
        <v>360.02199999999999</v>
      </c>
      <c r="EZ21" s="52">
        <f t="shared" si="6"/>
        <v>361.48099999999999</v>
      </c>
      <c r="FA21" s="53">
        <f t="shared" si="6"/>
        <v>362.416</v>
      </c>
      <c r="FB21" s="52">
        <f t="shared" si="6"/>
        <v>363.67099999999999</v>
      </c>
      <c r="FC21" s="52">
        <f t="shared" si="6"/>
        <v>364.85399999999998</v>
      </c>
      <c r="FD21" s="52">
        <f t="shared" si="6"/>
        <v>365.928</v>
      </c>
      <c r="FE21" s="52">
        <f t="shared" si="6"/>
        <v>366.82</v>
      </c>
      <c r="FF21" s="52">
        <f t="shared" si="6"/>
        <v>367.91</v>
      </c>
      <c r="FG21" s="52">
        <f t="shared" si="6"/>
        <v>368.97199999999998</v>
      </c>
      <c r="FH21" s="52">
        <f t="shared" si="6"/>
        <v>369.88200000000001</v>
      </c>
      <c r="FI21" s="52">
        <f t="shared" si="6"/>
        <v>370.92400000000004</v>
      </c>
      <c r="FJ21" s="52">
        <f t="shared" si="6"/>
        <v>372.01799999999997</v>
      </c>
      <c r="FK21" s="156">
        <f t="shared" si="6"/>
        <v>373.673</v>
      </c>
      <c r="FL21" s="156">
        <f t="shared" si="6"/>
        <v>374.63100000000003</v>
      </c>
      <c r="FM21" s="156">
        <f t="shared" si="6"/>
        <v>375.33000000000004</v>
      </c>
      <c r="FN21" s="124">
        <f t="shared" si="6"/>
        <v>375.96300000000002</v>
      </c>
      <c r="FO21" s="156">
        <f t="shared" si="6"/>
        <v>376.90300000000002</v>
      </c>
      <c r="FP21" s="156">
        <f t="shared" si="6"/>
        <v>377.45699999999999</v>
      </c>
      <c r="FQ21" s="156">
        <f t="shared" si="6"/>
        <v>378.63100000000003</v>
      </c>
      <c r="FR21" s="156">
        <f t="shared" si="6"/>
        <v>379.50400000000002</v>
      </c>
      <c r="FS21" s="156">
        <f t="shared" si="6"/>
        <v>380.63200000000001</v>
      </c>
      <c r="FT21" s="156">
        <f t="shared" si="6"/>
        <v>381.71100000000001</v>
      </c>
      <c r="FU21" s="156">
        <f t="shared" si="6"/>
        <v>382.77199999999999</v>
      </c>
      <c r="FV21" s="156">
        <f t="shared" si="6"/>
        <v>383.63799999999998</v>
      </c>
      <c r="FW21" s="156">
        <f t="shared" si="6"/>
        <v>384.59899999999999</v>
      </c>
      <c r="FX21" s="156">
        <f t="shared" si="6"/>
        <v>385.76900000000001</v>
      </c>
      <c r="FY21" s="190">
        <f t="shared" si="6"/>
        <v>386.46100000000001</v>
      </c>
      <c r="FZ21" s="156">
        <f t="shared" si="6"/>
        <v>387.22500000000002</v>
      </c>
      <c r="GA21" s="156">
        <f t="shared" si="6"/>
        <v>388.18</v>
      </c>
      <c r="GB21" s="156">
        <f t="shared" si="6"/>
        <v>389.36700000000002</v>
      </c>
      <c r="GC21" s="156">
        <f t="shared" si="6"/>
        <v>390.47399999999999</v>
      </c>
      <c r="GD21" s="156">
        <f t="shared" si="6"/>
        <v>392.363</v>
      </c>
      <c r="GE21" s="156">
        <f t="shared" si="6"/>
        <v>394.14600000000002</v>
      </c>
      <c r="GF21" s="156">
        <f t="shared" si="6"/>
        <v>395.45799999999997</v>
      </c>
      <c r="GG21" s="156">
        <f t="shared" si="6"/>
        <v>396.96899999999999</v>
      </c>
      <c r="GH21" s="156">
        <f t="shared" si="6"/>
        <v>398.34700000000004</v>
      </c>
      <c r="GI21" s="156">
        <f t="shared" si="6"/>
        <v>400.15199999999999</v>
      </c>
      <c r="GJ21" s="156">
        <f t="shared" si="6"/>
        <v>401.87</v>
      </c>
      <c r="GK21" s="190">
        <f t="shared" si="6"/>
        <v>402.85399999999998</v>
      </c>
      <c r="GL21" s="156">
        <f t="shared" si="6"/>
        <v>404.30700000000002</v>
      </c>
      <c r="GM21" s="156">
        <f t="shared" ref="GM21:GQ21" si="7">SUM(GM15:GM20)</f>
        <v>405.83100000000002</v>
      </c>
      <c r="GN21" s="156">
        <f t="shared" si="7"/>
        <v>407.767</v>
      </c>
      <c r="GO21" s="156">
        <f t="shared" si="7"/>
        <v>409.90800000000002</v>
      </c>
      <c r="GP21" s="156">
        <f t="shared" si="7"/>
        <v>411.61099999999999</v>
      </c>
      <c r="GQ21" s="156">
        <f t="shared" si="7"/>
        <v>414.53500000000003</v>
      </c>
    </row>
    <row r="22" spans="1:200" s="30" customFormat="1" ht="20.100000000000001" customHeight="1" thickTop="1" x14ac:dyDescent="0.25">
      <c r="A22" s="26" t="s">
        <v>269</v>
      </c>
      <c r="B22" s="45"/>
      <c r="C22" s="45"/>
      <c r="D22" s="45"/>
      <c r="E22" s="45"/>
      <c r="F22" s="45"/>
      <c r="G22" s="45"/>
      <c r="H22" s="45"/>
      <c r="I22" s="45"/>
      <c r="J22" s="45"/>
      <c r="K22" s="45"/>
      <c r="L22" s="45"/>
      <c r="M22" s="49"/>
      <c r="N22" s="50"/>
      <c r="O22" s="45"/>
      <c r="P22" s="45"/>
      <c r="Q22" s="45"/>
      <c r="R22" s="45"/>
      <c r="S22" s="45"/>
      <c r="T22" s="45"/>
      <c r="U22" s="45"/>
      <c r="V22" s="45"/>
      <c r="W22" s="45"/>
      <c r="X22" s="45"/>
      <c r="Y22" s="49"/>
      <c r="Z22" s="50"/>
      <c r="AA22" s="45"/>
      <c r="AB22" s="45"/>
      <c r="AC22" s="45"/>
      <c r="AD22" s="45"/>
      <c r="AE22" s="45"/>
      <c r="AF22" s="45"/>
      <c r="AG22" s="45"/>
      <c r="AH22" s="45"/>
      <c r="AI22" s="45"/>
      <c r="AJ22" s="45"/>
      <c r="AK22" s="49"/>
      <c r="AL22" s="50"/>
      <c r="AM22" s="45"/>
      <c r="AN22" s="45"/>
      <c r="AO22" s="45"/>
      <c r="AP22" s="45"/>
      <c r="AQ22" s="45"/>
      <c r="AR22" s="45"/>
      <c r="AS22" s="45"/>
      <c r="AT22" s="45"/>
      <c r="AU22" s="45"/>
      <c r="AV22" s="45"/>
      <c r="AW22" s="49"/>
      <c r="AX22" s="45"/>
      <c r="AY22" s="45"/>
      <c r="AZ22" s="45"/>
      <c r="BA22" s="45"/>
      <c r="BB22" s="45"/>
      <c r="BC22" s="45"/>
      <c r="BD22" s="45"/>
      <c r="BE22" s="45"/>
      <c r="BF22" s="45"/>
      <c r="BG22" s="45"/>
      <c r="BH22" s="45"/>
      <c r="BI22" s="49"/>
      <c r="BJ22" s="45"/>
      <c r="BK22" s="45"/>
      <c r="BL22" s="45"/>
      <c r="BM22" s="45"/>
      <c r="BN22" s="45"/>
      <c r="BO22" s="45"/>
      <c r="BP22" s="45"/>
      <c r="BQ22" s="45"/>
      <c r="BR22" s="45"/>
      <c r="BS22" s="45"/>
      <c r="BT22" s="45"/>
      <c r="BU22" s="49"/>
      <c r="BV22" s="45"/>
      <c r="BW22" s="45"/>
      <c r="BX22" s="45"/>
      <c r="BY22" s="45"/>
      <c r="BZ22" s="45"/>
      <c r="CA22" s="45"/>
      <c r="CB22" s="45"/>
      <c r="CC22" s="45"/>
      <c r="CD22" s="45"/>
      <c r="CE22" s="45"/>
      <c r="CF22" s="45"/>
      <c r="CG22" s="49"/>
      <c r="CH22" s="45"/>
      <c r="CI22" s="45"/>
      <c r="CJ22" s="45"/>
      <c r="CK22" s="45"/>
      <c r="CL22" s="45"/>
      <c r="CM22" s="45"/>
      <c r="CN22" s="45"/>
      <c r="CO22" s="45"/>
      <c r="CP22" s="45"/>
      <c r="CQ22" s="45"/>
      <c r="CR22" s="45"/>
      <c r="CS22" s="49"/>
      <c r="CT22" s="45"/>
      <c r="CU22" s="45"/>
      <c r="CV22" s="45"/>
      <c r="CW22" s="45"/>
      <c r="CX22" s="45"/>
      <c r="CY22" s="45"/>
      <c r="CZ22" s="45"/>
      <c r="DA22" s="45"/>
      <c r="DB22" s="45"/>
      <c r="DC22" s="45"/>
      <c r="DD22" s="45"/>
      <c r="DE22" s="49"/>
      <c r="DF22" s="45"/>
      <c r="DG22" s="45"/>
      <c r="DH22" s="45"/>
      <c r="DI22" s="45"/>
      <c r="DJ22" s="45"/>
      <c r="DK22" s="45"/>
      <c r="DL22" s="45"/>
      <c r="DM22" s="45"/>
      <c r="DN22" s="45"/>
      <c r="DO22" s="45"/>
      <c r="DP22" s="45"/>
      <c r="DQ22" s="49"/>
      <c r="DR22" s="45"/>
      <c r="DS22" s="45"/>
      <c r="DT22" s="45"/>
      <c r="DU22" s="45"/>
      <c r="DV22" s="45"/>
      <c r="DW22" s="45"/>
      <c r="DX22" s="45"/>
      <c r="DY22" s="45"/>
      <c r="DZ22" s="45"/>
      <c r="EA22" s="45"/>
      <c r="EB22" s="45"/>
      <c r="EC22" s="49"/>
      <c r="ED22" s="45"/>
      <c r="EE22" s="45"/>
      <c r="EF22" s="45"/>
      <c r="EG22" s="45"/>
      <c r="EH22" s="45"/>
      <c r="EI22" s="45"/>
      <c r="EJ22" s="45"/>
      <c r="EK22" s="45"/>
      <c r="EL22" s="45"/>
      <c r="EM22" s="45"/>
      <c r="EN22" s="45"/>
      <c r="EO22" s="82"/>
      <c r="EP22" s="45"/>
      <c r="EQ22" s="45"/>
      <c r="ER22" s="45"/>
      <c r="ES22" s="45"/>
      <c r="ET22" s="45"/>
      <c r="EU22" s="45"/>
      <c r="EV22" s="45"/>
      <c r="EW22" s="45"/>
      <c r="EX22" s="45"/>
      <c r="EY22" s="45"/>
      <c r="EZ22" s="45"/>
      <c r="FA22" s="82"/>
      <c r="FB22" s="45"/>
      <c r="FC22" s="45"/>
      <c r="FD22" s="45"/>
      <c r="FE22" s="45"/>
      <c r="FF22" s="45"/>
      <c r="FG22" s="45"/>
      <c r="FH22" s="45"/>
      <c r="FI22" s="45"/>
      <c r="FJ22" s="45"/>
      <c r="FK22" s="154"/>
      <c r="FL22" s="154"/>
      <c r="FM22" s="154"/>
      <c r="FN22" s="69"/>
      <c r="FO22" s="154"/>
      <c r="FP22" s="154"/>
      <c r="FQ22" s="154"/>
      <c r="FR22" s="154"/>
      <c r="FS22" s="154"/>
      <c r="FT22" s="154"/>
      <c r="FU22" s="176"/>
      <c r="FV22" s="176"/>
      <c r="FW22" s="176"/>
      <c r="FX22" s="176"/>
      <c r="FY22" s="192"/>
      <c r="FZ22" s="176"/>
      <c r="GA22" s="177"/>
      <c r="GB22" s="177"/>
      <c r="GC22" s="177"/>
      <c r="GD22" s="177"/>
      <c r="GE22" s="177"/>
      <c r="GF22" s="177"/>
      <c r="GG22" s="177"/>
      <c r="GH22" s="177"/>
      <c r="GI22" s="177"/>
      <c r="GJ22" s="177"/>
      <c r="GK22" s="192"/>
      <c r="GL22" s="176"/>
      <c r="GM22" s="176"/>
      <c r="GN22" s="176"/>
      <c r="GO22" s="176"/>
      <c r="GP22" s="176"/>
      <c r="GQ22" s="176"/>
    </row>
    <row r="23" spans="1:200" s="1" customFormat="1" ht="20.100000000000001" customHeight="1" x14ac:dyDescent="0.25">
      <c r="A23" s="31" t="s">
        <v>1623</v>
      </c>
      <c r="B23" s="45">
        <v>8.3360000000000003</v>
      </c>
      <c r="C23" s="45">
        <v>9.4689999999999994</v>
      </c>
      <c r="D23" s="45">
        <v>11.361000000000001</v>
      </c>
      <c r="E23" s="45">
        <v>13.592000000000001</v>
      </c>
      <c r="F23" s="45">
        <v>17.041</v>
      </c>
      <c r="G23" s="45">
        <v>21.274000000000001</v>
      </c>
      <c r="H23" s="45">
        <v>26.466000000000001</v>
      </c>
      <c r="I23" s="45">
        <v>31.62</v>
      </c>
      <c r="J23" s="45">
        <v>38.286999999999999</v>
      </c>
      <c r="K23" s="45">
        <v>46.337000000000003</v>
      </c>
      <c r="L23" s="45">
        <v>55.654000000000003</v>
      </c>
      <c r="M23" s="49">
        <v>62.838999999999999</v>
      </c>
      <c r="N23" s="50">
        <v>72.679000000000002</v>
      </c>
      <c r="O23" s="45">
        <v>83.924000000000007</v>
      </c>
      <c r="P23" s="45">
        <v>100.82299999999999</v>
      </c>
      <c r="Q23" s="45">
        <v>116.658</v>
      </c>
      <c r="R23" s="45">
        <v>135.48699999999999</v>
      </c>
      <c r="S23" s="45">
        <v>160.28</v>
      </c>
      <c r="T23" s="45">
        <v>189.06899999999999</v>
      </c>
      <c r="U23" s="45">
        <v>225.47900000000001</v>
      </c>
      <c r="V23" s="45">
        <v>270.238</v>
      </c>
      <c r="W23" s="45">
        <v>321.70999999999998</v>
      </c>
      <c r="X23" s="45">
        <v>466.44799999999998</v>
      </c>
      <c r="Y23" s="49">
        <v>579.11099999999999</v>
      </c>
      <c r="Z23" s="50">
        <v>600.11599999999999</v>
      </c>
      <c r="AA23" s="45">
        <v>706.73199999999997</v>
      </c>
      <c r="AB23" s="45">
        <v>771.81899999999996</v>
      </c>
      <c r="AC23" s="45">
        <v>784.70399999999995</v>
      </c>
      <c r="AD23" s="45">
        <v>808.75099999999998</v>
      </c>
      <c r="AE23" s="45">
        <v>838.54499999999996</v>
      </c>
      <c r="AF23" s="45">
        <v>894.20799999999997</v>
      </c>
      <c r="AG23" s="45">
        <v>903.44600000000003</v>
      </c>
      <c r="AH23" s="45">
        <v>915.06799999999998</v>
      </c>
      <c r="AI23" s="45">
        <v>937.04700000000003</v>
      </c>
      <c r="AJ23" s="45">
        <v>949.94</v>
      </c>
      <c r="AK23" s="49">
        <v>962.84299999999996</v>
      </c>
      <c r="AL23" s="50">
        <v>977.01300000000003</v>
      </c>
      <c r="AM23" s="45">
        <v>991.79</v>
      </c>
      <c r="AN23" s="45">
        <v>1008.111</v>
      </c>
      <c r="AO23" s="45">
        <v>1024.5830000000001</v>
      </c>
      <c r="AP23" s="45">
        <v>1040.6949999999999</v>
      </c>
      <c r="AQ23" s="45">
        <v>1063.01</v>
      </c>
      <c r="AR23" s="45">
        <v>1076.5630000000001</v>
      </c>
      <c r="AS23" s="45">
        <v>1092.1210000000001</v>
      </c>
      <c r="AT23" s="45">
        <v>1107.9069999999999</v>
      </c>
      <c r="AU23" s="45">
        <v>1124.96</v>
      </c>
      <c r="AV23" s="45">
        <v>1143.8399999999999</v>
      </c>
      <c r="AW23" s="49">
        <v>1159.386</v>
      </c>
      <c r="AX23" s="45">
        <v>1175.0360000000001</v>
      </c>
      <c r="AY23" s="45">
        <v>1191.8389999999999</v>
      </c>
      <c r="AZ23" s="45">
        <v>1217.713</v>
      </c>
      <c r="BA23" s="45">
        <v>1232.9100000000001</v>
      </c>
      <c r="BB23" s="45">
        <v>1249.2439999999999</v>
      </c>
      <c r="BC23" s="45">
        <v>1266.546</v>
      </c>
      <c r="BD23" s="45">
        <v>1286.884</v>
      </c>
      <c r="BE23" s="45">
        <v>1306.915</v>
      </c>
      <c r="BF23" s="45">
        <v>1330.8420000000001</v>
      </c>
      <c r="BG23" s="45">
        <v>1355.309</v>
      </c>
      <c r="BH23" s="45">
        <v>1378.2639999999999</v>
      </c>
      <c r="BI23" s="49">
        <v>1401.1890000000001</v>
      </c>
      <c r="BJ23" s="45">
        <v>1417.922</v>
      </c>
      <c r="BK23" s="45">
        <v>1438.155</v>
      </c>
      <c r="BL23" s="45">
        <v>1468.808</v>
      </c>
      <c r="BM23" s="45">
        <v>1489.873</v>
      </c>
      <c r="BN23" s="45">
        <v>1512.2850000000001</v>
      </c>
      <c r="BO23" s="45">
        <v>1544.4359999999999</v>
      </c>
      <c r="BP23" s="45">
        <v>1567.845</v>
      </c>
      <c r="BQ23" s="45">
        <v>1591.4169999999999</v>
      </c>
      <c r="BR23" s="45">
        <v>1630.261</v>
      </c>
      <c r="BS23" s="45">
        <v>1665.1759999999999</v>
      </c>
      <c r="BT23" s="45">
        <v>1711.579</v>
      </c>
      <c r="BU23" s="49">
        <v>1762.576</v>
      </c>
      <c r="BV23" s="45">
        <v>1794.0609999999999</v>
      </c>
      <c r="BW23" s="45">
        <v>1800.884</v>
      </c>
      <c r="BX23" s="45">
        <v>1809.115</v>
      </c>
      <c r="BY23" s="45">
        <v>1815.029</v>
      </c>
      <c r="BZ23" s="45">
        <v>1821.3309999999999</v>
      </c>
      <c r="CA23" s="45">
        <v>1828.328</v>
      </c>
      <c r="CB23" s="45">
        <v>1834.2249999999999</v>
      </c>
      <c r="CC23" s="45">
        <v>1839.7460000000001</v>
      </c>
      <c r="CD23" s="45">
        <v>1847.1510000000001</v>
      </c>
      <c r="CE23" s="45">
        <v>1851.83</v>
      </c>
      <c r="CF23" s="45">
        <v>1857.482</v>
      </c>
      <c r="CG23" s="49">
        <v>1861.7</v>
      </c>
      <c r="CH23" s="45">
        <v>1865.7750000000001</v>
      </c>
      <c r="CI23" s="45">
        <v>1870.66</v>
      </c>
      <c r="CJ23" s="45">
        <v>1877.3389999999999</v>
      </c>
      <c r="CK23" s="45">
        <v>1881.597</v>
      </c>
      <c r="CL23" s="45">
        <v>1886.548</v>
      </c>
      <c r="CM23" s="45">
        <v>1891.5650000000001</v>
      </c>
      <c r="CN23" s="45">
        <v>1896.1189999999999</v>
      </c>
      <c r="CO23" s="45">
        <v>1901.636</v>
      </c>
      <c r="CP23" s="45">
        <v>1906.9559999999999</v>
      </c>
      <c r="CQ23" s="45">
        <v>1911.905</v>
      </c>
      <c r="CR23" s="45">
        <v>1917.933</v>
      </c>
      <c r="CS23" s="49">
        <v>1921.9670000000001</v>
      </c>
      <c r="CT23" s="45">
        <v>1926.424</v>
      </c>
      <c r="CU23" s="45">
        <v>1930.5050000000001</v>
      </c>
      <c r="CV23" s="45">
        <v>1935.4570000000001</v>
      </c>
      <c r="CW23" s="45">
        <v>1940.194</v>
      </c>
      <c r="CX23" s="45">
        <v>1945.55</v>
      </c>
      <c r="CY23" s="45">
        <v>1950.9780000000001</v>
      </c>
      <c r="CZ23" s="45">
        <v>1956.2180000000001</v>
      </c>
      <c r="DA23" s="45">
        <v>1962.1980000000001</v>
      </c>
      <c r="DB23" s="45">
        <v>1968.2429999999999</v>
      </c>
      <c r="DC23" s="45">
        <v>1975.665</v>
      </c>
      <c r="DD23" s="45">
        <v>1983.4459999999999</v>
      </c>
      <c r="DE23" s="49">
        <v>1989.8579999999999</v>
      </c>
      <c r="DF23" s="45">
        <v>1999.28</v>
      </c>
      <c r="DG23" s="45">
        <v>2010.0830000000001</v>
      </c>
      <c r="DH23" s="45">
        <v>2034.6510000000001</v>
      </c>
      <c r="DI23" s="45">
        <v>2037.9639999999999</v>
      </c>
      <c r="DJ23" s="45">
        <v>2042.0309999999999</v>
      </c>
      <c r="DK23" s="45">
        <v>2046.3979999999999</v>
      </c>
      <c r="DL23" s="45">
        <v>2050.5949999999998</v>
      </c>
      <c r="DM23" s="45">
        <v>2054.9699999999998</v>
      </c>
      <c r="DN23" s="45">
        <v>2059.7629999999999</v>
      </c>
      <c r="DO23" s="45">
        <v>2064.5329999999999</v>
      </c>
      <c r="DP23" s="45">
        <v>2069.5680000000002</v>
      </c>
      <c r="DQ23" s="49">
        <v>2072.8229999999999</v>
      </c>
      <c r="DR23" s="45">
        <v>2077.0830000000001</v>
      </c>
      <c r="DS23" s="45">
        <v>2081.2130000000002</v>
      </c>
      <c r="DT23" s="45">
        <v>2085.415</v>
      </c>
      <c r="DU23" s="45">
        <v>2086.2240000000002</v>
      </c>
      <c r="DV23" s="45">
        <v>2087.4960000000001</v>
      </c>
      <c r="DW23" s="45">
        <v>2090.355</v>
      </c>
      <c r="DX23" s="45">
        <v>2094.3539999999998</v>
      </c>
      <c r="DY23" s="45">
        <v>2098.63</v>
      </c>
      <c r="DZ23" s="45">
        <v>2103.9810000000002</v>
      </c>
      <c r="EA23" s="45">
        <v>2109.2060000000001</v>
      </c>
      <c r="EB23" s="45">
        <v>2114.759</v>
      </c>
      <c r="EC23" s="49">
        <v>2118.9180000000001</v>
      </c>
      <c r="ED23" s="45">
        <v>2124.2179999999998</v>
      </c>
      <c r="EE23" s="45">
        <v>2128.9340000000002</v>
      </c>
      <c r="EF23" s="45">
        <v>2135.3919999999998</v>
      </c>
      <c r="EG23" s="45">
        <v>2142.248</v>
      </c>
      <c r="EH23" s="45">
        <v>2149.5419999999999</v>
      </c>
      <c r="EI23" s="45">
        <v>2156.9270000000001</v>
      </c>
      <c r="EJ23" s="45">
        <v>2163.721</v>
      </c>
      <c r="EK23" s="45">
        <v>2171.2069999999999</v>
      </c>
      <c r="EL23" s="45">
        <v>2179.54</v>
      </c>
      <c r="EM23" s="45">
        <v>2187.0790000000002</v>
      </c>
      <c r="EN23" s="45">
        <v>2196.7429999999999</v>
      </c>
      <c r="EO23" s="82">
        <v>2203.951</v>
      </c>
      <c r="EP23" s="45">
        <v>2212.56</v>
      </c>
      <c r="EQ23" s="45">
        <v>2223.5329999999999</v>
      </c>
      <c r="ER23" s="45">
        <v>2238.3180000000002</v>
      </c>
      <c r="ES23" s="45">
        <v>2252.4229999999998</v>
      </c>
      <c r="ET23" s="45">
        <v>2267.643</v>
      </c>
      <c r="EU23" s="45">
        <v>2283.5459999999998</v>
      </c>
      <c r="EV23" s="45">
        <v>2298.1289999999999</v>
      </c>
      <c r="EW23" s="45">
        <v>2314.2420000000002</v>
      </c>
      <c r="EX23" s="45">
        <v>2333.5509999999999</v>
      </c>
      <c r="EY23" s="45">
        <v>2350.875</v>
      </c>
      <c r="EZ23" s="45">
        <v>2369.67</v>
      </c>
      <c r="FA23" s="82">
        <v>2383.6239999999998</v>
      </c>
      <c r="FB23" s="45">
        <v>2402.422</v>
      </c>
      <c r="FC23" s="45">
        <v>2422.991</v>
      </c>
      <c r="FD23" s="45">
        <v>2445.9769999999999</v>
      </c>
      <c r="FE23" s="45">
        <v>2464.2510000000002</v>
      </c>
      <c r="FF23" s="45">
        <v>2484.011</v>
      </c>
      <c r="FG23" s="45">
        <v>2504.415</v>
      </c>
      <c r="FH23" s="45">
        <v>2522.3040000000001</v>
      </c>
      <c r="FI23" s="45">
        <v>2540.027</v>
      </c>
      <c r="FJ23" s="45">
        <v>2558.02</v>
      </c>
      <c r="FK23" s="45">
        <v>2575.4369999999999</v>
      </c>
      <c r="FL23" s="45">
        <v>2593.9870000000001</v>
      </c>
      <c r="FM23" s="154">
        <v>2605.8020000000001</v>
      </c>
      <c r="FN23" s="69">
        <v>2621.8119999999999</v>
      </c>
      <c r="FO23" s="177">
        <v>2639.0239999999999</v>
      </c>
      <c r="FP23" s="177">
        <v>2658.5839999999998</v>
      </c>
      <c r="FQ23" s="177">
        <v>2677.7109999999998</v>
      </c>
      <c r="FR23" s="177">
        <v>2697.7170000000001</v>
      </c>
      <c r="FS23" s="177">
        <v>2717.4079999999999</v>
      </c>
      <c r="FT23" s="177">
        <v>2737.73</v>
      </c>
      <c r="FU23" s="177">
        <v>2757.9259999999999</v>
      </c>
      <c r="FV23" s="177">
        <v>2780.5540000000001</v>
      </c>
      <c r="FW23" s="177">
        <v>2807.328</v>
      </c>
      <c r="FX23" s="177">
        <v>2835.91</v>
      </c>
      <c r="FY23" s="179">
        <v>2855.1469999999999</v>
      </c>
      <c r="FZ23" s="177">
        <v>2880.248</v>
      </c>
      <c r="GA23" s="177">
        <v>2909.2109999999998</v>
      </c>
      <c r="GB23" s="177">
        <v>2944.922</v>
      </c>
      <c r="GC23" s="177">
        <v>2971.3180000000002</v>
      </c>
      <c r="GD23" s="177">
        <v>3000.8319999999999</v>
      </c>
      <c r="GE23" s="177">
        <v>3031.2669999999998</v>
      </c>
      <c r="GF23" s="177">
        <v>3059.8139999999999</v>
      </c>
      <c r="GG23" s="177">
        <v>3084.8440000000001</v>
      </c>
      <c r="GH23" s="177">
        <v>3114.3719999999998</v>
      </c>
      <c r="GI23" s="177">
        <v>3147.6759999999999</v>
      </c>
      <c r="GJ23" s="177">
        <v>3178.4540000000002</v>
      </c>
      <c r="GK23" s="179">
        <v>3203.0010000000002</v>
      </c>
      <c r="GL23" s="177">
        <v>3230.2089999999998</v>
      </c>
      <c r="GM23" s="177">
        <v>3264.078</v>
      </c>
      <c r="GN23" s="177">
        <v>3307.2429999999999</v>
      </c>
      <c r="GO23" s="177">
        <v>3337.0459999999998</v>
      </c>
      <c r="GP23" s="177">
        <v>3359.6010000000001</v>
      </c>
      <c r="GQ23" s="177">
        <v>3391.0619999999999</v>
      </c>
    </row>
    <row r="24" spans="1:200" s="1" customFormat="1" ht="20.100000000000001" customHeight="1" x14ac:dyDescent="0.25">
      <c r="A24" s="31" t="s">
        <v>1626</v>
      </c>
      <c r="B24" s="45">
        <v>3.153</v>
      </c>
      <c r="C24" s="45">
        <v>3.34</v>
      </c>
      <c r="D24" s="45">
        <v>3.6160000000000001</v>
      </c>
      <c r="E24" s="45">
        <v>3.7989999999999999</v>
      </c>
      <c r="F24" s="45">
        <v>4.1310000000000002</v>
      </c>
      <c r="G24" s="45">
        <v>4.5049999999999999</v>
      </c>
      <c r="H24" s="45">
        <v>4.907</v>
      </c>
      <c r="I24" s="45">
        <v>5.2949999999999999</v>
      </c>
      <c r="J24" s="45">
        <v>5.702</v>
      </c>
      <c r="K24" s="45">
        <v>6.282</v>
      </c>
      <c r="L24" s="45">
        <v>6.8819999999999997</v>
      </c>
      <c r="M24" s="49">
        <v>7.3029999999999999</v>
      </c>
      <c r="N24" s="50">
        <v>8.1159999999999997</v>
      </c>
      <c r="O24" s="45">
        <v>9.0030000000000001</v>
      </c>
      <c r="P24" s="45">
        <v>10.375999999999999</v>
      </c>
      <c r="Q24" s="45">
        <v>12.067</v>
      </c>
      <c r="R24" s="45">
        <v>14.048999999999999</v>
      </c>
      <c r="S24" s="45">
        <v>16.427</v>
      </c>
      <c r="T24" s="45">
        <v>19.640999999999998</v>
      </c>
      <c r="U24" s="45">
        <v>24.981000000000002</v>
      </c>
      <c r="V24" s="45">
        <v>32.279000000000003</v>
      </c>
      <c r="W24" s="45">
        <v>41.695</v>
      </c>
      <c r="X24" s="45">
        <v>71.039000000000001</v>
      </c>
      <c r="Y24" s="49">
        <v>96.933000000000007</v>
      </c>
      <c r="Z24" s="50">
        <v>99.222999999999999</v>
      </c>
      <c r="AA24" s="45">
        <v>126.133</v>
      </c>
      <c r="AB24" s="45">
        <v>136.26300000000001</v>
      </c>
      <c r="AC24" s="45">
        <v>138.28200000000001</v>
      </c>
      <c r="AD24" s="45">
        <v>144.99600000000001</v>
      </c>
      <c r="AE24" s="45">
        <v>155.12</v>
      </c>
      <c r="AF24" s="45">
        <v>181.24</v>
      </c>
      <c r="AG24" s="45">
        <v>183.21799999999999</v>
      </c>
      <c r="AH24" s="45">
        <v>187.047</v>
      </c>
      <c r="AI24" s="45">
        <v>198.334</v>
      </c>
      <c r="AJ24" s="45">
        <v>202.804</v>
      </c>
      <c r="AK24" s="49">
        <v>208.06</v>
      </c>
      <c r="AL24" s="50">
        <v>213.839</v>
      </c>
      <c r="AM24" s="45">
        <v>220.70400000000001</v>
      </c>
      <c r="AN24" s="45">
        <v>229.548</v>
      </c>
      <c r="AO24" s="45">
        <v>239.554</v>
      </c>
      <c r="AP24" s="45">
        <v>250.75700000000001</v>
      </c>
      <c r="AQ24" s="45">
        <v>268.995</v>
      </c>
      <c r="AR24" s="45">
        <v>277.33199999999999</v>
      </c>
      <c r="AS24" s="45">
        <v>287.904</v>
      </c>
      <c r="AT24" s="45">
        <v>300.18099999999998</v>
      </c>
      <c r="AU24" s="45">
        <v>313.137</v>
      </c>
      <c r="AV24" s="45">
        <v>328.61700000000002</v>
      </c>
      <c r="AW24" s="49">
        <v>341.51299999999998</v>
      </c>
      <c r="AX24" s="45">
        <v>354.12799999999999</v>
      </c>
      <c r="AY24" s="45">
        <v>371.75799999999998</v>
      </c>
      <c r="AZ24" s="45">
        <v>396.30700000000002</v>
      </c>
      <c r="BA24" s="45">
        <v>407.72800000000001</v>
      </c>
      <c r="BB24" s="45">
        <v>421.02</v>
      </c>
      <c r="BC24" s="45">
        <v>436.096</v>
      </c>
      <c r="BD24" s="45">
        <v>451.83600000000001</v>
      </c>
      <c r="BE24" s="45">
        <v>466.91500000000002</v>
      </c>
      <c r="BF24" s="45">
        <v>484.15300000000002</v>
      </c>
      <c r="BG24" s="45">
        <v>502.42099999999999</v>
      </c>
      <c r="BH24" s="45">
        <v>520.61300000000006</v>
      </c>
      <c r="BI24" s="49">
        <v>540.47799999999995</v>
      </c>
      <c r="BJ24" s="45">
        <v>549.92399999999998</v>
      </c>
      <c r="BK24" s="45">
        <v>562.26599999999996</v>
      </c>
      <c r="BL24" s="45">
        <v>583.85699999999997</v>
      </c>
      <c r="BM24" s="45">
        <v>596.87900000000002</v>
      </c>
      <c r="BN24" s="45">
        <v>611.62599999999998</v>
      </c>
      <c r="BO24" s="45">
        <v>633.17700000000002</v>
      </c>
      <c r="BP24" s="45">
        <v>646.54300000000001</v>
      </c>
      <c r="BQ24" s="45">
        <v>661.05799999999999</v>
      </c>
      <c r="BR24" s="45">
        <v>687.51800000000003</v>
      </c>
      <c r="BS24" s="45">
        <v>704.39400000000001</v>
      </c>
      <c r="BT24" s="45">
        <v>725.33100000000002</v>
      </c>
      <c r="BU24" s="49">
        <v>752.149</v>
      </c>
      <c r="BV24" s="45">
        <v>765.654</v>
      </c>
      <c r="BW24" s="45">
        <v>768.05499999999995</v>
      </c>
      <c r="BX24" s="45">
        <v>771.81100000000004</v>
      </c>
      <c r="BY24" s="45">
        <v>775.06500000000005</v>
      </c>
      <c r="BZ24" s="45">
        <v>778.33500000000004</v>
      </c>
      <c r="CA24" s="45">
        <v>782.38400000000001</v>
      </c>
      <c r="CB24" s="45">
        <v>785.63400000000001</v>
      </c>
      <c r="CC24" s="45">
        <v>789.13400000000001</v>
      </c>
      <c r="CD24" s="45">
        <v>794.13300000000004</v>
      </c>
      <c r="CE24" s="45">
        <v>796.27200000000005</v>
      </c>
      <c r="CF24" s="45">
        <v>798.73500000000001</v>
      </c>
      <c r="CG24" s="49">
        <v>801.00800000000004</v>
      </c>
      <c r="CH24" s="45">
        <v>802.85400000000004</v>
      </c>
      <c r="CI24" s="45">
        <v>804.87199999999996</v>
      </c>
      <c r="CJ24" s="45">
        <v>808.07899999999995</v>
      </c>
      <c r="CK24" s="45">
        <v>809.976</v>
      </c>
      <c r="CL24" s="45">
        <v>812.529</v>
      </c>
      <c r="CM24" s="45">
        <v>815.44399999999996</v>
      </c>
      <c r="CN24" s="45">
        <v>818.03499999999997</v>
      </c>
      <c r="CO24" s="45">
        <v>820.51300000000003</v>
      </c>
      <c r="CP24" s="45">
        <v>823.53</v>
      </c>
      <c r="CQ24" s="45">
        <v>826.24599999999998</v>
      </c>
      <c r="CR24" s="45">
        <v>829.13300000000004</v>
      </c>
      <c r="CS24" s="49">
        <v>831.54100000000005</v>
      </c>
      <c r="CT24" s="45">
        <v>833.65700000000004</v>
      </c>
      <c r="CU24" s="45">
        <v>836.048</v>
      </c>
      <c r="CV24" s="45">
        <v>839.24900000000002</v>
      </c>
      <c r="CW24" s="45">
        <v>842.19600000000003</v>
      </c>
      <c r="CX24" s="45">
        <v>845.48599999999999</v>
      </c>
      <c r="CY24" s="45">
        <v>849.25599999999997</v>
      </c>
      <c r="CZ24" s="45">
        <v>852.44600000000003</v>
      </c>
      <c r="DA24" s="45">
        <v>855.90300000000002</v>
      </c>
      <c r="DB24" s="45">
        <v>860.221</v>
      </c>
      <c r="DC24" s="45">
        <v>864.24199999999996</v>
      </c>
      <c r="DD24" s="45">
        <v>869.61300000000006</v>
      </c>
      <c r="DE24" s="49">
        <v>874.63599999999997</v>
      </c>
      <c r="DF24" s="45">
        <v>879.86</v>
      </c>
      <c r="DG24" s="45">
        <v>887.726</v>
      </c>
      <c r="DH24" s="45">
        <v>907.83799999999997</v>
      </c>
      <c r="DI24" s="45">
        <v>908.61500000000001</v>
      </c>
      <c r="DJ24" s="45">
        <v>909.92</v>
      </c>
      <c r="DK24" s="45">
        <v>911.61599999999999</v>
      </c>
      <c r="DL24" s="45">
        <v>914.01900000000001</v>
      </c>
      <c r="DM24" s="45">
        <v>916.46699999999998</v>
      </c>
      <c r="DN24" s="45">
        <v>919.79899999999998</v>
      </c>
      <c r="DO24" s="45">
        <v>923.83199999999999</v>
      </c>
      <c r="DP24" s="45">
        <v>927.28099999999995</v>
      </c>
      <c r="DQ24" s="49">
        <v>930.05399999999997</v>
      </c>
      <c r="DR24" s="45">
        <v>933.53200000000004</v>
      </c>
      <c r="DS24" s="45">
        <v>937.14</v>
      </c>
      <c r="DT24" s="45">
        <v>941.09199999999998</v>
      </c>
      <c r="DU24" s="45">
        <v>942.61</v>
      </c>
      <c r="DV24" s="45">
        <v>945.16399999999999</v>
      </c>
      <c r="DW24" s="45">
        <v>949.90099999999995</v>
      </c>
      <c r="DX24" s="45">
        <v>955.01199999999994</v>
      </c>
      <c r="DY24" s="45">
        <v>959.63499999999999</v>
      </c>
      <c r="DZ24" s="45">
        <v>965.55600000000004</v>
      </c>
      <c r="EA24" s="45">
        <v>971.56600000000003</v>
      </c>
      <c r="EB24" s="45">
        <v>977.89599999999996</v>
      </c>
      <c r="EC24" s="49">
        <v>982.57799999999997</v>
      </c>
      <c r="ED24" s="45">
        <v>987.58199999999999</v>
      </c>
      <c r="EE24" s="45">
        <v>993.03800000000001</v>
      </c>
      <c r="EF24" s="45">
        <v>1001.079</v>
      </c>
      <c r="EG24" s="45">
        <v>1008.708</v>
      </c>
      <c r="EH24" s="45">
        <v>1016.299</v>
      </c>
      <c r="EI24" s="45">
        <v>1024.8579999999999</v>
      </c>
      <c r="EJ24" s="45">
        <v>1033.0820000000001</v>
      </c>
      <c r="EK24" s="45">
        <v>1040.5429999999999</v>
      </c>
      <c r="EL24" s="45">
        <v>1050.692</v>
      </c>
      <c r="EM24" s="45">
        <v>1060.6110000000001</v>
      </c>
      <c r="EN24" s="45">
        <v>1073.1980000000001</v>
      </c>
      <c r="EO24" s="82">
        <v>1082.373</v>
      </c>
      <c r="EP24" s="45">
        <v>1094.261</v>
      </c>
      <c r="EQ24" s="45">
        <v>1107.912</v>
      </c>
      <c r="ER24" s="45">
        <v>1126.883</v>
      </c>
      <c r="ES24" s="45">
        <v>1147.231</v>
      </c>
      <c r="ET24" s="45">
        <v>1172.1120000000001</v>
      </c>
      <c r="EU24" s="45">
        <v>1197.175</v>
      </c>
      <c r="EV24" s="45">
        <v>1224.8320000000001</v>
      </c>
      <c r="EW24" s="45">
        <v>1255.384</v>
      </c>
      <c r="EX24" s="45">
        <v>1291.713</v>
      </c>
      <c r="EY24" s="45">
        <v>1330.932</v>
      </c>
      <c r="EZ24" s="45">
        <v>1376.83</v>
      </c>
      <c r="FA24" s="82">
        <v>1412.4010000000001</v>
      </c>
      <c r="FB24" s="45">
        <v>1462.095</v>
      </c>
      <c r="FC24" s="45">
        <v>1513.8589999999999</v>
      </c>
      <c r="FD24" s="45">
        <v>1572.434</v>
      </c>
      <c r="FE24" s="45">
        <v>1619.943</v>
      </c>
      <c r="FF24" s="45">
        <v>1673.8489999999999</v>
      </c>
      <c r="FG24" s="45">
        <v>1727.385</v>
      </c>
      <c r="FH24" s="45">
        <v>1772.7819999999999</v>
      </c>
      <c r="FI24" s="45">
        <v>1819.463</v>
      </c>
      <c r="FJ24" s="45">
        <v>1863.732</v>
      </c>
      <c r="FK24" s="45">
        <v>1908.095</v>
      </c>
      <c r="FL24" s="45">
        <v>1951.5260000000001</v>
      </c>
      <c r="FM24" s="154">
        <v>1980.2840000000001</v>
      </c>
      <c r="FN24" s="69">
        <v>2015.394</v>
      </c>
      <c r="FO24" s="177">
        <v>2052.221</v>
      </c>
      <c r="FP24" s="177">
        <v>2089.3130000000001</v>
      </c>
      <c r="FQ24" s="177">
        <v>2129.52</v>
      </c>
      <c r="FR24" s="177">
        <v>2169.973</v>
      </c>
      <c r="FS24" s="177">
        <v>2206.5630000000001</v>
      </c>
      <c r="FT24" s="177">
        <v>2246.2220000000002</v>
      </c>
      <c r="FU24" s="177">
        <v>2281.27</v>
      </c>
      <c r="FV24" s="177">
        <v>2318.4499999999998</v>
      </c>
      <c r="FW24" s="177">
        <v>2360.3180000000002</v>
      </c>
      <c r="FX24" s="177">
        <v>2399.877</v>
      </c>
      <c r="FY24" s="179">
        <v>2428.3339999999998</v>
      </c>
      <c r="FZ24" s="177">
        <v>2464.4940000000001</v>
      </c>
      <c r="GA24" s="177">
        <v>2505.3560000000002</v>
      </c>
      <c r="GB24" s="177">
        <v>2554.0320000000002</v>
      </c>
      <c r="GC24" s="177">
        <v>2599.8710000000001</v>
      </c>
      <c r="GD24" s="177">
        <v>2650.4870000000001</v>
      </c>
      <c r="GE24" s="177">
        <v>2701.1239999999998</v>
      </c>
      <c r="GF24" s="177">
        <v>2755.0990000000002</v>
      </c>
      <c r="GG24" s="177">
        <v>2803.46</v>
      </c>
      <c r="GH24" s="177">
        <v>2858.05</v>
      </c>
      <c r="GI24" s="177">
        <v>2915.107</v>
      </c>
      <c r="GJ24" s="177">
        <v>2965.0770000000002</v>
      </c>
      <c r="GK24" s="179">
        <v>3001.32</v>
      </c>
      <c r="GL24" s="177">
        <v>3041.8029999999999</v>
      </c>
      <c r="GM24" s="177">
        <v>3085.4090000000001</v>
      </c>
      <c r="GN24" s="177">
        <v>3136.3989999999999</v>
      </c>
      <c r="GO24" s="177">
        <v>3190.3710000000001</v>
      </c>
      <c r="GP24" s="177">
        <v>3234.7530000000002</v>
      </c>
      <c r="GQ24" s="177">
        <v>3303.1309999999999</v>
      </c>
    </row>
    <row r="25" spans="1:200" s="1" customFormat="1" ht="20.100000000000001" customHeight="1" x14ac:dyDescent="0.25">
      <c r="A25" s="31" t="s">
        <v>1625</v>
      </c>
      <c r="B25" s="45">
        <v>2.65</v>
      </c>
      <c r="C25" s="45">
        <v>2.7450000000000001</v>
      </c>
      <c r="D25" s="45">
        <v>3.1110000000000002</v>
      </c>
      <c r="E25" s="45">
        <v>3.3570000000000002</v>
      </c>
      <c r="F25" s="45">
        <v>3.7120000000000002</v>
      </c>
      <c r="G25" s="45">
        <v>3.9449999999999998</v>
      </c>
      <c r="H25" s="45">
        <v>4.0949999999999998</v>
      </c>
      <c r="I25" s="45">
        <v>4.3780000000000001</v>
      </c>
      <c r="J25" s="45">
        <v>4.827</v>
      </c>
      <c r="K25" s="45">
        <v>5.1970000000000001</v>
      </c>
      <c r="L25" s="45">
        <v>5.6909999999999998</v>
      </c>
      <c r="M25" s="49">
        <v>5.9390000000000001</v>
      </c>
      <c r="N25" s="50">
        <v>6.4939999999999998</v>
      </c>
      <c r="O25" s="45">
        <v>7.319</v>
      </c>
      <c r="P25" s="45">
        <v>8.15</v>
      </c>
      <c r="Q25" s="45">
        <v>9.1579999999999995</v>
      </c>
      <c r="R25" s="45">
        <v>10.382</v>
      </c>
      <c r="S25" s="45">
        <v>11.755000000000001</v>
      </c>
      <c r="T25" s="45">
        <v>15.018000000000001</v>
      </c>
      <c r="U25" s="45">
        <v>18.279</v>
      </c>
      <c r="V25" s="45">
        <v>22.56</v>
      </c>
      <c r="W25" s="45">
        <v>26.891999999999999</v>
      </c>
      <c r="X25" s="45">
        <v>49.792000000000002</v>
      </c>
      <c r="Y25" s="49">
        <v>96.597999999999999</v>
      </c>
      <c r="Z25" s="50">
        <v>97.736999999999995</v>
      </c>
      <c r="AA25" s="45">
        <v>134.953</v>
      </c>
      <c r="AB25" s="45">
        <v>161.291</v>
      </c>
      <c r="AC25" s="45">
        <v>162.96700000000001</v>
      </c>
      <c r="AD25" s="45">
        <v>167.358</v>
      </c>
      <c r="AE25" s="45">
        <v>176.64500000000001</v>
      </c>
      <c r="AF25" s="45">
        <v>213.774</v>
      </c>
      <c r="AG25" s="45">
        <v>215.214</v>
      </c>
      <c r="AH25" s="45">
        <v>217.47</v>
      </c>
      <c r="AI25" s="45">
        <v>225.464</v>
      </c>
      <c r="AJ25" s="45">
        <v>228.208</v>
      </c>
      <c r="AK25" s="49">
        <v>231.08</v>
      </c>
      <c r="AL25" s="50">
        <v>234.73099999999999</v>
      </c>
      <c r="AM25" s="45">
        <v>240.57300000000001</v>
      </c>
      <c r="AN25" s="45">
        <v>248.52</v>
      </c>
      <c r="AO25" s="45">
        <v>257.53800000000001</v>
      </c>
      <c r="AP25" s="45">
        <v>265.71800000000002</v>
      </c>
      <c r="AQ25" s="45">
        <v>286.53699999999998</v>
      </c>
      <c r="AR25" s="45">
        <v>291.01</v>
      </c>
      <c r="AS25" s="45">
        <v>298.12700000000001</v>
      </c>
      <c r="AT25" s="45">
        <v>305.36200000000002</v>
      </c>
      <c r="AU25" s="45">
        <v>311.726</v>
      </c>
      <c r="AV25" s="45">
        <v>319.01900000000001</v>
      </c>
      <c r="AW25" s="49">
        <v>326.44299999999998</v>
      </c>
      <c r="AX25" s="45">
        <v>332.81299999999999</v>
      </c>
      <c r="AY25" s="45">
        <v>342.524</v>
      </c>
      <c r="AZ25" s="45">
        <v>364.27100000000002</v>
      </c>
      <c r="BA25" s="45">
        <v>368.35500000000002</v>
      </c>
      <c r="BB25" s="45">
        <v>374.35</v>
      </c>
      <c r="BC25" s="45">
        <v>382.14800000000002</v>
      </c>
      <c r="BD25" s="45">
        <v>389.53300000000002</v>
      </c>
      <c r="BE25" s="45">
        <v>396.47399999999999</v>
      </c>
      <c r="BF25" s="45">
        <v>405.08100000000002</v>
      </c>
      <c r="BG25" s="45">
        <v>413.21</v>
      </c>
      <c r="BH25" s="45">
        <v>421.46600000000001</v>
      </c>
      <c r="BI25" s="49">
        <v>438.46699999999998</v>
      </c>
      <c r="BJ25" s="45">
        <v>442.327</v>
      </c>
      <c r="BK25" s="45">
        <v>449.82</v>
      </c>
      <c r="BL25" s="45">
        <v>462.62599999999998</v>
      </c>
      <c r="BM25" s="45">
        <v>470.05500000000001</v>
      </c>
      <c r="BN25" s="45">
        <v>477.33699999999999</v>
      </c>
      <c r="BO25" s="45">
        <v>488.685</v>
      </c>
      <c r="BP25" s="45">
        <v>498.24900000000002</v>
      </c>
      <c r="BQ25" s="45">
        <v>509.91699999999997</v>
      </c>
      <c r="BR25" s="45">
        <v>537.30999999999995</v>
      </c>
      <c r="BS25" s="45">
        <v>548.63900000000001</v>
      </c>
      <c r="BT25" s="45">
        <v>566.55499999999995</v>
      </c>
      <c r="BU25" s="49">
        <v>616.24400000000003</v>
      </c>
      <c r="BV25" s="45">
        <v>640.15099999999995</v>
      </c>
      <c r="BW25" s="45">
        <v>642.47699999999998</v>
      </c>
      <c r="BX25" s="45">
        <v>647.21799999999996</v>
      </c>
      <c r="BY25" s="45">
        <v>650.11</v>
      </c>
      <c r="BZ25" s="45">
        <v>653.15700000000004</v>
      </c>
      <c r="CA25" s="45">
        <v>657.779</v>
      </c>
      <c r="CB25" s="45">
        <v>662.15599999999995</v>
      </c>
      <c r="CC25" s="45">
        <v>668.27099999999996</v>
      </c>
      <c r="CD25" s="45">
        <v>679.52200000000005</v>
      </c>
      <c r="CE25" s="45">
        <v>682.32899999999995</v>
      </c>
      <c r="CF25" s="45">
        <v>685.32600000000002</v>
      </c>
      <c r="CG25" s="49">
        <v>689.89</v>
      </c>
      <c r="CH25" s="45">
        <v>691.57100000000003</v>
      </c>
      <c r="CI25" s="45">
        <v>694.11400000000003</v>
      </c>
      <c r="CJ25" s="45">
        <v>699.35699999999997</v>
      </c>
      <c r="CK25" s="45">
        <v>702.3</v>
      </c>
      <c r="CL25" s="45">
        <v>705.89499999999998</v>
      </c>
      <c r="CM25" s="45">
        <v>709.88</v>
      </c>
      <c r="CN25" s="45">
        <v>713.64499999999998</v>
      </c>
      <c r="CO25" s="45">
        <v>717.63800000000003</v>
      </c>
      <c r="CP25" s="45">
        <v>722.52099999999996</v>
      </c>
      <c r="CQ25" s="45">
        <v>726.40300000000002</v>
      </c>
      <c r="CR25" s="45">
        <v>731.49099999999999</v>
      </c>
      <c r="CS25" s="49">
        <v>735.44</v>
      </c>
      <c r="CT25" s="45">
        <v>739.53399999999999</v>
      </c>
      <c r="CU25" s="45">
        <v>743.27599999999995</v>
      </c>
      <c r="CV25" s="45">
        <v>748.59100000000001</v>
      </c>
      <c r="CW25" s="45">
        <v>752.03300000000002</v>
      </c>
      <c r="CX25" s="45">
        <v>755.48900000000003</v>
      </c>
      <c r="CY25" s="45">
        <v>760.27200000000005</v>
      </c>
      <c r="CZ25" s="45">
        <v>764.60799999999995</v>
      </c>
      <c r="DA25" s="45">
        <v>769.83699999999999</v>
      </c>
      <c r="DB25" s="45">
        <v>774.35</v>
      </c>
      <c r="DC25" s="45">
        <v>779.40599999999995</v>
      </c>
      <c r="DD25" s="45">
        <v>784.40300000000002</v>
      </c>
      <c r="DE25" s="49">
        <v>790.09299999999996</v>
      </c>
      <c r="DF25" s="45">
        <v>796.42</v>
      </c>
      <c r="DG25" s="45">
        <v>806.48</v>
      </c>
      <c r="DH25" s="45">
        <v>845.21799999999996</v>
      </c>
      <c r="DI25" s="45">
        <v>846.76900000000001</v>
      </c>
      <c r="DJ25" s="45">
        <v>848.37199999999996</v>
      </c>
      <c r="DK25" s="45">
        <v>850.38900000000001</v>
      </c>
      <c r="DL25" s="45">
        <v>852.70500000000004</v>
      </c>
      <c r="DM25" s="45">
        <v>856.00599999999997</v>
      </c>
      <c r="DN25" s="45">
        <v>859.39499999999998</v>
      </c>
      <c r="DO25" s="45">
        <v>862.67</v>
      </c>
      <c r="DP25" s="45">
        <v>866.30100000000004</v>
      </c>
      <c r="DQ25" s="49">
        <v>868.66600000000005</v>
      </c>
      <c r="DR25" s="45">
        <v>872.21299999999997</v>
      </c>
      <c r="DS25" s="45">
        <v>875.90800000000002</v>
      </c>
      <c r="DT25" s="45">
        <v>881.51800000000003</v>
      </c>
      <c r="DU25" s="45">
        <v>882.77200000000005</v>
      </c>
      <c r="DV25" s="45">
        <v>883.79100000000005</v>
      </c>
      <c r="DW25" s="45">
        <v>886.47199999999998</v>
      </c>
      <c r="DX25" s="45">
        <v>889.66</v>
      </c>
      <c r="DY25" s="45">
        <v>892.24199999999996</v>
      </c>
      <c r="DZ25" s="45">
        <v>896.4</v>
      </c>
      <c r="EA25" s="45">
        <v>900.16300000000001</v>
      </c>
      <c r="EB25" s="45">
        <v>904.41800000000001</v>
      </c>
      <c r="EC25" s="49">
        <v>907.36800000000005</v>
      </c>
      <c r="ED25" s="45">
        <v>910.36500000000001</v>
      </c>
      <c r="EE25" s="45">
        <v>913.83799999999997</v>
      </c>
      <c r="EF25" s="45">
        <v>918.64099999999996</v>
      </c>
      <c r="EG25" s="45">
        <v>922.44500000000005</v>
      </c>
      <c r="EH25" s="45">
        <v>926.274</v>
      </c>
      <c r="EI25" s="45">
        <v>929.71900000000005</v>
      </c>
      <c r="EJ25" s="45">
        <v>934.47299999999996</v>
      </c>
      <c r="EK25" s="45">
        <v>939.697</v>
      </c>
      <c r="EL25" s="45">
        <v>945.05100000000004</v>
      </c>
      <c r="EM25" s="45">
        <v>950.11300000000006</v>
      </c>
      <c r="EN25" s="45">
        <v>956.65499999999997</v>
      </c>
      <c r="EO25" s="82">
        <v>960.08199999999999</v>
      </c>
      <c r="EP25" s="45">
        <v>964.83900000000006</v>
      </c>
      <c r="EQ25" s="45">
        <v>970.10299999999995</v>
      </c>
      <c r="ER25" s="45">
        <v>978.14599999999996</v>
      </c>
      <c r="ES25" s="45">
        <v>984.10199999999998</v>
      </c>
      <c r="ET25" s="45">
        <v>992.37699999999995</v>
      </c>
      <c r="EU25" s="45">
        <v>999.51800000000003</v>
      </c>
      <c r="EV25" s="45">
        <v>1007.062</v>
      </c>
      <c r="EW25" s="45">
        <v>1015.46</v>
      </c>
      <c r="EX25" s="45">
        <v>1023.958</v>
      </c>
      <c r="EY25" s="45">
        <v>1033.123</v>
      </c>
      <c r="EZ25" s="45">
        <v>1044.0229999999999</v>
      </c>
      <c r="FA25" s="82">
        <v>1052.23</v>
      </c>
      <c r="FB25" s="45">
        <v>1062.9369999999999</v>
      </c>
      <c r="FC25" s="45">
        <v>1076.4059999999999</v>
      </c>
      <c r="FD25" s="45">
        <v>1092.5360000000001</v>
      </c>
      <c r="FE25" s="45">
        <v>1106.6659999999999</v>
      </c>
      <c r="FF25" s="45">
        <v>1124.5160000000001</v>
      </c>
      <c r="FG25" s="45">
        <v>1145.002</v>
      </c>
      <c r="FH25" s="45">
        <v>1162.1600000000001</v>
      </c>
      <c r="FI25" s="45">
        <v>1179.3610000000001</v>
      </c>
      <c r="FJ25" s="45">
        <v>1198.623</v>
      </c>
      <c r="FK25" s="45">
        <v>1215.452</v>
      </c>
      <c r="FL25" s="45">
        <v>1232.577</v>
      </c>
      <c r="FM25" s="154">
        <v>1243.2270000000001</v>
      </c>
      <c r="FN25" s="69">
        <v>1258.175</v>
      </c>
      <c r="FO25" s="177">
        <v>1271.7670000000001</v>
      </c>
      <c r="FP25" s="177">
        <v>1287.646</v>
      </c>
      <c r="FQ25" s="177">
        <v>1303.779</v>
      </c>
      <c r="FR25" s="177">
        <v>1322.2149999999999</v>
      </c>
      <c r="FS25" s="177">
        <v>1339.499</v>
      </c>
      <c r="FT25" s="177">
        <v>1358.4079999999999</v>
      </c>
      <c r="FU25" s="177">
        <v>1376.3150000000001</v>
      </c>
      <c r="FV25" s="177">
        <v>1393.66</v>
      </c>
      <c r="FW25" s="177">
        <v>1411.38</v>
      </c>
      <c r="FX25" s="177">
        <v>1429.74</v>
      </c>
      <c r="FY25" s="179">
        <v>1442.2380000000001</v>
      </c>
      <c r="FZ25" s="177">
        <v>1459.4559999999999</v>
      </c>
      <c r="GA25" s="177">
        <v>1479.9870000000001</v>
      </c>
      <c r="GB25" s="177">
        <v>1502.1179999999999</v>
      </c>
      <c r="GC25" s="177">
        <v>1523.2760000000001</v>
      </c>
      <c r="GD25" s="177">
        <v>1546.634</v>
      </c>
      <c r="GE25" s="177">
        <v>1568.769</v>
      </c>
      <c r="GF25" s="177">
        <v>1592.6369999999999</v>
      </c>
      <c r="GG25" s="177">
        <v>1614.2809999999999</v>
      </c>
      <c r="GH25" s="177">
        <v>1638.932</v>
      </c>
      <c r="GI25" s="177">
        <v>1663.3050000000001</v>
      </c>
      <c r="GJ25" s="177">
        <v>1684.5219999999999</v>
      </c>
      <c r="GK25" s="179">
        <v>1702.682</v>
      </c>
      <c r="GL25" s="177">
        <v>1723.607</v>
      </c>
      <c r="GM25" s="177">
        <v>1747.9849999999999</v>
      </c>
      <c r="GN25" s="177">
        <v>1778.8240000000001</v>
      </c>
      <c r="GO25" s="177">
        <v>1806.123</v>
      </c>
      <c r="GP25" s="177">
        <v>1827.288</v>
      </c>
      <c r="GQ25" s="177">
        <v>1857.7550000000001</v>
      </c>
    </row>
    <row r="26" spans="1:200" s="1" customFormat="1" ht="20.100000000000001" customHeight="1" x14ac:dyDescent="0.25">
      <c r="A26" s="31" t="s">
        <v>1627</v>
      </c>
      <c r="B26" s="45">
        <v>1.133</v>
      </c>
      <c r="C26" s="45">
        <v>1.133</v>
      </c>
      <c r="D26" s="45">
        <v>1.133</v>
      </c>
      <c r="E26" s="45">
        <v>1.133</v>
      </c>
      <c r="F26" s="45">
        <v>1.3009999999999999</v>
      </c>
      <c r="G26" s="45">
        <v>2.101</v>
      </c>
      <c r="H26" s="45">
        <v>2.2509999999999999</v>
      </c>
      <c r="I26" s="45">
        <v>2.2509999999999999</v>
      </c>
      <c r="J26" s="45">
        <v>2.2509999999999999</v>
      </c>
      <c r="K26" s="45">
        <v>2.6989999999999998</v>
      </c>
      <c r="L26" s="45">
        <v>2.75</v>
      </c>
      <c r="M26" s="49">
        <v>2.8969999999999998</v>
      </c>
      <c r="N26" s="50">
        <v>2.8969999999999998</v>
      </c>
      <c r="O26" s="45">
        <v>3.4209999999999998</v>
      </c>
      <c r="P26" s="45">
        <v>4.2380000000000004</v>
      </c>
      <c r="Q26" s="45">
        <v>10.138999999999999</v>
      </c>
      <c r="R26" s="45">
        <v>11.798</v>
      </c>
      <c r="S26" s="45">
        <v>17.247</v>
      </c>
      <c r="T26" s="45">
        <v>139.82599999999999</v>
      </c>
      <c r="U26" s="45">
        <v>140.78100000000001</v>
      </c>
      <c r="V26" s="45">
        <v>156.404</v>
      </c>
      <c r="W26" s="45">
        <v>212.83099999999999</v>
      </c>
      <c r="X26" s="45">
        <v>214.464</v>
      </c>
      <c r="Y26" s="49">
        <v>222.828</v>
      </c>
      <c r="Z26" s="50">
        <v>222.98699999999999</v>
      </c>
      <c r="AA26" s="45">
        <v>226.87100000000001</v>
      </c>
      <c r="AB26" s="45">
        <v>237.54900000000001</v>
      </c>
      <c r="AC26" s="45">
        <v>238.36199999999999</v>
      </c>
      <c r="AD26" s="45">
        <v>239.48400000000001</v>
      </c>
      <c r="AE26" s="45">
        <v>255.54900000000001</v>
      </c>
      <c r="AF26" s="45">
        <v>332.488</v>
      </c>
      <c r="AG26" s="45">
        <v>335.31599999999997</v>
      </c>
      <c r="AH26" s="45">
        <v>336.98399999999998</v>
      </c>
      <c r="AI26" s="45">
        <v>340.91500000000002</v>
      </c>
      <c r="AJ26" s="45">
        <v>350.21899999999999</v>
      </c>
      <c r="AK26" s="49">
        <v>352.34800000000001</v>
      </c>
      <c r="AL26" s="50">
        <v>358.19799999999998</v>
      </c>
      <c r="AM26" s="45">
        <v>362.66199999999998</v>
      </c>
      <c r="AN26" s="45">
        <v>465.64400000000001</v>
      </c>
      <c r="AO26" s="45">
        <v>492.17200000000003</v>
      </c>
      <c r="AP26" s="45">
        <v>503.91</v>
      </c>
      <c r="AQ26" s="45">
        <v>518.42899999999997</v>
      </c>
      <c r="AR26" s="45">
        <v>533.10599999999999</v>
      </c>
      <c r="AS26" s="45">
        <v>550.12099999999998</v>
      </c>
      <c r="AT26" s="45">
        <v>560.89599999999996</v>
      </c>
      <c r="AU26" s="45">
        <v>573.43600000000004</v>
      </c>
      <c r="AV26" s="45">
        <v>581.77800000000002</v>
      </c>
      <c r="AW26" s="49">
        <v>597.53800000000001</v>
      </c>
      <c r="AX26" s="45">
        <v>611.97</v>
      </c>
      <c r="AY26" s="45">
        <v>631.83399999999995</v>
      </c>
      <c r="AZ26" s="45">
        <v>723.92499999999995</v>
      </c>
      <c r="BA26" s="45">
        <v>739.09699999999998</v>
      </c>
      <c r="BB26" s="45">
        <v>757.50099999999998</v>
      </c>
      <c r="BC26" s="45">
        <v>798.96</v>
      </c>
      <c r="BD26" s="45">
        <v>818.67499999999995</v>
      </c>
      <c r="BE26" s="45">
        <v>834.55799999999999</v>
      </c>
      <c r="BF26" s="45">
        <v>851.37699999999995</v>
      </c>
      <c r="BG26" s="45">
        <v>868.09500000000003</v>
      </c>
      <c r="BH26" s="45">
        <v>886.57600000000002</v>
      </c>
      <c r="BI26" s="49">
        <v>928.45</v>
      </c>
      <c r="BJ26" s="45">
        <v>939.26199999999994</v>
      </c>
      <c r="BK26" s="45">
        <v>958.29899999999998</v>
      </c>
      <c r="BL26" s="45">
        <v>1079.3620000000001</v>
      </c>
      <c r="BM26" s="45">
        <v>1089.9069999999999</v>
      </c>
      <c r="BN26" s="45">
        <v>1116.3689999999999</v>
      </c>
      <c r="BO26" s="45">
        <v>1181.6859999999999</v>
      </c>
      <c r="BP26" s="45">
        <v>1211.729</v>
      </c>
      <c r="BQ26" s="45">
        <v>1249.5809999999999</v>
      </c>
      <c r="BR26" s="45">
        <v>1295.8810000000001</v>
      </c>
      <c r="BS26" s="45">
        <v>1373.204</v>
      </c>
      <c r="BT26" s="45">
        <v>1457.037</v>
      </c>
      <c r="BU26" s="49">
        <v>1957.7750000000001</v>
      </c>
      <c r="BV26" s="45">
        <v>2027.3309999999999</v>
      </c>
      <c r="BW26" s="45">
        <v>2088.5410000000002</v>
      </c>
      <c r="BX26" s="45">
        <v>2606.6970000000001</v>
      </c>
      <c r="BY26" s="45">
        <v>2651.7359999999999</v>
      </c>
      <c r="BZ26" s="45">
        <v>2688.4609999999998</v>
      </c>
      <c r="CA26" s="45">
        <v>2846.585</v>
      </c>
      <c r="CB26" s="45">
        <v>2861.0590000000002</v>
      </c>
      <c r="CC26" s="45">
        <v>2889.5639999999999</v>
      </c>
      <c r="CD26" s="45">
        <v>2916.7820000000002</v>
      </c>
      <c r="CE26" s="45">
        <v>2942.7649999999999</v>
      </c>
      <c r="CF26" s="45">
        <v>2973.8</v>
      </c>
      <c r="CG26" s="49">
        <v>3014.3209999999999</v>
      </c>
      <c r="CH26" s="45">
        <v>3023.5320000000002</v>
      </c>
      <c r="CI26" s="45">
        <v>3076.1689999999999</v>
      </c>
      <c r="CJ26" s="45">
        <v>3442.9929999999999</v>
      </c>
      <c r="CK26" s="45">
        <v>3452.9189999999999</v>
      </c>
      <c r="CL26" s="45">
        <v>3459.654</v>
      </c>
      <c r="CM26" s="45">
        <v>3464.8809999999999</v>
      </c>
      <c r="CN26" s="45">
        <v>3474.163</v>
      </c>
      <c r="CO26" s="45">
        <v>3479.6219999999998</v>
      </c>
      <c r="CP26" s="45">
        <v>3483.1959999999999</v>
      </c>
      <c r="CQ26" s="45">
        <v>3485.6370000000002</v>
      </c>
      <c r="CR26" s="45">
        <v>3487.5569999999998</v>
      </c>
      <c r="CS26" s="49">
        <v>3488.692</v>
      </c>
      <c r="CT26" s="45">
        <v>3490.3359999999998</v>
      </c>
      <c r="CU26" s="45">
        <v>3491.0920000000001</v>
      </c>
      <c r="CV26" s="45">
        <v>3504.38</v>
      </c>
      <c r="CW26" s="45">
        <v>3507.1640000000002</v>
      </c>
      <c r="CX26" s="45">
        <v>3511.39</v>
      </c>
      <c r="CY26" s="45">
        <v>3517.8969999999999</v>
      </c>
      <c r="CZ26" s="45">
        <v>3520.62</v>
      </c>
      <c r="DA26" s="45">
        <v>3523.1210000000001</v>
      </c>
      <c r="DB26" s="45">
        <v>3525.5360000000001</v>
      </c>
      <c r="DC26" s="45">
        <v>3527.6329999999998</v>
      </c>
      <c r="DD26" s="45">
        <v>3536.6149999999998</v>
      </c>
      <c r="DE26" s="49">
        <v>3543.9189999999999</v>
      </c>
      <c r="DF26" s="45">
        <v>3546.8890000000001</v>
      </c>
      <c r="DG26" s="45">
        <v>3550.4760000000001</v>
      </c>
      <c r="DH26" s="45">
        <v>3554.5680000000002</v>
      </c>
      <c r="DI26" s="45">
        <v>3567.223</v>
      </c>
      <c r="DJ26" s="45">
        <v>3567.931</v>
      </c>
      <c r="DK26" s="45">
        <v>3570.1759999999999</v>
      </c>
      <c r="DL26" s="45">
        <v>3572.7669999999998</v>
      </c>
      <c r="DM26" s="45">
        <v>3579.5279999999998</v>
      </c>
      <c r="DN26" s="45">
        <v>3594.4059999999999</v>
      </c>
      <c r="DO26" s="45">
        <v>3595.54</v>
      </c>
      <c r="DP26" s="45">
        <v>3596.3</v>
      </c>
      <c r="DQ26" s="49">
        <v>3597.9259999999999</v>
      </c>
      <c r="DR26" s="45">
        <v>3606.6759999999999</v>
      </c>
      <c r="DS26" s="45">
        <v>3607.2759999999998</v>
      </c>
      <c r="DT26" s="45">
        <v>3609.6640000000002</v>
      </c>
      <c r="DU26" s="45">
        <v>3611.1149999999998</v>
      </c>
      <c r="DV26" s="45">
        <v>3611.3690000000001</v>
      </c>
      <c r="DW26" s="45">
        <v>3611.5189999999998</v>
      </c>
      <c r="DX26" s="45">
        <v>3618.3690000000001</v>
      </c>
      <c r="DY26" s="45">
        <v>3619.2190000000001</v>
      </c>
      <c r="DZ26" s="45">
        <v>3619.7190000000001</v>
      </c>
      <c r="EA26" s="45">
        <v>3623.6689999999999</v>
      </c>
      <c r="EB26" s="45">
        <v>3625.6190000000001</v>
      </c>
      <c r="EC26" s="49">
        <v>3628.9690000000001</v>
      </c>
      <c r="ED26" s="45">
        <v>3629.5439999999999</v>
      </c>
      <c r="EE26" s="45">
        <v>3631.3440000000001</v>
      </c>
      <c r="EF26" s="45">
        <v>3631.8939999999998</v>
      </c>
      <c r="EG26" s="45">
        <v>3632.2440000000001</v>
      </c>
      <c r="EH26" s="45">
        <v>3633.3939999999998</v>
      </c>
      <c r="EI26" s="45">
        <v>3634.7939999999999</v>
      </c>
      <c r="EJ26" s="45">
        <v>3640.9140000000002</v>
      </c>
      <c r="EK26" s="45">
        <v>3642.4929999999999</v>
      </c>
      <c r="EL26" s="45">
        <v>3649.6880000000001</v>
      </c>
      <c r="EM26" s="45">
        <v>3653.5529999999999</v>
      </c>
      <c r="EN26" s="45">
        <v>3656.0529999999999</v>
      </c>
      <c r="EO26" s="82">
        <v>3660.2370000000001</v>
      </c>
      <c r="EP26" s="45">
        <v>3680.3910000000001</v>
      </c>
      <c r="EQ26" s="45">
        <v>3683.866</v>
      </c>
      <c r="ER26" s="45">
        <v>3695.4380000000001</v>
      </c>
      <c r="ES26" s="45">
        <v>3702.8</v>
      </c>
      <c r="ET26" s="45">
        <v>3710.1790000000001</v>
      </c>
      <c r="EU26" s="45">
        <v>3713.8029999999999</v>
      </c>
      <c r="EV26" s="45">
        <v>3720.6410000000001</v>
      </c>
      <c r="EW26" s="45">
        <v>3722.002</v>
      </c>
      <c r="EX26" s="45">
        <v>3725.4250000000002</v>
      </c>
      <c r="EY26" s="45">
        <v>3731.337</v>
      </c>
      <c r="EZ26" s="45">
        <v>3736.4650000000001</v>
      </c>
      <c r="FA26" s="82">
        <v>3744.2020000000002</v>
      </c>
      <c r="FB26" s="45">
        <v>3747.1480000000001</v>
      </c>
      <c r="FC26" s="45">
        <v>3754.9029999999998</v>
      </c>
      <c r="FD26" s="45">
        <v>3768.9850000000001</v>
      </c>
      <c r="FE26" s="45">
        <v>3773.4430000000002</v>
      </c>
      <c r="FF26" s="45">
        <v>3778.4659999999999</v>
      </c>
      <c r="FG26" s="45">
        <v>3788.268</v>
      </c>
      <c r="FH26" s="45">
        <v>3795.9670000000001</v>
      </c>
      <c r="FI26" s="45">
        <v>3801.95</v>
      </c>
      <c r="FJ26" s="45">
        <v>3810.3209999999999</v>
      </c>
      <c r="FK26" s="45">
        <v>3821.9670000000001</v>
      </c>
      <c r="FL26" s="45">
        <v>3827.9929999999999</v>
      </c>
      <c r="FM26" s="154">
        <v>3831.625</v>
      </c>
      <c r="FN26" s="69">
        <v>3844.4110000000001</v>
      </c>
      <c r="FO26" s="177">
        <v>3849.6309999999999</v>
      </c>
      <c r="FP26" s="177">
        <v>3860.6550000000002</v>
      </c>
      <c r="FQ26" s="177">
        <v>3863.6350000000002</v>
      </c>
      <c r="FR26" s="177">
        <v>3871.7330000000002</v>
      </c>
      <c r="FS26" s="177">
        <v>3878.933</v>
      </c>
      <c r="FT26" s="177">
        <v>3887.9259999999999</v>
      </c>
      <c r="FU26" s="177">
        <v>3891.6950000000002</v>
      </c>
      <c r="FV26" s="177">
        <v>3895.3870000000002</v>
      </c>
      <c r="FW26" s="177">
        <v>3900.654</v>
      </c>
      <c r="FX26" s="177">
        <v>3905.7939999999999</v>
      </c>
      <c r="FY26" s="179">
        <v>3907.011</v>
      </c>
      <c r="FZ26" s="177">
        <v>3909.0369999999998</v>
      </c>
      <c r="GA26" s="177">
        <v>3911.875</v>
      </c>
      <c r="GB26" s="177">
        <v>3915.5070000000001</v>
      </c>
      <c r="GC26" s="177">
        <v>3918.5219999999999</v>
      </c>
      <c r="GD26" s="177">
        <v>3925.6729999999998</v>
      </c>
      <c r="GE26" s="177">
        <v>3930.6089999999999</v>
      </c>
      <c r="GF26" s="177">
        <v>3943.915</v>
      </c>
      <c r="GG26" s="177">
        <v>3948.5920000000001</v>
      </c>
      <c r="GH26" s="177">
        <v>3952.902</v>
      </c>
      <c r="GI26" s="177">
        <v>3960.5120000000002</v>
      </c>
      <c r="GJ26" s="177">
        <v>3967.7170000000001</v>
      </c>
      <c r="GK26" s="179">
        <v>3981.817</v>
      </c>
      <c r="GL26" s="177">
        <v>3984.5659999999998</v>
      </c>
      <c r="GM26" s="177">
        <v>3986.7449999999999</v>
      </c>
      <c r="GN26" s="177">
        <v>3988.8449999999998</v>
      </c>
      <c r="GO26" s="177">
        <v>3990.2950000000001</v>
      </c>
      <c r="GP26" s="177">
        <v>3991.0450000000001</v>
      </c>
      <c r="GQ26" s="177">
        <v>3992.4949999999999</v>
      </c>
    </row>
    <row r="27" spans="1:200" s="1" customFormat="1" ht="20.100000000000001" customHeight="1" x14ac:dyDescent="0.25">
      <c r="A27" s="31" t="s">
        <v>1624</v>
      </c>
      <c r="B27" s="45">
        <v>0</v>
      </c>
      <c r="C27" s="45">
        <v>0</v>
      </c>
      <c r="D27" s="45">
        <v>0</v>
      </c>
      <c r="E27" s="45">
        <v>0</v>
      </c>
      <c r="F27" s="45">
        <v>0</v>
      </c>
      <c r="G27" s="45">
        <v>0</v>
      </c>
      <c r="H27" s="45">
        <v>0</v>
      </c>
      <c r="I27" s="45">
        <v>0</v>
      </c>
      <c r="J27" s="45">
        <v>0</v>
      </c>
      <c r="K27" s="45">
        <v>0</v>
      </c>
      <c r="L27" s="45">
        <v>0</v>
      </c>
      <c r="M27" s="49">
        <v>0</v>
      </c>
      <c r="N27" s="50">
        <v>0</v>
      </c>
      <c r="O27" s="45">
        <v>0</v>
      </c>
      <c r="P27" s="45">
        <v>0</v>
      </c>
      <c r="Q27" s="45">
        <v>0</v>
      </c>
      <c r="R27" s="45">
        <v>0</v>
      </c>
      <c r="S27" s="45">
        <v>0</v>
      </c>
      <c r="T27" s="45">
        <v>0</v>
      </c>
      <c r="U27" s="45">
        <v>0</v>
      </c>
      <c r="V27" s="45">
        <v>0</v>
      </c>
      <c r="W27" s="45">
        <v>0</v>
      </c>
      <c r="X27" s="45">
        <v>0</v>
      </c>
      <c r="Y27" s="49">
        <v>0</v>
      </c>
      <c r="Z27" s="50">
        <v>6</v>
      </c>
      <c r="AA27" s="45">
        <v>6</v>
      </c>
      <c r="AB27" s="45">
        <v>6</v>
      </c>
      <c r="AC27" s="45">
        <v>6</v>
      </c>
      <c r="AD27" s="45">
        <v>6</v>
      </c>
      <c r="AE27" s="45">
        <v>6</v>
      </c>
      <c r="AF27" s="45">
        <v>6</v>
      </c>
      <c r="AG27" s="45">
        <v>6</v>
      </c>
      <c r="AH27" s="45">
        <v>6</v>
      </c>
      <c r="AI27" s="45">
        <v>6</v>
      </c>
      <c r="AJ27" s="45">
        <v>6</v>
      </c>
      <c r="AK27" s="49">
        <v>6</v>
      </c>
      <c r="AL27" s="50">
        <v>6</v>
      </c>
      <c r="AM27" s="45">
        <v>45.012</v>
      </c>
      <c r="AN27" s="45">
        <v>272.49900000000002</v>
      </c>
      <c r="AO27" s="45">
        <v>272.49900000000002</v>
      </c>
      <c r="AP27" s="45">
        <v>296.28300000000002</v>
      </c>
      <c r="AQ27" s="45">
        <v>349.51299999999998</v>
      </c>
      <c r="AR27" s="45">
        <v>349.51299999999998</v>
      </c>
      <c r="AS27" s="45">
        <v>368.68799999999999</v>
      </c>
      <c r="AT27" s="45">
        <v>368.68799999999999</v>
      </c>
      <c r="AU27" s="45">
        <v>368.68799999999999</v>
      </c>
      <c r="AV27" s="45">
        <v>423.68799999999999</v>
      </c>
      <c r="AW27" s="49">
        <v>445.23200000000003</v>
      </c>
      <c r="AX27" s="45">
        <v>522.36</v>
      </c>
      <c r="AY27" s="45">
        <v>554.51599999999996</v>
      </c>
      <c r="AZ27" s="45">
        <v>1400.913</v>
      </c>
      <c r="BA27" s="45">
        <v>1409.904</v>
      </c>
      <c r="BB27" s="45">
        <v>1460.3620000000001</v>
      </c>
      <c r="BC27" s="45">
        <v>1515.2339999999999</v>
      </c>
      <c r="BD27" s="45">
        <v>1588.1410000000001</v>
      </c>
      <c r="BE27" s="45">
        <v>1594.2139999999999</v>
      </c>
      <c r="BF27" s="45">
        <v>1661.1849999999999</v>
      </c>
      <c r="BG27" s="45">
        <v>1701.164</v>
      </c>
      <c r="BH27" s="45">
        <v>1774.3140000000001</v>
      </c>
      <c r="BI27" s="49">
        <v>1893.9839999999999</v>
      </c>
      <c r="BJ27" s="45">
        <v>1953.204</v>
      </c>
      <c r="BK27" s="45">
        <v>2058.9949999999999</v>
      </c>
      <c r="BL27" s="45">
        <v>3596.6210000000001</v>
      </c>
      <c r="BM27" s="45">
        <v>3596.6210000000001</v>
      </c>
      <c r="BN27" s="45">
        <v>3596.6210000000001</v>
      </c>
      <c r="BO27" s="45">
        <v>3602.241</v>
      </c>
      <c r="BP27" s="45">
        <v>3613.2919999999999</v>
      </c>
      <c r="BQ27" s="45">
        <v>3647.6060000000002</v>
      </c>
      <c r="BR27" s="45">
        <v>3647.6060000000002</v>
      </c>
      <c r="BS27" s="45">
        <v>3678.098</v>
      </c>
      <c r="BT27" s="45">
        <v>3720.444</v>
      </c>
      <c r="BU27" s="49">
        <v>3775.3470000000002</v>
      </c>
      <c r="BV27" s="45">
        <v>3802.4180000000001</v>
      </c>
      <c r="BW27" s="45">
        <v>3835.288</v>
      </c>
      <c r="BX27" s="45">
        <v>4065.373</v>
      </c>
      <c r="BY27" s="45">
        <v>4081.1179999999999</v>
      </c>
      <c r="BZ27" s="45">
        <v>4081.1179999999999</v>
      </c>
      <c r="CA27" s="45">
        <v>4126.9589999999998</v>
      </c>
      <c r="CB27" s="45">
        <v>4141.5590000000002</v>
      </c>
      <c r="CC27" s="45">
        <v>4160.9589999999998</v>
      </c>
      <c r="CD27" s="45">
        <v>4160.9589999999998</v>
      </c>
      <c r="CE27" s="45">
        <v>4165.9589999999998</v>
      </c>
      <c r="CF27" s="45">
        <v>4165.9589999999998</v>
      </c>
      <c r="CG27" s="49">
        <v>4190.9589999999998</v>
      </c>
      <c r="CH27" s="45">
        <v>4212.9589999999998</v>
      </c>
      <c r="CI27" s="45">
        <v>4244.4399999999996</v>
      </c>
      <c r="CJ27" s="45">
        <v>4378.28</v>
      </c>
      <c r="CK27" s="45">
        <v>4378.28</v>
      </c>
      <c r="CL27" s="45">
        <v>4378.28</v>
      </c>
      <c r="CM27" s="45">
        <v>4378.28</v>
      </c>
      <c r="CN27" s="45">
        <v>4386.82</v>
      </c>
      <c r="CO27" s="45">
        <v>4386.82</v>
      </c>
      <c r="CP27" s="45">
        <v>4386.82</v>
      </c>
      <c r="CQ27" s="45">
        <v>4397.5200000000004</v>
      </c>
      <c r="CR27" s="45">
        <v>4397.5200000000004</v>
      </c>
      <c r="CS27" s="49">
        <v>4409.4799999999996</v>
      </c>
      <c r="CT27" s="45">
        <v>4409.4799999999996</v>
      </c>
      <c r="CU27" s="45">
        <v>4415.9799999999996</v>
      </c>
      <c r="CV27" s="45">
        <v>4430.1819999999998</v>
      </c>
      <c r="CW27" s="45">
        <v>4443.1819999999998</v>
      </c>
      <c r="CX27" s="45">
        <v>4449.6819999999998</v>
      </c>
      <c r="CY27" s="45">
        <v>4449.6819999999998</v>
      </c>
      <c r="CZ27" s="45">
        <v>4449.6819999999998</v>
      </c>
      <c r="DA27" s="45">
        <v>4449.6819999999998</v>
      </c>
      <c r="DB27" s="45">
        <v>4449.6819999999998</v>
      </c>
      <c r="DC27" s="45">
        <v>4457.1819999999998</v>
      </c>
      <c r="DD27" s="45">
        <v>4457.1819999999998</v>
      </c>
      <c r="DE27" s="49">
        <v>4462.1819999999998</v>
      </c>
      <c r="DF27" s="45">
        <v>4462.1819999999998</v>
      </c>
      <c r="DG27" s="45">
        <v>4462.1819999999998</v>
      </c>
      <c r="DH27" s="45">
        <v>4462.1819999999998</v>
      </c>
      <c r="DI27" s="45">
        <v>4462.1819999999998</v>
      </c>
      <c r="DJ27" s="45">
        <v>4462.1819999999998</v>
      </c>
      <c r="DK27" s="45">
        <v>4462.1819999999998</v>
      </c>
      <c r="DL27" s="45">
        <v>4469.3819999999996</v>
      </c>
      <c r="DM27" s="45">
        <v>4469.3819999999996</v>
      </c>
      <c r="DN27" s="45">
        <v>4469.3819999999996</v>
      </c>
      <c r="DO27" s="45">
        <v>4469.3819999999996</v>
      </c>
      <c r="DP27" s="45">
        <v>4469.3819999999996</v>
      </c>
      <c r="DQ27" s="49">
        <v>4469.3819999999996</v>
      </c>
      <c r="DR27" s="45">
        <v>4488.6899999999996</v>
      </c>
      <c r="DS27" s="45">
        <v>4493.6899999999996</v>
      </c>
      <c r="DT27" s="45">
        <v>4493.6899999999996</v>
      </c>
      <c r="DU27" s="45">
        <v>4493.6899999999996</v>
      </c>
      <c r="DV27" s="45">
        <v>4502.59</v>
      </c>
      <c r="DW27" s="45">
        <v>4502.59</v>
      </c>
      <c r="DX27" s="45">
        <v>4502.59</v>
      </c>
      <c r="DY27" s="45">
        <v>4507.59</v>
      </c>
      <c r="DZ27" s="45">
        <v>4507.59</v>
      </c>
      <c r="EA27" s="45">
        <v>4507.59</v>
      </c>
      <c r="EB27" s="45">
        <v>4507.59</v>
      </c>
      <c r="EC27" s="49">
        <v>4519.6149999999998</v>
      </c>
      <c r="ED27" s="45">
        <v>4527.6149999999998</v>
      </c>
      <c r="EE27" s="45">
        <v>4527.6149999999998</v>
      </c>
      <c r="EF27" s="45">
        <v>4535.6149999999998</v>
      </c>
      <c r="EG27" s="45">
        <v>4535.6149999999998</v>
      </c>
      <c r="EH27" s="45">
        <v>4542.6149999999998</v>
      </c>
      <c r="EI27" s="45">
        <v>4556.6149999999998</v>
      </c>
      <c r="EJ27" s="45">
        <v>4556.6149999999998</v>
      </c>
      <c r="EK27" s="45">
        <v>4556.6149999999998</v>
      </c>
      <c r="EL27" s="45">
        <v>4556.6149999999998</v>
      </c>
      <c r="EM27" s="45">
        <v>4556.6149999999998</v>
      </c>
      <c r="EN27" s="45">
        <v>4556.6149999999998</v>
      </c>
      <c r="EO27" s="82">
        <v>4556.6149999999998</v>
      </c>
      <c r="EP27" s="45">
        <v>4599.2420000000002</v>
      </c>
      <c r="EQ27" s="45">
        <v>4599.2420000000002</v>
      </c>
      <c r="ER27" s="45">
        <v>4599.2420000000002</v>
      </c>
      <c r="ES27" s="45">
        <v>4599.2420000000002</v>
      </c>
      <c r="ET27" s="45">
        <v>4604.2420000000002</v>
      </c>
      <c r="EU27" s="45">
        <v>4604.2420000000002</v>
      </c>
      <c r="EV27" s="45">
        <v>4619.4120000000003</v>
      </c>
      <c r="EW27" s="45">
        <v>4619.4120000000003</v>
      </c>
      <c r="EX27" s="45">
        <v>4637.4120000000003</v>
      </c>
      <c r="EY27" s="45">
        <v>4680.4120000000003</v>
      </c>
      <c r="EZ27" s="45">
        <v>4680.4120000000003</v>
      </c>
      <c r="FA27" s="82">
        <v>4698.6419999999998</v>
      </c>
      <c r="FB27" s="45">
        <v>4769.9920000000002</v>
      </c>
      <c r="FC27" s="45">
        <v>4820.6980000000003</v>
      </c>
      <c r="FD27" s="45">
        <v>4858.348</v>
      </c>
      <c r="FE27" s="45">
        <v>4863.348</v>
      </c>
      <c r="FF27" s="45">
        <v>4885.1980000000003</v>
      </c>
      <c r="FG27" s="45">
        <v>4905.1980000000003</v>
      </c>
      <c r="FH27" s="45">
        <v>4905.1980000000003</v>
      </c>
      <c r="FI27" s="45">
        <v>4905.1980000000003</v>
      </c>
      <c r="FJ27" s="45">
        <v>4914.8879999999999</v>
      </c>
      <c r="FK27" s="45">
        <v>4952.0379999999996</v>
      </c>
      <c r="FL27" s="45">
        <v>4990.9380000000001</v>
      </c>
      <c r="FM27" s="154">
        <v>4990.9380000000001</v>
      </c>
      <c r="FN27" s="69">
        <v>5027.7129999999997</v>
      </c>
      <c r="FO27" s="177">
        <v>5027.7129999999997</v>
      </c>
      <c r="FP27" s="177">
        <v>5080.4470000000001</v>
      </c>
      <c r="FQ27" s="177">
        <v>5080.4470000000001</v>
      </c>
      <c r="FR27" s="177">
        <v>5080.4470000000001</v>
      </c>
      <c r="FS27" s="177">
        <v>5123.8370000000004</v>
      </c>
      <c r="FT27" s="177">
        <v>5123.8370000000004</v>
      </c>
      <c r="FU27" s="177">
        <v>5123.8370000000004</v>
      </c>
      <c r="FV27" s="177">
        <v>5123.8370000000004</v>
      </c>
      <c r="FW27" s="177">
        <v>5147.0690000000004</v>
      </c>
      <c r="FX27" s="177">
        <v>5147.0690000000004</v>
      </c>
      <c r="FY27" s="179">
        <v>5157.0690000000004</v>
      </c>
      <c r="FZ27" s="177">
        <v>5185.3389999999999</v>
      </c>
      <c r="GA27" s="177">
        <v>5195.3389999999999</v>
      </c>
      <c r="GB27" s="177">
        <v>5195.3389999999999</v>
      </c>
      <c r="GC27" s="177">
        <v>5195.3389999999999</v>
      </c>
      <c r="GD27" s="177">
        <v>5226.2889999999998</v>
      </c>
      <c r="GE27" s="177">
        <v>5245.2889999999998</v>
      </c>
      <c r="GF27" s="177">
        <v>5245.2889999999998</v>
      </c>
      <c r="GG27" s="177">
        <v>5263.2889999999998</v>
      </c>
      <c r="GH27" s="177">
        <v>5263.2889999999998</v>
      </c>
      <c r="GI27" s="177">
        <v>5270.2389999999996</v>
      </c>
      <c r="GJ27" s="177">
        <v>5270.2389999999996</v>
      </c>
      <c r="GK27" s="179">
        <v>5270.2389999999996</v>
      </c>
      <c r="GL27" s="177">
        <v>5270.2389999999996</v>
      </c>
      <c r="GM27" s="177">
        <v>5270.2389999999996</v>
      </c>
      <c r="GN27" s="177">
        <v>5270.2389999999996</v>
      </c>
      <c r="GO27" s="177">
        <v>5270.2389999999996</v>
      </c>
      <c r="GP27" s="177">
        <v>5270.2389999999996</v>
      </c>
      <c r="GQ27" s="177">
        <v>5270.2389999999996</v>
      </c>
    </row>
    <row r="28" spans="1:200" s="1" customFormat="1" ht="20.100000000000001" customHeight="1" x14ac:dyDescent="0.25">
      <c r="A28" s="31" t="s">
        <v>1628</v>
      </c>
      <c r="B28" s="87">
        <v>0</v>
      </c>
      <c r="C28" s="87">
        <v>0</v>
      </c>
      <c r="D28" s="87">
        <v>0</v>
      </c>
      <c r="E28" s="87">
        <v>0</v>
      </c>
      <c r="F28" s="87">
        <v>0</v>
      </c>
      <c r="G28" s="87">
        <v>0</v>
      </c>
      <c r="H28" s="87">
        <v>0</v>
      </c>
      <c r="I28" s="87">
        <v>0</v>
      </c>
      <c r="J28" s="87">
        <v>0</v>
      </c>
      <c r="K28" s="87">
        <v>0</v>
      </c>
      <c r="L28" s="87">
        <v>0</v>
      </c>
      <c r="M28" s="88">
        <v>0</v>
      </c>
      <c r="N28" s="86">
        <v>0</v>
      </c>
      <c r="O28" s="87">
        <v>0</v>
      </c>
      <c r="P28" s="87">
        <v>0</v>
      </c>
      <c r="Q28" s="87">
        <v>0</v>
      </c>
      <c r="R28" s="87">
        <v>0</v>
      </c>
      <c r="S28" s="87">
        <v>0</v>
      </c>
      <c r="T28" s="87">
        <v>0</v>
      </c>
      <c r="U28" s="87">
        <v>0</v>
      </c>
      <c r="V28" s="87">
        <v>0</v>
      </c>
      <c r="W28" s="87">
        <v>0</v>
      </c>
      <c r="X28" s="87">
        <v>0</v>
      </c>
      <c r="Y28" s="88">
        <v>0</v>
      </c>
      <c r="Z28" s="87">
        <v>0</v>
      </c>
      <c r="AA28" s="87">
        <v>0</v>
      </c>
      <c r="AB28" s="87">
        <v>0</v>
      </c>
      <c r="AC28" s="87">
        <v>0</v>
      </c>
      <c r="AD28" s="87">
        <v>0</v>
      </c>
      <c r="AE28" s="87">
        <v>0</v>
      </c>
      <c r="AF28" s="87">
        <v>0</v>
      </c>
      <c r="AG28" s="87">
        <v>0</v>
      </c>
      <c r="AH28" s="87">
        <v>0</v>
      </c>
      <c r="AI28" s="87">
        <v>0</v>
      </c>
      <c r="AJ28" s="87">
        <v>0</v>
      </c>
      <c r="AK28" s="87">
        <v>0</v>
      </c>
      <c r="AL28" s="47">
        <v>0</v>
      </c>
      <c r="AM28" s="87">
        <v>0</v>
      </c>
      <c r="AN28" s="160">
        <v>34.47</v>
      </c>
      <c r="AO28" s="160">
        <v>34.47</v>
      </c>
      <c r="AP28" s="160">
        <v>34.47</v>
      </c>
      <c r="AQ28" s="160">
        <v>34.47</v>
      </c>
      <c r="AR28" s="160">
        <v>34.47</v>
      </c>
      <c r="AS28" s="160">
        <v>34.47</v>
      </c>
      <c r="AT28" s="160">
        <v>34.47</v>
      </c>
      <c r="AU28" s="160">
        <v>34.47</v>
      </c>
      <c r="AV28" s="160">
        <v>34.47</v>
      </c>
      <c r="AW28" s="48">
        <v>34.47</v>
      </c>
      <c r="AX28" s="46">
        <v>34.47</v>
      </c>
      <c r="AY28" s="160">
        <v>66.171000000000006</v>
      </c>
      <c r="AZ28" s="160">
        <v>97.760999999999996</v>
      </c>
      <c r="BA28" s="160">
        <v>129.77099999999999</v>
      </c>
      <c r="BB28" s="160">
        <v>129.77099999999999</v>
      </c>
      <c r="BC28" s="160">
        <v>129.77099999999999</v>
      </c>
      <c r="BD28" s="160">
        <v>162.221</v>
      </c>
      <c r="BE28" s="160">
        <v>162.221</v>
      </c>
      <c r="BF28" s="160">
        <v>236.06399999999999</v>
      </c>
      <c r="BG28" s="160">
        <v>296.745</v>
      </c>
      <c r="BH28" s="160">
        <v>296.745</v>
      </c>
      <c r="BI28" s="48">
        <v>383.32100000000003</v>
      </c>
      <c r="BJ28" s="160">
        <v>383.32100000000003</v>
      </c>
      <c r="BK28" s="160">
        <v>383.32100000000003</v>
      </c>
      <c r="BL28" s="160">
        <v>1030.6369999999999</v>
      </c>
      <c r="BM28" s="160">
        <v>1030.6369999999999</v>
      </c>
      <c r="BN28" s="160">
        <v>1030.6369999999999</v>
      </c>
      <c r="BO28" s="160">
        <v>1030.6369999999999</v>
      </c>
      <c r="BP28" s="160">
        <v>1030.6369999999999</v>
      </c>
      <c r="BQ28" s="160">
        <v>1030.6369999999999</v>
      </c>
      <c r="BR28" s="160">
        <v>1030.6369999999999</v>
      </c>
      <c r="BS28" s="160">
        <v>1030.6369999999999</v>
      </c>
      <c r="BT28" s="160">
        <v>1030.6369999999999</v>
      </c>
      <c r="BU28" s="48">
        <v>1030.6369999999999</v>
      </c>
      <c r="BV28" s="160">
        <v>1030.6369999999999</v>
      </c>
      <c r="BW28" s="160">
        <v>1030.6369999999999</v>
      </c>
      <c r="BX28" s="160">
        <v>1435.4369999999999</v>
      </c>
      <c r="BY28" s="160">
        <v>1435.4369999999999</v>
      </c>
      <c r="BZ28" s="160">
        <v>1435.4369999999999</v>
      </c>
      <c r="CA28" s="160">
        <v>1435.4369999999999</v>
      </c>
      <c r="CB28" s="160">
        <v>1435.4369999999999</v>
      </c>
      <c r="CC28" s="160">
        <v>1435.4369999999999</v>
      </c>
      <c r="CD28" s="160">
        <v>1435.4369999999999</v>
      </c>
      <c r="CE28" s="160">
        <v>1435.4369999999999</v>
      </c>
      <c r="CF28" s="160">
        <v>1435.4369999999999</v>
      </c>
      <c r="CG28" s="48">
        <v>1435.4369999999999</v>
      </c>
      <c r="CH28" s="160">
        <v>1435.4369999999999</v>
      </c>
      <c r="CI28" s="160">
        <v>1435.4369999999999</v>
      </c>
      <c r="CJ28" s="160">
        <v>1481.19</v>
      </c>
      <c r="CK28" s="160">
        <v>1481.19</v>
      </c>
      <c r="CL28" s="160">
        <v>1481.19</v>
      </c>
      <c r="CM28" s="160">
        <v>1481.19</v>
      </c>
      <c r="CN28" s="160">
        <v>1481.19</v>
      </c>
      <c r="CO28" s="160">
        <v>1481.19</v>
      </c>
      <c r="CP28" s="160">
        <v>1481.19</v>
      </c>
      <c r="CQ28" s="160">
        <v>1481.19</v>
      </c>
      <c r="CR28" s="160">
        <v>1481.19</v>
      </c>
      <c r="CS28" s="49">
        <v>1481.19</v>
      </c>
      <c r="CT28" s="160">
        <v>1508.29</v>
      </c>
      <c r="CU28" s="160">
        <v>1508.29</v>
      </c>
      <c r="CV28" s="160">
        <v>1508.29</v>
      </c>
      <c r="CW28" s="160">
        <v>1508.29</v>
      </c>
      <c r="CX28" s="160">
        <v>1508.29</v>
      </c>
      <c r="CY28" s="160">
        <v>1508.29</v>
      </c>
      <c r="CZ28" s="160">
        <v>1508.29</v>
      </c>
      <c r="DA28" s="160">
        <v>1508.29</v>
      </c>
      <c r="DB28" s="160">
        <v>1508.29</v>
      </c>
      <c r="DC28" s="160">
        <v>1508.29</v>
      </c>
      <c r="DD28" s="160">
        <v>1508.29</v>
      </c>
      <c r="DE28" s="48">
        <v>1508.29</v>
      </c>
      <c r="DF28" s="160">
        <v>1508.29</v>
      </c>
      <c r="DG28" s="160">
        <v>1508.29</v>
      </c>
      <c r="DH28" s="160">
        <v>1508.29</v>
      </c>
      <c r="DI28" s="160">
        <v>1508.29</v>
      </c>
      <c r="DJ28" s="160">
        <v>1508.29</v>
      </c>
      <c r="DK28" s="160">
        <v>1508.29</v>
      </c>
      <c r="DL28" s="160">
        <v>1508.29</v>
      </c>
      <c r="DM28" s="160">
        <v>1508.29</v>
      </c>
      <c r="DN28" s="160">
        <v>1508.29</v>
      </c>
      <c r="DO28" s="160">
        <v>1508.29</v>
      </c>
      <c r="DP28" s="160">
        <v>1508.29</v>
      </c>
      <c r="DQ28" s="48">
        <v>1542.99</v>
      </c>
      <c r="DR28" s="160">
        <v>1586.21</v>
      </c>
      <c r="DS28" s="160">
        <v>1586.21</v>
      </c>
      <c r="DT28" s="160">
        <v>1586.21</v>
      </c>
      <c r="DU28" s="160">
        <v>1586.21</v>
      </c>
      <c r="DV28" s="160">
        <v>1586.21</v>
      </c>
      <c r="DW28" s="160">
        <v>1586.21</v>
      </c>
      <c r="DX28" s="160">
        <v>1586.21</v>
      </c>
      <c r="DY28" s="160">
        <v>1586.21</v>
      </c>
      <c r="DZ28" s="160">
        <v>1586.21</v>
      </c>
      <c r="EA28" s="160">
        <v>1586.21</v>
      </c>
      <c r="EB28" s="160">
        <v>1586.21</v>
      </c>
      <c r="EC28" s="49">
        <v>1636.21</v>
      </c>
      <c r="ED28" s="160">
        <v>1636.21</v>
      </c>
      <c r="EE28" s="160">
        <v>1636.21</v>
      </c>
      <c r="EF28" s="160">
        <v>1743.21</v>
      </c>
      <c r="EG28" s="160">
        <v>1793.11</v>
      </c>
      <c r="EH28" s="160">
        <v>1793.11</v>
      </c>
      <c r="EI28" s="160">
        <v>1793.11</v>
      </c>
      <c r="EJ28" s="160">
        <v>1793.11</v>
      </c>
      <c r="EK28" s="160">
        <v>1793.11</v>
      </c>
      <c r="EL28" s="160">
        <v>1793.11</v>
      </c>
      <c r="EM28" s="160">
        <v>1793.11</v>
      </c>
      <c r="EN28" s="160">
        <v>1793.11</v>
      </c>
      <c r="EO28" s="82">
        <v>1793.11</v>
      </c>
      <c r="EP28" s="160">
        <v>1793.11</v>
      </c>
      <c r="EQ28" s="160">
        <v>1793.11</v>
      </c>
      <c r="ER28" s="160">
        <v>1793.11</v>
      </c>
      <c r="ES28" s="160">
        <v>1793.11</v>
      </c>
      <c r="ET28" s="160">
        <v>1793.11</v>
      </c>
      <c r="EU28" s="160">
        <v>1793.11</v>
      </c>
      <c r="EV28" s="160">
        <v>1793.11</v>
      </c>
      <c r="EW28" s="160">
        <v>1793.11</v>
      </c>
      <c r="EX28" s="160">
        <v>1793.11</v>
      </c>
      <c r="EY28" s="160">
        <v>1793.11</v>
      </c>
      <c r="EZ28" s="160">
        <v>1793.11</v>
      </c>
      <c r="FA28" s="82">
        <v>1833.11</v>
      </c>
      <c r="FB28" s="160">
        <v>2105.91</v>
      </c>
      <c r="FC28" s="160">
        <v>2327.0169999999998</v>
      </c>
      <c r="FD28" s="160">
        <v>2717.3069999999998</v>
      </c>
      <c r="FE28" s="160">
        <v>2717.3069999999998</v>
      </c>
      <c r="FF28" s="160">
        <v>2767.2069999999999</v>
      </c>
      <c r="FG28" s="160">
        <v>2795.7069999999999</v>
      </c>
      <c r="FH28" s="160">
        <v>2795.7069999999999</v>
      </c>
      <c r="FI28" s="160">
        <v>2795.7069999999999</v>
      </c>
      <c r="FJ28" s="160">
        <v>2883.607</v>
      </c>
      <c r="FK28" s="160">
        <v>2883.607</v>
      </c>
      <c r="FL28" s="160">
        <v>2883.607</v>
      </c>
      <c r="FM28" s="160">
        <v>2883.607</v>
      </c>
      <c r="FN28" s="69">
        <v>2923.607</v>
      </c>
      <c r="FO28" s="160">
        <v>2949.607</v>
      </c>
      <c r="FP28" s="160">
        <v>3051.4070000000002</v>
      </c>
      <c r="FQ28" s="160">
        <v>3101.3069999999998</v>
      </c>
      <c r="FR28" s="160">
        <v>3151.2069999999999</v>
      </c>
      <c r="FS28" s="160">
        <v>3196.2069999999999</v>
      </c>
      <c r="FT28" s="160">
        <v>3252.6570000000002</v>
      </c>
      <c r="FU28" s="160">
        <v>3285.6570000000002</v>
      </c>
      <c r="FV28" s="160">
        <v>3285.6570000000002</v>
      </c>
      <c r="FW28" s="160">
        <v>3537.5569999999998</v>
      </c>
      <c r="FX28" s="160">
        <v>3587.4569999999999</v>
      </c>
      <c r="FY28" s="193">
        <v>3622.4569999999999</v>
      </c>
      <c r="FZ28" s="160">
        <v>3708.4470000000001</v>
      </c>
      <c r="GA28" s="160">
        <v>3708.4470000000001</v>
      </c>
      <c r="GB28" s="160">
        <v>3953.047</v>
      </c>
      <c r="GC28" s="160">
        <v>4003.047</v>
      </c>
      <c r="GD28" s="160">
        <v>4003.047</v>
      </c>
      <c r="GE28" s="160">
        <v>4051.047</v>
      </c>
      <c r="GF28" s="160">
        <v>4508.9470000000001</v>
      </c>
      <c r="GG28" s="160">
        <v>4586.8469999999998</v>
      </c>
      <c r="GH28" s="160">
        <v>4628.8469999999998</v>
      </c>
      <c r="GI28" s="160">
        <v>4776.5870000000004</v>
      </c>
      <c r="GJ28" s="160">
        <v>4842.5870000000004</v>
      </c>
      <c r="GK28" s="193">
        <v>4892.4870000000001</v>
      </c>
      <c r="GL28" s="160">
        <v>4892.4870000000001</v>
      </c>
      <c r="GM28" s="160">
        <v>4892.4870000000001</v>
      </c>
      <c r="GN28" s="160">
        <v>4942.3869999999997</v>
      </c>
      <c r="GO28" s="160">
        <v>4942.3869999999997</v>
      </c>
      <c r="GP28" s="160">
        <v>4942.3869999999997</v>
      </c>
      <c r="GQ28" s="160">
        <v>4942.3869999999997</v>
      </c>
    </row>
    <row r="29" spans="1:200" s="1" customFormat="1" ht="20.100000000000001" customHeight="1" x14ac:dyDescent="0.25">
      <c r="A29" s="206" t="s">
        <v>270</v>
      </c>
      <c r="B29" s="47">
        <v>14.6</v>
      </c>
      <c r="C29" s="46">
        <v>14.6</v>
      </c>
      <c r="D29" s="46">
        <v>14.6</v>
      </c>
      <c r="E29" s="46">
        <v>14.6</v>
      </c>
      <c r="F29" s="46">
        <v>14.6</v>
      </c>
      <c r="G29" s="46">
        <v>14.6</v>
      </c>
      <c r="H29" s="46">
        <v>14.6</v>
      </c>
      <c r="I29" s="46">
        <v>14.6</v>
      </c>
      <c r="J29" s="46">
        <v>14.6</v>
      </c>
      <c r="K29" s="46">
        <v>14.6</v>
      </c>
      <c r="L29" s="46">
        <v>14.6</v>
      </c>
      <c r="M29" s="46">
        <v>14.6</v>
      </c>
      <c r="N29" s="47">
        <v>14.6</v>
      </c>
      <c r="O29" s="46">
        <v>14.6</v>
      </c>
      <c r="P29" s="46">
        <v>14.6</v>
      </c>
      <c r="Q29" s="46">
        <v>14.6</v>
      </c>
      <c r="R29" s="46">
        <v>14.6</v>
      </c>
      <c r="S29" s="46">
        <v>14.6</v>
      </c>
      <c r="T29" s="46">
        <v>14.6</v>
      </c>
      <c r="U29" s="46">
        <v>14.6</v>
      </c>
      <c r="V29" s="46">
        <v>14.6</v>
      </c>
      <c r="W29" s="46">
        <v>14.6</v>
      </c>
      <c r="X29" s="46">
        <v>14.6</v>
      </c>
      <c r="Y29" s="48">
        <v>14.6</v>
      </c>
      <c r="Z29" s="46">
        <v>14.6</v>
      </c>
      <c r="AA29" s="46">
        <v>14.6</v>
      </c>
      <c r="AB29" s="46">
        <v>14.6</v>
      </c>
      <c r="AC29" s="46">
        <v>14.6</v>
      </c>
      <c r="AD29" s="46">
        <v>14.6</v>
      </c>
      <c r="AE29" s="46">
        <v>14.6</v>
      </c>
      <c r="AF29" s="46">
        <v>14.6</v>
      </c>
      <c r="AG29" s="46">
        <v>14.6</v>
      </c>
      <c r="AH29" s="46">
        <v>14.6</v>
      </c>
      <c r="AI29" s="46">
        <v>14.6</v>
      </c>
      <c r="AJ29" s="46">
        <v>14.6</v>
      </c>
      <c r="AK29" s="185">
        <v>14.6</v>
      </c>
      <c r="AL29" s="46">
        <v>14.6</v>
      </c>
      <c r="AM29" s="46">
        <v>14.6</v>
      </c>
      <c r="AN29" s="46">
        <v>14.6</v>
      </c>
      <c r="AO29" s="46">
        <v>14.6</v>
      </c>
      <c r="AP29" s="46">
        <v>14.6</v>
      </c>
      <c r="AQ29" s="46">
        <v>14.6</v>
      </c>
      <c r="AR29" s="46">
        <v>14.6</v>
      </c>
      <c r="AS29" s="46">
        <v>14.6</v>
      </c>
      <c r="AT29" s="46">
        <v>14.6</v>
      </c>
      <c r="AU29" s="46">
        <v>14.6</v>
      </c>
      <c r="AV29" s="46">
        <v>14.6</v>
      </c>
      <c r="AW29" s="187">
        <v>14.6</v>
      </c>
      <c r="AX29" s="46">
        <v>14.6</v>
      </c>
      <c r="AY29" s="46">
        <v>14.6</v>
      </c>
      <c r="AZ29" s="46">
        <v>14.6</v>
      </c>
      <c r="BA29" s="46">
        <v>14.6</v>
      </c>
      <c r="BB29" s="46">
        <v>14.6</v>
      </c>
      <c r="BC29" s="46">
        <v>14.6</v>
      </c>
      <c r="BD29" s="46">
        <v>14.6</v>
      </c>
      <c r="BE29" s="46">
        <v>14.6</v>
      </c>
      <c r="BF29" s="46">
        <v>14.6</v>
      </c>
      <c r="BG29" s="46">
        <v>14.6</v>
      </c>
      <c r="BH29" s="46">
        <v>14.6</v>
      </c>
      <c r="BI29" s="187">
        <v>14.6</v>
      </c>
      <c r="BJ29" s="46">
        <v>14.6</v>
      </c>
      <c r="BK29" s="46">
        <v>14.6</v>
      </c>
      <c r="BL29" s="46">
        <v>14.6</v>
      </c>
      <c r="BM29" s="46">
        <v>14.6</v>
      </c>
      <c r="BN29" s="46">
        <v>14.6</v>
      </c>
      <c r="BO29" s="46">
        <v>14.6</v>
      </c>
      <c r="BP29" s="46">
        <v>14.6</v>
      </c>
      <c r="BQ29" s="46">
        <v>14.6</v>
      </c>
      <c r="BR29" s="46">
        <v>14.6</v>
      </c>
      <c r="BS29" s="46">
        <v>14.6</v>
      </c>
      <c r="BT29" s="46">
        <v>14.6</v>
      </c>
      <c r="BU29" s="187">
        <v>14.6</v>
      </c>
      <c r="BV29" s="46">
        <v>14.6</v>
      </c>
      <c r="BW29" s="46">
        <v>14.6</v>
      </c>
      <c r="BX29" s="46">
        <v>14.6</v>
      </c>
      <c r="BY29" s="46">
        <v>14.6</v>
      </c>
      <c r="BZ29" s="46">
        <v>14.6</v>
      </c>
      <c r="CA29" s="46">
        <v>14.6</v>
      </c>
      <c r="CB29" s="46">
        <v>14.6</v>
      </c>
      <c r="CC29" s="46">
        <v>14.6</v>
      </c>
      <c r="CD29" s="46">
        <v>14.6</v>
      </c>
      <c r="CE29" s="46">
        <v>14.6</v>
      </c>
      <c r="CF29" s="46">
        <v>14.6</v>
      </c>
      <c r="CG29" s="187">
        <v>14.6</v>
      </c>
      <c r="CH29" s="46">
        <v>14.6</v>
      </c>
      <c r="CI29" s="46">
        <v>14.6</v>
      </c>
      <c r="CJ29" s="46">
        <v>14.6</v>
      </c>
      <c r="CK29" s="46">
        <v>14.6</v>
      </c>
      <c r="CL29" s="46">
        <v>14.6</v>
      </c>
      <c r="CM29" s="46">
        <v>14.6</v>
      </c>
      <c r="CN29" s="46">
        <v>14.6</v>
      </c>
      <c r="CO29" s="46">
        <v>14.6</v>
      </c>
      <c r="CP29" s="46">
        <v>14.6</v>
      </c>
      <c r="CQ29" s="46">
        <v>14.6</v>
      </c>
      <c r="CR29" s="46">
        <v>14.6</v>
      </c>
      <c r="CS29" s="185">
        <v>14.6</v>
      </c>
      <c r="CT29" s="46">
        <v>14.6</v>
      </c>
      <c r="CU29" s="46">
        <v>14.6</v>
      </c>
      <c r="CV29" s="46">
        <v>14.6</v>
      </c>
      <c r="CW29" s="46">
        <v>14.6</v>
      </c>
      <c r="CX29" s="46">
        <v>14.6</v>
      </c>
      <c r="CY29" s="46">
        <v>14.6</v>
      </c>
      <c r="CZ29" s="46">
        <v>14.6</v>
      </c>
      <c r="DA29" s="46">
        <v>14.6</v>
      </c>
      <c r="DB29" s="46">
        <v>14.6</v>
      </c>
      <c r="DC29" s="46">
        <v>14.6</v>
      </c>
      <c r="DD29" s="46">
        <v>14.6</v>
      </c>
      <c r="DE29" s="187">
        <v>14.6</v>
      </c>
      <c r="DF29" s="46">
        <v>14.6</v>
      </c>
      <c r="DG29" s="46">
        <v>14.6</v>
      </c>
      <c r="DH29" s="46">
        <v>14.6</v>
      </c>
      <c r="DI29" s="46">
        <v>14.6</v>
      </c>
      <c r="DJ29" s="46">
        <v>14.6</v>
      </c>
      <c r="DK29" s="46">
        <v>14.6</v>
      </c>
      <c r="DL29" s="46">
        <v>14.6</v>
      </c>
      <c r="DM29" s="46">
        <v>14.6</v>
      </c>
      <c r="DN29" s="46">
        <v>14.6</v>
      </c>
      <c r="DO29" s="46">
        <v>14.6</v>
      </c>
      <c r="DP29" s="46">
        <v>14.6</v>
      </c>
      <c r="DQ29" s="187">
        <v>14.6</v>
      </c>
      <c r="DR29" s="46">
        <v>14.6</v>
      </c>
      <c r="DS29" s="46">
        <v>14.6</v>
      </c>
      <c r="DT29" s="46">
        <v>14.6</v>
      </c>
      <c r="DU29" s="46">
        <v>14.6</v>
      </c>
      <c r="DV29" s="46">
        <v>14.6</v>
      </c>
      <c r="DW29" s="46">
        <v>14.6</v>
      </c>
      <c r="DX29" s="46">
        <v>14.6</v>
      </c>
      <c r="DY29" s="46">
        <v>14.6</v>
      </c>
      <c r="DZ29" s="46">
        <v>14.6</v>
      </c>
      <c r="EA29" s="46">
        <v>14.6</v>
      </c>
      <c r="EB29" s="46">
        <v>14.6</v>
      </c>
      <c r="EC29" s="185">
        <v>14.6</v>
      </c>
      <c r="ED29" s="46">
        <v>14.6</v>
      </c>
      <c r="EE29" s="46">
        <v>14.6</v>
      </c>
      <c r="EF29" s="46">
        <v>14.6</v>
      </c>
      <c r="EG29" s="46">
        <v>14.6</v>
      </c>
      <c r="EH29" s="46">
        <v>14.6</v>
      </c>
      <c r="EI29" s="46">
        <v>14.6</v>
      </c>
      <c r="EJ29" s="46">
        <v>14.6</v>
      </c>
      <c r="EK29" s="46">
        <v>14.6</v>
      </c>
      <c r="EL29" s="46">
        <v>14.6</v>
      </c>
      <c r="EM29" s="46">
        <v>14.6</v>
      </c>
      <c r="EN29" s="46">
        <v>14.6</v>
      </c>
      <c r="EO29" s="185">
        <v>14.6</v>
      </c>
      <c r="EP29" s="184">
        <v>14.6</v>
      </c>
      <c r="EQ29" s="46">
        <v>14.6</v>
      </c>
      <c r="ER29" s="46">
        <v>14.6</v>
      </c>
      <c r="ES29" s="46">
        <v>14.6</v>
      </c>
      <c r="ET29" s="46">
        <v>14.6</v>
      </c>
      <c r="EU29" s="46">
        <v>14.6</v>
      </c>
      <c r="EV29" s="46">
        <v>14.6</v>
      </c>
      <c r="EW29" s="46">
        <v>14.6</v>
      </c>
      <c r="EX29" s="46">
        <v>14.6</v>
      </c>
      <c r="EY29" s="46">
        <v>14.6</v>
      </c>
      <c r="EZ29" s="46">
        <v>14.6</v>
      </c>
      <c r="FA29" s="183">
        <v>14.6</v>
      </c>
      <c r="FB29" s="184">
        <v>14.6</v>
      </c>
      <c r="FC29" s="46">
        <v>14.6</v>
      </c>
      <c r="FD29" s="46">
        <v>14.6</v>
      </c>
      <c r="FE29" s="46">
        <v>14.6</v>
      </c>
      <c r="FF29" s="46">
        <v>14.6</v>
      </c>
      <c r="FG29" s="46">
        <v>14.6</v>
      </c>
      <c r="FH29" s="46">
        <v>14.6</v>
      </c>
      <c r="FI29" s="46">
        <v>14.6</v>
      </c>
      <c r="FJ29" s="46">
        <v>14.6</v>
      </c>
      <c r="FK29" s="46">
        <v>14.6</v>
      </c>
      <c r="FL29" s="46">
        <v>14.6</v>
      </c>
      <c r="FM29" s="46">
        <v>14.6</v>
      </c>
      <c r="FN29" s="182">
        <v>14.6</v>
      </c>
      <c r="FO29" s="177">
        <v>14.6</v>
      </c>
      <c r="FP29" s="177">
        <v>14.6</v>
      </c>
      <c r="FQ29" s="177">
        <v>14.6</v>
      </c>
      <c r="FR29" s="177">
        <v>14.6</v>
      </c>
      <c r="FS29" s="177">
        <v>14.6</v>
      </c>
      <c r="FT29" s="177">
        <v>14.6</v>
      </c>
      <c r="FU29" s="177">
        <v>14.6</v>
      </c>
      <c r="FV29" s="177">
        <v>14.6</v>
      </c>
      <c r="FW29" s="177">
        <v>14.6</v>
      </c>
      <c r="FX29" s="177">
        <v>14.6</v>
      </c>
      <c r="FY29" s="179">
        <v>14.6</v>
      </c>
      <c r="FZ29" s="177">
        <v>14.6</v>
      </c>
      <c r="GA29" s="177">
        <v>14.6</v>
      </c>
      <c r="GB29" s="177">
        <v>14.6</v>
      </c>
      <c r="GC29" s="177">
        <v>14.6</v>
      </c>
      <c r="GD29" s="177">
        <v>14.6</v>
      </c>
      <c r="GE29" s="177">
        <v>14.6</v>
      </c>
      <c r="GF29" s="177">
        <v>14.6</v>
      </c>
      <c r="GG29" s="177">
        <v>14.6</v>
      </c>
      <c r="GH29" s="177">
        <v>14.6</v>
      </c>
      <c r="GI29" s="177">
        <v>14.6</v>
      </c>
      <c r="GJ29" s="177">
        <v>14.6</v>
      </c>
      <c r="GK29" s="179">
        <v>14.6</v>
      </c>
      <c r="GL29" s="177">
        <v>14.6</v>
      </c>
      <c r="GM29" s="177">
        <v>14.6</v>
      </c>
      <c r="GN29" s="177">
        <v>14.6</v>
      </c>
      <c r="GO29" s="177">
        <v>14.6</v>
      </c>
      <c r="GP29" s="177">
        <v>14.6</v>
      </c>
      <c r="GQ29" s="177">
        <v>14.6</v>
      </c>
    </row>
    <row r="30" spans="1:200" s="25" customFormat="1" ht="20.100000000000001" customHeight="1" thickBot="1" x14ac:dyDescent="0.3">
      <c r="A30" s="32" t="s">
        <v>267</v>
      </c>
      <c r="B30" s="51">
        <f>SUM(B23:B29)</f>
        <v>29.872</v>
      </c>
      <c r="C30" s="52">
        <f t="shared" ref="C30:BN30" si="8">SUM(C23:C29)</f>
        <v>31.286999999999999</v>
      </c>
      <c r="D30" s="52">
        <f t="shared" si="8"/>
        <v>33.820999999999998</v>
      </c>
      <c r="E30" s="52">
        <f t="shared" si="8"/>
        <v>36.481000000000002</v>
      </c>
      <c r="F30" s="52">
        <f t="shared" si="8"/>
        <v>40.784999999999997</v>
      </c>
      <c r="G30" s="52">
        <f t="shared" si="8"/>
        <v>46.424999999999997</v>
      </c>
      <c r="H30" s="52">
        <f t="shared" si="8"/>
        <v>52.319000000000003</v>
      </c>
      <c r="I30" s="52">
        <f t="shared" si="8"/>
        <v>58.143999999999998</v>
      </c>
      <c r="J30" s="52">
        <f t="shared" si="8"/>
        <v>65.666999999999987</v>
      </c>
      <c r="K30" s="52">
        <f t="shared" si="8"/>
        <v>75.114999999999995</v>
      </c>
      <c r="L30" s="52">
        <f t="shared" si="8"/>
        <v>85.576999999999998</v>
      </c>
      <c r="M30" s="52">
        <f t="shared" si="8"/>
        <v>93.577999999999989</v>
      </c>
      <c r="N30" s="51">
        <f t="shared" si="8"/>
        <v>104.786</v>
      </c>
      <c r="O30" s="52">
        <f t="shared" si="8"/>
        <v>118.26700000000001</v>
      </c>
      <c r="P30" s="52">
        <f t="shared" si="8"/>
        <v>138.18700000000001</v>
      </c>
      <c r="Q30" s="52">
        <f t="shared" si="8"/>
        <v>162.62199999999999</v>
      </c>
      <c r="R30" s="52">
        <f t="shared" si="8"/>
        <v>186.316</v>
      </c>
      <c r="S30" s="52">
        <f t="shared" si="8"/>
        <v>220.309</v>
      </c>
      <c r="T30" s="52">
        <f t="shared" si="8"/>
        <v>378.154</v>
      </c>
      <c r="U30" s="52">
        <f t="shared" si="8"/>
        <v>424.12000000000006</v>
      </c>
      <c r="V30" s="52">
        <f t="shared" si="8"/>
        <v>496.08100000000002</v>
      </c>
      <c r="W30" s="52">
        <f t="shared" si="8"/>
        <v>617.72799999999995</v>
      </c>
      <c r="X30" s="52">
        <f t="shared" si="8"/>
        <v>816.34299999999996</v>
      </c>
      <c r="Y30" s="52">
        <f t="shared" si="8"/>
        <v>1010.0699999999999</v>
      </c>
      <c r="Z30" s="51">
        <f t="shared" si="8"/>
        <v>1040.6629999999998</v>
      </c>
      <c r="AA30" s="52">
        <f t="shared" si="8"/>
        <v>1215.289</v>
      </c>
      <c r="AB30" s="52">
        <f t="shared" si="8"/>
        <v>1327.5219999999999</v>
      </c>
      <c r="AC30" s="52">
        <f t="shared" si="8"/>
        <v>1344.915</v>
      </c>
      <c r="AD30" s="52">
        <f t="shared" si="8"/>
        <v>1381.1889999999999</v>
      </c>
      <c r="AE30" s="52">
        <f t="shared" si="8"/>
        <v>1446.4589999999998</v>
      </c>
      <c r="AF30" s="52">
        <f t="shared" si="8"/>
        <v>1642.3099999999997</v>
      </c>
      <c r="AG30" s="52">
        <f t="shared" si="8"/>
        <v>1657.7939999999999</v>
      </c>
      <c r="AH30" s="52">
        <f t="shared" si="8"/>
        <v>1677.1689999999999</v>
      </c>
      <c r="AI30" s="52">
        <f t="shared" si="8"/>
        <v>1722.36</v>
      </c>
      <c r="AJ30" s="52">
        <f t="shared" si="8"/>
        <v>1751.7710000000002</v>
      </c>
      <c r="AK30" s="53">
        <f t="shared" si="8"/>
        <v>1774.9309999999998</v>
      </c>
      <c r="AL30" s="52">
        <f t="shared" si="8"/>
        <v>1804.3809999999999</v>
      </c>
      <c r="AM30" s="52">
        <f t="shared" si="8"/>
        <v>1875.3409999999999</v>
      </c>
      <c r="AN30" s="52">
        <f t="shared" si="8"/>
        <v>2273.3919999999998</v>
      </c>
      <c r="AO30" s="52">
        <f t="shared" si="8"/>
        <v>2335.4160000000002</v>
      </c>
      <c r="AP30" s="52">
        <f t="shared" si="8"/>
        <v>2406.4329999999995</v>
      </c>
      <c r="AQ30" s="52">
        <f t="shared" si="8"/>
        <v>2535.5539999999996</v>
      </c>
      <c r="AR30" s="52">
        <f t="shared" si="8"/>
        <v>2576.5939999999996</v>
      </c>
      <c r="AS30" s="52">
        <f t="shared" si="8"/>
        <v>2646.0309999999999</v>
      </c>
      <c r="AT30" s="52">
        <f t="shared" si="8"/>
        <v>2692.1039999999998</v>
      </c>
      <c r="AU30" s="52">
        <f t="shared" si="8"/>
        <v>2741.0169999999998</v>
      </c>
      <c r="AV30" s="52">
        <f t="shared" si="8"/>
        <v>2846.0119999999997</v>
      </c>
      <c r="AW30" s="54">
        <f t="shared" si="8"/>
        <v>2919.1819999999998</v>
      </c>
      <c r="AX30" s="52">
        <f t="shared" si="8"/>
        <v>3045.377</v>
      </c>
      <c r="AY30" s="52">
        <f t="shared" si="8"/>
        <v>3173.2419999999997</v>
      </c>
      <c r="AZ30" s="52">
        <f t="shared" si="8"/>
        <v>4215.4900000000007</v>
      </c>
      <c r="BA30" s="52">
        <f t="shared" si="8"/>
        <v>4302.3650000000007</v>
      </c>
      <c r="BB30" s="52">
        <f t="shared" si="8"/>
        <v>4406.848</v>
      </c>
      <c r="BC30" s="52">
        <f t="shared" si="8"/>
        <v>4543.3550000000005</v>
      </c>
      <c r="BD30" s="52">
        <f t="shared" si="8"/>
        <v>4711.8899999999994</v>
      </c>
      <c r="BE30" s="52">
        <f t="shared" si="8"/>
        <v>4775.8970000000008</v>
      </c>
      <c r="BF30" s="52">
        <f t="shared" si="8"/>
        <v>4983.3020000000006</v>
      </c>
      <c r="BG30" s="52">
        <f t="shared" si="8"/>
        <v>5151.5439999999999</v>
      </c>
      <c r="BH30" s="52">
        <f t="shared" si="8"/>
        <v>5292.5780000000004</v>
      </c>
      <c r="BI30" s="54">
        <f t="shared" si="8"/>
        <v>5600.4889999999996</v>
      </c>
      <c r="BJ30" s="52">
        <f t="shared" si="8"/>
        <v>5700.5599999999995</v>
      </c>
      <c r="BK30" s="52">
        <f t="shared" si="8"/>
        <v>5865.4560000000001</v>
      </c>
      <c r="BL30" s="52">
        <f t="shared" si="8"/>
        <v>8236.5110000000004</v>
      </c>
      <c r="BM30" s="52">
        <f t="shared" si="8"/>
        <v>8288.5720000000001</v>
      </c>
      <c r="BN30" s="52">
        <f t="shared" si="8"/>
        <v>8359.4750000000004</v>
      </c>
      <c r="BO30" s="52">
        <f t="shared" ref="BO30:DZ30" si="9">SUM(BO23:BO29)</f>
        <v>8495.4619999999995</v>
      </c>
      <c r="BP30" s="52">
        <f t="shared" si="9"/>
        <v>8582.8950000000004</v>
      </c>
      <c r="BQ30" s="52">
        <f t="shared" si="9"/>
        <v>8704.8160000000007</v>
      </c>
      <c r="BR30" s="52">
        <f t="shared" si="9"/>
        <v>8843.8130000000019</v>
      </c>
      <c r="BS30" s="52">
        <f t="shared" si="9"/>
        <v>9014.7479999999996</v>
      </c>
      <c r="BT30" s="52">
        <f t="shared" si="9"/>
        <v>9226.1830000000009</v>
      </c>
      <c r="BU30" s="54">
        <f t="shared" si="9"/>
        <v>9909.3280000000013</v>
      </c>
      <c r="BV30" s="52">
        <f t="shared" si="9"/>
        <v>10074.852000000001</v>
      </c>
      <c r="BW30" s="52">
        <f t="shared" si="9"/>
        <v>10180.482000000002</v>
      </c>
      <c r="BX30" s="52">
        <f t="shared" si="9"/>
        <v>11350.251</v>
      </c>
      <c r="BY30" s="52">
        <f t="shared" si="9"/>
        <v>11423.095000000001</v>
      </c>
      <c r="BZ30" s="52">
        <f t="shared" si="9"/>
        <v>11472.439</v>
      </c>
      <c r="CA30" s="52">
        <f t="shared" si="9"/>
        <v>11692.072</v>
      </c>
      <c r="CB30" s="52">
        <f t="shared" si="9"/>
        <v>11734.670000000002</v>
      </c>
      <c r="CC30" s="52">
        <f t="shared" si="9"/>
        <v>11797.710999999999</v>
      </c>
      <c r="CD30" s="52">
        <f t="shared" si="9"/>
        <v>11848.583999999999</v>
      </c>
      <c r="CE30" s="52">
        <f t="shared" si="9"/>
        <v>11889.191999999999</v>
      </c>
      <c r="CF30" s="52">
        <f t="shared" si="9"/>
        <v>11931.339</v>
      </c>
      <c r="CG30" s="54">
        <f t="shared" si="9"/>
        <v>12007.915000000001</v>
      </c>
      <c r="CH30" s="52">
        <f t="shared" si="9"/>
        <v>12046.727999999999</v>
      </c>
      <c r="CI30" s="52">
        <f t="shared" si="9"/>
        <v>12140.292000000001</v>
      </c>
      <c r="CJ30" s="52">
        <f t="shared" si="9"/>
        <v>12701.838</v>
      </c>
      <c r="CK30" s="52">
        <f t="shared" si="9"/>
        <v>12720.862000000001</v>
      </c>
      <c r="CL30" s="52">
        <f t="shared" si="9"/>
        <v>12738.696</v>
      </c>
      <c r="CM30" s="52">
        <f t="shared" si="9"/>
        <v>12755.84</v>
      </c>
      <c r="CN30" s="52">
        <f t="shared" si="9"/>
        <v>12784.572</v>
      </c>
      <c r="CO30" s="52">
        <f t="shared" si="9"/>
        <v>12802.019</v>
      </c>
      <c r="CP30" s="52">
        <f t="shared" si="9"/>
        <v>12818.813</v>
      </c>
      <c r="CQ30" s="52">
        <f t="shared" si="9"/>
        <v>12843.501000000002</v>
      </c>
      <c r="CR30" s="52">
        <f t="shared" si="9"/>
        <v>12859.424000000001</v>
      </c>
      <c r="CS30" s="54">
        <f t="shared" si="9"/>
        <v>12882.91</v>
      </c>
      <c r="CT30" s="52">
        <f t="shared" si="9"/>
        <v>12922.321000000002</v>
      </c>
      <c r="CU30" s="52">
        <f t="shared" si="9"/>
        <v>12939.790999999999</v>
      </c>
      <c r="CV30" s="52">
        <f t="shared" si="9"/>
        <v>12980.749000000002</v>
      </c>
      <c r="CW30" s="52">
        <f t="shared" si="9"/>
        <v>13007.659000000001</v>
      </c>
      <c r="CX30" s="52">
        <f t="shared" si="9"/>
        <v>13030.486999999999</v>
      </c>
      <c r="CY30" s="52">
        <f t="shared" si="9"/>
        <v>13050.975</v>
      </c>
      <c r="CZ30" s="52">
        <f t="shared" si="9"/>
        <v>13066.464000000002</v>
      </c>
      <c r="DA30" s="52">
        <f t="shared" si="9"/>
        <v>13083.630999999999</v>
      </c>
      <c r="DB30" s="52">
        <f t="shared" si="9"/>
        <v>13100.922</v>
      </c>
      <c r="DC30" s="52">
        <f t="shared" si="9"/>
        <v>13127.018000000002</v>
      </c>
      <c r="DD30" s="52">
        <f t="shared" si="9"/>
        <v>13154.148999999999</v>
      </c>
      <c r="DE30" s="54">
        <f t="shared" si="9"/>
        <v>13183.578</v>
      </c>
      <c r="DF30" s="52">
        <f t="shared" si="9"/>
        <v>13207.521000000002</v>
      </c>
      <c r="DG30" s="52">
        <f t="shared" si="9"/>
        <v>13239.837000000001</v>
      </c>
      <c r="DH30" s="52">
        <f t="shared" si="9"/>
        <v>13327.347</v>
      </c>
      <c r="DI30" s="52">
        <f t="shared" si="9"/>
        <v>13345.643000000002</v>
      </c>
      <c r="DJ30" s="52">
        <f t="shared" si="9"/>
        <v>13353.325999999999</v>
      </c>
      <c r="DK30" s="52">
        <f t="shared" si="9"/>
        <v>13363.651</v>
      </c>
      <c r="DL30" s="52">
        <f t="shared" si="9"/>
        <v>13382.357999999998</v>
      </c>
      <c r="DM30" s="52">
        <f t="shared" si="9"/>
        <v>13399.243</v>
      </c>
      <c r="DN30" s="52">
        <f t="shared" si="9"/>
        <v>13425.635</v>
      </c>
      <c r="DO30" s="52">
        <f t="shared" si="9"/>
        <v>13438.847</v>
      </c>
      <c r="DP30" s="52">
        <f t="shared" si="9"/>
        <v>13451.722</v>
      </c>
      <c r="DQ30" s="54">
        <f t="shared" si="9"/>
        <v>13496.440999999999</v>
      </c>
      <c r="DR30" s="52">
        <f t="shared" si="9"/>
        <v>13579.003999999999</v>
      </c>
      <c r="DS30" s="52">
        <f t="shared" si="9"/>
        <v>13596.036999999998</v>
      </c>
      <c r="DT30" s="52">
        <f t="shared" si="9"/>
        <v>13612.189</v>
      </c>
      <c r="DU30" s="52">
        <f t="shared" si="9"/>
        <v>13617.221</v>
      </c>
      <c r="DV30" s="52">
        <f t="shared" si="9"/>
        <v>13631.22</v>
      </c>
      <c r="DW30" s="52">
        <f t="shared" si="9"/>
        <v>13641.646999999999</v>
      </c>
      <c r="DX30" s="52">
        <f t="shared" si="9"/>
        <v>13660.795</v>
      </c>
      <c r="DY30" s="52">
        <f t="shared" si="9"/>
        <v>13678.126000000002</v>
      </c>
      <c r="DZ30" s="52">
        <f t="shared" si="9"/>
        <v>13694.056000000002</v>
      </c>
      <c r="EA30" s="52">
        <f t="shared" ref="EA30:FM30" si="10">SUM(EA23:EA29)</f>
        <v>13713.003999999999</v>
      </c>
      <c r="EB30" s="52">
        <f t="shared" si="10"/>
        <v>13731.091999999999</v>
      </c>
      <c r="EC30" s="54">
        <f t="shared" si="10"/>
        <v>13808.258</v>
      </c>
      <c r="ED30" s="52">
        <f t="shared" si="10"/>
        <v>13830.134</v>
      </c>
      <c r="EE30" s="52">
        <f t="shared" si="10"/>
        <v>13845.579</v>
      </c>
      <c r="EF30" s="52">
        <f t="shared" si="10"/>
        <v>13980.430999999999</v>
      </c>
      <c r="EG30" s="52">
        <f t="shared" si="10"/>
        <v>14048.970000000001</v>
      </c>
      <c r="EH30" s="52">
        <f t="shared" si="10"/>
        <v>14075.834000000001</v>
      </c>
      <c r="EI30" s="52">
        <f t="shared" si="10"/>
        <v>14110.623000000001</v>
      </c>
      <c r="EJ30" s="52">
        <f t="shared" si="10"/>
        <v>14136.515000000001</v>
      </c>
      <c r="EK30" s="52">
        <f t="shared" si="10"/>
        <v>14158.265000000001</v>
      </c>
      <c r="EL30" s="52">
        <f t="shared" si="10"/>
        <v>14189.296</v>
      </c>
      <c r="EM30" s="52">
        <f t="shared" si="10"/>
        <v>14215.681000000002</v>
      </c>
      <c r="EN30" s="52">
        <f t="shared" si="10"/>
        <v>14246.974</v>
      </c>
      <c r="EO30" s="53">
        <f t="shared" si="10"/>
        <v>14270.968000000001</v>
      </c>
      <c r="EP30" s="52">
        <f t="shared" si="10"/>
        <v>14359.003000000001</v>
      </c>
      <c r="EQ30" s="52">
        <f t="shared" si="10"/>
        <v>14392.366</v>
      </c>
      <c r="ER30" s="52">
        <f t="shared" si="10"/>
        <v>14445.737000000001</v>
      </c>
      <c r="ES30" s="52">
        <f t="shared" si="10"/>
        <v>14493.508</v>
      </c>
      <c r="ET30" s="52">
        <f t="shared" si="10"/>
        <v>14554.263000000001</v>
      </c>
      <c r="EU30" s="52">
        <f t="shared" si="10"/>
        <v>14605.994000000001</v>
      </c>
      <c r="EV30" s="52">
        <f t="shared" si="10"/>
        <v>14677.786000000002</v>
      </c>
      <c r="EW30" s="52">
        <f t="shared" si="10"/>
        <v>14734.210000000001</v>
      </c>
      <c r="EX30" s="52">
        <f t="shared" si="10"/>
        <v>14819.769000000002</v>
      </c>
      <c r="EY30" s="52">
        <f t="shared" si="10"/>
        <v>14934.389000000001</v>
      </c>
      <c r="EZ30" s="52">
        <f t="shared" si="10"/>
        <v>15015.110000000002</v>
      </c>
      <c r="FA30" s="53">
        <f t="shared" si="10"/>
        <v>15138.808999999999</v>
      </c>
      <c r="FB30" s="52">
        <f t="shared" si="10"/>
        <v>15565.103999999999</v>
      </c>
      <c r="FC30" s="52">
        <f t="shared" si="10"/>
        <v>15930.474</v>
      </c>
      <c r="FD30" s="52">
        <f t="shared" si="10"/>
        <v>16470.186999999998</v>
      </c>
      <c r="FE30" s="52">
        <f t="shared" si="10"/>
        <v>16559.557999999997</v>
      </c>
      <c r="FF30" s="52">
        <f t="shared" si="10"/>
        <v>16727.846999999998</v>
      </c>
      <c r="FG30" s="52">
        <f t="shared" si="10"/>
        <v>16880.574999999997</v>
      </c>
      <c r="FH30" s="52">
        <f t="shared" si="10"/>
        <v>16968.717999999997</v>
      </c>
      <c r="FI30" s="52">
        <f t="shared" si="10"/>
        <v>17056.305999999997</v>
      </c>
      <c r="FJ30" s="52">
        <f t="shared" si="10"/>
        <v>17243.790999999997</v>
      </c>
      <c r="FK30" s="52">
        <f t="shared" si="10"/>
        <v>17371.196</v>
      </c>
      <c r="FL30" s="156">
        <f t="shared" si="10"/>
        <v>17495.227999999999</v>
      </c>
      <c r="FM30" s="156">
        <f t="shared" si="10"/>
        <v>17550.082999999999</v>
      </c>
      <c r="FN30" s="124">
        <f>(SUM(FN23:FN29))</f>
        <v>17705.712</v>
      </c>
      <c r="FO30" s="156">
        <f>(SUM(FO23:FO29))</f>
        <v>17804.562999999998</v>
      </c>
      <c r="FP30" s="156">
        <f t="shared" ref="FP30:GQ30" si="11">(SUM(FP23:FP29))</f>
        <v>18042.651999999998</v>
      </c>
      <c r="FQ30" s="156">
        <f t="shared" si="11"/>
        <v>18170.999</v>
      </c>
      <c r="FR30" s="156">
        <f t="shared" si="11"/>
        <v>18307.892</v>
      </c>
      <c r="FS30" s="156">
        <f t="shared" si="11"/>
        <v>18477.046999999995</v>
      </c>
      <c r="FT30" s="156">
        <f t="shared" si="11"/>
        <v>18621.379999999997</v>
      </c>
      <c r="FU30" s="156">
        <f t="shared" si="11"/>
        <v>18731.3</v>
      </c>
      <c r="FV30" s="156">
        <f t="shared" si="11"/>
        <v>18812.144999999997</v>
      </c>
      <c r="FW30" s="156">
        <f t="shared" si="11"/>
        <v>19178.905999999999</v>
      </c>
      <c r="FX30" s="156">
        <f t="shared" si="11"/>
        <v>19320.446999999996</v>
      </c>
      <c r="FY30" s="190">
        <f t="shared" si="11"/>
        <v>19426.855999999996</v>
      </c>
      <c r="FZ30" s="156">
        <f t="shared" si="11"/>
        <v>19621.620999999999</v>
      </c>
      <c r="GA30" s="156">
        <f t="shared" si="11"/>
        <v>19724.814999999999</v>
      </c>
      <c r="GB30" s="156">
        <f t="shared" si="11"/>
        <v>20079.564999999999</v>
      </c>
      <c r="GC30" s="156">
        <f t="shared" si="11"/>
        <v>20225.972999999998</v>
      </c>
      <c r="GD30" s="156">
        <f t="shared" si="11"/>
        <v>20367.561999999998</v>
      </c>
      <c r="GE30" s="156">
        <f t="shared" si="11"/>
        <v>20542.704999999998</v>
      </c>
      <c r="GF30" s="156">
        <f t="shared" si="11"/>
        <v>21120.300999999999</v>
      </c>
      <c r="GG30" s="156">
        <f t="shared" si="11"/>
        <v>21315.913</v>
      </c>
      <c r="GH30" s="156">
        <f t="shared" si="11"/>
        <v>21470.991999999998</v>
      </c>
      <c r="GI30" s="156">
        <f t="shared" si="11"/>
        <v>21748.025999999998</v>
      </c>
      <c r="GJ30" s="156">
        <f t="shared" si="11"/>
        <v>21923.195999999996</v>
      </c>
      <c r="GK30" s="190">
        <f t="shared" si="11"/>
        <v>22066.146000000001</v>
      </c>
      <c r="GL30" s="156">
        <f t="shared" si="11"/>
        <v>22157.510999999999</v>
      </c>
      <c r="GM30" s="156">
        <f t="shared" si="11"/>
        <v>22261.542999999998</v>
      </c>
      <c r="GN30" s="156">
        <f t="shared" si="11"/>
        <v>22438.536999999997</v>
      </c>
      <c r="GO30" s="156">
        <f t="shared" si="11"/>
        <v>22551.060999999998</v>
      </c>
      <c r="GP30" s="156">
        <f t="shared" si="11"/>
        <v>22639.912999999997</v>
      </c>
      <c r="GQ30" s="156">
        <f t="shared" si="11"/>
        <v>22771.668999999998</v>
      </c>
      <c r="GR30" s="213"/>
    </row>
    <row r="31" spans="1:200" s="25" customFormat="1" ht="20.100000000000001" customHeight="1" thickTop="1" x14ac:dyDescent="0.25">
      <c r="A31" s="188" t="s">
        <v>271</v>
      </c>
      <c r="B31" s="87">
        <v>10.222</v>
      </c>
      <c r="C31" s="87">
        <v>11.53</v>
      </c>
      <c r="D31" s="87">
        <v>13.821999999999999</v>
      </c>
      <c r="E31" s="87">
        <v>16.359000000000002</v>
      </c>
      <c r="F31" s="87">
        <v>20.379000000000001</v>
      </c>
      <c r="G31" s="87">
        <v>24.93</v>
      </c>
      <c r="H31" s="87">
        <v>30.547000000000001</v>
      </c>
      <c r="I31" s="87">
        <v>36.151000000000003</v>
      </c>
      <c r="J31" s="87">
        <v>43.375999999999998</v>
      </c>
      <c r="K31" s="87">
        <v>52.075000000000003</v>
      </c>
      <c r="L31" s="87">
        <v>62.179000000000002</v>
      </c>
      <c r="M31" s="186">
        <v>69.760000000000005</v>
      </c>
      <c r="N31" s="87">
        <v>80.492000000000004</v>
      </c>
      <c r="O31" s="87">
        <v>92.831999999999994</v>
      </c>
      <c r="P31" s="87">
        <v>111.121</v>
      </c>
      <c r="Q31" s="87">
        <v>128.696</v>
      </c>
      <c r="R31" s="87">
        <v>150.148</v>
      </c>
      <c r="S31" s="87">
        <v>177.53399999999999</v>
      </c>
      <c r="T31" s="87">
        <v>211.24</v>
      </c>
      <c r="U31" s="87">
        <v>253.804</v>
      </c>
      <c r="V31" s="87">
        <v>309.44499999999999</v>
      </c>
      <c r="W31" s="87">
        <v>371.786</v>
      </c>
      <c r="X31" s="87">
        <v>550.07600000000002</v>
      </c>
      <c r="Y31" s="186">
        <v>705.15200000000004</v>
      </c>
      <c r="Z31" s="87">
        <v>728.88900000000001</v>
      </c>
      <c r="AA31" s="87">
        <v>874.57500000000005</v>
      </c>
      <c r="AB31" s="87">
        <v>960.77300000000002</v>
      </c>
      <c r="AC31" s="87">
        <v>976.25300000000004</v>
      </c>
      <c r="AD31" s="87">
        <v>1008.802</v>
      </c>
      <c r="AE31" s="87">
        <v>1053.221</v>
      </c>
      <c r="AF31" s="87">
        <v>1153.807</v>
      </c>
      <c r="AG31" s="87">
        <v>1165.8689999999999</v>
      </c>
      <c r="AH31" s="87">
        <v>1182.4359999999999</v>
      </c>
      <c r="AI31" s="87">
        <v>1219.4069999999999</v>
      </c>
      <c r="AJ31" s="87">
        <v>1238.549</v>
      </c>
      <c r="AK31" s="186">
        <v>1258.309</v>
      </c>
      <c r="AL31" s="87">
        <v>1279.711</v>
      </c>
      <c r="AM31" s="87">
        <v>1304.3140000000001</v>
      </c>
      <c r="AN31" s="87">
        <v>1333.742</v>
      </c>
      <c r="AO31" s="87">
        <v>1365.3810000000001</v>
      </c>
      <c r="AP31" s="87">
        <v>1396.527</v>
      </c>
      <c r="AQ31" s="87">
        <v>1447.146</v>
      </c>
      <c r="AR31" s="87">
        <v>1470.981</v>
      </c>
      <c r="AS31" s="87">
        <v>1501.3330000000001</v>
      </c>
      <c r="AT31" s="87">
        <v>1532.94</v>
      </c>
      <c r="AU31" s="87">
        <v>1565.9169999999999</v>
      </c>
      <c r="AV31" s="87">
        <v>1604.952</v>
      </c>
      <c r="AW31" s="186">
        <v>1641.8520000000001</v>
      </c>
      <c r="AX31" s="87">
        <v>1674.0509999999999</v>
      </c>
      <c r="AY31" s="87">
        <v>1715.922</v>
      </c>
      <c r="AZ31" s="87">
        <v>1778.4059999999999</v>
      </c>
      <c r="BA31" s="87">
        <v>1807.3630000000001</v>
      </c>
      <c r="BB31" s="87">
        <v>1841.2940000000001</v>
      </c>
      <c r="BC31" s="87">
        <v>1878.463</v>
      </c>
      <c r="BD31" s="87">
        <v>1918.9749999999999</v>
      </c>
      <c r="BE31" s="87">
        <v>1957.866</v>
      </c>
      <c r="BF31" s="87">
        <v>2004.835</v>
      </c>
      <c r="BG31" s="87">
        <v>2052.1280000000002</v>
      </c>
      <c r="BH31" s="87">
        <v>2098.1880000000001</v>
      </c>
      <c r="BI31" s="186">
        <v>2151.9369999999999</v>
      </c>
      <c r="BJ31" s="87">
        <v>2180.6770000000001</v>
      </c>
      <c r="BK31" s="87">
        <v>2218.6849999999999</v>
      </c>
      <c r="BL31" s="87">
        <v>2279.5659999999998</v>
      </c>
      <c r="BM31" s="87">
        <v>2318.366</v>
      </c>
      <c r="BN31" s="87">
        <v>2360.4899999999998</v>
      </c>
      <c r="BO31" s="87">
        <v>2421.4079999999999</v>
      </c>
      <c r="BP31" s="87">
        <v>2463.7579999999998</v>
      </c>
      <c r="BQ31" s="87">
        <v>2509.7159999999999</v>
      </c>
      <c r="BR31" s="87">
        <v>2589.4090000000001</v>
      </c>
      <c r="BS31" s="87">
        <v>2646.8989999999999</v>
      </c>
      <c r="BT31" s="87">
        <v>2719.3850000000002</v>
      </c>
      <c r="BU31" s="186">
        <v>2820.2779999999998</v>
      </c>
      <c r="BV31" s="87">
        <v>2872.3470000000002</v>
      </c>
      <c r="BW31" s="87">
        <v>2880.9180000000001</v>
      </c>
      <c r="BX31" s="87">
        <v>2892.973</v>
      </c>
      <c r="BY31" s="87">
        <v>2901.8629999999998</v>
      </c>
      <c r="BZ31" s="87">
        <v>2911.42</v>
      </c>
      <c r="CA31" s="87">
        <v>2922.2269999999999</v>
      </c>
      <c r="CB31" s="87">
        <v>2931.2289999999998</v>
      </c>
      <c r="CC31" s="87">
        <v>2940.982</v>
      </c>
      <c r="CD31" s="87">
        <v>2954.3389999999999</v>
      </c>
      <c r="CE31" s="87">
        <v>2960.846</v>
      </c>
      <c r="CF31" s="87">
        <v>2968.7069999999999</v>
      </c>
      <c r="CG31" s="186">
        <v>2976.0929999999998</v>
      </c>
      <c r="CH31" s="87">
        <v>2981.5720000000001</v>
      </c>
      <c r="CI31" s="87">
        <v>2988.3249999999998</v>
      </c>
      <c r="CJ31" s="87">
        <v>2998.0970000000002</v>
      </c>
      <c r="CK31" s="87">
        <v>3004.2089999999998</v>
      </c>
      <c r="CL31" s="87">
        <v>3011.1179999999999</v>
      </c>
      <c r="CM31" s="87">
        <v>3018.712</v>
      </c>
      <c r="CN31" s="87">
        <v>3025.5059999999999</v>
      </c>
      <c r="CO31" s="87">
        <v>3033.027</v>
      </c>
      <c r="CP31" s="87">
        <v>3041.1</v>
      </c>
      <c r="CQ31" s="87">
        <v>3048.212</v>
      </c>
      <c r="CR31" s="87">
        <v>3056.462</v>
      </c>
      <c r="CS31" s="186">
        <v>3062.9059999999999</v>
      </c>
      <c r="CT31" s="87">
        <v>3069.4279999999999</v>
      </c>
      <c r="CU31" s="87">
        <v>3075.5320000000002</v>
      </c>
      <c r="CV31" s="87">
        <v>3083.5859999999998</v>
      </c>
      <c r="CW31" s="87">
        <v>3090.5949999999998</v>
      </c>
      <c r="CX31" s="87">
        <v>3098.7510000000002</v>
      </c>
      <c r="CY31" s="87">
        <v>3107.538</v>
      </c>
      <c r="CZ31" s="87">
        <v>3115.7530000000002</v>
      </c>
      <c r="DA31" s="87">
        <v>3124.81</v>
      </c>
      <c r="DB31" s="87">
        <v>3134.8829999999998</v>
      </c>
      <c r="DC31" s="87">
        <v>3145.7350000000001</v>
      </c>
      <c r="DD31" s="87">
        <v>3158.17</v>
      </c>
      <c r="DE31" s="186">
        <v>3169.962</v>
      </c>
      <c r="DF31" s="87">
        <v>3184.5680000000002</v>
      </c>
      <c r="DG31" s="87">
        <v>3203.6529999999998</v>
      </c>
      <c r="DH31" s="87">
        <v>3254.6439999999998</v>
      </c>
      <c r="DI31" s="87">
        <v>3256.5659999999998</v>
      </c>
      <c r="DJ31" s="87">
        <v>3259.2829999999999</v>
      </c>
      <c r="DK31" s="87">
        <v>3262.4749999999999</v>
      </c>
      <c r="DL31" s="87">
        <v>3266.8389999999999</v>
      </c>
      <c r="DM31" s="87">
        <v>3271.1950000000002</v>
      </c>
      <c r="DN31" s="87">
        <v>3276.8310000000001</v>
      </c>
      <c r="DO31" s="87">
        <v>3283.06</v>
      </c>
      <c r="DP31" s="87">
        <v>3288.7950000000001</v>
      </c>
      <c r="DQ31" s="186">
        <v>3293.0140000000001</v>
      </c>
      <c r="DR31" s="87">
        <v>3298.7829999999999</v>
      </c>
      <c r="DS31" s="87">
        <v>3304.72</v>
      </c>
      <c r="DT31" s="87">
        <v>3310.788</v>
      </c>
      <c r="DU31" s="87">
        <v>3312.9169999999999</v>
      </c>
      <c r="DV31" s="87">
        <v>3316.3159999999998</v>
      </c>
      <c r="DW31" s="87">
        <v>3322.61</v>
      </c>
      <c r="DX31" s="87">
        <v>3329.7739999999999</v>
      </c>
      <c r="DY31" s="87">
        <v>3336.2809999999999</v>
      </c>
      <c r="DZ31" s="87">
        <v>3344.9580000000001</v>
      </c>
      <c r="EA31" s="87">
        <v>3353.6759999999999</v>
      </c>
      <c r="EB31" s="87">
        <v>3363.35</v>
      </c>
      <c r="EC31" s="186">
        <v>3371.759</v>
      </c>
      <c r="ED31" s="87">
        <v>3381.7890000000002</v>
      </c>
      <c r="EE31" s="87">
        <v>3391.239</v>
      </c>
      <c r="EF31" s="87">
        <v>3405.4859999999999</v>
      </c>
      <c r="EG31" s="87">
        <v>3419.44</v>
      </c>
      <c r="EH31" s="87">
        <v>3433.962</v>
      </c>
      <c r="EI31" s="87">
        <v>3448.1640000000002</v>
      </c>
      <c r="EJ31" s="87">
        <v>3461.732</v>
      </c>
      <c r="EK31" s="87">
        <v>3475.1410000000001</v>
      </c>
      <c r="EL31" s="87">
        <v>3491.6309999999999</v>
      </c>
      <c r="EM31" s="87">
        <v>3507.2359999999999</v>
      </c>
      <c r="EN31" s="87">
        <v>3526.9380000000001</v>
      </c>
      <c r="EO31" s="89">
        <v>3541.4189999999999</v>
      </c>
      <c r="EP31" s="87">
        <v>3559.9569999999999</v>
      </c>
      <c r="EQ31" s="87">
        <v>3581.84</v>
      </c>
      <c r="ER31" s="87">
        <v>3613.2440000000001</v>
      </c>
      <c r="ES31" s="87">
        <v>3645.2689999999998</v>
      </c>
      <c r="ET31" s="87">
        <v>3683.377</v>
      </c>
      <c r="EU31" s="87">
        <v>3722.0839999999998</v>
      </c>
      <c r="EV31" s="87">
        <v>3762.096</v>
      </c>
      <c r="EW31" s="87">
        <v>3806.8969999999999</v>
      </c>
      <c r="EX31" s="87">
        <v>3861.1610000000001</v>
      </c>
      <c r="EY31" s="87">
        <v>3916.509</v>
      </c>
      <c r="EZ31" s="87">
        <v>3979.6419999999998</v>
      </c>
      <c r="FA31" s="89">
        <v>4028.1660000000002</v>
      </c>
      <c r="FB31" s="87">
        <v>4096.3100000000004</v>
      </c>
      <c r="FC31" s="87">
        <v>4168.3919999999998</v>
      </c>
      <c r="FD31" s="87">
        <v>4249.9549999999999</v>
      </c>
      <c r="FE31" s="87">
        <v>4316.201</v>
      </c>
      <c r="FF31" s="87">
        <v>4389.3410000000003</v>
      </c>
      <c r="FG31" s="87">
        <v>4463.6459999999997</v>
      </c>
      <c r="FH31" s="87">
        <v>4527.4960000000001</v>
      </c>
      <c r="FI31" s="87">
        <v>4591.3149999999996</v>
      </c>
      <c r="FJ31" s="87">
        <v>4654.16</v>
      </c>
      <c r="FK31" s="87">
        <v>4715.2700000000004</v>
      </c>
      <c r="FL31" s="160">
        <v>4776.5429999999997</v>
      </c>
      <c r="FM31" s="160">
        <v>4816.9809999999998</v>
      </c>
      <c r="FN31" s="169">
        <v>4868.6189999999997</v>
      </c>
      <c r="FO31" s="160">
        <v>4922.0940000000001</v>
      </c>
      <c r="FP31" s="160">
        <v>4978.1559999999999</v>
      </c>
      <c r="FQ31" s="160">
        <v>5037.5929999999998</v>
      </c>
      <c r="FR31" s="160">
        <v>5098.7910000000002</v>
      </c>
      <c r="FS31" s="160">
        <v>5154.7420000000002</v>
      </c>
      <c r="FT31" s="160">
        <v>5214.049</v>
      </c>
      <c r="FU31" s="160">
        <v>5268.7560000000003</v>
      </c>
      <c r="FV31" s="160">
        <v>5326.8069999999998</v>
      </c>
      <c r="FW31" s="160">
        <v>5392.7950000000001</v>
      </c>
      <c r="FX31" s="160">
        <v>5456.7510000000002</v>
      </c>
      <c r="FY31" s="193">
        <v>5502.5510000000004</v>
      </c>
      <c r="FZ31" s="160">
        <v>5562.8950000000004</v>
      </c>
      <c r="GA31" s="160">
        <v>5629.3130000000001</v>
      </c>
      <c r="GB31" s="160">
        <v>5707.2929999999997</v>
      </c>
      <c r="GC31" s="160">
        <v>5776.183</v>
      </c>
      <c r="GD31" s="160">
        <v>5853.3159999999998</v>
      </c>
      <c r="GE31" s="160">
        <v>5929.3850000000002</v>
      </c>
      <c r="GF31" s="160">
        <v>6010.9579999999996</v>
      </c>
      <c r="GG31" s="160">
        <v>6083.2089999999998</v>
      </c>
      <c r="GH31" s="160">
        <v>6164.8959999999997</v>
      </c>
      <c r="GI31" s="160">
        <v>6250.4660000000003</v>
      </c>
      <c r="GJ31" s="160">
        <v>6325.9340000000002</v>
      </c>
      <c r="GK31" s="193">
        <v>6383.8469999999998</v>
      </c>
      <c r="GL31" s="160">
        <v>6449.4750000000004</v>
      </c>
      <c r="GM31" s="160">
        <v>6522.8850000000002</v>
      </c>
      <c r="GN31" s="160">
        <v>6612.1139999999996</v>
      </c>
      <c r="GO31" s="160">
        <v>6697.57</v>
      </c>
      <c r="GP31" s="160">
        <v>6764.5349999999999</v>
      </c>
      <c r="GQ31" s="160">
        <v>6866.8109999999997</v>
      </c>
    </row>
    <row r="32" spans="1:200" customFormat="1" ht="20.100000000000001" customHeight="1" x14ac:dyDescent="0.25">
      <c r="EO32" s="208"/>
      <c r="EP32" s="177"/>
      <c r="ES32" s="177"/>
      <c r="ET32" s="177"/>
      <c r="EU32" s="177"/>
      <c r="EV32" s="177"/>
      <c r="EW32" s="177"/>
      <c r="EX32" s="177"/>
      <c r="EY32" s="177"/>
      <c r="EZ32" s="177"/>
      <c r="FA32" s="209"/>
      <c r="FB32" s="177"/>
      <c r="FC32" s="177"/>
      <c r="FD32" s="177"/>
      <c r="FE32" s="177"/>
      <c r="FF32" s="177"/>
      <c r="FG32" s="177"/>
      <c r="FH32" s="177"/>
      <c r="FI32" s="177"/>
      <c r="FJ32" s="177"/>
      <c r="FK32" s="177"/>
      <c r="FL32" s="177"/>
      <c r="FM32" s="208"/>
      <c r="FN32" s="123"/>
      <c r="FO32" s="177"/>
      <c r="FP32" s="177"/>
      <c r="FQ32" s="177"/>
      <c r="FR32" s="177"/>
      <c r="FS32" s="177"/>
      <c r="FT32" s="177"/>
      <c r="FU32" s="177"/>
      <c r="FV32" s="177"/>
      <c r="FW32" s="177"/>
      <c r="FX32" s="177"/>
      <c r="FY32" s="208"/>
      <c r="FZ32" s="177"/>
      <c r="GA32" s="177"/>
      <c r="GB32" s="177"/>
      <c r="GC32" s="177"/>
      <c r="GD32" s="177"/>
      <c r="GE32" s="177"/>
      <c r="GF32" s="177"/>
      <c r="GG32" s="177"/>
      <c r="GH32" s="177"/>
      <c r="GI32" s="177"/>
      <c r="GJ32" s="177"/>
      <c r="GK32" s="208"/>
      <c r="GL32" s="177"/>
      <c r="GM32" s="177"/>
      <c r="GN32" s="177"/>
      <c r="GO32" s="177"/>
    </row>
    <row r="33" spans="1:199" customFormat="1" ht="30.6" customHeight="1" x14ac:dyDescent="0.25">
      <c r="A33" s="21" t="s">
        <v>272</v>
      </c>
      <c r="B33" s="22" t="s">
        <v>76</v>
      </c>
      <c r="C33" s="23" t="s">
        <v>77</v>
      </c>
      <c r="D33" s="23" t="s">
        <v>78</v>
      </c>
      <c r="E33" s="23" t="s">
        <v>79</v>
      </c>
      <c r="F33" s="23" t="s">
        <v>80</v>
      </c>
      <c r="G33" s="23" t="s">
        <v>81</v>
      </c>
      <c r="H33" s="23" t="s">
        <v>82</v>
      </c>
      <c r="I33" s="23" t="s">
        <v>83</v>
      </c>
      <c r="J33" s="23" t="s">
        <v>84</v>
      </c>
      <c r="K33" s="23" t="s">
        <v>85</v>
      </c>
      <c r="L33" s="23" t="s">
        <v>86</v>
      </c>
      <c r="M33" s="23" t="s">
        <v>87</v>
      </c>
      <c r="N33" s="22" t="s">
        <v>88</v>
      </c>
      <c r="O33" s="23" t="s">
        <v>89</v>
      </c>
      <c r="P33" s="23" t="s">
        <v>90</v>
      </c>
      <c r="Q33" s="23" t="s">
        <v>91</v>
      </c>
      <c r="R33" s="23" t="s">
        <v>92</v>
      </c>
      <c r="S33" s="23" t="s">
        <v>93</v>
      </c>
      <c r="T33" s="23" t="s">
        <v>94</v>
      </c>
      <c r="U33" s="23" t="s">
        <v>95</v>
      </c>
      <c r="V33" s="23" t="s">
        <v>96</v>
      </c>
      <c r="W33" s="23" t="s">
        <v>97</v>
      </c>
      <c r="X33" s="23" t="s">
        <v>98</v>
      </c>
      <c r="Y33" s="23" t="s">
        <v>99</v>
      </c>
      <c r="Z33" s="22" t="s">
        <v>100</v>
      </c>
      <c r="AA33" s="23" t="s">
        <v>101</v>
      </c>
      <c r="AB33" s="23" t="s">
        <v>102</v>
      </c>
      <c r="AC33" s="23" t="s">
        <v>103</v>
      </c>
      <c r="AD33" s="23" t="s">
        <v>104</v>
      </c>
      <c r="AE33" s="23" t="s">
        <v>105</v>
      </c>
      <c r="AF33" s="23" t="s">
        <v>106</v>
      </c>
      <c r="AG33" s="23" t="s">
        <v>107</v>
      </c>
      <c r="AH33" s="23" t="s">
        <v>108</v>
      </c>
      <c r="AI33" s="23" t="s">
        <v>109</v>
      </c>
      <c r="AJ33" s="23" t="s">
        <v>110</v>
      </c>
      <c r="AK33" s="23" t="s">
        <v>111</v>
      </c>
      <c r="AL33" s="22" t="s">
        <v>112</v>
      </c>
      <c r="AM33" s="23" t="s">
        <v>113</v>
      </c>
      <c r="AN33" s="23" t="s">
        <v>114</v>
      </c>
      <c r="AO33" s="23" t="s">
        <v>115</v>
      </c>
      <c r="AP33" s="23" t="s">
        <v>116</v>
      </c>
      <c r="AQ33" s="23" t="s">
        <v>117</v>
      </c>
      <c r="AR33" s="23" t="s">
        <v>118</v>
      </c>
      <c r="AS33" s="23" t="s">
        <v>119</v>
      </c>
      <c r="AT33" s="23" t="s">
        <v>120</v>
      </c>
      <c r="AU33" s="23" t="s">
        <v>121</v>
      </c>
      <c r="AV33" s="23" t="s">
        <v>122</v>
      </c>
      <c r="AW33" s="24" t="s">
        <v>123</v>
      </c>
      <c r="AX33" s="23" t="s">
        <v>124</v>
      </c>
      <c r="AY33" s="23" t="s">
        <v>125</v>
      </c>
      <c r="AZ33" s="23" t="s">
        <v>126</v>
      </c>
      <c r="BA33" s="23" t="s">
        <v>127</v>
      </c>
      <c r="BB33" s="23" t="s">
        <v>128</v>
      </c>
      <c r="BC33" s="23" t="s">
        <v>129</v>
      </c>
      <c r="BD33" s="23" t="s">
        <v>130</v>
      </c>
      <c r="BE33" s="23" t="s">
        <v>131</v>
      </c>
      <c r="BF33" s="23" t="s">
        <v>132</v>
      </c>
      <c r="BG33" s="23" t="s">
        <v>133</v>
      </c>
      <c r="BH33" s="23" t="s">
        <v>134</v>
      </c>
      <c r="BI33" s="24" t="s">
        <v>135</v>
      </c>
      <c r="BJ33" s="23" t="s">
        <v>136</v>
      </c>
      <c r="BK33" s="23" t="s">
        <v>137</v>
      </c>
      <c r="BL33" s="23" t="s">
        <v>138</v>
      </c>
      <c r="BM33" s="23" t="s">
        <v>139</v>
      </c>
      <c r="BN33" s="23" t="s">
        <v>140</v>
      </c>
      <c r="BO33" s="23" t="s">
        <v>141</v>
      </c>
      <c r="BP33" s="23" t="s">
        <v>142</v>
      </c>
      <c r="BQ33" s="23" t="s">
        <v>143</v>
      </c>
      <c r="BR33" s="23" t="s">
        <v>144</v>
      </c>
      <c r="BS33" s="23" t="s">
        <v>145</v>
      </c>
      <c r="BT33" s="23" t="s">
        <v>146</v>
      </c>
      <c r="BU33" s="24" t="s">
        <v>147</v>
      </c>
      <c r="BV33" s="23" t="s">
        <v>148</v>
      </c>
      <c r="BW33" s="23" t="s">
        <v>149</v>
      </c>
      <c r="BX33" s="23" t="s">
        <v>150</v>
      </c>
      <c r="BY33" s="23" t="s">
        <v>151</v>
      </c>
      <c r="BZ33" s="23" t="s">
        <v>152</v>
      </c>
      <c r="CA33" s="23" t="s">
        <v>153</v>
      </c>
      <c r="CB33" s="23" t="s">
        <v>154</v>
      </c>
      <c r="CC33" s="23" t="s">
        <v>155</v>
      </c>
      <c r="CD33" s="23" t="s">
        <v>156</v>
      </c>
      <c r="CE33" s="23" t="s">
        <v>157</v>
      </c>
      <c r="CF33" s="23" t="s">
        <v>158</v>
      </c>
      <c r="CG33" s="24" t="s">
        <v>159</v>
      </c>
      <c r="CH33" s="23" t="s">
        <v>160</v>
      </c>
      <c r="CI33" s="23" t="s">
        <v>161</v>
      </c>
      <c r="CJ33" s="23" t="s">
        <v>162</v>
      </c>
      <c r="CK33" s="23" t="s">
        <v>163</v>
      </c>
      <c r="CL33" s="23" t="s">
        <v>164</v>
      </c>
      <c r="CM33" s="23" t="s">
        <v>165</v>
      </c>
      <c r="CN33" s="23" t="s">
        <v>166</v>
      </c>
      <c r="CO33" s="23" t="s">
        <v>167</v>
      </c>
      <c r="CP33" s="23" t="s">
        <v>168</v>
      </c>
      <c r="CQ33" s="23" t="s">
        <v>169</v>
      </c>
      <c r="CR33" s="23" t="s">
        <v>170</v>
      </c>
      <c r="CS33" s="24" t="s">
        <v>171</v>
      </c>
      <c r="CT33" s="23" t="s">
        <v>172</v>
      </c>
      <c r="CU33" s="23" t="s">
        <v>173</v>
      </c>
      <c r="CV33" s="23" t="s">
        <v>174</v>
      </c>
      <c r="CW33" s="23" t="s">
        <v>175</v>
      </c>
      <c r="CX33" s="23" t="s">
        <v>176</v>
      </c>
      <c r="CY33" s="23" t="s">
        <v>177</v>
      </c>
      <c r="CZ33" s="23" t="s">
        <v>178</v>
      </c>
      <c r="DA33" s="23" t="s">
        <v>179</v>
      </c>
      <c r="DB33" s="23" t="s">
        <v>180</v>
      </c>
      <c r="DC33" s="23" t="s">
        <v>181</v>
      </c>
      <c r="DD33" s="23" t="s">
        <v>182</v>
      </c>
      <c r="DE33" s="24" t="s">
        <v>183</v>
      </c>
      <c r="DF33" s="23" t="s">
        <v>184</v>
      </c>
      <c r="DG33" s="23" t="s">
        <v>185</v>
      </c>
      <c r="DH33" s="23" t="s">
        <v>186</v>
      </c>
      <c r="DI33" s="23" t="s">
        <v>187</v>
      </c>
      <c r="DJ33" s="23" t="s">
        <v>188</v>
      </c>
      <c r="DK33" s="23" t="s">
        <v>189</v>
      </c>
      <c r="DL33" s="23" t="s">
        <v>190</v>
      </c>
      <c r="DM33" s="23" t="s">
        <v>191</v>
      </c>
      <c r="DN33" s="23" t="s">
        <v>192</v>
      </c>
      <c r="DO33" s="23" t="s">
        <v>193</v>
      </c>
      <c r="DP33" s="23" t="s">
        <v>194</v>
      </c>
      <c r="DQ33" s="24" t="s">
        <v>195</v>
      </c>
      <c r="DR33" s="23" t="s">
        <v>196</v>
      </c>
      <c r="DS33" s="23" t="s">
        <v>197</v>
      </c>
      <c r="DT33" s="23" t="s">
        <v>198</v>
      </c>
      <c r="DU33" s="23" t="s">
        <v>199</v>
      </c>
      <c r="DV33" s="23" t="s">
        <v>200</v>
      </c>
      <c r="DW33" s="23" t="s">
        <v>201</v>
      </c>
      <c r="DX33" s="23" t="s">
        <v>202</v>
      </c>
      <c r="DY33" s="23" t="s">
        <v>203</v>
      </c>
      <c r="DZ33" s="23" t="s">
        <v>204</v>
      </c>
      <c r="EA33" s="23" t="s">
        <v>205</v>
      </c>
      <c r="EB33" s="23" t="s">
        <v>206</v>
      </c>
      <c r="EC33" s="24" t="s">
        <v>207</v>
      </c>
      <c r="ED33" s="23" t="s">
        <v>208</v>
      </c>
      <c r="EE33" s="23" t="s">
        <v>209</v>
      </c>
      <c r="EF33" s="23" t="s">
        <v>210</v>
      </c>
      <c r="EG33" s="23" t="s">
        <v>211</v>
      </c>
      <c r="EH33" s="23" t="s">
        <v>212</v>
      </c>
      <c r="EI33" s="23" t="s">
        <v>213</v>
      </c>
      <c r="EJ33" s="23" t="s">
        <v>214</v>
      </c>
      <c r="EK33" s="23" t="s">
        <v>215</v>
      </c>
      <c r="EL33" s="23" t="s">
        <v>273</v>
      </c>
      <c r="EM33" s="23" t="s">
        <v>217</v>
      </c>
      <c r="EN33" s="43" t="s">
        <v>218</v>
      </c>
      <c r="EO33" s="24" t="s">
        <v>219</v>
      </c>
      <c r="EP33" s="23" t="s">
        <v>220</v>
      </c>
      <c r="EQ33" s="43" t="s">
        <v>221</v>
      </c>
      <c r="ER33" s="43" t="s">
        <v>222</v>
      </c>
      <c r="ES33" s="43" t="s">
        <v>223</v>
      </c>
      <c r="ET33" s="43" t="s">
        <v>224</v>
      </c>
      <c r="EU33" s="43" t="s">
        <v>225</v>
      </c>
      <c r="EV33" s="43" t="s">
        <v>226</v>
      </c>
      <c r="EW33" s="43" t="s">
        <v>227</v>
      </c>
      <c r="EX33" s="43" t="s">
        <v>228</v>
      </c>
      <c r="EY33" s="43" t="s">
        <v>229</v>
      </c>
      <c r="EZ33" s="43" t="s">
        <v>230</v>
      </c>
      <c r="FA33" s="24" t="s">
        <v>231</v>
      </c>
      <c r="FB33" s="43" t="s">
        <v>232</v>
      </c>
      <c r="FC33" s="43" t="s">
        <v>233</v>
      </c>
      <c r="FD33" s="43" t="s">
        <v>234</v>
      </c>
      <c r="FE33" s="43" t="s">
        <v>235</v>
      </c>
      <c r="FF33" s="43" t="s">
        <v>236</v>
      </c>
      <c r="FG33" s="43" t="s">
        <v>237</v>
      </c>
      <c r="FH33" s="43" t="s">
        <v>238</v>
      </c>
      <c r="FI33" s="43" t="s">
        <v>239</v>
      </c>
      <c r="FJ33" s="43" t="s">
        <v>240</v>
      </c>
      <c r="FK33" s="43" t="s">
        <v>241</v>
      </c>
      <c r="FL33" s="43" t="s">
        <v>242</v>
      </c>
      <c r="FM33" s="43" t="s">
        <v>243</v>
      </c>
      <c r="FN33" s="146" t="s">
        <v>244</v>
      </c>
      <c r="FO33" s="43" t="s">
        <v>245</v>
      </c>
      <c r="FP33" s="43" t="s">
        <v>246</v>
      </c>
      <c r="FQ33" s="43" t="s">
        <v>247</v>
      </c>
      <c r="FR33" s="43" t="s">
        <v>248</v>
      </c>
      <c r="FS33" s="43" t="s">
        <v>249</v>
      </c>
      <c r="FT33" s="43" t="s">
        <v>250</v>
      </c>
      <c r="FU33" s="43" t="s">
        <v>251</v>
      </c>
      <c r="FV33" s="43" t="s">
        <v>252</v>
      </c>
      <c r="FW33" s="43" t="s">
        <v>253</v>
      </c>
      <c r="FX33" s="43" t="s">
        <v>254</v>
      </c>
      <c r="FY33" s="140" t="s">
        <v>255</v>
      </c>
      <c r="FZ33" s="43" t="s">
        <v>256</v>
      </c>
      <c r="GA33" s="43" t="s">
        <v>257</v>
      </c>
      <c r="GB33" s="43" t="s">
        <v>258</v>
      </c>
      <c r="GC33" s="43" t="s">
        <v>259</v>
      </c>
      <c r="GD33" s="43" t="s">
        <v>260</v>
      </c>
      <c r="GE33" s="43" t="s">
        <v>261</v>
      </c>
      <c r="GF33" s="43" t="s">
        <v>262</v>
      </c>
      <c r="GG33" s="43" t="s">
        <v>263</v>
      </c>
      <c r="GH33" s="43" t="s">
        <v>264</v>
      </c>
      <c r="GI33" s="43" t="s">
        <v>265</v>
      </c>
      <c r="GJ33" s="43" t="s">
        <v>1622</v>
      </c>
      <c r="GK33" s="140" t="s">
        <v>1629</v>
      </c>
      <c r="GL33" s="43" t="s">
        <v>1630</v>
      </c>
      <c r="GM33" s="43" t="s">
        <v>1634</v>
      </c>
      <c r="GN33" s="43" t="s">
        <v>1637</v>
      </c>
      <c r="GO33" s="43" t="s">
        <v>1641</v>
      </c>
      <c r="GP33" s="43" t="s">
        <v>1642</v>
      </c>
      <c r="GQ33" s="43" t="s">
        <v>1643</v>
      </c>
    </row>
    <row r="34" spans="1:199" s="37" customFormat="1" ht="36" customHeight="1" x14ac:dyDescent="0.25">
      <c r="A34" s="26" t="s">
        <v>266</v>
      </c>
      <c r="B34" s="27"/>
      <c r="C34" s="27"/>
      <c r="D34" s="27"/>
      <c r="E34" s="27"/>
      <c r="F34" s="27"/>
      <c r="G34" s="27"/>
      <c r="H34" s="27"/>
      <c r="I34" s="27"/>
      <c r="J34" s="27"/>
      <c r="K34" s="27"/>
      <c r="L34" s="27"/>
      <c r="M34" s="28"/>
      <c r="N34" s="29"/>
      <c r="O34" s="27"/>
      <c r="P34" s="27"/>
      <c r="Q34" s="27"/>
      <c r="R34" s="27"/>
      <c r="S34" s="27"/>
      <c r="T34" s="27"/>
      <c r="U34" s="27"/>
      <c r="V34" s="27"/>
      <c r="W34" s="27"/>
      <c r="X34" s="27"/>
      <c r="Y34" s="28"/>
      <c r="Z34" s="29"/>
      <c r="AA34" s="27"/>
      <c r="AB34" s="27"/>
      <c r="AC34" s="27"/>
      <c r="AD34" s="27"/>
      <c r="AE34" s="27"/>
      <c r="AF34" s="27"/>
      <c r="AG34" s="27"/>
      <c r="AH34" s="27"/>
      <c r="AI34" s="27"/>
      <c r="AJ34" s="27"/>
      <c r="AK34" s="28"/>
      <c r="AL34" s="29"/>
      <c r="AM34" s="27"/>
      <c r="AN34" s="27"/>
      <c r="AO34" s="27"/>
      <c r="AP34" s="27"/>
      <c r="AQ34" s="27"/>
      <c r="AR34" s="27"/>
      <c r="AS34" s="27"/>
      <c r="AT34" s="27"/>
      <c r="AU34" s="27"/>
      <c r="AV34" s="27"/>
      <c r="AW34" s="28"/>
      <c r="AX34" s="27"/>
      <c r="AY34" s="27"/>
      <c r="AZ34" s="27"/>
      <c r="BA34" s="27"/>
      <c r="BB34" s="27"/>
      <c r="BC34" s="27"/>
      <c r="BD34" s="27"/>
      <c r="BE34" s="27"/>
      <c r="BF34" s="27"/>
      <c r="BG34" s="27"/>
      <c r="BH34" s="27"/>
      <c r="BI34" s="28"/>
      <c r="BJ34" s="27"/>
      <c r="BK34" s="27"/>
      <c r="BL34" s="27"/>
      <c r="BM34" s="27"/>
      <c r="BN34" s="27"/>
      <c r="BO34" s="27"/>
      <c r="BP34" s="27"/>
      <c r="BQ34" s="27"/>
      <c r="BR34" s="27"/>
      <c r="BS34" s="27"/>
      <c r="BT34" s="27"/>
      <c r="BU34" s="28"/>
      <c r="BV34" s="27"/>
      <c r="BW34" s="27"/>
      <c r="BX34" s="27"/>
      <c r="BY34" s="27"/>
      <c r="BZ34" s="27"/>
      <c r="CA34" s="27"/>
      <c r="CB34" s="27"/>
      <c r="CC34" s="27"/>
      <c r="CD34" s="27"/>
      <c r="CE34" s="27"/>
      <c r="CF34" s="27"/>
      <c r="CG34" s="28"/>
      <c r="CH34" s="27"/>
      <c r="CI34" s="27"/>
      <c r="CJ34" s="27"/>
      <c r="CK34" s="27"/>
      <c r="CL34" s="27"/>
      <c r="CM34" s="27"/>
      <c r="CN34" s="27"/>
      <c r="CO34" s="27"/>
      <c r="CP34" s="27"/>
      <c r="CQ34" s="27"/>
      <c r="CR34" s="27"/>
      <c r="CS34" s="28"/>
      <c r="CT34" s="27"/>
      <c r="CU34" s="27"/>
      <c r="CV34" s="27"/>
      <c r="CW34" s="27"/>
      <c r="CX34" s="27"/>
      <c r="CY34" s="27"/>
      <c r="CZ34" s="27"/>
      <c r="DA34" s="27"/>
      <c r="DB34" s="27"/>
      <c r="DC34" s="27"/>
      <c r="DD34" s="27"/>
      <c r="DE34" s="28"/>
      <c r="DF34" s="27"/>
      <c r="DG34" s="27"/>
      <c r="DH34" s="27"/>
      <c r="DI34" s="27"/>
      <c r="DJ34" s="27"/>
      <c r="DK34" s="27"/>
      <c r="DL34" s="27"/>
      <c r="DM34" s="27"/>
      <c r="DN34" s="27"/>
      <c r="DO34" s="27"/>
      <c r="DP34" s="27"/>
      <c r="DQ34" s="28"/>
      <c r="DR34" s="27"/>
      <c r="DS34" s="27"/>
      <c r="DT34" s="27"/>
      <c r="DU34" s="27"/>
      <c r="DV34" s="27"/>
      <c r="DW34" s="27"/>
      <c r="DX34" s="27"/>
      <c r="DY34" s="27"/>
      <c r="DZ34" s="27"/>
      <c r="EA34" s="27"/>
      <c r="EB34" s="27"/>
      <c r="EC34" s="28"/>
      <c r="ED34" s="27"/>
      <c r="EE34" s="27"/>
      <c r="EF34" s="27"/>
      <c r="EG34" s="27"/>
      <c r="EH34" s="27"/>
      <c r="EI34" s="27"/>
      <c r="EJ34" s="27"/>
      <c r="EK34" s="27"/>
      <c r="EL34" s="38"/>
      <c r="EM34" s="30"/>
      <c r="EN34" s="30"/>
      <c r="EO34" s="28"/>
      <c r="EP34" s="27"/>
      <c r="EQ34" s="38"/>
      <c r="ER34" s="38"/>
      <c r="ES34" s="38"/>
      <c r="ET34" s="38"/>
      <c r="EU34" s="38"/>
      <c r="EV34" s="38"/>
      <c r="EW34" s="39"/>
      <c r="EX34" s="39"/>
      <c r="EY34" s="38"/>
      <c r="EZ34" s="38"/>
      <c r="FA34" s="28"/>
      <c r="FB34" s="38"/>
      <c r="FC34" s="38"/>
      <c r="FD34" s="38"/>
      <c r="FE34" s="38"/>
      <c r="FF34" s="38"/>
      <c r="FG34" s="38"/>
      <c r="FH34" s="38"/>
      <c r="FI34" s="38"/>
      <c r="FJ34" s="38"/>
      <c r="FK34" s="38"/>
      <c r="FL34" s="38"/>
      <c r="FM34" s="38"/>
      <c r="FN34" s="165"/>
      <c r="FO34" s="38"/>
      <c r="FP34" s="38"/>
      <c r="FQ34" s="38"/>
      <c r="FR34" s="38"/>
      <c r="FS34" s="38"/>
      <c r="FT34" s="38"/>
      <c r="FU34" s="178"/>
      <c r="FV34" s="178"/>
      <c r="FW34" s="178"/>
      <c r="FX34" s="178"/>
      <c r="FY34" s="194"/>
      <c r="FZ34" s="178"/>
      <c r="GA34" s="178"/>
      <c r="GB34" s="178"/>
      <c r="GC34" s="178"/>
      <c r="GD34" s="178"/>
      <c r="GE34" s="178"/>
      <c r="GF34" s="178"/>
      <c r="GG34" s="178"/>
      <c r="GH34" s="178"/>
      <c r="GI34" s="178"/>
      <c r="GJ34" s="178"/>
      <c r="GK34" s="194"/>
      <c r="GL34" s="178"/>
      <c r="GM34" s="178"/>
      <c r="GN34" s="178"/>
      <c r="GO34" s="178"/>
      <c r="GP34" s="178"/>
      <c r="GQ34" s="178"/>
    </row>
    <row r="35" spans="1:199" s="30" customFormat="1" ht="20.100000000000001" customHeight="1" x14ac:dyDescent="0.25">
      <c r="A35" s="31" t="s">
        <v>1623</v>
      </c>
      <c r="B35" s="55">
        <v>4202</v>
      </c>
      <c r="C35" s="55">
        <v>4757</v>
      </c>
      <c r="D35" s="55">
        <v>5723</v>
      </c>
      <c r="E35" s="55">
        <v>6729</v>
      </c>
      <c r="F35" s="55">
        <v>8182</v>
      </c>
      <c r="G35" s="55">
        <v>10024</v>
      </c>
      <c r="H35" s="55">
        <v>12267</v>
      </c>
      <c r="I35" s="55">
        <v>14477</v>
      </c>
      <c r="J35" s="55">
        <v>17237</v>
      </c>
      <c r="K35" s="55">
        <v>20581</v>
      </c>
      <c r="L35" s="55">
        <v>24424</v>
      </c>
      <c r="M35" s="56">
        <v>27391</v>
      </c>
      <c r="N35" s="57">
        <v>31392</v>
      </c>
      <c r="O35" s="55">
        <v>35895</v>
      </c>
      <c r="P35" s="55">
        <v>42731</v>
      </c>
      <c r="Q35" s="55">
        <v>48787</v>
      </c>
      <c r="R35" s="55">
        <v>55725</v>
      </c>
      <c r="S35" s="55">
        <v>64759</v>
      </c>
      <c r="T35" s="55">
        <v>75126</v>
      </c>
      <c r="U35" s="55">
        <v>88147</v>
      </c>
      <c r="V35" s="55">
        <v>103885</v>
      </c>
      <c r="W35" s="55">
        <v>122089</v>
      </c>
      <c r="X35" s="55">
        <v>172218</v>
      </c>
      <c r="Y35" s="56">
        <v>212254</v>
      </c>
      <c r="Z35" s="57">
        <v>220176</v>
      </c>
      <c r="AA35" s="55">
        <v>257164</v>
      </c>
      <c r="AB35" s="55">
        <v>281336</v>
      </c>
      <c r="AC35" s="55">
        <v>286303</v>
      </c>
      <c r="AD35" s="55">
        <v>295067</v>
      </c>
      <c r="AE35" s="55">
        <v>305640</v>
      </c>
      <c r="AF35" s="55">
        <v>325003</v>
      </c>
      <c r="AG35" s="55">
        <v>328456</v>
      </c>
      <c r="AH35" s="55">
        <v>332749</v>
      </c>
      <c r="AI35" s="55">
        <v>340622</v>
      </c>
      <c r="AJ35" s="55">
        <v>345369</v>
      </c>
      <c r="AK35" s="56">
        <v>350178</v>
      </c>
      <c r="AL35" s="57">
        <v>355249</v>
      </c>
      <c r="AM35" s="55">
        <v>360506</v>
      </c>
      <c r="AN35" s="55">
        <v>366335</v>
      </c>
      <c r="AO35" s="55">
        <v>372119</v>
      </c>
      <c r="AP35" s="55">
        <v>377846</v>
      </c>
      <c r="AQ35" s="55">
        <v>385645</v>
      </c>
      <c r="AR35" s="55">
        <v>390465</v>
      </c>
      <c r="AS35" s="55">
        <v>395885</v>
      </c>
      <c r="AT35" s="55">
        <v>401498</v>
      </c>
      <c r="AU35" s="55">
        <v>407532</v>
      </c>
      <c r="AV35" s="55">
        <v>414249</v>
      </c>
      <c r="AW35" s="56">
        <v>419776</v>
      </c>
      <c r="AX35" s="55">
        <v>425255</v>
      </c>
      <c r="AY35" s="55">
        <v>431250</v>
      </c>
      <c r="AZ35" s="55">
        <v>440410</v>
      </c>
      <c r="BA35" s="55">
        <v>445918</v>
      </c>
      <c r="BB35" s="55">
        <v>451747</v>
      </c>
      <c r="BC35" s="55">
        <v>458099</v>
      </c>
      <c r="BD35" s="55">
        <v>465456</v>
      </c>
      <c r="BE35" s="55">
        <v>472546</v>
      </c>
      <c r="BF35" s="55">
        <v>481170</v>
      </c>
      <c r="BG35" s="55">
        <v>490103</v>
      </c>
      <c r="BH35" s="55">
        <v>498289</v>
      </c>
      <c r="BI35" s="56">
        <v>506389</v>
      </c>
      <c r="BJ35" s="55">
        <v>512683</v>
      </c>
      <c r="BK35" s="55">
        <v>520145</v>
      </c>
      <c r="BL35" s="55">
        <v>531293</v>
      </c>
      <c r="BM35" s="55">
        <v>539019</v>
      </c>
      <c r="BN35" s="55">
        <v>546989</v>
      </c>
      <c r="BO35" s="55">
        <v>558205</v>
      </c>
      <c r="BP35" s="55">
        <v>566503</v>
      </c>
      <c r="BQ35" s="55">
        <v>574639</v>
      </c>
      <c r="BR35" s="55">
        <v>587712</v>
      </c>
      <c r="BS35" s="55">
        <v>599993</v>
      </c>
      <c r="BT35" s="55">
        <v>616015</v>
      </c>
      <c r="BU35" s="56">
        <v>633400</v>
      </c>
      <c r="BV35" s="55">
        <v>644414</v>
      </c>
      <c r="BW35" s="55">
        <v>647153</v>
      </c>
      <c r="BX35" s="55">
        <v>650405</v>
      </c>
      <c r="BY35" s="55">
        <v>653049</v>
      </c>
      <c r="BZ35" s="55">
        <v>655777</v>
      </c>
      <c r="CA35" s="55">
        <v>658939</v>
      </c>
      <c r="CB35" s="55">
        <v>661447</v>
      </c>
      <c r="CC35" s="55">
        <v>663726</v>
      </c>
      <c r="CD35" s="55">
        <v>666540</v>
      </c>
      <c r="CE35" s="55">
        <v>668770</v>
      </c>
      <c r="CF35" s="55">
        <v>671549</v>
      </c>
      <c r="CG35" s="56">
        <v>673458</v>
      </c>
      <c r="CH35" s="55">
        <v>675478</v>
      </c>
      <c r="CI35" s="55">
        <v>677641</v>
      </c>
      <c r="CJ35" s="55">
        <v>680397</v>
      </c>
      <c r="CK35" s="55">
        <v>682273</v>
      </c>
      <c r="CL35" s="55">
        <v>684822</v>
      </c>
      <c r="CM35" s="55">
        <v>687235</v>
      </c>
      <c r="CN35" s="55">
        <v>689372</v>
      </c>
      <c r="CO35" s="55">
        <v>691880</v>
      </c>
      <c r="CP35" s="55">
        <v>694380</v>
      </c>
      <c r="CQ35" s="55">
        <v>696795</v>
      </c>
      <c r="CR35" s="55">
        <v>699739</v>
      </c>
      <c r="CS35" s="56">
        <v>701553</v>
      </c>
      <c r="CT35" s="55">
        <v>703754</v>
      </c>
      <c r="CU35" s="55">
        <v>705838</v>
      </c>
      <c r="CV35" s="55">
        <v>708292</v>
      </c>
      <c r="CW35" s="55">
        <v>710565</v>
      </c>
      <c r="CX35" s="55">
        <v>713106</v>
      </c>
      <c r="CY35" s="55">
        <v>715612</v>
      </c>
      <c r="CZ35" s="55">
        <v>718035</v>
      </c>
      <c r="DA35" s="55">
        <v>720842</v>
      </c>
      <c r="DB35" s="55">
        <v>723622</v>
      </c>
      <c r="DC35" s="55">
        <v>726960</v>
      </c>
      <c r="DD35" s="55">
        <v>730468</v>
      </c>
      <c r="DE35" s="56">
        <v>733228</v>
      </c>
      <c r="DF35" s="55">
        <v>736946</v>
      </c>
      <c r="DG35" s="55">
        <v>741029</v>
      </c>
      <c r="DH35" s="55">
        <v>750625</v>
      </c>
      <c r="DI35" s="55">
        <v>752485</v>
      </c>
      <c r="DJ35" s="55">
        <v>754804</v>
      </c>
      <c r="DK35" s="55">
        <v>757245</v>
      </c>
      <c r="DL35" s="55">
        <v>759594</v>
      </c>
      <c r="DM35" s="55">
        <v>762072</v>
      </c>
      <c r="DN35" s="55">
        <v>764664</v>
      </c>
      <c r="DO35" s="55">
        <v>767313</v>
      </c>
      <c r="DP35" s="55">
        <v>770139</v>
      </c>
      <c r="DQ35" s="56">
        <v>771999</v>
      </c>
      <c r="DR35" s="55">
        <v>774341</v>
      </c>
      <c r="DS35" s="55">
        <v>776557</v>
      </c>
      <c r="DT35" s="55">
        <v>778825</v>
      </c>
      <c r="DU35" s="55">
        <v>779154</v>
      </c>
      <c r="DV35" s="55">
        <v>779705</v>
      </c>
      <c r="DW35" s="55">
        <v>781085</v>
      </c>
      <c r="DX35" s="55">
        <v>783278</v>
      </c>
      <c r="DY35" s="55">
        <v>785514</v>
      </c>
      <c r="DZ35" s="55">
        <v>788345</v>
      </c>
      <c r="EA35" s="55">
        <v>791033</v>
      </c>
      <c r="EB35" s="55">
        <v>794014</v>
      </c>
      <c r="EC35" s="56">
        <v>796154</v>
      </c>
      <c r="ED35" s="55">
        <v>798740</v>
      </c>
      <c r="EE35" s="55">
        <v>801153</v>
      </c>
      <c r="EF35" s="55">
        <v>804410</v>
      </c>
      <c r="EG35" s="55">
        <v>807805</v>
      </c>
      <c r="EH35" s="55">
        <v>811248</v>
      </c>
      <c r="EI35" s="55">
        <v>814701</v>
      </c>
      <c r="EJ35" s="55">
        <v>817853</v>
      </c>
      <c r="EK35" s="55">
        <v>821281</v>
      </c>
      <c r="EL35" s="55">
        <v>825065</v>
      </c>
      <c r="EM35" s="55">
        <v>828586</v>
      </c>
      <c r="EN35" s="55">
        <v>833050</v>
      </c>
      <c r="EO35" s="56">
        <v>836334</v>
      </c>
      <c r="EP35" s="55">
        <v>840045</v>
      </c>
      <c r="EQ35" s="55">
        <v>844803</v>
      </c>
      <c r="ER35" s="55">
        <v>851069</v>
      </c>
      <c r="ES35" s="55">
        <v>856931</v>
      </c>
      <c r="ET35" s="55">
        <v>863181</v>
      </c>
      <c r="EU35" s="55">
        <v>869756</v>
      </c>
      <c r="EV35" s="55">
        <v>875629</v>
      </c>
      <c r="EW35" s="55">
        <v>882082</v>
      </c>
      <c r="EX35" s="55">
        <v>889662</v>
      </c>
      <c r="EY35" s="55">
        <v>896429</v>
      </c>
      <c r="EZ35" s="55">
        <v>903951</v>
      </c>
      <c r="FA35" s="56">
        <v>909559</v>
      </c>
      <c r="FB35" s="55">
        <v>916707</v>
      </c>
      <c r="FC35" s="55">
        <v>924469</v>
      </c>
      <c r="FD35" s="55">
        <v>933320</v>
      </c>
      <c r="FE35" s="55">
        <v>940223</v>
      </c>
      <c r="FF35" s="55">
        <v>947871</v>
      </c>
      <c r="FG35" s="55">
        <v>955974</v>
      </c>
      <c r="FH35" s="55">
        <v>962977</v>
      </c>
      <c r="FI35" s="55">
        <v>969894</v>
      </c>
      <c r="FJ35" s="39">
        <v>976873</v>
      </c>
      <c r="FK35" s="39">
        <v>983782</v>
      </c>
      <c r="FL35" s="39">
        <v>991287</v>
      </c>
      <c r="FM35" s="39">
        <v>995935</v>
      </c>
      <c r="FN35" s="77">
        <v>1002254</v>
      </c>
      <c r="FO35" s="39">
        <v>1009035</v>
      </c>
      <c r="FP35" s="39">
        <v>1016774</v>
      </c>
      <c r="FQ35" s="39">
        <v>1024308</v>
      </c>
      <c r="FR35" s="39">
        <v>1032503</v>
      </c>
      <c r="FS35" s="39">
        <v>1040976</v>
      </c>
      <c r="FT35" s="39">
        <v>1049538</v>
      </c>
      <c r="FU35" s="38">
        <v>1058114</v>
      </c>
      <c r="FV35" s="38">
        <v>1067914</v>
      </c>
      <c r="FW35" s="38">
        <v>1079711</v>
      </c>
      <c r="FX35" s="38">
        <v>1092983</v>
      </c>
      <c r="FY35" s="195">
        <v>1101538</v>
      </c>
      <c r="FZ35" s="38">
        <v>1112033</v>
      </c>
      <c r="GA35" s="38">
        <v>1124353</v>
      </c>
      <c r="GB35" s="38">
        <v>1139516</v>
      </c>
      <c r="GC35" s="38">
        <v>1151147</v>
      </c>
      <c r="GD35" s="38">
        <v>1164701</v>
      </c>
      <c r="GE35" s="38">
        <v>1178770</v>
      </c>
      <c r="GF35" s="38">
        <v>1191377</v>
      </c>
      <c r="GG35" s="38">
        <v>1202634</v>
      </c>
      <c r="GH35" s="38">
        <v>1216171</v>
      </c>
      <c r="GI35" s="38">
        <v>1231608</v>
      </c>
      <c r="GJ35" s="38">
        <v>1246089</v>
      </c>
      <c r="GK35" s="195">
        <v>1257446</v>
      </c>
      <c r="GL35" s="38">
        <v>1269315</v>
      </c>
      <c r="GM35" s="38">
        <v>1283800</v>
      </c>
      <c r="GN35" s="38">
        <v>1302103</v>
      </c>
      <c r="GO35" s="38">
        <v>1315311</v>
      </c>
      <c r="GP35" s="38">
        <v>1325999</v>
      </c>
      <c r="GQ35" s="38">
        <v>1340340</v>
      </c>
    </row>
    <row r="36" spans="1:199" s="1" customFormat="1" ht="20.100000000000001" customHeight="1" x14ac:dyDescent="0.25">
      <c r="A36" s="31" t="s">
        <v>1626</v>
      </c>
      <c r="B36" s="55">
        <v>484</v>
      </c>
      <c r="C36" s="55">
        <v>514</v>
      </c>
      <c r="D36" s="55">
        <v>559</v>
      </c>
      <c r="E36" s="55">
        <v>589</v>
      </c>
      <c r="F36" s="55">
        <v>643</v>
      </c>
      <c r="G36" s="55">
        <v>704</v>
      </c>
      <c r="H36" s="55">
        <v>773</v>
      </c>
      <c r="I36" s="55">
        <v>840</v>
      </c>
      <c r="J36" s="55">
        <v>919</v>
      </c>
      <c r="K36" s="55">
        <v>1017</v>
      </c>
      <c r="L36" s="55">
        <v>1114</v>
      </c>
      <c r="M36" s="56">
        <v>1180</v>
      </c>
      <c r="N36" s="57">
        <v>1313</v>
      </c>
      <c r="O36" s="55">
        <v>1455</v>
      </c>
      <c r="P36" s="55">
        <v>1676</v>
      </c>
      <c r="Q36" s="55">
        <v>1979</v>
      </c>
      <c r="R36" s="55">
        <v>2339</v>
      </c>
      <c r="S36" s="55">
        <v>2779</v>
      </c>
      <c r="T36" s="55">
        <v>3408</v>
      </c>
      <c r="U36" s="55">
        <v>4515</v>
      </c>
      <c r="V36" s="55">
        <v>6119</v>
      </c>
      <c r="W36" s="55">
        <v>8216</v>
      </c>
      <c r="X36" s="55">
        <v>14505</v>
      </c>
      <c r="Y36" s="56">
        <v>19353</v>
      </c>
      <c r="Z36" s="57">
        <v>19826</v>
      </c>
      <c r="AA36" s="55">
        <v>25683</v>
      </c>
      <c r="AB36" s="55">
        <v>27665</v>
      </c>
      <c r="AC36" s="55">
        <v>28129</v>
      </c>
      <c r="AD36" s="55">
        <v>29681</v>
      </c>
      <c r="AE36" s="55">
        <v>32031</v>
      </c>
      <c r="AF36" s="55">
        <v>37899</v>
      </c>
      <c r="AG36" s="55">
        <v>38281</v>
      </c>
      <c r="AH36" s="55">
        <v>39124</v>
      </c>
      <c r="AI36" s="55">
        <v>41655</v>
      </c>
      <c r="AJ36" s="55">
        <v>42595</v>
      </c>
      <c r="AK36" s="56">
        <v>43720</v>
      </c>
      <c r="AL36" s="57">
        <v>44952</v>
      </c>
      <c r="AM36" s="55">
        <v>46451</v>
      </c>
      <c r="AN36" s="55">
        <v>48367</v>
      </c>
      <c r="AO36" s="55">
        <v>50598</v>
      </c>
      <c r="AP36" s="55">
        <v>53086</v>
      </c>
      <c r="AQ36" s="55">
        <v>57156</v>
      </c>
      <c r="AR36" s="55">
        <v>58875</v>
      </c>
      <c r="AS36" s="55">
        <v>61005</v>
      </c>
      <c r="AT36" s="55">
        <v>63446</v>
      </c>
      <c r="AU36" s="55">
        <v>66130</v>
      </c>
      <c r="AV36" s="55">
        <v>69352</v>
      </c>
      <c r="AW36" s="56">
        <v>72067</v>
      </c>
      <c r="AX36" s="55">
        <v>74575</v>
      </c>
      <c r="AY36" s="55">
        <v>77326</v>
      </c>
      <c r="AZ36" s="55">
        <v>82934</v>
      </c>
      <c r="BA36" s="55">
        <v>85465</v>
      </c>
      <c r="BB36" s="55">
        <v>88407</v>
      </c>
      <c r="BC36" s="55">
        <v>91760</v>
      </c>
      <c r="BD36" s="55">
        <v>95315</v>
      </c>
      <c r="BE36" s="55">
        <v>98670</v>
      </c>
      <c r="BF36" s="55">
        <v>102494</v>
      </c>
      <c r="BG36" s="55">
        <v>106577</v>
      </c>
      <c r="BH36" s="55">
        <v>110674</v>
      </c>
      <c r="BI36" s="56">
        <v>115166</v>
      </c>
      <c r="BJ36" s="55">
        <v>117212</v>
      </c>
      <c r="BK36" s="55">
        <v>119897</v>
      </c>
      <c r="BL36" s="55">
        <v>124742</v>
      </c>
      <c r="BM36" s="55">
        <v>127632</v>
      </c>
      <c r="BN36" s="55">
        <v>130911</v>
      </c>
      <c r="BO36" s="55">
        <v>135781</v>
      </c>
      <c r="BP36" s="55">
        <v>138707</v>
      </c>
      <c r="BQ36" s="55">
        <v>141712</v>
      </c>
      <c r="BR36" s="55">
        <v>146993</v>
      </c>
      <c r="BS36" s="55">
        <v>150878</v>
      </c>
      <c r="BT36" s="55">
        <v>155673</v>
      </c>
      <c r="BU36" s="56">
        <v>161662</v>
      </c>
      <c r="BV36" s="55">
        <v>164575</v>
      </c>
      <c r="BW36" s="55">
        <v>165008</v>
      </c>
      <c r="BX36" s="55">
        <v>165729</v>
      </c>
      <c r="BY36" s="55">
        <v>166320</v>
      </c>
      <c r="BZ36" s="55">
        <v>166912</v>
      </c>
      <c r="CA36" s="55">
        <v>167645</v>
      </c>
      <c r="CB36" s="55">
        <v>168215</v>
      </c>
      <c r="CC36" s="55">
        <v>168767</v>
      </c>
      <c r="CD36" s="55">
        <v>169426</v>
      </c>
      <c r="CE36" s="55">
        <v>169879</v>
      </c>
      <c r="CF36" s="55">
        <v>170381</v>
      </c>
      <c r="CG36" s="56">
        <v>170847</v>
      </c>
      <c r="CH36" s="55">
        <v>171214</v>
      </c>
      <c r="CI36" s="55">
        <v>171600</v>
      </c>
      <c r="CJ36" s="55">
        <v>172148</v>
      </c>
      <c r="CK36" s="55">
        <v>172542</v>
      </c>
      <c r="CL36" s="55">
        <v>173068</v>
      </c>
      <c r="CM36" s="55">
        <v>173677</v>
      </c>
      <c r="CN36" s="55">
        <v>174222</v>
      </c>
      <c r="CO36" s="55">
        <v>174727</v>
      </c>
      <c r="CP36" s="55">
        <v>175366</v>
      </c>
      <c r="CQ36" s="55">
        <v>175926</v>
      </c>
      <c r="CR36" s="55">
        <v>176521</v>
      </c>
      <c r="CS36" s="56">
        <v>177006</v>
      </c>
      <c r="CT36" s="55">
        <v>177434</v>
      </c>
      <c r="CU36" s="55">
        <v>177907</v>
      </c>
      <c r="CV36" s="55">
        <v>178550</v>
      </c>
      <c r="CW36" s="55">
        <v>179127</v>
      </c>
      <c r="CX36" s="55">
        <v>179787</v>
      </c>
      <c r="CY36" s="55">
        <v>180549</v>
      </c>
      <c r="CZ36" s="55">
        <v>181203</v>
      </c>
      <c r="DA36" s="55">
        <v>181892</v>
      </c>
      <c r="DB36" s="55">
        <v>182772</v>
      </c>
      <c r="DC36" s="55">
        <v>183589</v>
      </c>
      <c r="DD36" s="55">
        <v>184686</v>
      </c>
      <c r="DE36" s="56">
        <v>185700</v>
      </c>
      <c r="DF36" s="55">
        <v>186718</v>
      </c>
      <c r="DG36" s="55">
        <v>188255</v>
      </c>
      <c r="DH36" s="55">
        <v>192070</v>
      </c>
      <c r="DI36" s="55">
        <v>192219</v>
      </c>
      <c r="DJ36" s="55">
        <v>192470</v>
      </c>
      <c r="DK36" s="55">
        <v>192790</v>
      </c>
      <c r="DL36" s="55">
        <v>193243</v>
      </c>
      <c r="DM36" s="55">
        <v>193702</v>
      </c>
      <c r="DN36" s="55">
        <v>194343</v>
      </c>
      <c r="DO36" s="55">
        <v>195110</v>
      </c>
      <c r="DP36" s="55">
        <v>195768</v>
      </c>
      <c r="DQ36" s="56">
        <v>196288</v>
      </c>
      <c r="DR36" s="55">
        <v>196939</v>
      </c>
      <c r="DS36" s="55">
        <v>197608</v>
      </c>
      <c r="DT36" s="55">
        <v>198353</v>
      </c>
      <c r="DU36" s="55">
        <v>198636</v>
      </c>
      <c r="DV36" s="55">
        <v>199113</v>
      </c>
      <c r="DW36" s="55">
        <v>199989</v>
      </c>
      <c r="DX36" s="55">
        <v>200932</v>
      </c>
      <c r="DY36" s="55">
        <v>201793</v>
      </c>
      <c r="DZ36" s="55">
        <v>202890</v>
      </c>
      <c r="EA36" s="55">
        <v>204002</v>
      </c>
      <c r="EB36" s="55">
        <v>205163</v>
      </c>
      <c r="EC36" s="56">
        <v>206024</v>
      </c>
      <c r="ED36" s="55">
        <v>206932</v>
      </c>
      <c r="EE36" s="55">
        <v>207923</v>
      </c>
      <c r="EF36" s="55">
        <v>209387</v>
      </c>
      <c r="EG36" s="55">
        <v>210777</v>
      </c>
      <c r="EH36" s="55">
        <v>212170</v>
      </c>
      <c r="EI36" s="55">
        <v>213735</v>
      </c>
      <c r="EJ36" s="55">
        <v>215228</v>
      </c>
      <c r="EK36" s="55">
        <v>216588</v>
      </c>
      <c r="EL36" s="55">
        <v>218422</v>
      </c>
      <c r="EM36" s="55">
        <v>220199</v>
      </c>
      <c r="EN36" s="55">
        <v>222451</v>
      </c>
      <c r="EO36" s="56">
        <v>224130</v>
      </c>
      <c r="EP36" s="55">
        <v>226231</v>
      </c>
      <c r="EQ36" s="55">
        <v>228716</v>
      </c>
      <c r="ER36" s="55">
        <v>232129</v>
      </c>
      <c r="ES36" s="55">
        <v>235788</v>
      </c>
      <c r="ET36" s="55">
        <v>240248</v>
      </c>
      <c r="EU36" s="55">
        <v>244748</v>
      </c>
      <c r="EV36" s="55">
        <v>249696</v>
      </c>
      <c r="EW36" s="55">
        <v>255223</v>
      </c>
      <c r="EX36" s="55">
        <v>261717</v>
      </c>
      <c r="EY36" s="55">
        <v>268745</v>
      </c>
      <c r="EZ36" s="55">
        <v>276953</v>
      </c>
      <c r="FA36" s="56">
        <v>283266</v>
      </c>
      <c r="FB36" s="55">
        <v>292051</v>
      </c>
      <c r="FC36" s="55">
        <v>301261</v>
      </c>
      <c r="FD36" s="55">
        <v>311717</v>
      </c>
      <c r="FE36" s="55">
        <v>320162</v>
      </c>
      <c r="FF36" s="55">
        <v>329729</v>
      </c>
      <c r="FG36" s="55">
        <v>339199</v>
      </c>
      <c r="FH36" s="55">
        <v>347192</v>
      </c>
      <c r="FI36" s="55">
        <v>355472</v>
      </c>
      <c r="FJ36" s="39">
        <v>363321</v>
      </c>
      <c r="FK36" s="39">
        <v>371156</v>
      </c>
      <c r="FL36" s="39">
        <v>378871</v>
      </c>
      <c r="FM36" s="39">
        <v>383912</v>
      </c>
      <c r="FN36" s="77">
        <v>390073</v>
      </c>
      <c r="FO36" s="39">
        <v>396541</v>
      </c>
      <c r="FP36" s="39">
        <v>403101</v>
      </c>
      <c r="FQ36" s="39">
        <v>410154</v>
      </c>
      <c r="FR36" s="39">
        <v>417166</v>
      </c>
      <c r="FS36" s="39">
        <v>423494</v>
      </c>
      <c r="FT36" s="39">
        <v>430346</v>
      </c>
      <c r="FU36" s="39">
        <v>436364</v>
      </c>
      <c r="FV36" s="39">
        <v>442771</v>
      </c>
      <c r="FW36" s="39">
        <v>449979</v>
      </c>
      <c r="FX36" s="39">
        <v>456769</v>
      </c>
      <c r="FY36" s="196">
        <v>461658</v>
      </c>
      <c r="FZ36" s="39">
        <v>467806</v>
      </c>
      <c r="GA36" s="39">
        <v>474802</v>
      </c>
      <c r="GB36" s="39">
        <v>483051</v>
      </c>
      <c r="GC36" s="39">
        <v>490660</v>
      </c>
      <c r="GD36" s="39">
        <v>498933</v>
      </c>
      <c r="GE36" s="39">
        <v>507226</v>
      </c>
      <c r="GF36" s="39">
        <v>516181</v>
      </c>
      <c r="GG36" s="39">
        <v>524108</v>
      </c>
      <c r="GH36" s="39">
        <v>533126</v>
      </c>
      <c r="GI36" s="39">
        <v>542520</v>
      </c>
      <c r="GJ36" s="39">
        <v>550744</v>
      </c>
      <c r="GK36" s="196">
        <v>556755</v>
      </c>
      <c r="GL36" s="39">
        <v>563332</v>
      </c>
      <c r="GM36" s="39">
        <v>570506</v>
      </c>
      <c r="GN36" s="39">
        <v>578854</v>
      </c>
      <c r="GO36" s="39">
        <v>587335</v>
      </c>
      <c r="GP36" s="39">
        <v>594311</v>
      </c>
      <c r="GQ36" s="39">
        <v>604924</v>
      </c>
    </row>
    <row r="37" spans="1:199" s="1" customFormat="1" ht="20.100000000000001" customHeight="1" x14ac:dyDescent="0.25">
      <c r="A37" s="31" t="s">
        <v>1625</v>
      </c>
      <c r="B37" s="55">
        <v>139</v>
      </c>
      <c r="C37" s="55">
        <v>145</v>
      </c>
      <c r="D37" s="55">
        <v>161</v>
      </c>
      <c r="E37" s="55">
        <v>172</v>
      </c>
      <c r="F37" s="55">
        <v>190</v>
      </c>
      <c r="G37" s="55">
        <v>202</v>
      </c>
      <c r="H37" s="55">
        <v>211</v>
      </c>
      <c r="I37" s="55">
        <v>225</v>
      </c>
      <c r="J37" s="55">
        <v>252</v>
      </c>
      <c r="K37" s="55">
        <v>273</v>
      </c>
      <c r="L37" s="55">
        <v>298</v>
      </c>
      <c r="M37" s="56">
        <v>311</v>
      </c>
      <c r="N37" s="57">
        <v>338</v>
      </c>
      <c r="O37" s="55">
        <v>376</v>
      </c>
      <c r="P37" s="55">
        <v>415</v>
      </c>
      <c r="Q37" s="55">
        <v>463</v>
      </c>
      <c r="R37" s="55">
        <v>517</v>
      </c>
      <c r="S37" s="55">
        <v>572</v>
      </c>
      <c r="T37" s="55">
        <v>688</v>
      </c>
      <c r="U37" s="55">
        <v>799</v>
      </c>
      <c r="V37" s="55">
        <v>945</v>
      </c>
      <c r="W37" s="55">
        <v>1092</v>
      </c>
      <c r="X37" s="55">
        <v>1869</v>
      </c>
      <c r="Y37" s="56">
        <v>3345</v>
      </c>
      <c r="Z37" s="57">
        <v>3390</v>
      </c>
      <c r="AA37" s="55">
        <v>4565</v>
      </c>
      <c r="AB37" s="55">
        <v>5409</v>
      </c>
      <c r="AC37" s="55">
        <v>5478</v>
      </c>
      <c r="AD37" s="55">
        <v>5640</v>
      </c>
      <c r="AE37" s="55">
        <v>5954</v>
      </c>
      <c r="AF37" s="55">
        <v>7251</v>
      </c>
      <c r="AG37" s="55">
        <v>7312</v>
      </c>
      <c r="AH37" s="55">
        <v>7401</v>
      </c>
      <c r="AI37" s="55">
        <v>7702</v>
      </c>
      <c r="AJ37" s="55">
        <v>7806</v>
      </c>
      <c r="AK37" s="56">
        <v>7927</v>
      </c>
      <c r="AL37" s="57">
        <v>8066</v>
      </c>
      <c r="AM37" s="55">
        <v>8306</v>
      </c>
      <c r="AN37" s="55">
        <v>8637</v>
      </c>
      <c r="AO37" s="55">
        <v>8966</v>
      </c>
      <c r="AP37" s="55">
        <v>9268</v>
      </c>
      <c r="AQ37" s="55">
        <v>10004</v>
      </c>
      <c r="AR37" s="55">
        <v>10174</v>
      </c>
      <c r="AS37" s="55">
        <v>10426</v>
      </c>
      <c r="AT37" s="55">
        <v>10695</v>
      </c>
      <c r="AU37" s="55">
        <v>10935</v>
      </c>
      <c r="AV37" s="55">
        <v>11194</v>
      </c>
      <c r="AW37" s="56">
        <v>11454</v>
      </c>
      <c r="AX37" s="55">
        <v>11696</v>
      </c>
      <c r="AY37" s="55">
        <v>11933</v>
      </c>
      <c r="AZ37" s="55">
        <v>12791</v>
      </c>
      <c r="BA37" s="55">
        <v>12959</v>
      </c>
      <c r="BB37" s="55">
        <v>13190</v>
      </c>
      <c r="BC37" s="55">
        <v>13493</v>
      </c>
      <c r="BD37" s="55">
        <v>13785</v>
      </c>
      <c r="BE37" s="55">
        <v>14083</v>
      </c>
      <c r="BF37" s="55">
        <v>14422</v>
      </c>
      <c r="BG37" s="55">
        <v>14742</v>
      </c>
      <c r="BH37" s="55">
        <v>15075</v>
      </c>
      <c r="BI37" s="56">
        <v>15726</v>
      </c>
      <c r="BJ37" s="55">
        <v>15870</v>
      </c>
      <c r="BK37" s="55">
        <v>16142</v>
      </c>
      <c r="BL37" s="55">
        <v>16634</v>
      </c>
      <c r="BM37" s="55">
        <v>16906</v>
      </c>
      <c r="BN37" s="55">
        <v>17181</v>
      </c>
      <c r="BO37" s="55">
        <v>17645</v>
      </c>
      <c r="BP37" s="55">
        <v>18007</v>
      </c>
      <c r="BQ37" s="55">
        <v>18403</v>
      </c>
      <c r="BR37" s="55">
        <v>19256</v>
      </c>
      <c r="BS37" s="55">
        <v>19716</v>
      </c>
      <c r="BT37" s="55">
        <v>20442</v>
      </c>
      <c r="BU37" s="56">
        <v>22446</v>
      </c>
      <c r="BV37" s="55">
        <v>23388</v>
      </c>
      <c r="BW37" s="55">
        <v>23472</v>
      </c>
      <c r="BX37" s="55">
        <v>23660</v>
      </c>
      <c r="BY37" s="55">
        <v>23777</v>
      </c>
      <c r="BZ37" s="55">
        <v>23894</v>
      </c>
      <c r="CA37" s="55">
        <v>24059</v>
      </c>
      <c r="CB37" s="55">
        <v>24214</v>
      </c>
      <c r="CC37" s="55">
        <v>24415</v>
      </c>
      <c r="CD37" s="55">
        <v>24713</v>
      </c>
      <c r="CE37" s="55">
        <v>24841</v>
      </c>
      <c r="CF37" s="55">
        <v>24986</v>
      </c>
      <c r="CG37" s="56">
        <v>25167</v>
      </c>
      <c r="CH37" s="55">
        <v>25251</v>
      </c>
      <c r="CI37" s="55">
        <v>25351</v>
      </c>
      <c r="CJ37" s="55">
        <v>25554</v>
      </c>
      <c r="CK37" s="55">
        <v>25679</v>
      </c>
      <c r="CL37" s="55">
        <v>25830</v>
      </c>
      <c r="CM37" s="55">
        <v>26015</v>
      </c>
      <c r="CN37" s="55">
        <v>26171</v>
      </c>
      <c r="CO37" s="55">
        <v>26336</v>
      </c>
      <c r="CP37" s="55">
        <v>26535</v>
      </c>
      <c r="CQ37" s="55">
        <v>26699</v>
      </c>
      <c r="CR37" s="55">
        <v>26895</v>
      </c>
      <c r="CS37" s="56">
        <v>27051</v>
      </c>
      <c r="CT37" s="55">
        <v>27216</v>
      </c>
      <c r="CU37" s="55">
        <v>27374</v>
      </c>
      <c r="CV37" s="55">
        <v>27596</v>
      </c>
      <c r="CW37" s="55">
        <v>27736</v>
      </c>
      <c r="CX37" s="55">
        <v>27888</v>
      </c>
      <c r="CY37" s="55">
        <v>28083</v>
      </c>
      <c r="CZ37" s="55">
        <v>28266</v>
      </c>
      <c r="DA37" s="55">
        <v>28473</v>
      </c>
      <c r="DB37" s="55">
        <v>28655</v>
      </c>
      <c r="DC37" s="55">
        <v>28871</v>
      </c>
      <c r="DD37" s="55">
        <v>29084</v>
      </c>
      <c r="DE37" s="56">
        <v>29313</v>
      </c>
      <c r="DF37" s="55">
        <v>29582</v>
      </c>
      <c r="DG37" s="55">
        <v>29985</v>
      </c>
      <c r="DH37" s="55">
        <v>31580</v>
      </c>
      <c r="DI37" s="55">
        <v>31651</v>
      </c>
      <c r="DJ37" s="55">
        <v>31720</v>
      </c>
      <c r="DK37" s="55">
        <v>31816</v>
      </c>
      <c r="DL37" s="55">
        <v>31924</v>
      </c>
      <c r="DM37" s="55">
        <v>32061</v>
      </c>
      <c r="DN37" s="55">
        <v>32197</v>
      </c>
      <c r="DO37" s="55">
        <v>32336</v>
      </c>
      <c r="DP37" s="55">
        <v>32490</v>
      </c>
      <c r="DQ37" s="56">
        <v>32601</v>
      </c>
      <c r="DR37" s="55">
        <v>32759</v>
      </c>
      <c r="DS37" s="55">
        <v>32919</v>
      </c>
      <c r="DT37" s="55">
        <v>33134</v>
      </c>
      <c r="DU37" s="55">
        <v>33185</v>
      </c>
      <c r="DV37" s="55">
        <v>33236</v>
      </c>
      <c r="DW37" s="55">
        <v>33359</v>
      </c>
      <c r="DX37" s="55">
        <v>33504</v>
      </c>
      <c r="DY37" s="55">
        <v>33618</v>
      </c>
      <c r="DZ37" s="55">
        <v>33789</v>
      </c>
      <c r="EA37" s="55">
        <v>33963</v>
      </c>
      <c r="EB37" s="55">
        <v>34152</v>
      </c>
      <c r="EC37" s="56">
        <v>34291</v>
      </c>
      <c r="ED37" s="55">
        <v>34431</v>
      </c>
      <c r="EE37" s="55">
        <v>34593</v>
      </c>
      <c r="EF37" s="55">
        <v>34822</v>
      </c>
      <c r="EG37" s="55">
        <v>35003</v>
      </c>
      <c r="EH37" s="55">
        <v>35181</v>
      </c>
      <c r="EI37" s="55">
        <v>35348</v>
      </c>
      <c r="EJ37" s="55">
        <v>35572</v>
      </c>
      <c r="EK37" s="55">
        <v>35820</v>
      </c>
      <c r="EL37" s="55">
        <v>36058</v>
      </c>
      <c r="EM37" s="55">
        <v>36305</v>
      </c>
      <c r="EN37" s="55">
        <v>36608</v>
      </c>
      <c r="EO37" s="56">
        <v>36774</v>
      </c>
      <c r="EP37" s="55">
        <v>36997</v>
      </c>
      <c r="EQ37" s="55">
        <v>37239</v>
      </c>
      <c r="ER37" s="55">
        <v>37610</v>
      </c>
      <c r="ES37" s="55">
        <v>37889</v>
      </c>
      <c r="ET37" s="55">
        <v>38261</v>
      </c>
      <c r="EU37" s="55">
        <v>38610</v>
      </c>
      <c r="EV37" s="55">
        <v>38975</v>
      </c>
      <c r="EW37" s="55">
        <v>39365</v>
      </c>
      <c r="EX37" s="55">
        <v>39774</v>
      </c>
      <c r="EY37" s="55">
        <v>40212</v>
      </c>
      <c r="EZ37" s="55">
        <v>40740</v>
      </c>
      <c r="FA37" s="56">
        <v>41146</v>
      </c>
      <c r="FB37" s="55">
        <v>41681</v>
      </c>
      <c r="FC37" s="55">
        <v>42384</v>
      </c>
      <c r="FD37" s="55">
        <v>43188</v>
      </c>
      <c r="FE37" s="55">
        <v>43905</v>
      </c>
      <c r="FF37" s="55">
        <v>44807</v>
      </c>
      <c r="FG37" s="55">
        <v>45788</v>
      </c>
      <c r="FH37" s="55">
        <v>46636</v>
      </c>
      <c r="FI37" s="55">
        <v>47471</v>
      </c>
      <c r="FJ37" s="39">
        <v>48392</v>
      </c>
      <c r="FK37" s="39">
        <v>49200</v>
      </c>
      <c r="FL37" s="39">
        <v>50024</v>
      </c>
      <c r="FM37" s="39">
        <v>50543</v>
      </c>
      <c r="FN37" s="77">
        <v>51299</v>
      </c>
      <c r="FO37" s="39">
        <v>51975</v>
      </c>
      <c r="FP37" s="39">
        <v>52748</v>
      </c>
      <c r="FQ37" s="39">
        <v>53551</v>
      </c>
      <c r="FR37" s="39">
        <v>54496</v>
      </c>
      <c r="FS37" s="39">
        <v>55380</v>
      </c>
      <c r="FT37" s="39">
        <v>56344</v>
      </c>
      <c r="FU37" s="39">
        <v>57259</v>
      </c>
      <c r="FV37" s="39">
        <v>58146</v>
      </c>
      <c r="FW37" s="39">
        <v>59090</v>
      </c>
      <c r="FX37" s="39">
        <v>60057</v>
      </c>
      <c r="FY37" s="196">
        <v>60738</v>
      </c>
      <c r="FZ37" s="39">
        <v>61681</v>
      </c>
      <c r="GA37" s="39">
        <v>62771</v>
      </c>
      <c r="GB37" s="39">
        <v>63991</v>
      </c>
      <c r="GC37" s="39">
        <v>65186</v>
      </c>
      <c r="GD37" s="39">
        <v>66520</v>
      </c>
      <c r="GE37" s="39">
        <v>67809</v>
      </c>
      <c r="GF37" s="39">
        <v>69197</v>
      </c>
      <c r="GG37" s="39">
        <v>70452</v>
      </c>
      <c r="GH37" s="39">
        <v>71890</v>
      </c>
      <c r="GI37" s="39">
        <v>73296</v>
      </c>
      <c r="GJ37" s="39">
        <v>74536</v>
      </c>
      <c r="GK37" s="196">
        <v>75635</v>
      </c>
      <c r="GL37" s="39">
        <v>76864</v>
      </c>
      <c r="GM37" s="39">
        <v>78242</v>
      </c>
      <c r="GN37" s="39">
        <v>79977</v>
      </c>
      <c r="GO37" s="39">
        <v>81670</v>
      </c>
      <c r="GP37" s="39">
        <v>82991</v>
      </c>
      <c r="GQ37" s="39">
        <v>84919</v>
      </c>
    </row>
    <row r="38" spans="1:199" s="1" customFormat="1" ht="20.100000000000001" customHeight="1" x14ac:dyDescent="0.25">
      <c r="A38" s="31" t="s">
        <v>1627</v>
      </c>
      <c r="B38" s="55">
        <v>17</v>
      </c>
      <c r="C38" s="55">
        <v>17</v>
      </c>
      <c r="D38" s="55">
        <v>17</v>
      </c>
      <c r="E38" s="55">
        <v>17</v>
      </c>
      <c r="F38" s="55">
        <v>19</v>
      </c>
      <c r="G38" s="55">
        <v>21</v>
      </c>
      <c r="H38" s="55">
        <v>23</v>
      </c>
      <c r="I38" s="55">
        <v>23</v>
      </c>
      <c r="J38" s="55">
        <v>23</v>
      </c>
      <c r="K38" s="55">
        <v>27</v>
      </c>
      <c r="L38" s="55">
        <v>28</v>
      </c>
      <c r="M38" s="56">
        <v>30</v>
      </c>
      <c r="N38" s="57">
        <v>30</v>
      </c>
      <c r="O38" s="55">
        <v>33</v>
      </c>
      <c r="P38" s="55">
        <v>36</v>
      </c>
      <c r="Q38" s="55">
        <v>45</v>
      </c>
      <c r="R38" s="55">
        <v>57</v>
      </c>
      <c r="S38" s="55">
        <v>93</v>
      </c>
      <c r="T38" s="55">
        <v>304</v>
      </c>
      <c r="U38" s="55">
        <v>309</v>
      </c>
      <c r="V38" s="55">
        <v>325</v>
      </c>
      <c r="W38" s="55">
        <v>353</v>
      </c>
      <c r="X38" s="55">
        <v>371</v>
      </c>
      <c r="Y38" s="56">
        <v>430</v>
      </c>
      <c r="Z38" s="57">
        <v>432</v>
      </c>
      <c r="AA38" s="55">
        <v>496</v>
      </c>
      <c r="AB38" s="55">
        <v>544</v>
      </c>
      <c r="AC38" s="55">
        <v>550</v>
      </c>
      <c r="AD38" s="55">
        <v>564</v>
      </c>
      <c r="AE38" s="55">
        <v>600</v>
      </c>
      <c r="AF38" s="55">
        <v>811</v>
      </c>
      <c r="AG38" s="55">
        <v>832</v>
      </c>
      <c r="AH38" s="55">
        <v>849</v>
      </c>
      <c r="AI38" s="55">
        <v>895</v>
      </c>
      <c r="AJ38" s="55">
        <v>912</v>
      </c>
      <c r="AK38" s="56">
        <v>933</v>
      </c>
      <c r="AL38" s="57">
        <v>955</v>
      </c>
      <c r="AM38" s="55">
        <v>984</v>
      </c>
      <c r="AN38" s="55">
        <v>1050</v>
      </c>
      <c r="AO38" s="55">
        <v>1168</v>
      </c>
      <c r="AP38" s="55">
        <v>1226</v>
      </c>
      <c r="AQ38" s="55">
        <v>1344</v>
      </c>
      <c r="AR38" s="55">
        <v>1405</v>
      </c>
      <c r="AS38" s="55">
        <v>1480</v>
      </c>
      <c r="AT38" s="55">
        <v>1541</v>
      </c>
      <c r="AU38" s="55">
        <v>1589</v>
      </c>
      <c r="AV38" s="55">
        <v>1658</v>
      </c>
      <c r="AW38" s="56">
        <v>1765</v>
      </c>
      <c r="AX38" s="55">
        <v>1810</v>
      </c>
      <c r="AY38" s="55">
        <v>1873</v>
      </c>
      <c r="AZ38" s="55">
        <v>2067</v>
      </c>
      <c r="BA38" s="55">
        <v>2102</v>
      </c>
      <c r="BB38" s="55">
        <v>2154</v>
      </c>
      <c r="BC38" s="55">
        <v>2294</v>
      </c>
      <c r="BD38" s="55">
        <v>2372</v>
      </c>
      <c r="BE38" s="55">
        <v>2444</v>
      </c>
      <c r="BF38" s="55">
        <v>2566</v>
      </c>
      <c r="BG38" s="55">
        <v>2681</v>
      </c>
      <c r="BH38" s="55">
        <v>2788</v>
      </c>
      <c r="BI38" s="56">
        <v>2945</v>
      </c>
      <c r="BJ38" s="55">
        <v>3013</v>
      </c>
      <c r="BK38" s="55">
        <v>3075</v>
      </c>
      <c r="BL38" s="55">
        <v>3326</v>
      </c>
      <c r="BM38" s="55">
        <v>3402</v>
      </c>
      <c r="BN38" s="55">
        <v>3484</v>
      </c>
      <c r="BO38" s="55">
        <v>3707</v>
      </c>
      <c r="BP38" s="55">
        <v>3814</v>
      </c>
      <c r="BQ38" s="55">
        <v>3926</v>
      </c>
      <c r="BR38" s="55">
        <v>4126</v>
      </c>
      <c r="BS38" s="55">
        <v>4286</v>
      </c>
      <c r="BT38" s="55">
        <v>4522</v>
      </c>
      <c r="BU38" s="56">
        <v>5178</v>
      </c>
      <c r="BV38" s="55">
        <v>5382</v>
      </c>
      <c r="BW38" s="55">
        <v>5440</v>
      </c>
      <c r="BX38" s="55">
        <v>5677</v>
      </c>
      <c r="BY38" s="55">
        <v>5703</v>
      </c>
      <c r="BZ38" s="55">
        <v>5737</v>
      </c>
      <c r="CA38" s="55">
        <v>5797</v>
      </c>
      <c r="CB38" s="55">
        <v>5814</v>
      </c>
      <c r="CC38" s="55">
        <v>5840</v>
      </c>
      <c r="CD38" s="55">
        <v>5881</v>
      </c>
      <c r="CE38" s="55">
        <v>5909</v>
      </c>
      <c r="CF38" s="55">
        <v>5932</v>
      </c>
      <c r="CG38" s="56">
        <v>5971</v>
      </c>
      <c r="CH38" s="55">
        <v>5977</v>
      </c>
      <c r="CI38" s="55">
        <v>6000</v>
      </c>
      <c r="CJ38" s="55">
        <v>6105</v>
      </c>
      <c r="CK38" s="55">
        <v>6125</v>
      </c>
      <c r="CL38" s="55">
        <v>6138</v>
      </c>
      <c r="CM38" s="55">
        <v>6161</v>
      </c>
      <c r="CN38" s="55">
        <v>6179</v>
      </c>
      <c r="CO38" s="55">
        <v>6203</v>
      </c>
      <c r="CP38" s="55">
        <v>6227</v>
      </c>
      <c r="CQ38" s="55">
        <v>6242</v>
      </c>
      <c r="CR38" s="55">
        <v>6260</v>
      </c>
      <c r="CS38" s="56">
        <v>6268</v>
      </c>
      <c r="CT38" s="55">
        <v>6278</v>
      </c>
      <c r="CU38" s="55">
        <v>6286</v>
      </c>
      <c r="CV38" s="55">
        <v>6301</v>
      </c>
      <c r="CW38" s="55">
        <v>6315</v>
      </c>
      <c r="CX38" s="55">
        <v>6328</v>
      </c>
      <c r="CY38" s="55">
        <v>6339</v>
      </c>
      <c r="CZ38" s="55">
        <v>6350</v>
      </c>
      <c r="DA38" s="55">
        <v>6370</v>
      </c>
      <c r="DB38" s="55">
        <v>6387</v>
      </c>
      <c r="DC38" s="55">
        <v>6399</v>
      </c>
      <c r="DD38" s="55">
        <v>6425</v>
      </c>
      <c r="DE38" s="56">
        <v>6455</v>
      </c>
      <c r="DF38" s="55">
        <v>6466</v>
      </c>
      <c r="DG38" s="55">
        <v>6480</v>
      </c>
      <c r="DH38" s="55">
        <v>6516</v>
      </c>
      <c r="DI38" s="55">
        <v>6532</v>
      </c>
      <c r="DJ38" s="55">
        <v>6538</v>
      </c>
      <c r="DK38" s="55">
        <v>6547</v>
      </c>
      <c r="DL38" s="55">
        <v>6557</v>
      </c>
      <c r="DM38" s="55">
        <v>6572</v>
      </c>
      <c r="DN38" s="55">
        <v>6587</v>
      </c>
      <c r="DO38" s="55">
        <v>6597</v>
      </c>
      <c r="DP38" s="55">
        <v>6602</v>
      </c>
      <c r="DQ38" s="56">
        <v>6608</v>
      </c>
      <c r="DR38" s="55">
        <v>6618</v>
      </c>
      <c r="DS38" s="55">
        <v>6623</v>
      </c>
      <c r="DT38" s="55">
        <v>6640</v>
      </c>
      <c r="DU38" s="55">
        <v>6648</v>
      </c>
      <c r="DV38" s="55">
        <v>6651</v>
      </c>
      <c r="DW38" s="55">
        <v>6654</v>
      </c>
      <c r="DX38" s="55">
        <v>6661</v>
      </c>
      <c r="DY38" s="55">
        <v>6673</v>
      </c>
      <c r="DZ38" s="55">
        <v>6683</v>
      </c>
      <c r="EA38" s="55">
        <v>6687</v>
      </c>
      <c r="EB38" s="55">
        <v>6691</v>
      </c>
      <c r="EC38" s="56">
        <v>6700</v>
      </c>
      <c r="ED38" s="55">
        <v>6706</v>
      </c>
      <c r="EE38" s="55">
        <v>6711</v>
      </c>
      <c r="EF38" s="55">
        <v>6719</v>
      </c>
      <c r="EG38" s="55">
        <v>6725</v>
      </c>
      <c r="EH38" s="55">
        <v>6731</v>
      </c>
      <c r="EI38" s="55">
        <v>6740</v>
      </c>
      <c r="EJ38" s="55">
        <v>6751</v>
      </c>
      <c r="EK38" s="55">
        <v>6758</v>
      </c>
      <c r="EL38" s="55">
        <v>6775</v>
      </c>
      <c r="EM38" s="55">
        <v>6789</v>
      </c>
      <c r="EN38" s="55">
        <v>6805</v>
      </c>
      <c r="EO38" s="56">
        <v>6819</v>
      </c>
      <c r="EP38" s="55">
        <v>6837</v>
      </c>
      <c r="EQ38" s="55">
        <v>6851</v>
      </c>
      <c r="ER38" s="55">
        <v>6870</v>
      </c>
      <c r="ES38" s="55">
        <v>6887</v>
      </c>
      <c r="ET38" s="55">
        <v>6907</v>
      </c>
      <c r="EU38" s="55">
        <v>6929</v>
      </c>
      <c r="EV38" s="55">
        <v>6943</v>
      </c>
      <c r="EW38" s="55">
        <v>6956</v>
      </c>
      <c r="EX38" s="55">
        <v>6974</v>
      </c>
      <c r="EY38" s="55">
        <v>7003</v>
      </c>
      <c r="EZ38" s="55">
        <v>7028</v>
      </c>
      <c r="FA38" s="56">
        <v>7048</v>
      </c>
      <c r="FB38" s="55">
        <v>7076</v>
      </c>
      <c r="FC38" s="55">
        <v>7105</v>
      </c>
      <c r="FD38" s="55">
        <v>7163</v>
      </c>
      <c r="FE38" s="55">
        <v>7202</v>
      </c>
      <c r="FF38" s="55">
        <v>7254</v>
      </c>
      <c r="FG38" s="55">
        <v>7314</v>
      </c>
      <c r="FH38" s="55">
        <v>7359</v>
      </c>
      <c r="FI38" s="55">
        <v>7410</v>
      </c>
      <c r="FJ38" s="39">
        <v>7457</v>
      </c>
      <c r="FK38" s="39">
        <v>7500</v>
      </c>
      <c r="FL38" s="39">
        <v>7541</v>
      </c>
      <c r="FM38" s="39">
        <v>7565</v>
      </c>
      <c r="FN38" s="77">
        <v>7599</v>
      </c>
      <c r="FO38" s="39">
        <v>7636</v>
      </c>
      <c r="FP38" s="39">
        <v>7676</v>
      </c>
      <c r="FQ38" s="39">
        <v>7718</v>
      </c>
      <c r="FR38" s="39">
        <v>7762</v>
      </c>
      <c r="FS38" s="39">
        <v>7794</v>
      </c>
      <c r="FT38" s="39">
        <v>7840</v>
      </c>
      <c r="FU38" s="39">
        <v>7877</v>
      </c>
      <c r="FV38" s="39">
        <v>7900</v>
      </c>
      <c r="FW38" s="39">
        <v>7930</v>
      </c>
      <c r="FX38" s="39">
        <v>7969</v>
      </c>
      <c r="FY38" s="196">
        <v>7989</v>
      </c>
      <c r="FZ38" s="39">
        <v>8013</v>
      </c>
      <c r="GA38" s="39">
        <v>8048</v>
      </c>
      <c r="GB38" s="39">
        <v>8077</v>
      </c>
      <c r="GC38" s="39">
        <v>8106</v>
      </c>
      <c r="GD38" s="39">
        <v>8158</v>
      </c>
      <c r="GE38" s="39">
        <v>8197</v>
      </c>
      <c r="GF38" s="39">
        <v>8250</v>
      </c>
      <c r="GG38" s="39">
        <v>8290</v>
      </c>
      <c r="GH38" s="39">
        <v>8336</v>
      </c>
      <c r="GI38" s="39">
        <v>8389</v>
      </c>
      <c r="GJ38" s="39">
        <v>8424</v>
      </c>
      <c r="GK38" s="196">
        <v>8457</v>
      </c>
      <c r="GL38" s="39">
        <v>8479</v>
      </c>
      <c r="GM38" s="39">
        <v>8511</v>
      </c>
      <c r="GN38" s="39">
        <v>8549</v>
      </c>
      <c r="GO38" s="39">
        <v>8578</v>
      </c>
      <c r="GP38" s="39">
        <v>8593</v>
      </c>
      <c r="GQ38" s="39">
        <v>8622</v>
      </c>
    </row>
    <row r="39" spans="1:199" s="1" customFormat="1" ht="20.100000000000001" customHeight="1" x14ac:dyDescent="0.25">
      <c r="A39" s="31" t="s">
        <v>1624</v>
      </c>
      <c r="B39" s="55">
        <v>0</v>
      </c>
      <c r="C39" s="55">
        <v>0</v>
      </c>
      <c r="D39" s="55">
        <v>0</v>
      </c>
      <c r="E39" s="55">
        <v>0</v>
      </c>
      <c r="F39" s="55">
        <v>0</v>
      </c>
      <c r="G39" s="55">
        <v>0</v>
      </c>
      <c r="H39" s="55">
        <v>0</v>
      </c>
      <c r="I39" s="55">
        <v>0</v>
      </c>
      <c r="J39" s="55">
        <v>0</v>
      </c>
      <c r="K39" s="55">
        <v>0</v>
      </c>
      <c r="L39" s="55">
        <v>0</v>
      </c>
      <c r="M39" s="56">
        <v>0</v>
      </c>
      <c r="N39" s="57">
        <v>0</v>
      </c>
      <c r="O39" s="55">
        <v>0</v>
      </c>
      <c r="P39" s="55">
        <v>0</v>
      </c>
      <c r="Q39" s="55">
        <v>0</v>
      </c>
      <c r="R39" s="55">
        <v>0</v>
      </c>
      <c r="S39" s="55">
        <v>0</v>
      </c>
      <c r="T39" s="55">
        <v>0</v>
      </c>
      <c r="U39" s="55">
        <v>0</v>
      </c>
      <c r="V39" s="55">
        <v>0</v>
      </c>
      <c r="W39" s="55">
        <v>0</v>
      </c>
      <c r="X39" s="55">
        <v>0</v>
      </c>
      <c r="Y39" s="56">
        <v>0</v>
      </c>
      <c r="Z39" s="57">
        <v>1</v>
      </c>
      <c r="AA39" s="55">
        <v>1</v>
      </c>
      <c r="AB39" s="55">
        <v>1</v>
      </c>
      <c r="AC39" s="55">
        <v>1</v>
      </c>
      <c r="AD39" s="55">
        <v>1</v>
      </c>
      <c r="AE39" s="55">
        <v>1</v>
      </c>
      <c r="AF39" s="55">
        <v>1</v>
      </c>
      <c r="AG39" s="55">
        <v>1</v>
      </c>
      <c r="AH39" s="55">
        <v>1</v>
      </c>
      <c r="AI39" s="55">
        <v>1</v>
      </c>
      <c r="AJ39" s="55">
        <v>1</v>
      </c>
      <c r="AK39" s="56">
        <v>1</v>
      </c>
      <c r="AL39" s="57">
        <v>1</v>
      </c>
      <c r="AM39" s="55">
        <v>7</v>
      </c>
      <c r="AN39" s="55">
        <v>41</v>
      </c>
      <c r="AO39" s="55">
        <v>41</v>
      </c>
      <c r="AP39" s="55">
        <v>44</v>
      </c>
      <c r="AQ39" s="55">
        <v>51</v>
      </c>
      <c r="AR39" s="55">
        <v>51</v>
      </c>
      <c r="AS39" s="55">
        <v>54</v>
      </c>
      <c r="AT39" s="55">
        <v>54</v>
      </c>
      <c r="AU39" s="55">
        <v>54</v>
      </c>
      <c r="AV39" s="55">
        <v>58</v>
      </c>
      <c r="AW39" s="56">
        <v>60</v>
      </c>
      <c r="AX39" s="55">
        <v>68</v>
      </c>
      <c r="AY39" s="55">
        <v>72</v>
      </c>
      <c r="AZ39" s="55">
        <v>144</v>
      </c>
      <c r="BA39" s="55">
        <v>145</v>
      </c>
      <c r="BB39" s="55">
        <v>149</v>
      </c>
      <c r="BC39" s="55">
        <v>154</v>
      </c>
      <c r="BD39" s="55">
        <v>161</v>
      </c>
      <c r="BE39" s="55">
        <v>162</v>
      </c>
      <c r="BF39" s="55">
        <v>170</v>
      </c>
      <c r="BG39" s="55">
        <v>175</v>
      </c>
      <c r="BH39" s="55">
        <v>181</v>
      </c>
      <c r="BI39" s="56">
        <v>190</v>
      </c>
      <c r="BJ39" s="55">
        <v>196</v>
      </c>
      <c r="BK39" s="55">
        <v>206</v>
      </c>
      <c r="BL39" s="55">
        <v>337</v>
      </c>
      <c r="BM39" s="55">
        <v>337</v>
      </c>
      <c r="BN39" s="55">
        <v>337</v>
      </c>
      <c r="BO39" s="55">
        <v>338</v>
      </c>
      <c r="BP39" s="55">
        <v>339</v>
      </c>
      <c r="BQ39" s="55">
        <v>343</v>
      </c>
      <c r="BR39" s="55">
        <v>343</v>
      </c>
      <c r="BS39" s="55">
        <v>346</v>
      </c>
      <c r="BT39" s="55">
        <v>350</v>
      </c>
      <c r="BU39" s="56">
        <v>358</v>
      </c>
      <c r="BV39" s="55">
        <v>362</v>
      </c>
      <c r="BW39" s="55">
        <v>364</v>
      </c>
      <c r="BX39" s="55">
        <v>389</v>
      </c>
      <c r="BY39" s="55">
        <v>390</v>
      </c>
      <c r="BZ39" s="55">
        <v>390</v>
      </c>
      <c r="CA39" s="55">
        <v>397</v>
      </c>
      <c r="CB39" s="55">
        <v>398</v>
      </c>
      <c r="CC39" s="55">
        <v>400</v>
      </c>
      <c r="CD39" s="55">
        <v>400</v>
      </c>
      <c r="CE39" s="55">
        <v>401</v>
      </c>
      <c r="CF39" s="55">
        <v>401</v>
      </c>
      <c r="CG39" s="56">
        <v>406</v>
      </c>
      <c r="CH39" s="55">
        <v>409</v>
      </c>
      <c r="CI39" s="55">
        <v>410</v>
      </c>
      <c r="CJ39" s="55">
        <v>426</v>
      </c>
      <c r="CK39" s="55">
        <v>426</v>
      </c>
      <c r="CL39" s="55">
        <v>426</v>
      </c>
      <c r="CM39" s="55">
        <v>426</v>
      </c>
      <c r="CN39" s="55">
        <v>427</v>
      </c>
      <c r="CO39" s="55">
        <v>427</v>
      </c>
      <c r="CP39" s="55">
        <v>427</v>
      </c>
      <c r="CQ39" s="55">
        <v>428</v>
      </c>
      <c r="CR39" s="55">
        <v>428</v>
      </c>
      <c r="CS39" s="56">
        <v>428</v>
      </c>
      <c r="CT39" s="55">
        <v>428</v>
      </c>
      <c r="CU39" s="55">
        <v>428</v>
      </c>
      <c r="CV39" s="55">
        <v>428</v>
      </c>
      <c r="CW39" s="55">
        <v>428</v>
      </c>
      <c r="CX39" s="55">
        <v>428</v>
      </c>
      <c r="CY39" s="55">
        <v>428</v>
      </c>
      <c r="CZ39" s="55">
        <v>428</v>
      </c>
      <c r="DA39" s="55">
        <v>428</v>
      </c>
      <c r="DB39" s="55">
        <v>428</v>
      </c>
      <c r="DC39" s="55">
        <v>429</v>
      </c>
      <c r="DD39" s="55">
        <v>429</v>
      </c>
      <c r="DE39" s="56">
        <v>430</v>
      </c>
      <c r="DF39" s="55">
        <v>430</v>
      </c>
      <c r="DG39" s="55">
        <v>430</v>
      </c>
      <c r="DH39" s="55">
        <v>430</v>
      </c>
      <c r="DI39" s="55">
        <v>430</v>
      </c>
      <c r="DJ39" s="55">
        <v>430</v>
      </c>
      <c r="DK39" s="55">
        <v>430</v>
      </c>
      <c r="DL39" s="55">
        <v>431</v>
      </c>
      <c r="DM39" s="55">
        <v>431</v>
      </c>
      <c r="DN39" s="55">
        <v>431</v>
      </c>
      <c r="DO39" s="55">
        <v>431</v>
      </c>
      <c r="DP39" s="55">
        <v>431</v>
      </c>
      <c r="DQ39" s="56">
        <v>431</v>
      </c>
      <c r="DR39" s="55">
        <v>433</v>
      </c>
      <c r="DS39" s="55">
        <v>434</v>
      </c>
      <c r="DT39" s="55">
        <v>434</v>
      </c>
      <c r="DU39" s="55">
        <v>434</v>
      </c>
      <c r="DV39" s="55">
        <v>435</v>
      </c>
      <c r="DW39" s="55">
        <v>435</v>
      </c>
      <c r="DX39" s="55">
        <v>435</v>
      </c>
      <c r="DY39" s="55">
        <v>436</v>
      </c>
      <c r="DZ39" s="55">
        <v>436</v>
      </c>
      <c r="EA39" s="55">
        <v>436</v>
      </c>
      <c r="EB39" s="55">
        <v>436</v>
      </c>
      <c r="EC39" s="56">
        <v>437</v>
      </c>
      <c r="ED39" s="55">
        <v>438</v>
      </c>
      <c r="EE39" s="55">
        <v>438</v>
      </c>
      <c r="EF39" s="55">
        <v>439</v>
      </c>
      <c r="EG39" s="55">
        <v>439</v>
      </c>
      <c r="EH39" s="55">
        <v>440</v>
      </c>
      <c r="EI39" s="55">
        <v>442</v>
      </c>
      <c r="EJ39" s="55">
        <v>442</v>
      </c>
      <c r="EK39" s="55">
        <v>442</v>
      </c>
      <c r="EL39" s="55">
        <v>442</v>
      </c>
      <c r="EM39" s="55">
        <v>442</v>
      </c>
      <c r="EN39" s="55">
        <v>442</v>
      </c>
      <c r="EO39" s="56">
        <v>442</v>
      </c>
      <c r="EP39" s="55">
        <v>445</v>
      </c>
      <c r="EQ39" s="55">
        <v>445</v>
      </c>
      <c r="ER39" s="55">
        <v>445</v>
      </c>
      <c r="ES39" s="55">
        <v>445</v>
      </c>
      <c r="ET39" s="55">
        <v>446</v>
      </c>
      <c r="EU39" s="55">
        <v>446</v>
      </c>
      <c r="EV39" s="55">
        <v>447</v>
      </c>
      <c r="EW39" s="55">
        <v>447</v>
      </c>
      <c r="EX39" s="55">
        <v>448</v>
      </c>
      <c r="EY39" s="55">
        <v>450</v>
      </c>
      <c r="EZ39" s="55">
        <v>450</v>
      </c>
      <c r="FA39" s="56">
        <v>452</v>
      </c>
      <c r="FB39" s="55">
        <v>461</v>
      </c>
      <c r="FC39" s="55">
        <v>464</v>
      </c>
      <c r="FD39" s="55">
        <v>466</v>
      </c>
      <c r="FE39" s="55">
        <v>467</v>
      </c>
      <c r="FF39" s="55">
        <v>468</v>
      </c>
      <c r="FG39" s="55">
        <v>469</v>
      </c>
      <c r="FH39" s="55">
        <v>469</v>
      </c>
      <c r="FI39" s="55">
        <v>469</v>
      </c>
      <c r="FJ39" s="39">
        <v>470</v>
      </c>
      <c r="FK39" s="39">
        <v>473</v>
      </c>
      <c r="FL39" s="39">
        <v>475</v>
      </c>
      <c r="FM39" s="39">
        <v>475</v>
      </c>
      <c r="FN39" s="77">
        <v>477</v>
      </c>
      <c r="FO39" s="39">
        <v>477</v>
      </c>
      <c r="FP39" s="39">
        <v>480</v>
      </c>
      <c r="FQ39" s="39">
        <v>480</v>
      </c>
      <c r="FR39" s="39">
        <v>480</v>
      </c>
      <c r="FS39" s="39">
        <v>482</v>
      </c>
      <c r="FT39" s="39">
        <v>482</v>
      </c>
      <c r="FU39" s="39">
        <v>482</v>
      </c>
      <c r="FV39" s="39">
        <v>482</v>
      </c>
      <c r="FW39" s="39">
        <v>483</v>
      </c>
      <c r="FX39" s="39">
        <v>483</v>
      </c>
      <c r="FY39" s="196">
        <v>485</v>
      </c>
      <c r="FZ39" s="39">
        <v>488</v>
      </c>
      <c r="GA39" s="39">
        <v>489</v>
      </c>
      <c r="GB39" s="39">
        <v>489</v>
      </c>
      <c r="GC39" s="39">
        <v>489</v>
      </c>
      <c r="GD39" s="39">
        <v>491</v>
      </c>
      <c r="GE39" s="39">
        <v>492</v>
      </c>
      <c r="GF39" s="39">
        <v>492</v>
      </c>
      <c r="GG39" s="39">
        <v>493</v>
      </c>
      <c r="GH39" s="39">
        <v>493</v>
      </c>
      <c r="GI39" s="39">
        <v>494</v>
      </c>
      <c r="GJ39" s="39">
        <v>494</v>
      </c>
      <c r="GK39" s="196">
        <v>494</v>
      </c>
      <c r="GL39" s="39">
        <v>494</v>
      </c>
      <c r="GM39" s="39">
        <v>494</v>
      </c>
      <c r="GN39" s="39">
        <v>494</v>
      </c>
      <c r="GO39" s="39">
        <v>494</v>
      </c>
      <c r="GP39" s="39">
        <v>494</v>
      </c>
      <c r="GQ39" s="39">
        <v>494</v>
      </c>
    </row>
    <row r="40" spans="1:199" s="1" customFormat="1" ht="20.100000000000001" customHeight="1" x14ac:dyDescent="0.25">
      <c r="A40" s="31" t="s">
        <v>1628</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60">
        <v>0</v>
      </c>
      <c r="AA40" s="58">
        <v>0</v>
      </c>
      <c r="AB40" s="58">
        <v>0</v>
      </c>
      <c r="AC40" s="58">
        <v>0</v>
      </c>
      <c r="AD40" s="58">
        <v>0</v>
      </c>
      <c r="AE40" s="58">
        <v>0</v>
      </c>
      <c r="AF40" s="58">
        <v>0</v>
      </c>
      <c r="AG40" s="58">
        <v>0</v>
      </c>
      <c r="AH40" s="58">
        <v>0</v>
      </c>
      <c r="AI40" s="58">
        <v>0</v>
      </c>
      <c r="AJ40" s="58">
        <v>0</v>
      </c>
      <c r="AK40" s="59">
        <v>0</v>
      </c>
      <c r="AL40" s="60">
        <v>0</v>
      </c>
      <c r="AM40" s="58">
        <v>0</v>
      </c>
      <c r="AN40" s="58">
        <v>1</v>
      </c>
      <c r="AO40" s="58">
        <v>1</v>
      </c>
      <c r="AP40" s="58">
        <v>1</v>
      </c>
      <c r="AQ40" s="58">
        <v>1</v>
      </c>
      <c r="AR40" s="58">
        <v>1</v>
      </c>
      <c r="AS40" s="58">
        <v>1</v>
      </c>
      <c r="AT40" s="58">
        <v>1</v>
      </c>
      <c r="AU40" s="58">
        <v>1</v>
      </c>
      <c r="AV40" s="58">
        <v>1</v>
      </c>
      <c r="AW40" s="59">
        <v>1</v>
      </c>
      <c r="AX40" s="58">
        <v>1</v>
      </c>
      <c r="AY40" s="58">
        <v>2</v>
      </c>
      <c r="AZ40" s="58">
        <v>3</v>
      </c>
      <c r="BA40" s="58">
        <v>4</v>
      </c>
      <c r="BB40" s="58">
        <v>4</v>
      </c>
      <c r="BC40" s="58">
        <v>4</v>
      </c>
      <c r="BD40" s="58">
        <v>5</v>
      </c>
      <c r="BE40" s="58">
        <v>5</v>
      </c>
      <c r="BF40" s="58">
        <v>7</v>
      </c>
      <c r="BG40" s="58">
        <v>9</v>
      </c>
      <c r="BH40" s="58">
        <v>9</v>
      </c>
      <c r="BI40" s="59">
        <v>11</v>
      </c>
      <c r="BJ40" s="58">
        <v>11</v>
      </c>
      <c r="BK40" s="58">
        <v>11</v>
      </c>
      <c r="BL40" s="58">
        <v>28</v>
      </c>
      <c r="BM40" s="58">
        <v>28</v>
      </c>
      <c r="BN40" s="58">
        <v>28</v>
      </c>
      <c r="BO40" s="58">
        <v>28</v>
      </c>
      <c r="BP40" s="58">
        <v>28</v>
      </c>
      <c r="BQ40" s="58">
        <v>28</v>
      </c>
      <c r="BR40" s="58">
        <v>28</v>
      </c>
      <c r="BS40" s="58">
        <v>28</v>
      </c>
      <c r="BT40" s="58">
        <v>28</v>
      </c>
      <c r="BU40" s="59">
        <v>28</v>
      </c>
      <c r="BV40" s="58">
        <v>28</v>
      </c>
      <c r="BW40" s="58">
        <v>28</v>
      </c>
      <c r="BX40" s="58">
        <v>37</v>
      </c>
      <c r="BY40" s="58">
        <v>37</v>
      </c>
      <c r="BZ40" s="58">
        <v>37</v>
      </c>
      <c r="CA40" s="58">
        <v>37</v>
      </c>
      <c r="CB40" s="58">
        <v>37</v>
      </c>
      <c r="CC40" s="58">
        <v>37</v>
      </c>
      <c r="CD40" s="58">
        <v>37</v>
      </c>
      <c r="CE40" s="58">
        <v>37</v>
      </c>
      <c r="CF40" s="58">
        <v>37</v>
      </c>
      <c r="CG40" s="59">
        <v>37</v>
      </c>
      <c r="CH40" s="55">
        <v>37</v>
      </c>
      <c r="CI40" s="55">
        <v>37</v>
      </c>
      <c r="CJ40" s="55">
        <v>37</v>
      </c>
      <c r="CK40" s="55">
        <v>37</v>
      </c>
      <c r="CL40" s="55">
        <v>37</v>
      </c>
      <c r="CM40" s="55">
        <v>37</v>
      </c>
      <c r="CN40" s="55">
        <v>37</v>
      </c>
      <c r="CO40" s="55">
        <v>37</v>
      </c>
      <c r="CP40" s="55">
        <v>37</v>
      </c>
      <c r="CQ40" s="55">
        <v>37</v>
      </c>
      <c r="CR40" s="55">
        <v>37</v>
      </c>
      <c r="CS40" s="56">
        <v>37</v>
      </c>
      <c r="CT40" s="55">
        <v>37</v>
      </c>
      <c r="CU40" s="55">
        <v>37</v>
      </c>
      <c r="CV40" s="55">
        <v>37</v>
      </c>
      <c r="CW40" s="55">
        <v>37</v>
      </c>
      <c r="CX40" s="55">
        <v>37</v>
      </c>
      <c r="CY40" s="55">
        <v>37</v>
      </c>
      <c r="CZ40" s="55">
        <v>37</v>
      </c>
      <c r="DA40" s="55">
        <v>37</v>
      </c>
      <c r="DB40" s="55">
        <v>37</v>
      </c>
      <c r="DC40" s="55">
        <v>37</v>
      </c>
      <c r="DD40" s="58">
        <v>37</v>
      </c>
      <c r="DE40" s="59">
        <v>37</v>
      </c>
      <c r="DF40" s="55">
        <v>37</v>
      </c>
      <c r="DG40" s="55">
        <v>37</v>
      </c>
      <c r="DH40" s="58">
        <v>37</v>
      </c>
      <c r="DI40" s="55">
        <v>37</v>
      </c>
      <c r="DJ40" s="55">
        <v>37</v>
      </c>
      <c r="DK40" s="55">
        <v>37</v>
      </c>
      <c r="DL40" s="58">
        <v>37</v>
      </c>
      <c r="DM40" s="55">
        <v>37</v>
      </c>
      <c r="DN40" s="55">
        <v>37</v>
      </c>
      <c r="DO40" s="55">
        <v>37</v>
      </c>
      <c r="DP40" s="55">
        <v>37</v>
      </c>
      <c r="DQ40" s="59">
        <v>38</v>
      </c>
      <c r="DR40" s="55">
        <v>39</v>
      </c>
      <c r="DS40" s="55">
        <v>39</v>
      </c>
      <c r="DT40" s="55">
        <v>39</v>
      </c>
      <c r="DU40" s="55">
        <v>39</v>
      </c>
      <c r="DV40" s="55">
        <v>39</v>
      </c>
      <c r="DW40" s="55">
        <v>39</v>
      </c>
      <c r="DX40" s="55">
        <v>39</v>
      </c>
      <c r="DY40" s="55">
        <v>39</v>
      </c>
      <c r="DZ40" s="55">
        <v>39</v>
      </c>
      <c r="EA40" s="55">
        <v>39</v>
      </c>
      <c r="EB40" s="55">
        <v>39</v>
      </c>
      <c r="EC40" s="56">
        <v>40</v>
      </c>
      <c r="ED40" s="55">
        <v>40</v>
      </c>
      <c r="EE40" s="55">
        <v>40</v>
      </c>
      <c r="EF40" s="55">
        <v>42</v>
      </c>
      <c r="EG40" s="55">
        <v>43</v>
      </c>
      <c r="EH40" s="55">
        <v>43</v>
      </c>
      <c r="EI40" s="55">
        <v>43</v>
      </c>
      <c r="EJ40" s="55">
        <v>43</v>
      </c>
      <c r="EK40" s="55">
        <v>43</v>
      </c>
      <c r="EL40" s="55">
        <v>43</v>
      </c>
      <c r="EM40" s="55">
        <v>43</v>
      </c>
      <c r="EN40" s="55">
        <v>43</v>
      </c>
      <c r="EO40" s="56">
        <v>43</v>
      </c>
      <c r="EP40" s="55">
        <v>43</v>
      </c>
      <c r="EQ40" s="55">
        <v>43</v>
      </c>
      <c r="ER40" s="55">
        <v>43</v>
      </c>
      <c r="ES40" s="55">
        <v>43</v>
      </c>
      <c r="ET40" s="55">
        <v>43</v>
      </c>
      <c r="EU40" s="55">
        <v>43</v>
      </c>
      <c r="EV40" s="55">
        <v>43</v>
      </c>
      <c r="EW40" s="55">
        <v>43</v>
      </c>
      <c r="EX40" s="55">
        <v>43</v>
      </c>
      <c r="EY40" s="55">
        <v>43</v>
      </c>
      <c r="EZ40" s="55">
        <v>43</v>
      </c>
      <c r="FA40" s="56">
        <v>44</v>
      </c>
      <c r="FB40" s="159">
        <v>50</v>
      </c>
      <c r="FC40" s="159">
        <v>55</v>
      </c>
      <c r="FD40" s="159">
        <v>64</v>
      </c>
      <c r="FE40" s="159">
        <v>64</v>
      </c>
      <c r="FF40" s="159">
        <v>65</v>
      </c>
      <c r="FG40" s="159">
        <v>66</v>
      </c>
      <c r="FH40" s="159">
        <v>66</v>
      </c>
      <c r="FI40" s="159">
        <v>66</v>
      </c>
      <c r="FJ40" s="159">
        <v>68</v>
      </c>
      <c r="FK40" s="159">
        <v>68</v>
      </c>
      <c r="FL40" s="159">
        <v>68</v>
      </c>
      <c r="FM40" s="39">
        <v>68</v>
      </c>
      <c r="FN40" s="77">
        <v>69</v>
      </c>
      <c r="FO40" s="39">
        <v>70</v>
      </c>
      <c r="FP40" s="39">
        <v>73</v>
      </c>
      <c r="FQ40" s="39">
        <v>74</v>
      </c>
      <c r="FR40" s="39">
        <v>75</v>
      </c>
      <c r="FS40" s="39">
        <v>76</v>
      </c>
      <c r="FT40" s="39">
        <v>78</v>
      </c>
      <c r="FU40" s="39">
        <v>79</v>
      </c>
      <c r="FV40" s="39">
        <v>79</v>
      </c>
      <c r="FW40" s="39">
        <v>85</v>
      </c>
      <c r="FX40" s="39">
        <v>86</v>
      </c>
      <c r="FY40" s="196">
        <v>87</v>
      </c>
      <c r="FZ40" s="39">
        <v>89</v>
      </c>
      <c r="GA40" s="39">
        <v>89</v>
      </c>
      <c r="GB40" s="39">
        <v>94</v>
      </c>
      <c r="GC40" s="39">
        <v>96</v>
      </c>
      <c r="GD40" s="39">
        <v>96</v>
      </c>
      <c r="GE40" s="39">
        <v>97</v>
      </c>
      <c r="GF40" s="39">
        <v>100</v>
      </c>
      <c r="GG40" s="39">
        <v>102</v>
      </c>
      <c r="GH40" s="39">
        <v>103</v>
      </c>
      <c r="GI40" s="39">
        <v>106</v>
      </c>
      <c r="GJ40" s="39">
        <v>107</v>
      </c>
      <c r="GK40" s="196">
        <v>108</v>
      </c>
      <c r="GL40" s="39">
        <v>108</v>
      </c>
      <c r="GM40" s="39">
        <v>108</v>
      </c>
      <c r="GN40" s="39">
        <v>109</v>
      </c>
      <c r="GO40" s="39">
        <v>109</v>
      </c>
      <c r="GP40" s="39">
        <v>109</v>
      </c>
      <c r="GQ40" s="39">
        <v>109</v>
      </c>
    </row>
    <row r="41" spans="1:199" s="1" customFormat="1" ht="20.100000000000001" customHeight="1" thickBot="1" x14ac:dyDescent="0.3">
      <c r="A41" s="32" t="s">
        <v>267</v>
      </c>
      <c r="B41" s="61">
        <f>SUM(B35:B40)</f>
        <v>4842</v>
      </c>
      <c r="C41" s="62">
        <f t="shared" ref="C41:BN41" si="12">SUM(C35:C40)</f>
        <v>5433</v>
      </c>
      <c r="D41" s="62">
        <f t="shared" si="12"/>
        <v>6460</v>
      </c>
      <c r="E41" s="62">
        <f t="shared" si="12"/>
        <v>7507</v>
      </c>
      <c r="F41" s="62">
        <f t="shared" si="12"/>
        <v>9034</v>
      </c>
      <c r="G41" s="62">
        <f t="shared" si="12"/>
        <v>10951</v>
      </c>
      <c r="H41" s="62">
        <f t="shared" si="12"/>
        <v>13274</v>
      </c>
      <c r="I41" s="62">
        <f t="shared" si="12"/>
        <v>15565</v>
      </c>
      <c r="J41" s="62">
        <f t="shared" si="12"/>
        <v>18431</v>
      </c>
      <c r="K41" s="62">
        <f t="shared" si="12"/>
        <v>21898</v>
      </c>
      <c r="L41" s="62">
        <f t="shared" si="12"/>
        <v>25864</v>
      </c>
      <c r="M41" s="62">
        <f t="shared" si="12"/>
        <v>28912</v>
      </c>
      <c r="N41" s="61">
        <f t="shared" si="12"/>
        <v>33073</v>
      </c>
      <c r="O41" s="62">
        <f t="shared" si="12"/>
        <v>37759</v>
      </c>
      <c r="P41" s="62">
        <f t="shared" si="12"/>
        <v>44858</v>
      </c>
      <c r="Q41" s="62">
        <f t="shared" si="12"/>
        <v>51274</v>
      </c>
      <c r="R41" s="62">
        <f t="shared" si="12"/>
        <v>58638</v>
      </c>
      <c r="S41" s="62">
        <f t="shared" si="12"/>
        <v>68203</v>
      </c>
      <c r="T41" s="62">
        <f t="shared" si="12"/>
        <v>79526</v>
      </c>
      <c r="U41" s="62">
        <f t="shared" si="12"/>
        <v>93770</v>
      </c>
      <c r="V41" s="62">
        <f t="shared" si="12"/>
        <v>111274</v>
      </c>
      <c r="W41" s="62">
        <f t="shared" si="12"/>
        <v>131750</v>
      </c>
      <c r="X41" s="62">
        <f t="shared" si="12"/>
        <v>188963</v>
      </c>
      <c r="Y41" s="62">
        <f t="shared" si="12"/>
        <v>235382</v>
      </c>
      <c r="Z41" s="61">
        <f t="shared" si="12"/>
        <v>243825</v>
      </c>
      <c r="AA41" s="62">
        <f t="shared" si="12"/>
        <v>287909</v>
      </c>
      <c r="AB41" s="62">
        <f t="shared" si="12"/>
        <v>314955</v>
      </c>
      <c r="AC41" s="62">
        <f t="shared" si="12"/>
        <v>320461</v>
      </c>
      <c r="AD41" s="62">
        <f t="shared" si="12"/>
        <v>330953</v>
      </c>
      <c r="AE41" s="62">
        <f t="shared" si="12"/>
        <v>344226</v>
      </c>
      <c r="AF41" s="62">
        <f t="shared" si="12"/>
        <v>370965</v>
      </c>
      <c r="AG41" s="62">
        <f t="shared" si="12"/>
        <v>374882</v>
      </c>
      <c r="AH41" s="62">
        <f t="shared" si="12"/>
        <v>380124</v>
      </c>
      <c r="AI41" s="62">
        <f t="shared" si="12"/>
        <v>390875</v>
      </c>
      <c r="AJ41" s="62">
        <f t="shared" si="12"/>
        <v>396683</v>
      </c>
      <c r="AK41" s="126">
        <f t="shared" si="12"/>
        <v>402759</v>
      </c>
      <c r="AL41" s="62">
        <f t="shared" si="12"/>
        <v>409223</v>
      </c>
      <c r="AM41" s="62">
        <f t="shared" si="12"/>
        <v>416254</v>
      </c>
      <c r="AN41" s="62">
        <f t="shared" si="12"/>
        <v>424431</v>
      </c>
      <c r="AO41" s="62">
        <f t="shared" si="12"/>
        <v>432893</v>
      </c>
      <c r="AP41" s="62">
        <f t="shared" si="12"/>
        <v>441471</v>
      </c>
      <c r="AQ41" s="62">
        <f t="shared" si="12"/>
        <v>454201</v>
      </c>
      <c r="AR41" s="62">
        <f t="shared" si="12"/>
        <v>460971</v>
      </c>
      <c r="AS41" s="62">
        <f t="shared" si="12"/>
        <v>468851</v>
      </c>
      <c r="AT41" s="62">
        <f t="shared" si="12"/>
        <v>477235</v>
      </c>
      <c r="AU41" s="62">
        <f t="shared" si="12"/>
        <v>486241</v>
      </c>
      <c r="AV41" s="62">
        <f t="shared" si="12"/>
        <v>496512</v>
      </c>
      <c r="AW41" s="63">
        <f t="shared" si="12"/>
        <v>505123</v>
      </c>
      <c r="AX41" s="62">
        <f t="shared" si="12"/>
        <v>513405</v>
      </c>
      <c r="AY41" s="62">
        <f t="shared" si="12"/>
        <v>522456</v>
      </c>
      <c r="AZ41" s="62">
        <f t="shared" si="12"/>
        <v>538349</v>
      </c>
      <c r="BA41" s="62">
        <f t="shared" si="12"/>
        <v>546593</v>
      </c>
      <c r="BB41" s="62">
        <f t="shared" si="12"/>
        <v>555651</v>
      </c>
      <c r="BC41" s="62">
        <f t="shared" si="12"/>
        <v>565804</v>
      </c>
      <c r="BD41" s="62">
        <f t="shared" si="12"/>
        <v>577094</v>
      </c>
      <c r="BE41" s="62">
        <f t="shared" si="12"/>
        <v>587910</v>
      </c>
      <c r="BF41" s="62">
        <f t="shared" si="12"/>
        <v>600829</v>
      </c>
      <c r="BG41" s="62">
        <f t="shared" si="12"/>
        <v>614287</v>
      </c>
      <c r="BH41" s="62">
        <f t="shared" si="12"/>
        <v>627016</v>
      </c>
      <c r="BI41" s="63">
        <f t="shared" si="12"/>
        <v>640427</v>
      </c>
      <c r="BJ41" s="62">
        <f t="shared" si="12"/>
        <v>648985</v>
      </c>
      <c r="BK41" s="62">
        <f t="shared" si="12"/>
        <v>659476</v>
      </c>
      <c r="BL41" s="62">
        <f t="shared" si="12"/>
        <v>676360</v>
      </c>
      <c r="BM41" s="62">
        <f t="shared" si="12"/>
        <v>687324</v>
      </c>
      <c r="BN41" s="62">
        <f t="shared" si="12"/>
        <v>698930</v>
      </c>
      <c r="BO41" s="62">
        <f t="shared" ref="BO41:DZ41" si="13">SUM(BO35:BO40)</f>
        <v>715704</v>
      </c>
      <c r="BP41" s="62">
        <f t="shared" si="13"/>
        <v>727398</v>
      </c>
      <c r="BQ41" s="62">
        <f t="shared" si="13"/>
        <v>739051</v>
      </c>
      <c r="BR41" s="62">
        <f t="shared" si="13"/>
        <v>758458</v>
      </c>
      <c r="BS41" s="62">
        <f t="shared" si="13"/>
        <v>775247</v>
      </c>
      <c r="BT41" s="62">
        <f t="shared" si="13"/>
        <v>797030</v>
      </c>
      <c r="BU41" s="63">
        <f t="shared" si="13"/>
        <v>823072</v>
      </c>
      <c r="BV41" s="62">
        <f t="shared" si="13"/>
        <v>838149</v>
      </c>
      <c r="BW41" s="62">
        <f t="shared" si="13"/>
        <v>841465</v>
      </c>
      <c r="BX41" s="62">
        <f t="shared" si="13"/>
        <v>845897</v>
      </c>
      <c r="BY41" s="62">
        <f t="shared" si="13"/>
        <v>849276</v>
      </c>
      <c r="BZ41" s="62">
        <f t="shared" si="13"/>
        <v>852747</v>
      </c>
      <c r="CA41" s="62">
        <f t="shared" si="13"/>
        <v>856874</v>
      </c>
      <c r="CB41" s="62">
        <f t="shared" si="13"/>
        <v>860125</v>
      </c>
      <c r="CC41" s="62">
        <f t="shared" si="13"/>
        <v>863185</v>
      </c>
      <c r="CD41" s="62">
        <f t="shared" si="13"/>
        <v>866997</v>
      </c>
      <c r="CE41" s="62">
        <f t="shared" si="13"/>
        <v>869837</v>
      </c>
      <c r="CF41" s="62">
        <f t="shared" si="13"/>
        <v>873286</v>
      </c>
      <c r="CG41" s="63">
        <f t="shared" si="13"/>
        <v>875886</v>
      </c>
      <c r="CH41" s="62">
        <f t="shared" si="13"/>
        <v>878366</v>
      </c>
      <c r="CI41" s="62">
        <f t="shared" si="13"/>
        <v>881039</v>
      </c>
      <c r="CJ41" s="62">
        <f t="shared" si="13"/>
        <v>884667</v>
      </c>
      <c r="CK41" s="62">
        <f t="shared" si="13"/>
        <v>887082</v>
      </c>
      <c r="CL41" s="62">
        <f t="shared" si="13"/>
        <v>890321</v>
      </c>
      <c r="CM41" s="62">
        <f t="shared" si="13"/>
        <v>893551</v>
      </c>
      <c r="CN41" s="62">
        <f t="shared" si="13"/>
        <v>896408</v>
      </c>
      <c r="CO41" s="62">
        <f t="shared" si="13"/>
        <v>899610</v>
      </c>
      <c r="CP41" s="62">
        <f t="shared" si="13"/>
        <v>902972</v>
      </c>
      <c r="CQ41" s="62">
        <f t="shared" si="13"/>
        <v>906127</v>
      </c>
      <c r="CR41" s="62">
        <f t="shared" si="13"/>
        <v>909880</v>
      </c>
      <c r="CS41" s="63">
        <f t="shared" si="13"/>
        <v>912343</v>
      </c>
      <c r="CT41" s="62">
        <f t="shared" si="13"/>
        <v>915147</v>
      </c>
      <c r="CU41" s="62">
        <f t="shared" si="13"/>
        <v>917870</v>
      </c>
      <c r="CV41" s="62">
        <f t="shared" si="13"/>
        <v>921204</v>
      </c>
      <c r="CW41" s="62">
        <f t="shared" si="13"/>
        <v>924208</v>
      </c>
      <c r="CX41" s="62">
        <f t="shared" si="13"/>
        <v>927574</v>
      </c>
      <c r="CY41" s="62">
        <f t="shared" si="13"/>
        <v>931048</v>
      </c>
      <c r="CZ41" s="62">
        <f t="shared" si="13"/>
        <v>934319</v>
      </c>
      <c r="DA41" s="62">
        <f t="shared" si="13"/>
        <v>938042</v>
      </c>
      <c r="DB41" s="62">
        <f t="shared" si="13"/>
        <v>941901</v>
      </c>
      <c r="DC41" s="62">
        <f t="shared" si="13"/>
        <v>946285</v>
      </c>
      <c r="DD41" s="62">
        <f t="shared" si="13"/>
        <v>951129</v>
      </c>
      <c r="DE41" s="63">
        <f t="shared" si="13"/>
        <v>955163</v>
      </c>
      <c r="DF41" s="62">
        <f t="shared" si="13"/>
        <v>960179</v>
      </c>
      <c r="DG41" s="62">
        <f t="shared" si="13"/>
        <v>966216</v>
      </c>
      <c r="DH41" s="62">
        <f t="shared" si="13"/>
        <v>981258</v>
      </c>
      <c r="DI41" s="62">
        <f t="shared" si="13"/>
        <v>983354</v>
      </c>
      <c r="DJ41" s="62">
        <f t="shared" si="13"/>
        <v>985999</v>
      </c>
      <c r="DK41" s="62">
        <f t="shared" si="13"/>
        <v>988865</v>
      </c>
      <c r="DL41" s="62">
        <f t="shared" si="13"/>
        <v>991786</v>
      </c>
      <c r="DM41" s="62">
        <f t="shared" si="13"/>
        <v>994875</v>
      </c>
      <c r="DN41" s="62">
        <f t="shared" si="13"/>
        <v>998259</v>
      </c>
      <c r="DO41" s="62">
        <f t="shared" si="13"/>
        <v>1001824</v>
      </c>
      <c r="DP41" s="62">
        <f t="shared" si="13"/>
        <v>1005467</v>
      </c>
      <c r="DQ41" s="63">
        <f t="shared" si="13"/>
        <v>1007965</v>
      </c>
      <c r="DR41" s="62">
        <f t="shared" si="13"/>
        <v>1011129</v>
      </c>
      <c r="DS41" s="62">
        <f t="shared" si="13"/>
        <v>1014180</v>
      </c>
      <c r="DT41" s="62">
        <f t="shared" si="13"/>
        <v>1017425</v>
      </c>
      <c r="DU41" s="62">
        <f t="shared" si="13"/>
        <v>1018096</v>
      </c>
      <c r="DV41" s="62">
        <f t="shared" si="13"/>
        <v>1019179</v>
      </c>
      <c r="DW41" s="62">
        <f t="shared" si="13"/>
        <v>1021561</v>
      </c>
      <c r="DX41" s="62">
        <f t="shared" si="13"/>
        <v>1024849</v>
      </c>
      <c r="DY41" s="62">
        <f t="shared" si="13"/>
        <v>1028073</v>
      </c>
      <c r="DZ41" s="62">
        <f t="shared" si="13"/>
        <v>1032182</v>
      </c>
      <c r="EA41" s="62">
        <f t="shared" ref="EA41:GL41" si="14">SUM(EA35:EA40)</f>
        <v>1036160</v>
      </c>
      <c r="EB41" s="62">
        <f t="shared" si="14"/>
        <v>1040495</v>
      </c>
      <c r="EC41" s="63">
        <f t="shared" si="14"/>
        <v>1043646</v>
      </c>
      <c r="ED41" s="62">
        <f t="shared" si="14"/>
        <v>1047287</v>
      </c>
      <c r="EE41" s="62">
        <f t="shared" si="14"/>
        <v>1050858</v>
      </c>
      <c r="EF41" s="62">
        <f t="shared" si="14"/>
        <v>1055819</v>
      </c>
      <c r="EG41" s="62">
        <f t="shared" si="14"/>
        <v>1060792</v>
      </c>
      <c r="EH41" s="62">
        <f t="shared" si="14"/>
        <v>1065813</v>
      </c>
      <c r="EI41" s="62">
        <f t="shared" si="14"/>
        <v>1071009</v>
      </c>
      <c r="EJ41" s="62">
        <f t="shared" si="14"/>
        <v>1075889</v>
      </c>
      <c r="EK41" s="62">
        <f t="shared" si="14"/>
        <v>1080932</v>
      </c>
      <c r="EL41" s="62">
        <f t="shared" si="14"/>
        <v>1086805</v>
      </c>
      <c r="EM41" s="62">
        <f t="shared" si="14"/>
        <v>1092364</v>
      </c>
      <c r="EN41" s="62">
        <f t="shared" si="14"/>
        <v>1099399</v>
      </c>
      <c r="EO41" s="63">
        <f t="shared" si="14"/>
        <v>1104542</v>
      </c>
      <c r="EP41" s="62">
        <f t="shared" si="14"/>
        <v>1110598</v>
      </c>
      <c r="EQ41" s="62">
        <f t="shared" si="14"/>
        <v>1118097</v>
      </c>
      <c r="ER41" s="62">
        <f t="shared" si="14"/>
        <v>1128166</v>
      </c>
      <c r="ES41" s="62">
        <f t="shared" si="14"/>
        <v>1137983</v>
      </c>
      <c r="ET41" s="62">
        <f t="shared" si="14"/>
        <v>1149086</v>
      </c>
      <c r="EU41" s="62">
        <f t="shared" si="14"/>
        <v>1160532</v>
      </c>
      <c r="EV41" s="62">
        <f t="shared" si="14"/>
        <v>1171733</v>
      </c>
      <c r="EW41" s="62">
        <f t="shared" si="14"/>
        <v>1184116</v>
      </c>
      <c r="EX41" s="62">
        <f t="shared" si="14"/>
        <v>1198618</v>
      </c>
      <c r="EY41" s="62">
        <f t="shared" si="14"/>
        <v>1212882</v>
      </c>
      <c r="EZ41" s="62">
        <f t="shared" si="14"/>
        <v>1229165</v>
      </c>
      <c r="FA41" s="63">
        <f t="shared" si="14"/>
        <v>1241515</v>
      </c>
      <c r="FB41" s="62">
        <f t="shared" si="14"/>
        <v>1258026</v>
      </c>
      <c r="FC41" s="62">
        <f t="shared" si="14"/>
        <v>1275738</v>
      </c>
      <c r="FD41" s="62">
        <f t="shared" si="14"/>
        <v>1295918</v>
      </c>
      <c r="FE41" s="62">
        <f t="shared" si="14"/>
        <v>1312023</v>
      </c>
      <c r="FF41" s="62">
        <f t="shared" si="14"/>
        <v>1330194</v>
      </c>
      <c r="FG41" s="62">
        <f t="shared" si="14"/>
        <v>1348810</v>
      </c>
      <c r="FH41" s="62">
        <f t="shared" si="14"/>
        <v>1364699</v>
      </c>
      <c r="FI41" s="62">
        <f t="shared" si="14"/>
        <v>1380782</v>
      </c>
      <c r="FJ41" s="62">
        <f t="shared" si="14"/>
        <v>1396581</v>
      </c>
      <c r="FK41" s="157">
        <f t="shared" si="14"/>
        <v>1412179</v>
      </c>
      <c r="FL41" s="157">
        <f t="shared" si="14"/>
        <v>1428266</v>
      </c>
      <c r="FM41" s="157">
        <f t="shared" si="14"/>
        <v>1438498</v>
      </c>
      <c r="FN41" s="121">
        <f t="shared" si="14"/>
        <v>1451771</v>
      </c>
      <c r="FO41" s="157">
        <f t="shared" si="14"/>
        <v>1465734</v>
      </c>
      <c r="FP41" s="157">
        <f t="shared" si="14"/>
        <v>1480852</v>
      </c>
      <c r="FQ41" s="157">
        <f t="shared" si="14"/>
        <v>1496285</v>
      </c>
      <c r="FR41" s="157">
        <f t="shared" si="14"/>
        <v>1512482</v>
      </c>
      <c r="FS41" s="157">
        <f t="shared" si="14"/>
        <v>1528202</v>
      </c>
      <c r="FT41" s="157">
        <f t="shared" si="14"/>
        <v>1544628</v>
      </c>
      <c r="FU41" s="157">
        <f t="shared" si="14"/>
        <v>1560175</v>
      </c>
      <c r="FV41" s="157">
        <f t="shared" si="14"/>
        <v>1577292</v>
      </c>
      <c r="FW41" s="157">
        <f t="shared" si="14"/>
        <v>1597278</v>
      </c>
      <c r="FX41" s="157">
        <f t="shared" si="14"/>
        <v>1618347</v>
      </c>
      <c r="FY41" s="197">
        <f t="shared" si="14"/>
        <v>1632495</v>
      </c>
      <c r="FZ41" s="157">
        <f t="shared" si="14"/>
        <v>1650110</v>
      </c>
      <c r="GA41" s="157">
        <f t="shared" si="14"/>
        <v>1670552</v>
      </c>
      <c r="GB41" s="157">
        <f t="shared" si="14"/>
        <v>1695218</v>
      </c>
      <c r="GC41" s="157">
        <f t="shared" si="14"/>
        <v>1715684</v>
      </c>
      <c r="GD41" s="157">
        <f t="shared" si="14"/>
        <v>1738899</v>
      </c>
      <c r="GE41" s="157">
        <f t="shared" si="14"/>
        <v>1762591</v>
      </c>
      <c r="GF41" s="157">
        <f t="shared" si="14"/>
        <v>1785597</v>
      </c>
      <c r="GG41" s="157">
        <f t="shared" si="14"/>
        <v>1806079</v>
      </c>
      <c r="GH41" s="157">
        <f t="shared" si="14"/>
        <v>1830119</v>
      </c>
      <c r="GI41" s="157">
        <f t="shared" si="14"/>
        <v>1856413</v>
      </c>
      <c r="GJ41" s="157">
        <f t="shared" si="14"/>
        <v>1880394</v>
      </c>
      <c r="GK41" s="197">
        <f t="shared" si="14"/>
        <v>1898895</v>
      </c>
      <c r="GL41" s="157">
        <f t="shared" si="14"/>
        <v>1918592</v>
      </c>
      <c r="GM41" s="157">
        <f t="shared" ref="GM41:GQ41" si="15">SUM(GM35:GM40)</f>
        <v>1941661</v>
      </c>
      <c r="GN41" s="157">
        <f t="shared" si="15"/>
        <v>1970086</v>
      </c>
      <c r="GO41" s="157">
        <f t="shared" si="15"/>
        <v>1993497</v>
      </c>
      <c r="GP41" s="157">
        <f t="shared" si="15"/>
        <v>2012497</v>
      </c>
      <c r="GQ41" s="157">
        <f t="shared" si="15"/>
        <v>2039408</v>
      </c>
    </row>
    <row r="42" spans="1:199" s="25" customFormat="1" ht="20.100000000000001" customHeight="1" thickTop="1" x14ac:dyDescent="0.25">
      <c r="A42" s="26" t="s">
        <v>268</v>
      </c>
      <c r="B42" s="55"/>
      <c r="C42" s="55"/>
      <c r="D42" s="55"/>
      <c r="E42" s="55"/>
      <c r="F42" s="55"/>
      <c r="G42" s="55"/>
      <c r="H42" s="55"/>
      <c r="I42" s="55"/>
      <c r="J42" s="55"/>
      <c r="K42" s="55"/>
      <c r="L42" s="55"/>
      <c r="M42" s="56"/>
      <c r="N42" s="57"/>
      <c r="O42" s="55"/>
      <c r="P42" s="55"/>
      <c r="Q42" s="55"/>
      <c r="R42" s="55"/>
      <c r="S42" s="55"/>
      <c r="T42" s="55"/>
      <c r="U42" s="55"/>
      <c r="V42" s="55"/>
      <c r="W42" s="55"/>
      <c r="X42" s="55"/>
      <c r="Y42" s="56"/>
      <c r="Z42" s="57"/>
      <c r="AA42" s="55"/>
      <c r="AB42" s="55"/>
      <c r="AC42" s="55"/>
      <c r="AD42" s="55"/>
      <c r="AE42" s="55"/>
      <c r="AF42" s="55"/>
      <c r="AG42" s="55"/>
      <c r="AH42" s="55"/>
      <c r="AI42" s="55"/>
      <c r="AJ42" s="55"/>
      <c r="AK42" s="56"/>
      <c r="AL42" s="57"/>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56"/>
      <c r="CH42" s="55"/>
      <c r="CI42" s="55"/>
      <c r="CJ42" s="55"/>
      <c r="CK42" s="55"/>
      <c r="CL42" s="55"/>
      <c r="CM42" s="55"/>
      <c r="CN42" s="55"/>
      <c r="CO42" s="55"/>
      <c r="CP42" s="55"/>
      <c r="CQ42" s="55"/>
      <c r="CR42" s="55"/>
      <c r="CS42" s="56"/>
      <c r="CT42" s="55"/>
      <c r="CU42" s="55"/>
      <c r="CV42" s="55"/>
      <c r="CW42" s="55"/>
      <c r="CX42" s="55"/>
      <c r="CY42" s="55"/>
      <c r="CZ42" s="55"/>
      <c r="DA42" s="55"/>
      <c r="DB42" s="55"/>
      <c r="DC42" s="55"/>
      <c r="DD42" s="55"/>
      <c r="DE42" s="56"/>
      <c r="DF42" s="55"/>
      <c r="DG42" s="55"/>
      <c r="DH42" s="55"/>
      <c r="DI42" s="55"/>
      <c r="DJ42" s="55"/>
      <c r="DK42" s="55"/>
      <c r="DL42" s="55"/>
      <c r="DM42" s="55"/>
      <c r="DN42" s="55"/>
      <c r="DO42" s="55"/>
      <c r="DP42" s="55"/>
      <c r="DQ42" s="56"/>
      <c r="DR42" s="55"/>
      <c r="DS42" s="55"/>
      <c r="DT42" s="55"/>
      <c r="DU42" s="55"/>
      <c r="DV42" s="55"/>
      <c r="DW42" s="55"/>
      <c r="DX42" s="55"/>
      <c r="DY42" s="55"/>
      <c r="DZ42" s="55"/>
      <c r="EA42" s="55"/>
      <c r="EB42" s="55"/>
      <c r="EC42" s="56"/>
      <c r="ED42" s="55"/>
      <c r="EE42" s="55"/>
      <c r="EF42" s="55"/>
      <c r="EG42" s="55"/>
      <c r="EH42" s="55"/>
      <c r="EI42" s="55"/>
      <c r="EJ42" s="55"/>
      <c r="EK42" s="55"/>
      <c r="EL42" s="55"/>
      <c r="EM42" s="55"/>
      <c r="EN42" s="55"/>
      <c r="EO42" s="56"/>
      <c r="EP42" s="55"/>
      <c r="EQ42" s="55"/>
      <c r="ER42" s="55"/>
      <c r="ES42" s="55"/>
      <c r="ET42" s="55"/>
      <c r="EU42" s="55"/>
      <c r="EV42" s="55"/>
      <c r="EW42" s="55"/>
      <c r="EX42" s="55"/>
      <c r="EY42" s="122"/>
      <c r="EZ42" s="122"/>
      <c r="FA42" s="56"/>
      <c r="FB42" s="122"/>
      <c r="FC42" s="122"/>
      <c r="FD42" s="122"/>
      <c r="FE42" s="122"/>
      <c r="FF42" s="122"/>
      <c r="FG42" s="122"/>
      <c r="FH42" s="122"/>
      <c r="FI42" s="122"/>
      <c r="FJ42" s="38"/>
      <c r="FK42" s="38"/>
      <c r="FL42" s="38"/>
      <c r="FM42" s="38"/>
      <c r="FN42" s="166"/>
      <c r="FO42" s="38"/>
      <c r="FP42" s="38"/>
      <c r="FQ42" s="38"/>
      <c r="FR42" s="38"/>
      <c r="FS42" s="38"/>
      <c r="FT42" s="38"/>
      <c r="FU42" s="39"/>
      <c r="FV42" s="39"/>
      <c r="FW42" s="39"/>
      <c r="FX42" s="39"/>
      <c r="FY42" s="196"/>
      <c r="FZ42" s="39"/>
      <c r="GA42" s="39"/>
      <c r="GB42" s="39"/>
      <c r="GC42" s="39"/>
      <c r="GD42" s="39"/>
      <c r="GE42" s="39"/>
      <c r="GF42" s="39"/>
      <c r="GG42" s="39"/>
      <c r="GH42" s="39"/>
      <c r="GI42" s="39"/>
      <c r="GJ42" s="39"/>
      <c r="GK42" s="196"/>
      <c r="GL42" s="39"/>
      <c r="GM42" s="39"/>
      <c r="GN42" s="39"/>
      <c r="GO42" s="39"/>
      <c r="GP42" s="39"/>
      <c r="GQ42" s="39"/>
    </row>
    <row r="43" spans="1:199" s="30" customFormat="1" ht="20.100000000000001" customHeight="1" x14ac:dyDescent="0.25">
      <c r="A43" s="31" t="s">
        <v>1623</v>
      </c>
      <c r="B43" s="55">
        <v>136</v>
      </c>
      <c r="C43" s="55">
        <v>136</v>
      </c>
      <c r="D43" s="55">
        <v>143</v>
      </c>
      <c r="E43" s="55">
        <v>156</v>
      </c>
      <c r="F43" s="55">
        <v>158</v>
      </c>
      <c r="G43" s="55">
        <v>173</v>
      </c>
      <c r="H43" s="55">
        <v>175</v>
      </c>
      <c r="I43" s="55">
        <v>177</v>
      </c>
      <c r="J43" s="55">
        <v>178</v>
      </c>
      <c r="K43" s="55">
        <v>182</v>
      </c>
      <c r="L43" s="55">
        <v>201</v>
      </c>
      <c r="M43" s="56">
        <v>206</v>
      </c>
      <c r="N43" s="57">
        <v>206</v>
      </c>
      <c r="O43" s="55">
        <v>207</v>
      </c>
      <c r="P43" s="55">
        <v>217</v>
      </c>
      <c r="Q43" s="55">
        <v>219</v>
      </c>
      <c r="R43" s="55">
        <v>227</v>
      </c>
      <c r="S43" s="55">
        <v>229</v>
      </c>
      <c r="T43" s="55">
        <v>230</v>
      </c>
      <c r="U43" s="55">
        <v>236</v>
      </c>
      <c r="V43" s="55">
        <v>259</v>
      </c>
      <c r="W43" s="55">
        <v>273</v>
      </c>
      <c r="X43" s="55">
        <v>299</v>
      </c>
      <c r="Y43" s="56">
        <v>317</v>
      </c>
      <c r="Z43" s="57">
        <v>379</v>
      </c>
      <c r="AA43" s="55">
        <v>394</v>
      </c>
      <c r="AB43" s="55">
        <v>441</v>
      </c>
      <c r="AC43" s="55">
        <v>453</v>
      </c>
      <c r="AD43" s="55">
        <v>465</v>
      </c>
      <c r="AE43" s="55">
        <v>472</v>
      </c>
      <c r="AF43" s="55">
        <v>500</v>
      </c>
      <c r="AG43" s="55">
        <v>570</v>
      </c>
      <c r="AH43" s="55">
        <v>671</v>
      </c>
      <c r="AI43" s="55">
        <v>729</v>
      </c>
      <c r="AJ43" s="55">
        <v>784</v>
      </c>
      <c r="AK43" s="56">
        <v>826</v>
      </c>
      <c r="AL43" s="57">
        <v>925</v>
      </c>
      <c r="AM43" s="55">
        <v>1011</v>
      </c>
      <c r="AN43" s="55">
        <v>1060</v>
      </c>
      <c r="AO43" s="55">
        <v>1093</v>
      </c>
      <c r="AP43" s="55">
        <v>1166</v>
      </c>
      <c r="AQ43" s="55">
        <v>1196</v>
      </c>
      <c r="AR43" s="55">
        <v>1261</v>
      </c>
      <c r="AS43" s="55">
        <v>1392</v>
      </c>
      <c r="AT43" s="55">
        <v>1501</v>
      </c>
      <c r="AU43" s="55">
        <v>1604</v>
      </c>
      <c r="AV43" s="55">
        <v>1688</v>
      </c>
      <c r="AW43" s="56">
        <v>1833</v>
      </c>
      <c r="AX43" s="55">
        <v>1893</v>
      </c>
      <c r="AY43" s="55">
        <v>1979</v>
      </c>
      <c r="AZ43" s="55">
        <v>2095</v>
      </c>
      <c r="BA43" s="55">
        <v>2219</v>
      </c>
      <c r="BB43" s="55">
        <v>2392</v>
      </c>
      <c r="BC43" s="55">
        <v>2585</v>
      </c>
      <c r="BD43" s="55">
        <v>2784</v>
      </c>
      <c r="BE43" s="55">
        <v>3002</v>
      </c>
      <c r="BF43" s="55">
        <v>3196</v>
      </c>
      <c r="BG43" s="55">
        <v>3371</v>
      </c>
      <c r="BH43" s="55">
        <v>3598</v>
      </c>
      <c r="BI43" s="56">
        <v>3738</v>
      </c>
      <c r="BJ43" s="55">
        <v>3860</v>
      </c>
      <c r="BK43" s="55">
        <v>3987</v>
      </c>
      <c r="BL43" s="55">
        <v>4109</v>
      </c>
      <c r="BM43" s="55">
        <v>4225</v>
      </c>
      <c r="BN43" s="55">
        <v>4379</v>
      </c>
      <c r="BO43" s="55">
        <v>4542</v>
      </c>
      <c r="BP43" s="55">
        <v>4720</v>
      </c>
      <c r="BQ43" s="55">
        <v>4962</v>
      </c>
      <c r="BR43" s="55">
        <v>5331</v>
      </c>
      <c r="BS43" s="55">
        <v>5505</v>
      </c>
      <c r="BT43" s="55">
        <v>5727</v>
      </c>
      <c r="BU43" s="56">
        <v>5958</v>
      </c>
      <c r="BV43" s="55">
        <v>6215</v>
      </c>
      <c r="BW43" s="55">
        <v>6478</v>
      </c>
      <c r="BX43" s="55">
        <v>6761</v>
      </c>
      <c r="BY43" s="55">
        <v>6966</v>
      </c>
      <c r="BZ43" s="55">
        <v>7035</v>
      </c>
      <c r="CA43" s="55">
        <v>7120</v>
      </c>
      <c r="CB43" s="55">
        <v>7227</v>
      </c>
      <c r="CC43" s="55">
        <v>7332</v>
      </c>
      <c r="CD43" s="55">
        <v>7847</v>
      </c>
      <c r="CE43" s="55">
        <v>7874</v>
      </c>
      <c r="CF43" s="55">
        <v>7908</v>
      </c>
      <c r="CG43" s="56">
        <v>7922</v>
      </c>
      <c r="CH43" s="55">
        <v>7953</v>
      </c>
      <c r="CI43" s="55">
        <v>8073</v>
      </c>
      <c r="CJ43" s="55">
        <v>8313</v>
      </c>
      <c r="CK43" s="55">
        <v>8323</v>
      </c>
      <c r="CL43" s="55">
        <v>8345</v>
      </c>
      <c r="CM43" s="55">
        <v>8404</v>
      </c>
      <c r="CN43" s="55">
        <v>8413</v>
      </c>
      <c r="CO43" s="55">
        <v>8431</v>
      </c>
      <c r="CP43" s="55">
        <v>8458</v>
      </c>
      <c r="CQ43" s="55">
        <v>8490</v>
      </c>
      <c r="CR43" s="55">
        <v>8538</v>
      </c>
      <c r="CS43" s="56">
        <v>8547</v>
      </c>
      <c r="CT43" s="55">
        <v>8562</v>
      </c>
      <c r="CU43" s="55">
        <v>8591</v>
      </c>
      <c r="CV43" s="55">
        <v>8623</v>
      </c>
      <c r="CW43" s="55">
        <v>8641</v>
      </c>
      <c r="CX43" s="55">
        <v>8649</v>
      </c>
      <c r="CY43" s="55">
        <v>8664</v>
      </c>
      <c r="CZ43" s="55">
        <v>8671</v>
      </c>
      <c r="DA43" s="55">
        <v>8700</v>
      </c>
      <c r="DB43" s="55">
        <v>8702</v>
      </c>
      <c r="DC43" s="55">
        <v>8781</v>
      </c>
      <c r="DD43" s="55">
        <v>8824</v>
      </c>
      <c r="DE43" s="56">
        <v>8827</v>
      </c>
      <c r="DF43" s="55">
        <v>8889</v>
      </c>
      <c r="DG43" s="55">
        <v>8933</v>
      </c>
      <c r="DH43" s="55">
        <v>8941</v>
      </c>
      <c r="DI43" s="55">
        <v>8965</v>
      </c>
      <c r="DJ43" s="55">
        <v>8984</v>
      </c>
      <c r="DK43" s="55">
        <v>9021</v>
      </c>
      <c r="DL43" s="55">
        <v>9047</v>
      </c>
      <c r="DM43" s="55">
        <v>9070</v>
      </c>
      <c r="DN43" s="55">
        <v>9103</v>
      </c>
      <c r="DO43" s="55">
        <v>9115</v>
      </c>
      <c r="DP43" s="55">
        <v>9133</v>
      </c>
      <c r="DQ43" s="56">
        <v>9135</v>
      </c>
      <c r="DR43" s="55">
        <v>9143</v>
      </c>
      <c r="DS43" s="55">
        <v>9151</v>
      </c>
      <c r="DT43" s="55">
        <v>9168</v>
      </c>
      <c r="DU43" s="55">
        <v>9168</v>
      </c>
      <c r="DV43" s="55">
        <v>9169</v>
      </c>
      <c r="DW43" s="55">
        <v>9194</v>
      </c>
      <c r="DX43" s="55">
        <v>9195</v>
      </c>
      <c r="DY43" s="55">
        <v>9237</v>
      </c>
      <c r="DZ43" s="55">
        <v>9255</v>
      </c>
      <c r="EA43" s="55">
        <v>9278</v>
      </c>
      <c r="EB43" s="55">
        <v>9284</v>
      </c>
      <c r="EC43" s="56">
        <v>9284</v>
      </c>
      <c r="ED43" s="55">
        <v>9321</v>
      </c>
      <c r="EE43" s="55">
        <v>9325</v>
      </c>
      <c r="EF43" s="55">
        <v>9342</v>
      </c>
      <c r="EG43" s="55">
        <v>9349</v>
      </c>
      <c r="EH43" s="55">
        <v>9366</v>
      </c>
      <c r="EI43" s="55">
        <v>9397</v>
      </c>
      <c r="EJ43" s="55">
        <v>9410</v>
      </c>
      <c r="EK43" s="55">
        <v>9441</v>
      </c>
      <c r="EL43" s="55">
        <v>9492</v>
      </c>
      <c r="EM43" s="55">
        <v>9529</v>
      </c>
      <c r="EN43" s="55">
        <v>9567</v>
      </c>
      <c r="EO43" s="56">
        <v>9578</v>
      </c>
      <c r="EP43" s="55">
        <v>9605</v>
      </c>
      <c r="EQ43" s="55">
        <v>9637</v>
      </c>
      <c r="ER43" s="55">
        <v>9651</v>
      </c>
      <c r="ES43" s="55">
        <v>9657</v>
      </c>
      <c r="ET43" s="55">
        <v>9694</v>
      </c>
      <c r="EU43" s="55">
        <v>9706</v>
      </c>
      <c r="EV43" s="55">
        <v>9724</v>
      </c>
      <c r="EW43" s="55">
        <v>9755</v>
      </c>
      <c r="EX43" s="55">
        <v>9782</v>
      </c>
      <c r="EY43" s="55">
        <v>9804</v>
      </c>
      <c r="EZ43" s="55">
        <v>9830</v>
      </c>
      <c r="FA43" s="56">
        <v>9844</v>
      </c>
      <c r="FB43" s="55">
        <v>9860</v>
      </c>
      <c r="FC43" s="55">
        <v>9880</v>
      </c>
      <c r="FD43" s="55">
        <v>9902</v>
      </c>
      <c r="FE43" s="55">
        <v>9913</v>
      </c>
      <c r="FF43" s="55">
        <v>9927</v>
      </c>
      <c r="FG43" s="55">
        <v>9939</v>
      </c>
      <c r="FH43" s="55">
        <v>9958</v>
      </c>
      <c r="FI43" s="55">
        <v>9988</v>
      </c>
      <c r="FJ43" s="39">
        <v>10027</v>
      </c>
      <c r="FK43" s="39">
        <v>10069</v>
      </c>
      <c r="FL43" s="39">
        <v>10092</v>
      </c>
      <c r="FM43" s="39">
        <v>10101</v>
      </c>
      <c r="FN43" s="77">
        <v>10115</v>
      </c>
      <c r="FO43" s="39">
        <v>10184</v>
      </c>
      <c r="FP43" s="39">
        <v>10198</v>
      </c>
      <c r="FQ43" s="39">
        <v>10271</v>
      </c>
      <c r="FR43" s="39">
        <v>10318</v>
      </c>
      <c r="FS43" s="39">
        <v>10404</v>
      </c>
      <c r="FT43" s="39">
        <v>10448</v>
      </c>
      <c r="FU43" s="38">
        <v>10514</v>
      </c>
      <c r="FV43" s="38">
        <v>10580</v>
      </c>
      <c r="FW43" s="38">
        <v>10696</v>
      </c>
      <c r="FX43" s="38">
        <v>10820</v>
      </c>
      <c r="FY43" s="195">
        <v>10853</v>
      </c>
      <c r="FZ43" s="38">
        <v>10894</v>
      </c>
      <c r="GA43" s="38">
        <v>10965</v>
      </c>
      <c r="GB43" s="38">
        <v>11045</v>
      </c>
      <c r="GC43" s="38">
        <v>11108</v>
      </c>
      <c r="GD43" s="38">
        <v>11254</v>
      </c>
      <c r="GE43" s="38">
        <v>11375</v>
      </c>
      <c r="GF43" s="38">
        <v>11440</v>
      </c>
      <c r="GG43" s="38">
        <v>11519</v>
      </c>
      <c r="GH43" s="38">
        <v>11560</v>
      </c>
      <c r="GI43" s="38">
        <v>11664</v>
      </c>
      <c r="GJ43" s="38">
        <v>11809</v>
      </c>
      <c r="GK43" s="195">
        <v>11883</v>
      </c>
      <c r="GL43" s="38">
        <v>11965</v>
      </c>
      <c r="GM43" s="38">
        <v>12049</v>
      </c>
      <c r="GN43" s="38">
        <v>12184</v>
      </c>
      <c r="GO43" s="38">
        <v>12289</v>
      </c>
      <c r="GP43" s="38">
        <v>12368</v>
      </c>
      <c r="GQ43" s="38">
        <v>12471</v>
      </c>
    </row>
    <row r="44" spans="1:199" s="1" customFormat="1" ht="20.100000000000001" customHeight="1" x14ac:dyDescent="0.25">
      <c r="A44" s="31" t="s">
        <v>1626</v>
      </c>
      <c r="B44" s="55">
        <v>100</v>
      </c>
      <c r="C44" s="55">
        <v>100</v>
      </c>
      <c r="D44" s="55">
        <v>100</v>
      </c>
      <c r="E44" s="55">
        <v>100</v>
      </c>
      <c r="F44" s="55">
        <v>100</v>
      </c>
      <c r="G44" s="55">
        <v>100</v>
      </c>
      <c r="H44" s="55">
        <v>100</v>
      </c>
      <c r="I44" s="55">
        <v>100</v>
      </c>
      <c r="J44" s="55">
        <v>100</v>
      </c>
      <c r="K44" s="55">
        <v>101</v>
      </c>
      <c r="L44" s="55">
        <v>101</v>
      </c>
      <c r="M44" s="56">
        <v>102</v>
      </c>
      <c r="N44" s="57">
        <v>102</v>
      </c>
      <c r="O44" s="55">
        <v>103</v>
      </c>
      <c r="P44" s="55">
        <v>104</v>
      </c>
      <c r="Q44" s="55">
        <v>105</v>
      </c>
      <c r="R44" s="55">
        <v>110</v>
      </c>
      <c r="S44" s="55">
        <v>116</v>
      </c>
      <c r="T44" s="55">
        <v>119</v>
      </c>
      <c r="U44" s="55">
        <v>122</v>
      </c>
      <c r="V44" s="55">
        <v>125</v>
      </c>
      <c r="W44" s="55">
        <v>134</v>
      </c>
      <c r="X44" s="55">
        <v>144</v>
      </c>
      <c r="Y44" s="56">
        <v>163</v>
      </c>
      <c r="Z44" s="57">
        <v>182</v>
      </c>
      <c r="AA44" s="55">
        <v>187</v>
      </c>
      <c r="AB44" s="55">
        <v>194</v>
      </c>
      <c r="AC44" s="55">
        <v>203</v>
      </c>
      <c r="AD44" s="55">
        <v>215</v>
      </c>
      <c r="AE44" s="55">
        <v>220</v>
      </c>
      <c r="AF44" s="55">
        <v>235</v>
      </c>
      <c r="AG44" s="55">
        <v>276</v>
      </c>
      <c r="AH44" s="55">
        <v>321</v>
      </c>
      <c r="AI44" s="55">
        <v>406</v>
      </c>
      <c r="AJ44" s="55">
        <v>499</v>
      </c>
      <c r="AK44" s="56">
        <v>577</v>
      </c>
      <c r="AL44" s="57">
        <v>678</v>
      </c>
      <c r="AM44" s="55">
        <v>766</v>
      </c>
      <c r="AN44" s="55">
        <v>889</v>
      </c>
      <c r="AO44" s="55">
        <v>1007</v>
      </c>
      <c r="AP44" s="55">
        <v>1142</v>
      </c>
      <c r="AQ44" s="55">
        <v>1273</v>
      </c>
      <c r="AR44" s="55">
        <v>1482</v>
      </c>
      <c r="AS44" s="55">
        <v>1771</v>
      </c>
      <c r="AT44" s="55">
        <v>2141</v>
      </c>
      <c r="AU44" s="55">
        <v>2463</v>
      </c>
      <c r="AV44" s="55">
        <v>2830</v>
      </c>
      <c r="AW44" s="56">
        <v>3099</v>
      </c>
      <c r="AX44" s="55">
        <v>3452</v>
      </c>
      <c r="AY44" s="55">
        <v>4457</v>
      </c>
      <c r="AZ44" s="55">
        <v>4699</v>
      </c>
      <c r="BA44" s="55">
        <v>4937</v>
      </c>
      <c r="BB44" s="55">
        <v>5212</v>
      </c>
      <c r="BC44" s="55">
        <v>5505</v>
      </c>
      <c r="BD44" s="55">
        <v>5757</v>
      </c>
      <c r="BE44" s="55">
        <v>6036</v>
      </c>
      <c r="BF44" s="55">
        <v>6373</v>
      </c>
      <c r="BG44" s="55">
        <v>6712</v>
      </c>
      <c r="BH44" s="55">
        <v>7007</v>
      </c>
      <c r="BI44" s="56">
        <v>7249</v>
      </c>
      <c r="BJ44" s="55">
        <v>7466</v>
      </c>
      <c r="BK44" s="55">
        <v>7725</v>
      </c>
      <c r="BL44" s="55">
        <v>7982</v>
      </c>
      <c r="BM44" s="55">
        <v>8249</v>
      </c>
      <c r="BN44" s="55">
        <v>8521</v>
      </c>
      <c r="BO44" s="55">
        <v>8796</v>
      </c>
      <c r="BP44" s="55">
        <v>9070</v>
      </c>
      <c r="BQ44" s="55">
        <v>9530</v>
      </c>
      <c r="BR44" s="55">
        <v>10501</v>
      </c>
      <c r="BS44" s="55">
        <v>10637</v>
      </c>
      <c r="BT44" s="55">
        <v>10766</v>
      </c>
      <c r="BU44" s="56">
        <v>10874</v>
      </c>
      <c r="BV44" s="55">
        <v>10997</v>
      </c>
      <c r="BW44" s="55">
        <v>11101</v>
      </c>
      <c r="BX44" s="55">
        <v>11233</v>
      </c>
      <c r="BY44" s="55">
        <v>11375</v>
      </c>
      <c r="BZ44" s="55">
        <v>11528</v>
      </c>
      <c r="CA44" s="55">
        <v>11708</v>
      </c>
      <c r="CB44" s="55">
        <v>11838</v>
      </c>
      <c r="CC44" s="55">
        <v>12052</v>
      </c>
      <c r="CD44" s="55">
        <v>12488</v>
      </c>
      <c r="CE44" s="55">
        <v>12500</v>
      </c>
      <c r="CF44" s="55">
        <v>12531</v>
      </c>
      <c r="CG44" s="56">
        <v>12561</v>
      </c>
      <c r="CH44" s="55">
        <v>12581</v>
      </c>
      <c r="CI44" s="55">
        <v>12618</v>
      </c>
      <c r="CJ44" s="55">
        <v>12736</v>
      </c>
      <c r="CK44" s="55">
        <v>12739</v>
      </c>
      <c r="CL44" s="55">
        <v>12740</v>
      </c>
      <c r="CM44" s="55">
        <v>12740</v>
      </c>
      <c r="CN44" s="55">
        <v>12741</v>
      </c>
      <c r="CO44" s="55">
        <v>12746</v>
      </c>
      <c r="CP44" s="55">
        <v>12749</v>
      </c>
      <c r="CQ44" s="55">
        <v>12749</v>
      </c>
      <c r="CR44" s="55">
        <v>12752</v>
      </c>
      <c r="CS44" s="56">
        <v>12753</v>
      </c>
      <c r="CT44" s="55">
        <v>12755</v>
      </c>
      <c r="CU44" s="55">
        <v>12766</v>
      </c>
      <c r="CV44" s="55">
        <v>12779</v>
      </c>
      <c r="CW44" s="55">
        <v>12791</v>
      </c>
      <c r="CX44" s="55">
        <v>12798</v>
      </c>
      <c r="CY44" s="55">
        <v>12806</v>
      </c>
      <c r="CZ44" s="55">
        <v>12816</v>
      </c>
      <c r="DA44" s="55">
        <v>12827</v>
      </c>
      <c r="DB44" s="55">
        <v>12833</v>
      </c>
      <c r="DC44" s="55">
        <v>12835</v>
      </c>
      <c r="DD44" s="55">
        <v>12838</v>
      </c>
      <c r="DE44" s="56">
        <v>12844</v>
      </c>
      <c r="DF44" s="55">
        <v>12849</v>
      </c>
      <c r="DG44" s="55">
        <v>12856</v>
      </c>
      <c r="DH44" s="55">
        <v>12861</v>
      </c>
      <c r="DI44" s="55">
        <v>12863</v>
      </c>
      <c r="DJ44" s="55">
        <v>12866</v>
      </c>
      <c r="DK44" s="55">
        <v>12872</v>
      </c>
      <c r="DL44" s="55">
        <v>12878</v>
      </c>
      <c r="DM44" s="55">
        <v>12882</v>
      </c>
      <c r="DN44" s="55">
        <v>12889</v>
      </c>
      <c r="DO44" s="55">
        <v>12892</v>
      </c>
      <c r="DP44" s="55">
        <v>12894</v>
      </c>
      <c r="DQ44" s="56">
        <v>12897</v>
      </c>
      <c r="DR44" s="55">
        <v>12904</v>
      </c>
      <c r="DS44" s="55">
        <v>12915</v>
      </c>
      <c r="DT44" s="55">
        <v>12921</v>
      </c>
      <c r="DU44" s="55">
        <v>12922</v>
      </c>
      <c r="DV44" s="55">
        <v>12922</v>
      </c>
      <c r="DW44" s="55">
        <v>12933</v>
      </c>
      <c r="DX44" s="55">
        <v>12945</v>
      </c>
      <c r="DY44" s="55">
        <v>12953</v>
      </c>
      <c r="DZ44" s="55">
        <v>12964</v>
      </c>
      <c r="EA44" s="55">
        <v>12967</v>
      </c>
      <c r="EB44" s="55">
        <v>12979</v>
      </c>
      <c r="EC44" s="56">
        <v>12984</v>
      </c>
      <c r="ED44" s="55">
        <v>12990</v>
      </c>
      <c r="EE44" s="55">
        <v>13000</v>
      </c>
      <c r="EF44" s="55">
        <v>13015</v>
      </c>
      <c r="EG44" s="55">
        <v>13034</v>
      </c>
      <c r="EH44" s="55">
        <v>13067</v>
      </c>
      <c r="EI44" s="55">
        <v>13099</v>
      </c>
      <c r="EJ44" s="55">
        <v>13116</v>
      </c>
      <c r="EK44" s="55">
        <v>13150</v>
      </c>
      <c r="EL44" s="55">
        <v>13201</v>
      </c>
      <c r="EM44" s="55">
        <v>13224</v>
      </c>
      <c r="EN44" s="55">
        <v>13293</v>
      </c>
      <c r="EO44" s="56">
        <v>13323</v>
      </c>
      <c r="EP44" s="55">
        <v>13404</v>
      </c>
      <c r="EQ44" s="55">
        <v>13450</v>
      </c>
      <c r="ER44" s="55">
        <v>13524</v>
      </c>
      <c r="ES44" s="55">
        <v>13599</v>
      </c>
      <c r="ET44" s="55">
        <v>13735</v>
      </c>
      <c r="EU44" s="55">
        <v>13856</v>
      </c>
      <c r="EV44" s="55">
        <v>13965</v>
      </c>
      <c r="EW44" s="55">
        <v>14086</v>
      </c>
      <c r="EX44" s="55">
        <v>14249</v>
      </c>
      <c r="EY44" s="55">
        <v>14397</v>
      </c>
      <c r="EZ44" s="55">
        <v>14605</v>
      </c>
      <c r="FA44" s="56">
        <v>14731</v>
      </c>
      <c r="FB44" s="55">
        <v>14908</v>
      </c>
      <c r="FC44" s="55">
        <v>15046</v>
      </c>
      <c r="FD44" s="55">
        <v>15174</v>
      </c>
      <c r="FE44" s="55">
        <v>15257</v>
      </c>
      <c r="FF44" s="55">
        <v>15390</v>
      </c>
      <c r="FG44" s="55">
        <v>15535</v>
      </c>
      <c r="FH44" s="55">
        <v>15667</v>
      </c>
      <c r="FI44" s="55">
        <v>15824</v>
      </c>
      <c r="FJ44" s="39">
        <v>15949</v>
      </c>
      <c r="FK44" s="39">
        <v>16081</v>
      </c>
      <c r="FL44" s="39">
        <v>16206</v>
      </c>
      <c r="FM44" s="39">
        <v>16291</v>
      </c>
      <c r="FN44" s="77">
        <v>16378</v>
      </c>
      <c r="FO44" s="39">
        <v>16477</v>
      </c>
      <c r="FP44" s="39">
        <v>16543</v>
      </c>
      <c r="FQ44" s="39">
        <v>16649</v>
      </c>
      <c r="FR44" s="39">
        <v>16760</v>
      </c>
      <c r="FS44" s="39">
        <v>16893</v>
      </c>
      <c r="FT44" s="39">
        <v>17020</v>
      </c>
      <c r="FU44" s="39">
        <v>17152</v>
      </c>
      <c r="FV44" s="39">
        <v>17261</v>
      </c>
      <c r="FW44" s="39">
        <v>17374</v>
      </c>
      <c r="FX44" s="39">
        <v>17488</v>
      </c>
      <c r="FY44" s="196">
        <v>17539</v>
      </c>
      <c r="FZ44" s="39">
        <v>17636</v>
      </c>
      <c r="GA44" s="39">
        <v>17729</v>
      </c>
      <c r="GB44" s="39">
        <v>17864</v>
      </c>
      <c r="GC44" s="39">
        <v>17986</v>
      </c>
      <c r="GD44" s="39">
        <v>18187</v>
      </c>
      <c r="GE44" s="39">
        <v>18368</v>
      </c>
      <c r="GF44" s="39">
        <v>18510</v>
      </c>
      <c r="GG44" s="39">
        <v>18670</v>
      </c>
      <c r="GH44" s="39">
        <v>18834</v>
      </c>
      <c r="GI44" s="39">
        <v>19012</v>
      </c>
      <c r="GJ44" s="39">
        <v>19180</v>
      </c>
      <c r="GK44" s="196">
        <v>19280</v>
      </c>
      <c r="GL44" s="39">
        <v>19436</v>
      </c>
      <c r="GM44" s="39">
        <v>19597</v>
      </c>
      <c r="GN44" s="39">
        <v>19805</v>
      </c>
      <c r="GO44" s="39">
        <v>20062</v>
      </c>
      <c r="GP44" s="39">
        <v>20278</v>
      </c>
      <c r="GQ44" s="39">
        <v>20628</v>
      </c>
    </row>
    <row r="45" spans="1:199" s="1" customFormat="1" ht="20.100000000000001" customHeight="1" x14ac:dyDescent="0.25">
      <c r="A45" s="31" t="s">
        <v>1625</v>
      </c>
      <c r="B45" s="55">
        <v>14</v>
      </c>
      <c r="C45" s="55">
        <v>14</v>
      </c>
      <c r="D45" s="55">
        <v>15</v>
      </c>
      <c r="E45" s="55">
        <v>15</v>
      </c>
      <c r="F45" s="55">
        <v>15</v>
      </c>
      <c r="G45" s="55">
        <v>16</v>
      </c>
      <c r="H45" s="55">
        <v>17</v>
      </c>
      <c r="I45" s="55">
        <v>17</v>
      </c>
      <c r="J45" s="55">
        <v>17</v>
      </c>
      <c r="K45" s="55">
        <v>17</v>
      </c>
      <c r="L45" s="55">
        <v>17</v>
      </c>
      <c r="M45" s="56">
        <v>17</v>
      </c>
      <c r="N45" s="57">
        <v>17</v>
      </c>
      <c r="O45" s="55">
        <v>17</v>
      </c>
      <c r="P45" s="55">
        <v>17</v>
      </c>
      <c r="Q45" s="55">
        <v>17</v>
      </c>
      <c r="R45" s="55">
        <v>17</v>
      </c>
      <c r="S45" s="55">
        <v>17</v>
      </c>
      <c r="T45" s="55">
        <v>17</v>
      </c>
      <c r="U45" s="55">
        <v>17</v>
      </c>
      <c r="V45" s="55">
        <v>17</v>
      </c>
      <c r="W45" s="55">
        <v>18</v>
      </c>
      <c r="X45" s="55">
        <v>18</v>
      </c>
      <c r="Y45" s="56">
        <v>19</v>
      </c>
      <c r="Z45" s="57">
        <v>19</v>
      </c>
      <c r="AA45" s="55">
        <v>21</v>
      </c>
      <c r="AB45" s="55">
        <v>23</v>
      </c>
      <c r="AC45" s="55">
        <v>24</v>
      </c>
      <c r="AD45" s="55">
        <v>24</v>
      </c>
      <c r="AE45" s="55">
        <v>24</v>
      </c>
      <c r="AF45" s="55">
        <v>24</v>
      </c>
      <c r="AG45" s="55">
        <v>28</v>
      </c>
      <c r="AH45" s="55">
        <v>31</v>
      </c>
      <c r="AI45" s="55">
        <v>38</v>
      </c>
      <c r="AJ45" s="55">
        <v>49</v>
      </c>
      <c r="AK45" s="56">
        <v>54</v>
      </c>
      <c r="AL45" s="57">
        <v>60</v>
      </c>
      <c r="AM45" s="55">
        <v>64</v>
      </c>
      <c r="AN45" s="55">
        <v>69</v>
      </c>
      <c r="AO45" s="55">
        <v>74</v>
      </c>
      <c r="AP45" s="55">
        <v>89</v>
      </c>
      <c r="AQ45" s="55">
        <v>112</v>
      </c>
      <c r="AR45" s="55">
        <v>132</v>
      </c>
      <c r="AS45" s="55">
        <v>178</v>
      </c>
      <c r="AT45" s="55">
        <v>200</v>
      </c>
      <c r="AU45" s="55">
        <v>225</v>
      </c>
      <c r="AV45" s="55">
        <v>272</v>
      </c>
      <c r="AW45" s="56">
        <v>306</v>
      </c>
      <c r="AX45" s="55">
        <v>361</v>
      </c>
      <c r="AY45" s="55">
        <v>567</v>
      </c>
      <c r="AZ45" s="55">
        <v>588</v>
      </c>
      <c r="BA45" s="55">
        <v>614</v>
      </c>
      <c r="BB45" s="55">
        <v>657</v>
      </c>
      <c r="BC45" s="55">
        <v>692</v>
      </c>
      <c r="BD45" s="55">
        <v>720</v>
      </c>
      <c r="BE45" s="55">
        <v>741</v>
      </c>
      <c r="BF45" s="55">
        <v>782</v>
      </c>
      <c r="BG45" s="55">
        <v>814</v>
      </c>
      <c r="BH45" s="55">
        <v>852</v>
      </c>
      <c r="BI45" s="56">
        <v>889</v>
      </c>
      <c r="BJ45" s="55">
        <v>952</v>
      </c>
      <c r="BK45" s="55">
        <v>1051</v>
      </c>
      <c r="BL45" s="55">
        <v>1193</v>
      </c>
      <c r="BM45" s="55">
        <v>1247</v>
      </c>
      <c r="BN45" s="55">
        <v>1296</v>
      </c>
      <c r="BO45" s="55">
        <v>1360</v>
      </c>
      <c r="BP45" s="55">
        <v>1398</v>
      </c>
      <c r="BQ45" s="55">
        <v>1495</v>
      </c>
      <c r="BR45" s="55">
        <v>1761</v>
      </c>
      <c r="BS45" s="55">
        <v>1779</v>
      </c>
      <c r="BT45" s="55">
        <v>1796</v>
      </c>
      <c r="BU45" s="56">
        <v>1809</v>
      </c>
      <c r="BV45" s="55">
        <v>1825</v>
      </c>
      <c r="BW45" s="55">
        <v>1838</v>
      </c>
      <c r="BX45" s="55">
        <v>1860</v>
      </c>
      <c r="BY45" s="55">
        <v>1879</v>
      </c>
      <c r="BZ45" s="55">
        <v>1908</v>
      </c>
      <c r="CA45" s="55">
        <v>1952</v>
      </c>
      <c r="CB45" s="55">
        <v>1995</v>
      </c>
      <c r="CC45" s="55">
        <v>2063</v>
      </c>
      <c r="CD45" s="55">
        <v>2265</v>
      </c>
      <c r="CE45" s="55">
        <v>2269</v>
      </c>
      <c r="CF45" s="55">
        <v>2274</v>
      </c>
      <c r="CG45" s="56">
        <v>2280</v>
      </c>
      <c r="CH45" s="55">
        <v>2282</v>
      </c>
      <c r="CI45" s="55">
        <v>2297</v>
      </c>
      <c r="CJ45" s="55">
        <v>2345</v>
      </c>
      <c r="CK45" s="55">
        <v>2347</v>
      </c>
      <c r="CL45" s="55">
        <v>2347</v>
      </c>
      <c r="CM45" s="55">
        <v>2349</v>
      </c>
      <c r="CN45" s="55">
        <v>2350</v>
      </c>
      <c r="CO45" s="55">
        <v>2353</v>
      </c>
      <c r="CP45" s="55">
        <v>2353</v>
      </c>
      <c r="CQ45" s="55">
        <v>2354</v>
      </c>
      <c r="CR45" s="55">
        <v>2359</v>
      </c>
      <c r="CS45" s="56">
        <v>2364</v>
      </c>
      <c r="CT45" s="55">
        <v>2364</v>
      </c>
      <c r="CU45" s="55">
        <v>2365</v>
      </c>
      <c r="CV45" s="55">
        <v>2365</v>
      </c>
      <c r="CW45" s="55">
        <v>2368</v>
      </c>
      <c r="CX45" s="55">
        <v>2369</v>
      </c>
      <c r="CY45" s="55">
        <v>2370</v>
      </c>
      <c r="CZ45" s="55">
        <v>2371</v>
      </c>
      <c r="DA45" s="55">
        <v>2374</v>
      </c>
      <c r="DB45" s="55">
        <v>2375</v>
      </c>
      <c r="DC45" s="55">
        <v>2376</v>
      </c>
      <c r="DD45" s="55">
        <v>2378</v>
      </c>
      <c r="DE45" s="56">
        <v>2380</v>
      </c>
      <c r="DF45" s="55">
        <v>2380</v>
      </c>
      <c r="DG45" s="55">
        <v>2382</v>
      </c>
      <c r="DH45" s="55">
        <v>2382</v>
      </c>
      <c r="DI45" s="55">
        <v>2382</v>
      </c>
      <c r="DJ45" s="55">
        <v>2382</v>
      </c>
      <c r="DK45" s="55">
        <v>2385</v>
      </c>
      <c r="DL45" s="55">
        <v>2385</v>
      </c>
      <c r="DM45" s="55">
        <v>2386</v>
      </c>
      <c r="DN45" s="55">
        <v>2388</v>
      </c>
      <c r="DO45" s="55">
        <v>2389</v>
      </c>
      <c r="DP45" s="55">
        <v>2390</v>
      </c>
      <c r="DQ45" s="56">
        <v>2391</v>
      </c>
      <c r="DR45" s="55">
        <v>2392</v>
      </c>
      <c r="DS45" s="55">
        <v>2392</v>
      </c>
      <c r="DT45" s="55">
        <v>2393</v>
      </c>
      <c r="DU45" s="55">
        <v>2394</v>
      </c>
      <c r="DV45" s="55">
        <v>2394</v>
      </c>
      <c r="DW45" s="55">
        <v>2396</v>
      </c>
      <c r="DX45" s="55">
        <v>2399</v>
      </c>
      <c r="DY45" s="55">
        <v>2399</v>
      </c>
      <c r="DZ45" s="55">
        <v>2401</v>
      </c>
      <c r="EA45" s="55">
        <v>2401</v>
      </c>
      <c r="EB45" s="55">
        <v>2401</v>
      </c>
      <c r="EC45" s="56">
        <v>2401</v>
      </c>
      <c r="ED45" s="55">
        <v>2402</v>
      </c>
      <c r="EE45" s="55">
        <v>2402</v>
      </c>
      <c r="EF45" s="55">
        <v>2404</v>
      </c>
      <c r="EG45" s="55">
        <v>2409</v>
      </c>
      <c r="EH45" s="55">
        <v>2412</v>
      </c>
      <c r="EI45" s="55">
        <v>2416</v>
      </c>
      <c r="EJ45" s="55">
        <v>2417</v>
      </c>
      <c r="EK45" s="55">
        <v>2418</v>
      </c>
      <c r="EL45" s="55">
        <v>2420</v>
      </c>
      <c r="EM45" s="55">
        <v>2424</v>
      </c>
      <c r="EN45" s="55">
        <v>2426</v>
      </c>
      <c r="EO45" s="56">
        <v>2429</v>
      </c>
      <c r="EP45" s="55">
        <v>2433</v>
      </c>
      <c r="EQ45" s="55">
        <v>2441</v>
      </c>
      <c r="ER45" s="55">
        <v>2450</v>
      </c>
      <c r="ES45" s="55">
        <v>2454</v>
      </c>
      <c r="ET45" s="55">
        <v>2463</v>
      </c>
      <c r="EU45" s="55">
        <v>2475</v>
      </c>
      <c r="EV45" s="55">
        <v>2484</v>
      </c>
      <c r="EW45" s="55">
        <v>2495</v>
      </c>
      <c r="EX45" s="55">
        <v>2507</v>
      </c>
      <c r="EY45" s="55">
        <v>2530</v>
      </c>
      <c r="EZ45" s="55">
        <v>2547</v>
      </c>
      <c r="FA45" s="56">
        <v>2561</v>
      </c>
      <c r="FB45" s="55">
        <v>2578</v>
      </c>
      <c r="FC45" s="55">
        <v>2601</v>
      </c>
      <c r="FD45" s="55">
        <v>2622</v>
      </c>
      <c r="FE45" s="55">
        <v>2650</v>
      </c>
      <c r="FF45" s="55">
        <v>2670</v>
      </c>
      <c r="FG45" s="55">
        <v>2684</v>
      </c>
      <c r="FH45" s="55">
        <v>2695</v>
      </c>
      <c r="FI45" s="55">
        <v>2702</v>
      </c>
      <c r="FJ45" s="39">
        <v>2719</v>
      </c>
      <c r="FK45" s="39">
        <v>2749</v>
      </c>
      <c r="FL45" s="39">
        <v>2761</v>
      </c>
      <c r="FM45" s="39">
        <v>2772</v>
      </c>
      <c r="FN45" s="77">
        <v>2781</v>
      </c>
      <c r="FO45" s="39">
        <v>2798</v>
      </c>
      <c r="FP45" s="39">
        <v>2804</v>
      </c>
      <c r="FQ45" s="39">
        <v>2831</v>
      </c>
      <c r="FR45" s="39">
        <v>2839</v>
      </c>
      <c r="FS45" s="39">
        <v>2847</v>
      </c>
      <c r="FT45" s="39">
        <v>2854</v>
      </c>
      <c r="FU45" s="39">
        <v>2863</v>
      </c>
      <c r="FV45" s="39">
        <v>2867</v>
      </c>
      <c r="FW45" s="39">
        <v>2872</v>
      </c>
      <c r="FX45" s="39">
        <v>2880</v>
      </c>
      <c r="FY45" s="196">
        <v>2885</v>
      </c>
      <c r="FZ45" s="39">
        <v>2890</v>
      </c>
      <c r="GA45" s="39">
        <v>2901</v>
      </c>
      <c r="GB45" s="39">
        <v>2907</v>
      </c>
      <c r="GC45" s="39">
        <v>2920</v>
      </c>
      <c r="GD45" s="39">
        <v>2933</v>
      </c>
      <c r="GE45" s="39">
        <v>2954</v>
      </c>
      <c r="GF45" s="39">
        <v>2966</v>
      </c>
      <c r="GG45" s="39">
        <v>2980</v>
      </c>
      <c r="GH45" s="39">
        <v>2990</v>
      </c>
      <c r="GI45" s="39">
        <v>3010</v>
      </c>
      <c r="GJ45" s="39">
        <v>3028</v>
      </c>
      <c r="GK45" s="196">
        <v>3038</v>
      </c>
      <c r="GL45" s="39">
        <v>3053</v>
      </c>
      <c r="GM45" s="39">
        <v>3068</v>
      </c>
      <c r="GN45" s="39">
        <v>3082</v>
      </c>
      <c r="GO45" s="39">
        <v>3092</v>
      </c>
      <c r="GP45" s="39">
        <v>3097</v>
      </c>
      <c r="GQ45" s="39">
        <v>3124</v>
      </c>
    </row>
    <row r="46" spans="1:199" s="1" customFormat="1" ht="20.100000000000001" customHeight="1" x14ac:dyDescent="0.25">
      <c r="A46" s="31" t="s">
        <v>1627</v>
      </c>
      <c r="B46" s="55">
        <v>0</v>
      </c>
      <c r="C46" s="55">
        <v>0</v>
      </c>
      <c r="D46" s="55">
        <v>0</v>
      </c>
      <c r="E46" s="55">
        <v>0</v>
      </c>
      <c r="F46" s="55">
        <v>0</v>
      </c>
      <c r="G46" s="55">
        <v>0</v>
      </c>
      <c r="H46" s="55">
        <v>0</v>
      </c>
      <c r="I46" s="55">
        <v>0</v>
      </c>
      <c r="J46" s="55">
        <v>0</v>
      </c>
      <c r="K46" s="55">
        <v>0</v>
      </c>
      <c r="L46" s="55">
        <v>0</v>
      </c>
      <c r="M46" s="56">
        <v>0</v>
      </c>
      <c r="N46" s="57">
        <v>0</v>
      </c>
      <c r="O46" s="55">
        <v>0</v>
      </c>
      <c r="P46" s="55">
        <v>0</v>
      </c>
      <c r="Q46" s="55">
        <v>0</v>
      </c>
      <c r="R46" s="55">
        <v>0</v>
      </c>
      <c r="S46" s="55">
        <v>0</v>
      </c>
      <c r="T46" s="55">
        <v>0</v>
      </c>
      <c r="U46" s="55">
        <v>0</v>
      </c>
      <c r="V46" s="55">
        <v>0</v>
      </c>
      <c r="W46" s="55">
        <v>0</v>
      </c>
      <c r="X46" s="55">
        <v>0</v>
      </c>
      <c r="Y46" s="56">
        <v>0</v>
      </c>
      <c r="Z46" s="57">
        <v>0</v>
      </c>
      <c r="AA46" s="55">
        <v>0</v>
      </c>
      <c r="AB46" s="55">
        <v>0</v>
      </c>
      <c r="AC46" s="55">
        <v>0</v>
      </c>
      <c r="AD46" s="55">
        <v>0</v>
      </c>
      <c r="AE46" s="55">
        <v>0</v>
      </c>
      <c r="AF46" s="55">
        <v>0</v>
      </c>
      <c r="AG46" s="55">
        <v>0</v>
      </c>
      <c r="AH46" s="55">
        <v>0</v>
      </c>
      <c r="AI46" s="55">
        <v>1</v>
      </c>
      <c r="AJ46" s="55">
        <v>2</v>
      </c>
      <c r="AK46" s="56">
        <v>2</v>
      </c>
      <c r="AL46" s="57">
        <v>2</v>
      </c>
      <c r="AM46" s="55">
        <v>2</v>
      </c>
      <c r="AN46" s="55">
        <v>2</v>
      </c>
      <c r="AO46" s="55">
        <v>2</v>
      </c>
      <c r="AP46" s="55">
        <v>2</v>
      </c>
      <c r="AQ46" s="55">
        <v>2</v>
      </c>
      <c r="AR46" s="55">
        <v>2</v>
      </c>
      <c r="AS46" s="55">
        <v>2</v>
      </c>
      <c r="AT46" s="55">
        <v>2</v>
      </c>
      <c r="AU46" s="55">
        <v>2</v>
      </c>
      <c r="AV46" s="55">
        <v>6</v>
      </c>
      <c r="AW46" s="56">
        <v>6</v>
      </c>
      <c r="AX46" s="55">
        <v>9</v>
      </c>
      <c r="AY46" s="55">
        <v>14</v>
      </c>
      <c r="AZ46" s="55">
        <v>17</v>
      </c>
      <c r="BA46" s="55">
        <v>17</v>
      </c>
      <c r="BB46" s="55">
        <v>24</v>
      </c>
      <c r="BC46" s="55">
        <v>29</v>
      </c>
      <c r="BD46" s="55">
        <v>37</v>
      </c>
      <c r="BE46" s="55">
        <v>39</v>
      </c>
      <c r="BF46" s="55">
        <v>40</v>
      </c>
      <c r="BG46" s="55">
        <v>44</v>
      </c>
      <c r="BH46" s="55">
        <v>45</v>
      </c>
      <c r="BI46" s="56">
        <v>49</v>
      </c>
      <c r="BJ46" s="55">
        <v>54</v>
      </c>
      <c r="BK46" s="55">
        <v>54</v>
      </c>
      <c r="BL46" s="55">
        <v>61</v>
      </c>
      <c r="BM46" s="55">
        <v>64</v>
      </c>
      <c r="BN46" s="55">
        <v>71</v>
      </c>
      <c r="BO46" s="55">
        <v>74</v>
      </c>
      <c r="BP46" s="55">
        <v>78</v>
      </c>
      <c r="BQ46" s="55">
        <v>92</v>
      </c>
      <c r="BR46" s="55">
        <v>107</v>
      </c>
      <c r="BS46" s="55">
        <v>110</v>
      </c>
      <c r="BT46" s="55">
        <v>110</v>
      </c>
      <c r="BU46" s="56">
        <v>111</v>
      </c>
      <c r="BV46" s="55">
        <v>111</v>
      </c>
      <c r="BW46" s="55">
        <v>112</v>
      </c>
      <c r="BX46" s="55">
        <v>112</v>
      </c>
      <c r="BY46" s="55">
        <v>113</v>
      </c>
      <c r="BZ46" s="55">
        <v>114</v>
      </c>
      <c r="CA46" s="55">
        <v>115</v>
      </c>
      <c r="CB46" s="55">
        <v>116</v>
      </c>
      <c r="CC46" s="55">
        <v>117</v>
      </c>
      <c r="CD46" s="55">
        <v>117</v>
      </c>
      <c r="CE46" s="55">
        <v>117</v>
      </c>
      <c r="CF46" s="55">
        <v>117</v>
      </c>
      <c r="CG46" s="56">
        <v>117</v>
      </c>
      <c r="CH46" s="55">
        <v>120</v>
      </c>
      <c r="CI46" s="55">
        <v>123</v>
      </c>
      <c r="CJ46" s="55">
        <v>132</v>
      </c>
      <c r="CK46" s="55">
        <v>132</v>
      </c>
      <c r="CL46" s="55">
        <v>133</v>
      </c>
      <c r="CM46" s="55">
        <v>133</v>
      </c>
      <c r="CN46" s="55">
        <v>133</v>
      </c>
      <c r="CO46" s="55">
        <v>133</v>
      </c>
      <c r="CP46" s="55">
        <v>133</v>
      </c>
      <c r="CQ46" s="55">
        <v>133</v>
      </c>
      <c r="CR46" s="55">
        <v>133</v>
      </c>
      <c r="CS46" s="56">
        <v>133</v>
      </c>
      <c r="CT46" s="55">
        <v>133</v>
      </c>
      <c r="CU46" s="55">
        <v>133</v>
      </c>
      <c r="CV46" s="55">
        <v>140</v>
      </c>
      <c r="CW46" s="55">
        <v>140</v>
      </c>
      <c r="CX46" s="55">
        <v>140</v>
      </c>
      <c r="CY46" s="55">
        <v>140</v>
      </c>
      <c r="CZ46" s="55">
        <v>140</v>
      </c>
      <c r="DA46" s="55">
        <v>140</v>
      </c>
      <c r="DB46" s="55">
        <v>140</v>
      </c>
      <c r="DC46" s="55">
        <v>140</v>
      </c>
      <c r="DD46" s="55">
        <v>140</v>
      </c>
      <c r="DE46" s="56">
        <v>140</v>
      </c>
      <c r="DF46" s="55">
        <v>140</v>
      </c>
      <c r="DG46" s="55">
        <v>140</v>
      </c>
      <c r="DH46" s="55">
        <v>140</v>
      </c>
      <c r="DI46" s="55">
        <v>140</v>
      </c>
      <c r="DJ46" s="55">
        <v>140</v>
      </c>
      <c r="DK46" s="55">
        <v>140</v>
      </c>
      <c r="DL46" s="55">
        <v>140</v>
      </c>
      <c r="DM46" s="55">
        <v>140</v>
      </c>
      <c r="DN46" s="55">
        <v>140</v>
      </c>
      <c r="DO46" s="55">
        <v>140</v>
      </c>
      <c r="DP46" s="55">
        <v>140</v>
      </c>
      <c r="DQ46" s="56">
        <v>140</v>
      </c>
      <c r="DR46" s="55">
        <v>140</v>
      </c>
      <c r="DS46" s="55">
        <v>140</v>
      </c>
      <c r="DT46" s="55">
        <v>140</v>
      </c>
      <c r="DU46" s="55">
        <v>140</v>
      </c>
      <c r="DV46" s="55">
        <v>140</v>
      </c>
      <c r="DW46" s="55">
        <v>140</v>
      </c>
      <c r="DX46" s="55">
        <v>140</v>
      </c>
      <c r="DY46" s="55">
        <v>142</v>
      </c>
      <c r="DZ46" s="55">
        <v>142</v>
      </c>
      <c r="EA46" s="55">
        <v>142</v>
      </c>
      <c r="EB46" s="55">
        <v>142</v>
      </c>
      <c r="EC46" s="56">
        <v>142</v>
      </c>
      <c r="ED46" s="55">
        <v>142</v>
      </c>
      <c r="EE46" s="55">
        <v>142</v>
      </c>
      <c r="EF46" s="55">
        <v>142</v>
      </c>
      <c r="EG46" s="55">
        <v>142</v>
      </c>
      <c r="EH46" s="55">
        <v>142</v>
      </c>
      <c r="EI46" s="55">
        <v>142</v>
      </c>
      <c r="EJ46" s="55">
        <v>142</v>
      </c>
      <c r="EK46" s="55">
        <v>142</v>
      </c>
      <c r="EL46" s="55">
        <v>142</v>
      </c>
      <c r="EM46" s="55">
        <v>142</v>
      </c>
      <c r="EN46" s="55">
        <v>142</v>
      </c>
      <c r="EO46" s="56">
        <v>142</v>
      </c>
      <c r="EP46" s="55">
        <v>142</v>
      </c>
      <c r="EQ46" s="55">
        <v>142</v>
      </c>
      <c r="ER46" s="55">
        <v>143</v>
      </c>
      <c r="ES46" s="55">
        <v>143</v>
      </c>
      <c r="ET46" s="55">
        <v>144</v>
      </c>
      <c r="EU46" s="55">
        <v>144</v>
      </c>
      <c r="EV46" s="55">
        <v>144</v>
      </c>
      <c r="EW46" s="55">
        <v>144</v>
      </c>
      <c r="EX46" s="55">
        <v>144</v>
      </c>
      <c r="EY46" s="55">
        <v>144</v>
      </c>
      <c r="EZ46" s="55">
        <v>144</v>
      </c>
      <c r="FA46" s="56">
        <v>144</v>
      </c>
      <c r="FB46" s="55">
        <v>144</v>
      </c>
      <c r="FC46" s="55">
        <v>144</v>
      </c>
      <c r="FD46" s="55">
        <v>144</v>
      </c>
      <c r="FE46" s="55">
        <v>144</v>
      </c>
      <c r="FF46" s="55">
        <v>144</v>
      </c>
      <c r="FG46" s="55">
        <v>144</v>
      </c>
      <c r="FH46" s="55">
        <v>144</v>
      </c>
      <c r="FI46" s="55">
        <v>144</v>
      </c>
      <c r="FJ46" s="39">
        <v>145</v>
      </c>
      <c r="FK46" s="39">
        <v>151</v>
      </c>
      <c r="FL46" s="39">
        <v>151</v>
      </c>
      <c r="FM46" s="39">
        <v>151</v>
      </c>
      <c r="FN46" s="77">
        <v>151</v>
      </c>
      <c r="FO46" s="39">
        <v>151</v>
      </c>
      <c r="FP46" s="39">
        <v>151</v>
      </c>
      <c r="FQ46" s="39">
        <v>151</v>
      </c>
      <c r="FR46" s="39">
        <v>151</v>
      </c>
      <c r="FS46" s="39">
        <v>151</v>
      </c>
      <c r="FT46" s="39">
        <v>152</v>
      </c>
      <c r="FU46" s="39">
        <v>152</v>
      </c>
      <c r="FV46" s="39">
        <v>152</v>
      </c>
      <c r="FW46" s="39">
        <v>152</v>
      </c>
      <c r="FX46" s="39">
        <v>152</v>
      </c>
      <c r="FY46" s="196">
        <v>153</v>
      </c>
      <c r="FZ46" s="39">
        <v>153</v>
      </c>
      <c r="GA46" s="39">
        <v>153</v>
      </c>
      <c r="GB46" s="39">
        <v>153</v>
      </c>
      <c r="GC46" s="39">
        <v>153</v>
      </c>
      <c r="GD46" s="39">
        <v>153</v>
      </c>
      <c r="GE46" s="39">
        <v>153</v>
      </c>
      <c r="GF46" s="39">
        <v>154</v>
      </c>
      <c r="GG46" s="39">
        <v>155</v>
      </c>
      <c r="GH46" s="39">
        <v>155</v>
      </c>
      <c r="GI46" s="39">
        <v>155</v>
      </c>
      <c r="GJ46" s="39">
        <v>155</v>
      </c>
      <c r="GK46" s="196">
        <v>155</v>
      </c>
      <c r="GL46" s="39">
        <v>155</v>
      </c>
      <c r="GM46" s="39">
        <v>156</v>
      </c>
      <c r="GN46" s="39">
        <v>156</v>
      </c>
      <c r="GO46" s="39">
        <v>156</v>
      </c>
      <c r="GP46" s="39">
        <v>156</v>
      </c>
      <c r="GQ46" s="39">
        <v>156</v>
      </c>
    </row>
    <row r="47" spans="1:199" s="1" customFormat="1" ht="20.100000000000001" customHeight="1" x14ac:dyDescent="0.25">
      <c r="A47" s="31" t="s">
        <v>1624</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7">
        <v>0</v>
      </c>
      <c r="AA47" s="55">
        <v>0</v>
      </c>
      <c r="AB47" s="55">
        <v>0</v>
      </c>
      <c r="AC47" s="55">
        <v>0</v>
      </c>
      <c r="AD47" s="55">
        <v>0</v>
      </c>
      <c r="AE47" s="55">
        <v>0</v>
      </c>
      <c r="AF47" s="55">
        <v>0</v>
      </c>
      <c r="AG47" s="55">
        <v>0</v>
      </c>
      <c r="AH47" s="55">
        <v>0</v>
      </c>
      <c r="AI47" s="55">
        <v>0</v>
      </c>
      <c r="AJ47" s="55">
        <v>0</v>
      </c>
      <c r="AK47" s="56">
        <v>0</v>
      </c>
      <c r="AL47" s="57">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1</v>
      </c>
      <c r="BZ47" s="55">
        <v>1</v>
      </c>
      <c r="CA47" s="55">
        <v>1</v>
      </c>
      <c r="CB47" s="55">
        <v>1</v>
      </c>
      <c r="CC47" s="55">
        <v>1</v>
      </c>
      <c r="CD47" s="55">
        <v>1</v>
      </c>
      <c r="CE47" s="55">
        <v>1</v>
      </c>
      <c r="CF47" s="55">
        <v>1</v>
      </c>
      <c r="CG47" s="56">
        <v>1</v>
      </c>
      <c r="CH47" s="55">
        <v>1</v>
      </c>
      <c r="CI47" s="55">
        <v>4</v>
      </c>
      <c r="CJ47" s="55">
        <v>9</v>
      </c>
      <c r="CK47" s="55">
        <v>9</v>
      </c>
      <c r="CL47" s="55">
        <v>9</v>
      </c>
      <c r="CM47" s="55">
        <v>9</v>
      </c>
      <c r="CN47" s="55">
        <v>9</v>
      </c>
      <c r="CO47" s="55">
        <v>9</v>
      </c>
      <c r="CP47" s="55">
        <v>9</v>
      </c>
      <c r="CQ47" s="55">
        <v>9</v>
      </c>
      <c r="CR47" s="55">
        <v>9</v>
      </c>
      <c r="CS47" s="56">
        <v>11</v>
      </c>
      <c r="CT47" s="55">
        <v>11</v>
      </c>
      <c r="CU47" s="55">
        <v>12</v>
      </c>
      <c r="CV47" s="55">
        <v>13</v>
      </c>
      <c r="CW47" s="55">
        <v>14</v>
      </c>
      <c r="CX47" s="55">
        <v>15</v>
      </c>
      <c r="CY47" s="55">
        <v>15</v>
      </c>
      <c r="CZ47" s="55">
        <v>15</v>
      </c>
      <c r="DA47" s="55">
        <v>15</v>
      </c>
      <c r="DB47" s="55">
        <v>15</v>
      </c>
      <c r="DC47" s="55">
        <v>15</v>
      </c>
      <c r="DD47" s="55">
        <v>15</v>
      </c>
      <c r="DE47" s="56">
        <v>15</v>
      </c>
      <c r="DF47" s="55">
        <v>15</v>
      </c>
      <c r="DG47" s="55">
        <v>15</v>
      </c>
      <c r="DH47" s="55">
        <v>15</v>
      </c>
      <c r="DI47" s="55">
        <v>15</v>
      </c>
      <c r="DJ47" s="55">
        <v>15</v>
      </c>
      <c r="DK47" s="55">
        <v>15</v>
      </c>
      <c r="DL47" s="55">
        <v>15</v>
      </c>
      <c r="DM47" s="55">
        <v>15</v>
      </c>
      <c r="DN47" s="55">
        <v>15</v>
      </c>
      <c r="DO47" s="55">
        <v>15</v>
      </c>
      <c r="DP47" s="55">
        <v>15</v>
      </c>
      <c r="DQ47" s="56">
        <v>15</v>
      </c>
      <c r="DR47" s="55">
        <v>15</v>
      </c>
      <c r="DS47" s="55">
        <v>15</v>
      </c>
      <c r="DT47" s="55">
        <v>15</v>
      </c>
      <c r="DU47" s="55">
        <v>15</v>
      </c>
      <c r="DV47" s="55">
        <v>15</v>
      </c>
      <c r="DW47" s="55">
        <v>15</v>
      </c>
      <c r="DX47" s="55">
        <v>15</v>
      </c>
      <c r="DY47" s="55">
        <v>15</v>
      </c>
      <c r="DZ47" s="55">
        <v>15</v>
      </c>
      <c r="EA47" s="55">
        <v>15</v>
      </c>
      <c r="EB47" s="55">
        <v>15</v>
      </c>
      <c r="EC47" s="56">
        <v>15</v>
      </c>
      <c r="ED47" s="55">
        <v>15</v>
      </c>
      <c r="EE47" s="55">
        <v>15</v>
      </c>
      <c r="EF47" s="55">
        <v>15</v>
      </c>
      <c r="EG47" s="55">
        <v>15</v>
      </c>
      <c r="EH47" s="55">
        <v>15</v>
      </c>
      <c r="EI47" s="55">
        <v>15</v>
      </c>
      <c r="EJ47" s="55">
        <v>15</v>
      </c>
      <c r="EK47" s="55">
        <v>15</v>
      </c>
      <c r="EL47" s="55">
        <v>15</v>
      </c>
      <c r="EM47" s="55">
        <v>15</v>
      </c>
      <c r="EN47" s="55">
        <v>15</v>
      </c>
      <c r="EO47" s="56">
        <v>15</v>
      </c>
      <c r="EP47" s="55">
        <v>15</v>
      </c>
      <c r="EQ47" s="55">
        <v>15</v>
      </c>
      <c r="ER47" s="55">
        <v>15</v>
      </c>
      <c r="ES47" s="55">
        <v>15</v>
      </c>
      <c r="ET47" s="55">
        <v>15</v>
      </c>
      <c r="EU47" s="55">
        <v>15</v>
      </c>
      <c r="EV47" s="55">
        <v>15</v>
      </c>
      <c r="EW47" s="55">
        <v>15</v>
      </c>
      <c r="EX47" s="55">
        <v>15</v>
      </c>
      <c r="EY47" s="55">
        <v>15</v>
      </c>
      <c r="EZ47" s="55">
        <v>15</v>
      </c>
      <c r="FA47" s="56">
        <v>15</v>
      </c>
      <c r="FB47" s="55">
        <v>15</v>
      </c>
      <c r="FC47" s="55">
        <v>15</v>
      </c>
      <c r="FD47" s="55">
        <v>15</v>
      </c>
      <c r="FE47" s="55">
        <v>15</v>
      </c>
      <c r="FF47" s="55">
        <v>15</v>
      </c>
      <c r="FG47" s="55">
        <v>15</v>
      </c>
      <c r="FH47" s="55">
        <v>15</v>
      </c>
      <c r="FI47" s="55">
        <v>15</v>
      </c>
      <c r="FJ47" s="39">
        <v>15</v>
      </c>
      <c r="FK47" s="39">
        <v>15</v>
      </c>
      <c r="FL47" s="39">
        <v>15</v>
      </c>
      <c r="FM47" s="39">
        <v>15</v>
      </c>
      <c r="FN47" s="77">
        <v>15</v>
      </c>
      <c r="FO47" s="39">
        <v>15</v>
      </c>
      <c r="FP47" s="39">
        <v>15</v>
      </c>
      <c r="FQ47" s="39">
        <v>15</v>
      </c>
      <c r="FR47" s="39">
        <v>15</v>
      </c>
      <c r="FS47" s="39">
        <v>15</v>
      </c>
      <c r="FT47" s="39">
        <v>15</v>
      </c>
      <c r="FU47" s="39">
        <v>15</v>
      </c>
      <c r="FV47" s="39">
        <v>15</v>
      </c>
      <c r="FW47" s="39">
        <v>15</v>
      </c>
      <c r="FX47" s="39">
        <v>15</v>
      </c>
      <c r="FY47" s="196">
        <v>15</v>
      </c>
      <c r="FZ47" s="39">
        <v>15</v>
      </c>
      <c r="GA47" s="39">
        <v>15</v>
      </c>
      <c r="GB47" s="39">
        <v>15</v>
      </c>
      <c r="GC47" s="39">
        <v>15</v>
      </c>
      <c r="GD47" s="39">
        <v>15</v>
      </c>
      <c r="GE47" s="39">
        <v>15</v>
      </c>
      <c r="GF47" s="39">
        <v>15</v>
      </c>
      <c r="GG47" s="39">
        <v>15</v>
      </c>
      <c r="GH47" s="39">
        <v>15</v>
      </c>
      <c r="GI47" s="39">
        <v>15</v>
      </c>
      <c r="GJ47" s="39">
        <v>15</v>
      </c>
      <c r="GK47" s="196">
        <v>15</v>
      </c>
      <c r="GL47" s="39">
        <v>15</v>
      </c>
      <c r="GM47" s="39">
        <v>15</v>
      </c>
      <c r="GN47" s="39">
        <v>15</v>
      </c>
      <c r="GO47" s="39">
        <v>15</v>
      </c>
      <c r="GP47" s="39">
        <v>15</v>
      </c>
      <c r="GQ47" s="39">
        <v>15</v>
      </c>
    </row>
    <row r="48" spans="1:199" s="1" customFormat="1" ht="20.100000000000001" customHeight="1" x14ac:dyDescent="0.25">
      <c r="A48" s="31" t="s">
        <v>1628</v>
      </c>
      <c r="B48" s="58">
        <v>0</v>
      </c>
      <c r="C48" s="58">
        <v>0</v>
      </c>
      <c r="D48" s="58">
        <v>0</v>
      </c>
      <c r="E48" s="58">
        <v>0</v>
      </c>
      <c r="F48" s="58">
        <v>0</v>
      </c>
      <c r="G48" s="58">
        <v>0</v>
      </c>
      <c r="H48" s="58">
        <v>0</v>
      </c>
      <c r="I48" s="58">
        <v>0</v>
      </c>
      <c r="J48" s="58">
        <v>0</v>
      </c>
      <c r="K48" s="58">
        <v>0</v>
      </c>
      <c r="L48" s="58">
        <v>0</v>
      </c>
      <c r="M48" s="59">
        <v>0</v>
      </c>
      <c r="N48" s="60">
        <v>0</v>
      </c>
      <c r="O48" s="58">
        <v>0</v>
      </c>
      <c r="P48" s="58">
        <v>0</v>
      </c>
      <c r="Q48" s="58">
        <v>0</v>
      </c>
      <c r="R48" s="58">
        <v>0</v>
      </c>
      <c r="S48" s="58">
        <v>0</v>
      </c>
      <c r="T48" s="58">
        <v>0</v>
      </c>
      <c r="U48" s="58">
        <v>0</v>
      </c>
      <c r="V48" s="58">
        <v>0</v>
      </c>
      <c r="W48" s="58">
        <v>0</v>
      </c>
      <c r="X48" s="58">
        <v>0</v>
      </c>
      <c r="Y48" s="59">
        <v>0</v>
      </c>
      <c r="Z48" s="60">
        <v>0</v>
      </c>
      <c r="AA48" s="58">
        <v>0</v>
      </c>
      <c r="AB48" s="58">
        <v>0</v>
      </c>
      <c r="AC48" s="58">
        <v>0</v>
      </c>
      <c r="AD48" s="58">
        <v>0</v>
      </c>
      <c r="AE48" s="58">
        <v>0</v>
      </c>
      <c r="AF48" s="58">
        <v>0</v>
      </c>
      <c r="AG48" s="58">
        <v>0</v>
      </c>
      <c r="AH48" s="58">
        <v>0</v>
      </c>
      <c r="AI48" s="58">
        <v>0</v>
      </c>
      <c r="AJ48" s="58">
        <v>0</v>
      </c>
      <c r="AK48" s="59">
        <v>0</v>
      </c>
      <c r="AL48" s="60">
        <v>0</v>
      </c>
      <c r="AM48" s="58">
        <v>0</v>
      </c>
      <c r="AN48" s="58">
        <v>0</v>
      </c>
      <c r="AO48" s="58">
        <v>0</v>
      </c>
      <c r="AP48" s="58">
        <v>0</v>
      </c>
      <c r="AQ48" s="58">
        <v>0</v>
      </c>
      <c r="AR48" s="58">
        <v>0</v>
      </c>
      <c r="AS48" s="58">
        <v>0</v>
      </c>
      <c r="AT48" s="58">
        <v>0</v>
      </c>
      <c r="AU48" s="58">
        <v>0</v>
      </c>
      <c r="AV48" s="58">
        <v>0</v>
      </c>
      <c r="AW48" s="59">
        <v>0</v>
      </c>
      <c r="AX48" s="58">
        <v>0</v>
      </c>
      <c r="AY48" s="58">
        <v>0</v>
      </c>
      <c r="AZ48" s="58">
        <v>0</v>
      </c>
      <c r="BA48" s="58">
        <v>0</v>
      </c>
      <c r="BB48" s="58">
        <v>0</v>
      </c>
      <c r="BC48" s="58">
        <v>0</v>
      </c>
      <c r="BD48" s="58">
        <v>0</v>
      </c>
      <c r="BE48" s="58">
        <v>0</v>
      </c>
      <c r="BF48" s="58">
        <v>0</v>
      </c>
      <c r="BG48" s="58">
        <v>0</v>
      </c>
      <c r="BH48" s="58">
        <v>0</v>
      </c>
      <c r="BI48" s="59">
        <v>0</v>
      </c>
      <c r="BJ48" s="58">
        <v>0</v>
      </c>
      <c r="BK48" s="58">
        <v>0</v>
      </c>
      <c r="BL48" s="58">
        <v>0</v>
      </c>
      <c r="BM48" s="58">
        <v>0</v>
      </c>
      <c r="BN48" s="58">
        <v>0</v>
      </c>
      <c r="BO48" s="58">
        <v>0</v>
      </c>
      <c r="BP48" s="58">
        <v>0</v>
      </c>
      <c r="BQ48" s="58">
        <v>0</v>
      </c>
      <c r="BR48" s="58">
        <v>0</v>
      </c>
      <c r="BS48" s="58">
        <v>0</v>
      </c>
      <c r="BT48" s="58">
        <v>0</v>
      </c>
      <c r="BU48" s="59">
        <v>0</v>
      </c>
      <c r="BV48" s="58">
        <v>0</v>
      </c>
      <c r="BW48" s="58">
        <v>0</v>
      </c>
      <c r="BX48" s="58">
        <v>0</v>
      </c>
      <c r="BY48" s="58">
        <v>0</v>
      </c>
      <c r="BZ48" s="58">
        <v>0</v>
      </c>
      <c r="CA48" s="58">
        <v>0</v>
      </c>
      <c r="CB48" s="58">
        <v>0</v>
      </c>
      <c r="CC48" s="58">
        <v>0</v>
      </c>
      <c r="CD48" s="58">
        <v>0</v>
      </c>
      <c r="CE48" s="58">
        <v>0</v>
      </c>
      <c r="CF48" s="58">
        <v>0</v>
      </c>
      <c r="CG48" s="59">
        <v>0</v>
      </c>
      <c r="CH48" s="55">
        <v>0</v>
      </c>
      <c r="CI48" s="55">
        <v>0</v>
      </c>
      <c r="CJ48" s="55">
        <v>1</v>
      </c>
      <c r="CK48" s="55">
        <v>1</v>
      </c>
      <c r="CL48" s="55">
        <v>1</v>
      </c>
      <c r="CM48" s="55">
        <v>1</v>
      </c>
      <c r="CN48" s="55">
        <v>1</v>
      </c>
      <c r="CO48" s="55">
        <v>1</v>
      </c>
      <c r="CP48" s="55">
        <v>1</v>
      </c>
      <c r="CQ48" s="55">
        <v>1</v>
      </c>
      <c r="CR48" s="55">
        <v>1</v>
      </c>
      <c r="CS48" s="56">
        <v>1</v>
      </c>
      <c r="CT48" s="55">
        <v>2</v>
      </c>
      <c r="CU48" s="55">
        <v>2</v>
      </c>
      <c r="CV48" s="55">
        <v>2</v>
      </c>
      <c r="CW48" s="55">
        <v>2</v>
      </c>
      <c r="CX48" s="55">
        <v>2</v>
      </c>
      <c r="CY48" s="55">
        <v>2</v>
      </c>
      <c r="CZ48" s="55">
        <v>2</v>
      </c>
      <c r="DA48" s="55">
        <v>2</v>
      </c>
      <c r="DB48" s="55">
        <v>2</v>
      </c>
      <c r="DC48" s="55">
        <v>2</v>
      </c>
      <c r="DD48" s="58">
        <v>2</v>
      </c>
      <c r="DE48" s="59">
        <v>2</v>
      </c>
      <c r="DF48" s="55">
        <v>2</v>
      </c>
      <c r="DG48" s="55">
        <v>2</v>
      </c>
      <c r="DH48" s="58">
        <v>2</v>
      </c>
      <c r="DI48" s="55">
        <v>2</v>
      </c>
      <c r="DJ48" s="55">
        <v>2</v>
      </c>
      <c r="DK48" s="55">
        <v>2</v>
      </c>
      <c r="DL48" s="58">
        <v>2</v>
      </c>
      <c r="DM48" s="55">
        <v>2</v>
      </c>
      <c r="DN48" s="55">
        <v>2</v>
      </c>
      <c r="DO48" s="55">
        <v>2</v>
      </c>
      <c r="DP48" s="55">
        <v>2</v>
      </c>
      <c r="DQ48" s="59">
        <v>2</v>
      </c>
      <c r="DR48" s="55">
        <v>2</v>
      </c>
      <c r="DS48" s="55">
        <v>2</v>
      </c>
      <c r="DT48" s="55">
        <v>2</v>
      </c>
      <c r="DU48" s="55">
        <v>2</v>
      </c>
      <c r="DV48" s="55">
        <v>2</v>
      </c>
      <c r="DW48" s="55">
        <v>2</v>
      </c>
      <c r="DX48" s="55">
        <v>2</v>
      </c>
      <c r="DY48" s="55">
        <v>2</v>
      </c>
      <c r="DZ48" s="55">
        <v>2</v>
      </c>
      <c r="EA48" s="55">
        <v>2</v>
      </c>
      <c r="EB48" s="55">
        <v>2</v>
      </c>
      <c r="EC48" s="56">
        <v>2</v>
      </c>
      <c r="ED48" s="55">
        <v>2</v>
      </c>
      <c r="EE48" s="55">
        <v>2</v>
      </c>
      <c r="EF48" s="55">
        <v>2</v>
      </c>
      <c r="EG48" s="55">
        <v>2</v>
      </c>
      <c r="EH48" s="55">
        <v>2</v>
      </c>
      <c r="EI48" s="55">
        <v>2</v>
      </c>
      <c r="EJ48" s="55">
        <v>2</v>
      </c>
      <c r="EK48" s="55">
        <v>2</v>
      </c>
      <c r="EL48" s="55">
        <v>2</v>
      </c>
      <c r="EM48" s="55">
        <v>2</v>
      </c>
      <c r="EN48" s="55">
        <v>2</v>
      </c>
      <c r="EO48" s="56">
        <v>2</v>
      </c>
      <c r="EP48" s="55">
        <v>2</v>
      </c>
      <c r="EQ48" s="55">
        <v>2</v>
      </c>
      <c r="ER48" s="55">
        <v>2</v>
      </c>
      <c r="ES48" s="55">
        <v>2</v>
      </c>
      <c r="ET48" s="55">
        <v>2</v>
      </c>
      <c r="EU48" s="55">
        <v>2</v>
      </c>
      <c r="EV48" s="55">
        <v>2</v>
      </c>
      <c r="EW48" s="55">
        <v>2</v>
      </c>
      <c r="EX48" s="55">
        <v>2</v>
      </c>
      <c r="EY48" s="55">
        <v>2</v>
      </c>
      <c r="EZ48" s="55">
        <v>2</v>
      </c>
      <c r="FA48" s="56">
        <v>2</v>
      </c>
      <c r="FB48" s="55">
        <v>2</v>
      </c>
      <c r="FC48" s="55">
        <v>2</v>
      </c>
      <c r="FD48" s="55">
        <v>2</v>
      </c>
      <c r="FE48" s="55">
        <v>2</v>
      </c>
      <c r="FF48" s="55">
        <v>2</v>
      </c>
      <c r="FG48" s="55">
        <v>2</v>
      </c>
      <c r="FH48" s="55">
        <v>2</v>
      </c>
      <c r="FI48" s="55">
        <v>2</v>
      </c>
      <c r="FJ48" s="39">
        <v>2</v>
      </c>
      <c r="FK48" s="39">
        <v>2</v>
      </c>
      <c r="FL48" s="39">
        <v>2</v>
      </c>
      <c r="FM48" s="39">
        <v>2</v>
      </c>
      <c r="FN48" s="77">
        <v>2</v>
      </c>
      <c r="FO48" s="39">
        <v>2</v>
      </c>
      <c r="FP48" s="39">
        <v>2</v>
      </c>
      <c r="FQ48" s="39">
        <v>2</v>
      </c>
      <c r="FR48" s="39">
        <v>2</v>
      </c>
      <c r="FS48" s="39">
        <v>2</v>
      </c>
      <c r="FT48" s="39">
        <v>2</v>
      </c>
      <c r="FU48" s="39">
        <v>2</v>
      </c>
      <c r="FV48" s="39">
        <v>2</v>
      </c>
      <c r="FW48" s="39">
        <v>2</v>
      </c>
      <c r="FX48" s="39">
        <v>2</v>
      </c>
      <c r="FY48" s="196">
        <v>2</v>
      </c>
      <c r="FZ48" s="39">
        <v>2</v>
      </c>
      <c r="GA48" s="39">
        <v>2</v>
      </c>
      <c r="GB48" s="39">
        <v>2</v>
      </c>
      <c r="GC48" s="39">
        <v>2</v>
      </c>
      <c r="GD48" s="39">
        <v>2</v>
      </c>
      <c r="GE48" s="39">
        <v>2</v>
      </c>
      <c r="GF48" s="39">
        <v>2</v>
      </c>
      <c r="GG48" s="39">
        <v>2</v>
      </c>
      <c r="GH48" s="39">
        <v>2</v>
      </c>
      <c r="GI48" s="39">
        <v>2</v>
      </c>
      <c r="GJ48" s="39">
        <v>2</v>
      </c>
      <c r="GK48" s="196">
        <v>2</v>
      </c>
      <c r="GL48" s="39">
        <v>2</v>
      </c>
      <c r="GM48" s="39">
        <v>2</v>
      </c>
      <c r="GN48" s="39">
        <v>2</v>
      </c>
      <c r="GO48" s="39">
        <v>2</v>
      </c>
      <c r="GP48" s="39">
        <v>2</v>
      </c>
      <c r="GQ48" s="39">
        <v>2</v>
      </c>
    </row>
    <row r="49" spans="1:199" s="1" customFormat="1" ht="20.100000000000001" customHeight="1" thickBot="1" x14ac:dyDescent="0.3">
      <c r="A49" s="32" t="s">
        <v>267</v>
      </c>
      <c r="B49" s="61">
        <f>SUM(B43:B48)</f>
        <v>250</v>
      </c>
      <c r="C49" s="62">
        <f t="shared" ref="C49:BN49" si="16">SUM(C43:C48)</f>
        <v>250</v>
      </c>
      <c r="D49" s="62">
        <f t="shared" si="16"/>
        <v>258</v>
      </c>
      <c r="E49" s="62">
        <f t="shared" si="16"/>
        <v>271</v>
      </c>
      <c r="F49" s="62">
        <f t="shared" si="16"/>
        <v>273</v>
      </c>
      <c r="G49" s="62">
        <f t="shared" si="16"/>
        <v>289</v>
      </c>
      <c r="H49" s="62">
        <f t="shared" si="16"/>
        <v>292</v>
      </c>
      <c r="I49" s="62">
        <f t="shared" si="16"/>
        <v>294</v>
      </c>
      <c r="J49" s="62">
        <f t="shared" si="16"/>
        <v>295</v>
      </c>
      <c r="K49" s="62">
        <f t="shared" si="16"/>
        <v>300</v>
      </c>
      <c r="L49" s="62">
        <f t="shared" si="16"/>
        <v>319</v>
      </c>
      <c r="M49" s="62">
        <f t="shared" si="16"/>
        <v>325</v>
      </c>
      <c r="N49" s="61">
        <f t="shared" si="16"/>
        <v>325</v>
      </c>
      <c r="O49" s="62">
        <f t="shared" si="16"/>
        <v>327</v>
      </c>
      <c r="P49" s="62">
        <f t="shared" si="16"/>
        <v>338</v>
      </c>
      <c r="Q49" s="62">
        <f t="shared" si="16"/>
        <v>341</v>
      </c>
      <c r="R49" s="62">
        <f t="shared" si="16"/>
        <v>354</v>
      </c>
      <c r="S49" s="62">
        <f t="shared" si="16"/>
        <v>362</v>
      </c>
      <c r="T49" s="62">
        <f t="shared" si="16"/>
        <v>366</v>
      </c>
      <c r="U49" s="62">
        <f t="shared" si="16"/>
        <v>375</v>
      </c>
      <c r="V49" s="62">
        <f t="shared" si="16"/>
        <v>401</v>
      </c>
      <c r="W49" s="62">
        <f t="shared" si="16"/>
        <v>425</v>
      </c>
      <c r="X49" s="62">
        <f t="shared" si="16"/>
        <v>461</v>
      </c>
      <c r="Y49" s="62">
        <f t="shared" si="16"/>
        <v>499</v>
      </c>
      <c r="Z49" s="61">
        <f t="shared" si="16"/>
        <v>580</v>
      </c>
      <c r="AA49" s="62">
        <f t="shared" si="16"/>
        <v>602</v>
      </c>
      <c r="AB49" s="62">
        <f t="shared" si="16"/>
        <v>658</v>
      </c>
      <c r="AC49" s="62">
        <f t="shared" si="16"/>
        <v>680</v>
      </c>
      <c r="AD49" s="62">
        <f t="shared" si="16"/>
        <v>704</v>
      </c>
      <c r="AE49" s="62">
        <f t="shared" si="16"/>
        <v>716</v>
      </c>
      <c r="AF49" s="62">
        <f t="shared" si="16"/>
        <v>759</v>
      </c>
      <c r="AG49" s="62">
        <f t="shared" si="16"/>
        <v>874</v>
      </c>
      <c r="AH49" s="62">
        <f t="shared" si="16"/>
        <v>1023</v>
      </c>
      <c r="AI49" s="62">
        <f t="shared" si="16"/>
        <v>1174</v>
      </c>
      <c r="AJ49" s="62">
        <f t="shared" si="16"/>
        <v>1334</v>
      </c>
      <c r="AK49" s="126">
        <f t="shared" si="16"/>
        <v>1459</v>
      </c>
      <c r="AL49" s="62">
        <f t="shared" si="16"/>
        <v>1665</v>
      </c>
      <c r="AM49" s="62">
        <f t="shared" si="16"/>
        <v>1843</v>
      </c>
      <c r="AN49" s="62">
        <f t="shared" si="16"/>
        <v>2020</v>
      </c>
      <c r="AO49" s="62">
        <f t="shared" si="16"/>
        <v>2176</v>
      </c>
      <c r="AP49" s="62">
        <f t="shared" si="16"/>
        <v>2399</v>
      </c>
      <c r="AQ49" s="62">
        <f t="shared" si="16"/>
        <v>2583</v>
      </c>
      <c r="AR49" s="62">
        <f t="shared" si="16"/>
        <v>2877</v>
      </c>
      <c r="AS49" s="62">
        <f t="shared" si="16"/>
        <v>3343</v>
      </c>
      <c r="AT49" s="62">
        <f t="shared" si="16"/>
        <v>3844</v>
      </c>
      <c r="AU49" s="62">
        <f t="shared" si="16"/>
        <v>4294</v>
      </c>
      <c r="AV49" s="62">
        <f t="shared" si="16"/>
        <v>4796</v>
      </c>
      <c r="AW49" s="63">
        <f t="shared" si="16"/>
        <v>5244</v>
      </c>
      <c r="AX49" s="62">
        <f t="shared" si="16"/>
        <v>5715</v>
      </c>
      <c r="AY49" s="62">
        <f t="shared" si="16"/>
        <v>7017</v>
      </c>
      <c r="AZ49" s="62">
        <f t="shared" si="16"/>
        <v>7399</v>
      </c>
      <c r="BA49" s="62">
        <f t="shared" si="16"/>
        <v>7787</v>
      </c>
      <c r="BB49" s="62">
        <f t="shared" si="16"/>
        <v>8285</v>
      </c>
      <c r="BC49" s="62">
        <f t="shared" si="16"/>
        <v>8811</v>
      </c>
      <c r="BD49" s="62">
        <f t="shared" si="16"/>
        <v>9298</v>
      </c>
      <c r="BE49" s="62">
        <f t="shared" si="16"/>
        <v>9818</v>
      </c>
      <c r="BF49" s="62">
        <f t="shared" si="16"/>
        <v>10391</v>
      </c>
      <c r="BG49" s="62">
        <f t="shared" si="16"/>
        <v>10941</v>
      </c>
      <c r="BH49" s="62">
        <f t="shared" si="16"/>
        <v>11502</v>
      </c>
      <c r="BI49" s="63">
        <f t="shared" si="16"/>
        <v>11925</v>
      </c>
      <c r="BJ49" s="62">
        <f t="shared" si="16"/>
        <v>12332</v>
      </c>
      <c r="BK49" s="62">
        <f t="shared" si="16"/>
        <v>12817</v>
      </c>
      <c r="BL49" s="62">
        <f t="shared" si="16"/>
        <v>13345</v>
      </c>
      <c r="BM49" s="62">
        <f t="shared" si="16"/>
        <v>13785</v>
      </c>
      <c r="BN49" s="62">
        <f t="shared" si="16"/>
        <v>14267</v>
      </c>
      <c r="BO49" s="62">
        <f t="shared" ref="BO49:DZ49" si="17">SUM(BO43:BO48)</f>
        <v>14772</v>
      </c>
      <c r="BP49" s="62">
        <f t="shared" si="17"/>
        <v>15266</v>
      </c>
      <c r="BQ49" s="62">
        <f t="shared" si="17"/>
        <v>16079</v>
      </c>
      <c r="BR49" s="62">
        <f t="shared" si="17"/>
        <v>17700</v>
      </c>
      <c r="BS49" s="62">
        <f t="shared" si="17"/>
        <v>18031</v>
      </c>
      <c r="BT49" s="62">
        <f t="shared" si="17"/>
        <v>18399</v>
      </c>
      <c r="BU49" s="63">
        <f t="shared" si="17"/>
        <v>18752</v>
      </c>
      <c r="BV49" s="62">
        <f t="shared" si="17"/>
        <v>19148</v>
      </c>
      <c r="BW49" s="62">
        <f t="shared" si="17"/>
        <v>19529</v>
      </c>
      <c r="BX49" s="62">
        <f t="shared" si="17"/>
        <v>19966</v>
      </c>
      <c r="BY49" s="62">
        <f t="shared" si="17"/>
        <v>20334</v>
      </c>
      <c r="BZ49" s="62">
        <f t="shared" si="17"/>
        <v>20586</v>
      </c>
      <c r="CA49" s="62">
        <f t="shared" si="17"/>
        <v>20896</v>
      </c>
      <c r="CB49" s="62">
        <f t="shared" si="17"/>
        <v>21177</v>
      </c>
      <c r="CC49" s="62">
        <f t="shared" si="17"/>
        <v>21565</v>
      </c>
      <c r="CD49" s="62">
        <f t="shared" si="17"/>
        <v>22718</v>
      </c>
      <c r="CE49" s="62">
        <f t="shared" si="17"/>
        <v>22761</v>
      </c>
      <c r="CF49" s="62">
        <f t="shared" si="17"/>
        <v>22831</v>
      </c>
      <c r="CG49" s="63">
        <f t="shared" si="17"/>
        <v>22881</v>
      </c>
      <c r="CH49" s="62">
        <f t="shared" si="17"/>
        <v>22937</v>
      </c>
      <c r="CI49" s="62">
        <f t="shared" si="17"/>
        <v>23115</v>
      </c>
      <c r="CJ49" s="62">
        <f t="shared" si="17"/>
        <v>23536</v>
      </c>
      <c r="CK49" s="62">
        <f t="shared" si="17"/>
        <v>23551</v>
      </c>
      <c r="CL49" s="62">
        <f t="shared" si="17"/>
        <v>23575</v>
      </c>
      <c r="CM49" s="62">
        <f t="shared" si="17"/>
        <v>23636</v>
      </c>
      <c r="CN49" s="62">
        <f t="shared" si="17"/>
        <v>23647</v>
      </c>
      <c r="CO49" s="62">
        <f t="shared" si="17"/>
        <v>23673</v>
      </c>
      <c r="CP49" s="62">
        <f t="shared" si="17"/>
        <v>23703</v>
      </c>
      <c r="CQ49" s="62">
        <f t="shared" si="17"/>
        <v>23736</v>
      </c>
      <c r="CR49" s="62">
        <f t="shared" si="17"/>
        <v>23792</v>
      </c>
      <c r="CS49" s="63">
        <f t="shared" si="17"/>
        <v>23809</v>
      </c>
      <c r="CT49" s="62">
        <f t="shared" si="17"/>
        <v>23827</v>
      </c>
      <c r="CU49" s="62">
        <f t="shared" si="17"/>
        <v>23869</v>
      </c>
      <c r="CV49" s="62">
        <f t="shared" si="17"/>
        <v>23922</v>
      </c>
      <c r="CW49" s="62">
        <f t="shared" si="17"/>
        <v>23956</v>
      </c>
      <c r="CX49" s="62">
        <f t="shared" si="17"/>
        <v>23973</v>
      </c>
      <c r="CY49" s="62">
        <f t="shared" si="17"/>
        <v>23997</v>
      </c>
      <c r="CZ49" s="62">
        <f t="shared" si="17"/>
        <v>24015</v>
      </c>
      <c r="DA49" s="62">
        <f t="shared" si="17"/>
        <v>24058</v>
      </c>
      <c r="DB49" s="62">
        <f t="shared" si="17"/>
        <v>24067</v>
      </c>
      <c r="DC49" s="62">
        <f t="shared" si="17"/>
        <v>24149</v>
      </c>
      <c r="DD49" s="62">
        <f t="shared" si="17"/>
        <v>24197</v>
      </c>
      <c r="DE49" s="63">
        <f t="shared" si="17"/>
        <v>24208</v>
      </c>
      <c r="DF49" s="62">
        <f t="shared" si="17"/>
        <v>24275</v>
      </c>
      <c r="DG49" s="62">
        <f t="shared" si="17"/>
        <v>24328</v>
      </c>
      <c r="DH49" s="62">
        <f t="shared" si="17"/>
        <v>24341</v>
      </c>
      <c r="DI49" s="62">
        <f t="shared" si="17"/>
        <v>24367</v>
      </c>
      <c r="DJ49" s="62">
        <f t="shared" si="17"/>
        <v>24389</v>
      </c>
      <c r="DK49" s="62">
        <f t="shared" si="17"/>
        <v>24435</v>
      </c>
      <c r="DL49" s="62">
        <f t="shared" si="17"/>
        <v>24467</v>
      </c>
      <c r="DM49" s="62">
        <f t="shared" si="17"/>
        <v>24495</v>
      </c>
      <c r="DN49" s="62">
        <f t="shared" si="17"/>
        <v>24537</v>
      </c>
      <c r="DO49" s="62">
        <f t="shared" si="17"/>
        <v>24553</v>
      </c>
      <c r="DP49" s="62">
        <f t="shared" si="17"/>
        <v>24574</v>
      </c>
      <c r="DQ49" s="63">
        <f t="shared" si="17"/>
        <v>24580</v>
      </c>
      <c r="DR49" s="62">
        <f t="shared" si="17"/>
        <v>24596</v>
      </c>
      <c r="DS49" s="62">
        <f t="shared" si="17"/>
        <v>24615</v>
      </c>
      <c r="DT49" s="62">
        <f t="shared" si="17"/>
        <v>24639</v>
      </c>
      <c r="DU49" s="62">
        <f t="shared" si="17"/>
        <v>24641</v>
      </c>
      <c r="DV49" s="62">
        <f t="shared" si="17"/>
        <v>24642</v>
      </c>
      <c r="DW49" s="62">
        <f t="shared" si="17"/>
        <v>24680</v>
      </c>
      <c r="DX49" s="62">
        <f t="shared" si="17"/>
        <v>24696</v>
      </c>
      <c r="DY49" s="62">
        <f t="shared" si="17"/>
        <v>24748</v>
      </c>
      <c r="DZ49" s="62">
        <f t="shared" si="17"/>
        <v>24779</v>
      </c>
      <c r="EA49" s="62">
        <f t="shared" ref="EA49:GL49" si="18">SUM(EA43:EA48)</f>
        <v>24805</v>
      </c>
      <c r="EB49" s="62">
        <f t="shared" si="18"/>
        <v>24823</v>
      </c>
      <c r="EC49" s="63">
        <f t="shared" si="18"/>
        <v>24828</v>
      </c>
      <c r="ED49" s="62">
        <f t="shared" si="18"/>
        <v>24872</v>
      </c>
      <c r="EE49" s="62">
        <f t="shared" si="18"/>
        <v>24886</v>
      </c>
      <c r="EF49" s="62">
        <f t="shared" si="18"/>
        <v>24920</v>
      </c>
      <c r="EG49" s="62">
        <f t="shared" si="18"/>
        <v>24951</v>
      </c>
      <c r="EH49" s="62">
        <f t="shared" si="18"/>
        <v>25004</v>
      </c>
      <c r="EI49" s="62">
        <f t="shared" si="18"/>
        <v>25071</v>
      </c>
      <c r="EJ49" s="62">
        <f t="shared" si="18"/>
        <v>25102</v>
      </c>
      <c r="EK49" s="62">
        <f t="shared" si="18"/>
        <v>25168</v>
      </c>
      <c r="EL49" s="62">
        <f t="shared" si="18"/>
        <v>25272</v>
      </c>
      <c r="EM49" s="62">
        <f t="shared" si="18"/>
        <v>25336</v>
      </c>
      <c r="EN49" s="62">
        <f t="shared" si="18"/>
        <v>25445</v>
      </c>
      <c r="EO49" s="63">
        <f t="shared" si="18"/>
        <v>25489</v>
      </c>
      <c r="EP49" s="62">
        <f t="shared" si="18"/>
        <v>25601</v>
      </c>
      <c r="EQ49" s="62">
        <f t="shared" si="18"/>
        <v>25687</v>
      </c>
      <c r="ER49" s="62">
        <f t="shared" si="18"/>
        <v>25785</v>
      </c>
      <c r="ES49" s="62">
        <f t="shared" si="18"/>
        <v>25870</v>
      </c>
      <c r="ET49" s="62">
        <f t="shared" si="18"/>
        <v>26053</v>
      </c>
      <c r="EU49" s="62">
        <f t="shared" si="18"/>
        <v>26198</v>
      </c>
      <c r="EV49" s="62">
        <f t="shared" si="18"/>
        <v>26334</v>
      </c>
      <c r="EW49" s="62">
        <f t="shared" si="18"/>
        <v>26497</v>
      </c>
      <c r="EX49" s="62">
        <f t="shared" si="18"/>
        <v>26699</v>
      </c>
      <c r="EY49" s="62">
        <f t="shared" si="18"/>
        <v>26892</v>
      </c>
      <c r="EZ49" s="62">
        <f t="shared" si="18"/>
        <v>27143</v>
      </c>
      <c r="FA49" s="63">
        <f t="shared" si="18"/>
        <v>27297</v>
      </c>
      <c r="FB49" s="62">
        <f t="shared" si="18"/>
        <v>27507</v>
      </c>
      <c r="FC49" s="62">
        <f t="shared" si="18"/>
        <v>27688</v>
      </c>
      <c r="FD49" s="62">
        <f t="shared" si="18"/>
        <v>27859</v>
      </c>
      <c r="FE49" s="62">
        <f t="shared" si="18"/>
        <v>27981</v>
      </c>
      <c r="FF49" s="62">
        <f t="shared" si="18"/>
        <v>28148</v>
      </c>
      <c r="FG49" s="62">
        <f t="shared" si="18"/>
        <v>28319</v>
      </c>
      <c r="FH49" s="62">
        <f t="shared" si="18"/>
        <v>28481</v>
      </c>
      <c r="FI49" s="62">
        <f t="shared" si="18"/>
        <v>28675</v>
      </c>
      <c r="FJ49" s="62">
        <f t="shared" si="18"/>
        <v>28857</v>
      </c>
      <c r="FK49" s="157">
        <f t="shared" si="18"/>
        <v>29067</v>
      </c>
      <c r="FL49" s="157">
        <f t="shared" si="18"/>
        <v>29227</v>
      </c>
      <c r="FM49" s="157">
        <f t="shared" si="18"/>
        <v>29332</v>
      </c>
      <c r="FN49" s="121">
        <f t="shared" si="18"/>
        <v>29442</v>
      </c>
      <c r="FO49" s="157">
        <f t="shared" si="18"/>
        <v>29627</v>
      </c>
      <c r="FP49" s="157">
        <f t="shared" si="18"/>
        <v>29713</v>
      </c>
      <c r="FQ49" s="157">
        <f t="shared" si="18"/>
        <v>29919</v>
      </c>
      <c r="FR49" s="157">
        <f t="shared" si="18"/>
        <v>30085</v>
      </c>
      <c r="FS49" s="157">
        <f t="shared" si="18"/>
        <v>30312</v>
      </c>
      <c r="FT49" s="157">
        <f t="shared" si="18"/>
        <v>30491</v>
      </c>
      <c r="FU49" s="157">
        <f t="shared" si="18"/>
        <v>30698</v>
      </c>
      <c r="FV49" s="157">
        <f t="shared" si="18"/>
        <v>30877</v>
      </c>
      <c r="FW49" s="157">
        <f t="shared" si="18"/>
        <v>31111</v>
      </c>
      <c r="FX49" s="157">
        <f t="shared" si="18"/>
        <v>31357</v>
      </c>
      <c r="FY49" s="197">
        <f t="shared" si="18"/>
        <v>31447</v>
      </c>
      <c r="FZ49" s="157">
        <f t="shared" si="18"/>
        <v>31590</v>
      </c>
      <c r="GA49" s="157">
        <f t="shared" si="18"/>
        <v>31765</v>
      </c>
      <c r="GB49" s="157">
        <f t="shared" si="18"/>
        <v>31986</v>
      </c>
      <c r="GC49" s="157">
        <f t="shared" si="18"/>
        <v>32184</v>
      </c>
      <c r="GD49" s="157">
        <f t="shared" si="18"/>
        <v>32544</v>
      </c>
      <c r="GE49" s="157">
        <f t="shared" si="18"/>
        <v>32867</v>
      </c>
      <c r="GF49" s="157">
        <f t="shared" si="18"/>
        <v>33087</v>
      </c>
      <c r="GG49" s="157">
        <f t="shared" si="18"/>
        <v>33341</v>
      </c>
      <c r="GH49" s="157">
        <f t="shared" si="18"/>
        <v>33556</v>
      </c>
      <c r="GI49" s="157">
        <f t="shared" si="18"/>
        <v>33858</v>
      </c>
      <c r="GJ49" s="157">
        <f t="shared" si="18"/>
        <v>34189</v>
      </c>
      <c r="GK49" s="197">
        <f t="shared" si="18"/>
        <v>34373</v>
      </c>
      <c r="GL49" s="157">
        <f t="shared" si="18"/>
        <v>34626</v>
      </c>
      <c r="GM49" s="157">
        <f t="shared" ref="GM49:GQ49" si="19">SUM(GM43:GM48)</f>
        <v>34887</v>
      </c>
      <c r="GN49" s="157">
        <f t="shared" si="19"/>
        <v>35244</v>
      </c>
      <c r="GO49" s="157">
        <f t="shared" si="19"/>
        <v>35616</v>
      </c>
      <c r="GP49" s="157">
        <f t="shared" si="19"/>
        <v>35916</v>
      </c>
      <c r="GQ49" s="157">
        <f t="shared" si="19"/>
        <v>36396</v>
      </c>
    </row>
    <row r="50" spans="1:199" s="25" customFormat="1" ht="20.100000000000001" customHeight="1" thickTop="1" x14ac:dyDescent="0.25">
      <c r="A50" s="26" t="s">
        <v>269</v>
      </c>
      <c r="B50" s="55"/>
      <c r="C50" s="55"/>
      <c r="D50" s="55"/>
      <c r="E50" s="55"/>
      <c r="F50" s="55"/>
      <c r="G50" s="55"/>
      <c r="H50" s="55"/>
      <c r="I50" s="55"/>
      <c r="J50" s="55"/>
      <c r="K50" s="55"/>
      <c r="L50" s="55"/>
      <c r="M50" s="56"/>
      <c r="N50" s="57"/>
      <c r="O50" s="55"/>
      <c r="P50" s="55"/>
      <c r="Q50" s="55"/>
      <c r="R50" s="55"/>
      <c r="S50" s="55"/>
      <c r="T50" s="55"/>
      <c r="U50" s="55"/>
      <c r="V50" s="55"/>
      <c r="W50" s="55"/>
      <c r="X50" s="55"/>
      <c r="Y50" s="56"/>
      <c r="Z50" s="57"/>
      <c r="AA50" s="55"/>
      <c r="AB50" s="55"/>
      <c r="AC50" s="55"/>
      <c r="AD50" s="55"/>
      <c r="AE50" s="55"/>
      <c r="AF50" s="55"/>
      <c r="AG50" s="55"/>
      <c r="AH50" s="55"/>
      <c r="AI50" s="55"/>
      <c r="AJ50" s="55"/>
      <c r="AK50" s="56"/>
      <c r="AL50" s="57"/>
      <c r="AM50" s="55"/>
      <c r="AN50" s="55"/>
      <c r="AO50" s="55"/>
      <c r="AP50" s="55"/>
      <c r="AQ50" s="55"/>
      <c r="AR50" s="55"/>
      <c r="AS50" s="55"/>
      <c r="AT50" s="55"/>
      <c r="AU50" s="55"/>
      <c r="AV50" s="55"/>
      <c r="AW50" s="56"/>
      <c r="AX50" s="55"/>
      <c r="AY50" s="55"/>
      <c r="AZ50" s="55"/>
      <c r="BA50" s="55"/>
      <c r="BB50" s="55"/>
      <c r="BC50" s="55"/>
      <c r="BD50" s="55"/>
      <c r="BE50" s="55"/>
      <c r="BF50" s="55"/>
      <c r="BG50" s="55"/>
      <c r="BH50" s="55"/>
      <c r="BI50" s="56"/>
      <c r="BJ50" s="55"/>
      <c r="BK50" s="55"/>
      <c r="BL50" s="55"/>
      <c r="BM50" s="55"/>
      <c r="BN50" s="55"/>
      <c r="BO50" s="55"/>
      <c r="BP50" s="55"/>
      <c r="BQ50" s="55"/>
      <c r="BR50" s="55"/>
      <c r="BS50" s="55"/>
      <c r="BT50" s="55"/>
      <c r="BU50" s="56"/>
      <c r="BV50" s="55"/>
      <c r="BW50" s="55"/>
      <c r="BX50" s="55"/>
      <c r="BY50" s="55"/>
      <c r="BZ50" s="55"/>
      <c r="CA50" s="55"/>
      <c r="CB50" s="55"/>
      <c r="CC50" s="55"/>
      <c r="CD50" s="55"/>
      <c r="CE50" s="55"/>
      <c r="CF50" s="55"/>
      <c r="CG50" s="56"/>
      <c r="CH50" s="55"/>
      <c r="CI50" s="55"/>
      <c r="CJ50" s="55"/>
      <c r="CK50" s="55"/>
      <c r="CL50" s="55"/>
      <c r="CM50" s="55"/>
      <c r="CN50" s="55"/>
      <c r="CO50" s="55"/>
      <c r="CP50" s="55"/>
      <c r="CQ50" s="55"/>
      <c r="CR50" s="55"/>
      <c r="CS50" s="56"/>
      <c r="CT50" s="55"/>
      <c r="CU50" s="55"/>
      <c r="CV50" s="55"/>
      <c r="CW50" s="55"/>
      <c r="CX50" s="55"/>
      <c r="CY50" s="55"/>
      <c r="CZ50" s="55"/>
      <c r="DA50" s="55"/>
      <c r="DB50" s="55"/>
      <c r="DC50" s="55"/>
      <c r="DD50" s="55"/>
      <c r="DE50" s="56"/>
      <c r="DF50" s="55"/>
      <c r="DG50" s="55"/>
      <c r="DH50" s="55"/>
      <c r="DI50" s="55"/>
      <c r="DJ50" s="55"/>
      <c r="DK50" s="55"/>
      <c r="DL50" s="55"/>
      <c r="DM50" s="55"/>
      <c r="DN50" s="55"/>
      <c r="DO50" s="55"/>
      <c r="DP50" s="55"/>
      <c r="DQ50" s="56"/>
      <c r="DR50" s="55"/>
      <c r="DS50" s="55"/>
      <c r="DT50" s="55"/>
      <c r="DU50" s="55"/>
      <c r="DV50" s="55"/>
      <c r="DW50" s="55"/>
      <c r="DX50" s="55"/>
      <c r="DY50" s="55"/>
      <c r="DZ50" s="55"/>
      <c r="EA50" s="55"/>
      <c r="EB50" s="55"/>
      <c r="EC50" s="56"/>
      <c r="ED50" s="55"/>
      <c r="EE50" s="55"/>
      <c r="EF50" s="55"/>
      <c r="EG50" s="55"/>
      <c r="EH50" s="55"/>
      <c r="EI50" s="55"/>
      <c r="EJ50" s="55"/>
      <c r="EK50" s="55"/>
      <c r="EL50" s="55"/>
      <c r="EM50" s="55"/>
      <c r="EN50" s="55"/>
      <c r="EO50" s="56"/>
      <c r="EP50" s="55"/>
      <c r="EQ50" s="55"/>
      <c r="ER50" s="55"/>
      <c r="ES50" s="55"/>
      <c r="ET50" s="55"/>
      <c r="EU50" s="55"/>
      <c r="EV50" s="55"/>
      <c r="EW50" s="55"/>
      <c r="EX50" s="55"/>
      <c r="EY50" s="122"/>
      <c r="EZ50" s="122"/>
      <c r="FA50" s="56"/>
      <c r="FB50" s="122"/>
      <c r="FC50" s="122"/>
      <c r="FD50" s="122"/>
      <c r="FE50" s="122"/>
      <c r="FF50" s="122"/>
      <c r="FG50" s="122"/>
      <c r="FH50" s="122"/>
      <c r="FI50" s="122"/>
      <c r="FJ50" s="38"/>
      <c r="FK50" s="38"/>
      <c r="FL50" s="38"/>
      <c r="FM50" s="38"/>
      <c r="FN50" s="166"/>
      <c r="FO50" s="38"/>
      <c r="FP50" s="38"/>
      <c r="FQ50" s="38"/>
      <c r="FR50" s="38"/>
      <c r="FS50" s="38"/>
      <c r="FT50" s="38"/>
      <c r="FU50" s="39"/>
      <c r="FV50" s="39"/>
      <c r="FW50" s="39"/>
      <c r="FX50" s="39"/>
      <c r="FY50" s="196"/>
      <c r="FZ50" s="39"/>
      <c r="GA50" s="39"/>
      <c r="GB50" s="39"/>
      <c r="GC50" s="39"/>
      <c r="GD50" s="39"/>
      <c r="GE50" s="39"/>
      <c r="GF50" s="39"/>
      <c r="GG50" s="39"/>
      <c r="GH50" s="39"/>
      <c r="GI50" s="39"/>
      <c r="GJ50" s="39"/>
      <c r="GK50" s="196"/>
      <c r="GL50" s="39"/>
      <c r="GM50" s="39"/>
      <c r="GN50" s="39"/>
      <c r="GO50" s="39"/>
      <c r="GP50" s="39"/>
      <c r="GQ50" s="39"/>
    </row>
    <row r="51" spans="1:199" s="30" customFormat="1" ht="20.100000000000001" customHeight="1" x14ac:dyDescent="0.25">
      <c r="A51" s="31" t="s">
        <v>1623</v>
      </c>
      <c r="B51" s="55">
        <v>4338</v>
      </c>
      <c r="C51" s="55">
        <v>4893</v>
      </c>
      <c r="D51" s="55">
        <v>5866</v>
      </c>
      <c r="E51" s="55">
        <v>6885</v>
      </c>
      <c r="F51" s="55">
        <v>8340</v>
      </c>
      <c r="G51" s="55">
        <v>10197</v>
      </c>
      <c r="H51" s="55">
        <v>12442</v>
      </c>
      <c r="I51" s="55">
        <v>14654</v>
      </c>
      <c r="J51" s="55">
        <v>17415</v>
      </c>
      <c r="K51" s="55">
        <v>20763</v>
      </c>
      <c r="L51" s="55">
        <v>24625</v>
      </c>
      <c r="M51" s="56">
        <v>27597</v>
      </c>
      <c r="N51" s="57">
        <v>31598</v>
      </c>
      <c r="O51" s="55">
        <v>36102</v>
      </c>
      <c r="P51" s="55">
        <v>42948</v>
      </c>
      <c r="Q51" s="55">
        <v>49006</v>
      </c>
      <c r="R51" s="55">
        <v>55952</v>
      </c>
      <c r="S51" s="55">
        <v>64988</v>
      </c>
      <c r="T51" s="55">
        <v>75356</v>
      </c>
      <c r="U51" s="55">
        <v>88383</v>
      </c>
      <c r="V51" s="55">
        <v>104144</v>
      </c>
      <c r="W51" s="55">
        <v>122362</v>
      </c>
      <c r="X51" s="55">
        <v>172517</v>
      </c>
      <c r="Y51" s="56">
        <v>212571</v>
      </c>
      <c r="Z51" s="57">
        <v>220555</v>
      </c>
      <c r="AA51" s="55">
        <v>257558</v>
      </c>
      <c r="AB51" s="55">
        <v>281777</v>
      </c>
      <c r="AC51" s="55">
        <v>286756</v>
      </c>
      <c r="AD51" s="55">
        <v>295532</v>
      </c>
      <c r="AE51" s="55">
        <v>306112</v>
      </c>
      <c r="AF51" s="55">
        <v>325503</v>
      </c>
      <c r="AG51" s="55">
        <v>329026</v>
      </c>
      <c r="AH51" s="55">
        <v>333420</v>
      </c>
      <c r="AI51" s="55">
        <v>341351</v>
      </c>
      <c r="AJ51" s="55">
        <v>346153</v>
      </c>
      <c r="AK51" s="56">
        <v>351004</v>
      </c>
      <c r="AL51" s="57">
        <v>356174</v>
      </c>
      <c r="AM51" s="55">
        <v>361517</v>
      </c>
      <c r="AN51" s="55">
        <v>367395</v>
      </c>
      <c r="AO51" s="55">
        <v>373212</v>
      </c>
      <c r="AP51" s="55">
        <v>379012</v>
      </c>
      <c r="AQ51" s="55">
        <v>386841</v>
      </c>
      <c r="AR51" s="55">
        <v>391726</v>
      </c>
      <c r="AS51" s="55">
        <v>397277</v>
      </c>
      <c r="AT51" s="55">
        <v>402999</v>
      </c>
      <c r="AU51" s="55">
        <v>409136</v>
      </c>
      <c r="AV51" s="55">
        <v>415937</v>
      </c>
      <c r="AW51" s="56">
        <v>421609</v>
      </c>
      <c r="AX51" s="55">
        <v>427148</v>
      </c>
      <c r="AY51" s="55">
        <v>433229</v>
      </c>
      <c r="AZ51" s="55">
        <v>442505</v>
      </c>
      <c r="BA51" s="55">
        <v>448137</v>
      </c>
      <c r="BB51" s="55">
        <v>454139</v>
      </c>
      <c r="BC51" s="55">
        <v>460684</v>
      </c>
      <c r="BD51" s="55">
        <v>468240</v>
      </c>
      <c r="BE51" s="55">
        <v>475548</v>
      </c>
      <c r="BF51" s="55">
        <v>484366</v>
      </c>
      <c r="BG51" s="55">
        <v>493474</v>
      </c>
      <c r="BH51" s="55">
        <v>501887</v>
      </c>
      <c r="BI51" s="56">
        <v>510127</v>
      </c>
      <c r="BJ51" s="55">
        <v>516543</v>
      </c>
      <c r="BK51" s="55">
        <v>524132</v>
      </c>
      <c r="BL51" s="55">
        <v>535402</v>
      </c>
      <c r="BM51" s="55">
        <v>543244</v>
      </c>
      <c r="BN51" s="55">
        <v>551368</v>
      </c>
      <c r="BO51" s="55">
        <v>562747</v>
      </c>
      <c r="BP51" s="55">
        <v>571223</v>
      </c>
      <c r="BQ51" s="55">
        <v>579601</v>
      </c>
      <c r="BR51" s="55">
        <v>593043</v>
      </c>
      <c r="BS51" s="55">
        <v>605498</v>
      </c>
      <c r="BT51" s="55">
        <v>621742</v>
      </c>
      <c r="BU51" s="56">
        <v>639358</v>
      </c>
      <c r="BV51" s="55">
        <v>650629</v>
      </c>
      <c r="BW51" s="55">
        <v>653631</v>
      </c>
      <c r="BX51" s="55">
        <v>657166</v>
      </c>
      <c r="BY51" s="55">
        <v>660015</v>
      </c>
      <c r="BZ51" s="55">
        <v>662812</v>
      </c>
      <c r="CA51" s="55">
        <v>666059</v>
      </c>
      <c r="CB51" s="55">
        <v>668674</v>
      </c>
      <c r="CC51" s="55">
        <v>671058</v>
      </c>
      <c r="CD51" s="55">
        <v>674387</v>
      </c>
      <c r="CE51" s="55">
        <v>676644</v>
      </c>
      <c r="CF51" s="55">
        <v>679457</v>
      </c>
      <c r="CG51" s="55">
        <v>681380</v>
      </c>
      <c r="CH51" s="77">
        <v>683431</v>
      </c>
      <c r="CI51" s="55">
        <v>685714</v>
      </c>
      <c r="CJ51" s="55">
        <v>688710</v>
      </c>
      <c r="CK51" s="55">
        <v>690596</v>
      </c>
      <c r="CL51" s="55">
        <v>693167</v>
      </c>
      <c r="CM51" s="55">
        <v>695639</v>
      </c>
      <c r="CN51" s="55">
        <v>697785</v>
      </c>
      <c r="CO51" s="55">
        <v>700311</v>
      </c>
      <c r="CP51" s="55">
        <v>702838</v>
      </c>
      <c r="CQ51" s="55">
        <v>705285</v>
      </c>
      <c r="CR51" s="55">
        <v>708277</v>
      </c>
      <c r="CS51" s="55">
        <v>710100</v>
      </c>
      <c r="CT51" s="77">
        <v>712316</v>
      </c>
      <c r="CU51" s="55">
        <v>714429</v>
      </c>
      <c r="CV51" s="55">
        <v>716915</v>
      </c>
      <c r="CW51" s="55">
        <v>719206</v>
      </c>
      <c r="CX51" s="55">
        <v>721755</v>
      </c>
      <c r="CY51" s="55">
        <v>724276</v>
      </c>
      <c r="CZ51" s="55">
        <v>726706</v>
      </c>
      <c r="DA51" s="55">
        <v>729542</v>
      </c>
      <c r="DB51" s="55">
        <v>732324</v>
      </c>
      <c r="DC51" s="55">
        <v>735741</v>
      </c>
      <c r="DD51" s="55">
        <v>739292</v>
      </c>
      <c r="DE51" s="55">
        <v>742055</v>
      </c>
      <c r="DF51" s="77">
        <v>745835</v>
      </c>
      <c r="DG51" s="55">
        <v>749962</v>
      </c>
      <c r="DH51" s="55">
        <v>759566</v>
      </c>
      <c r="DI51" s="55">
        <v>761450</v>
      </c>
      <c r="DJ51" s="55">
        <v>763788</v>
      </c>
      <c r="DK51" s="55">
        <v>766266</v>
      </c>
      <c r="DL51" s="55">
        <v>768641</v>
      </c>
      <c r="DM51" s="55">
        <v>771142</v>
      </c>
      <c r="DN51" s="55">
        <v>773767</v>
      </c>
      <c r="DO51" s="55">
        <v>776428</v>
      </c>
      <c r="DP51" s="55">
        <v>779272</v>
      </c>
      <c r="DQ51" s="55">
        <v>781134</v>
      </c>
      <c r="DR51" s="77">
        <v>783484</v>
      </c>
      <c r="DS51" s="55">
        <v>785708</v>
      </c>
      <c r="DT51" s="55">
        <v>787993</v>
      </c>
      <c r="DU51" s="55">
        <v>788322</v>
      </c>
      <c r="DV51" s="55">
        <v>788874</v>
      </c>
      <c r="DW51" s="55">
        <v>790279</v>
      </c>
      <c r="DX51" s="55">
        <v>792473</v>
      </c>
      <c r="DY51" s="55">
        <v>794751</v>
      </c>
      <c r="DZ51" s="55">
        <v>797600</v>
      </c>
      <c r="EA51" s="55">
        <v>800311</v>
      </c>
      <c r="EB51" s="55">
        <v>803298</v>
      </c>
      <c r="EC51" s="55">
        <v>805438</v>
      </c>
      <c r="ED51" s="77">
        <v>808061</v>
      </c>
      <c r="EE51" s="55">
        <v>810478</v>
      </c>
      <c r="EF51" s="55">
        <v>813752</v>
      </c>
      <c r="EG51" s="55">
        <v>817154</v>
      </c>
      <c r="EH51" s="55">
        <v>820614</v>
      </c>
      <c r="EI51" s="55">
        <v>824098</v>
      </c>
      <c r="EJ51" s="55">
        <v>827263</v>
      </c>
      <c r="EK51" s="55">
        <v>830722</v>
      </c>
      <c r="EL51" s="55">
        <v>834557</v>
      </c>
      <c r="EM51" s="55">
        <v>838115</v>
      </c>
      <c r="EN51" s="55">
        <v>842617</v>
      </c>
      <c r="EO51" s="55">
        <v>845912</v>
      </c>
      <c r="EP51" s="77">
        <v>849650</v>
      </c>
      <c r="EQ51" s="55">
        <v>854440</v>
      </c>
      <c r="ER51" s="55">
        <v>860720</v>
      </c>
      <c r="ES51" s="55">
        <v>866588</v>
      </c>
      <c r="ET51" s="55">
        <v>872875</v>
      </c>
      <c r="EU51" s="55">
        <v>879462</v>
      </c>
      <c r="EV51" s="55">
        <v>885353</v>
      </c>
      <c r="EW51" s="55">
        <v>891837</v>
      </c>
      <c r="EX51" s="55">
        <v>899444</v>
      </c>
      <c r="EY51" s="55">
        <v>906233</v>
      </c>
      <c r="EZ51" s="55">
        <v>913781</v>
      </c>
      <c r="FA51" s="83">
        <v>919403</v>
      </c>
      <c r="FB51" s="55">
        <v>926567</v>
      </c>
      <c r="FC51" s="55">
        <v>934349</v>
      </c>
      <c r="FD51" s="55">
        <v>943222</v>
      </c>
      <c r="FE51" s="55">
        <v>950136</v>
      </c>
      <c r="FF51" s="55">
        <v>957798</v>
      </c>
      <c r="FG51" s="55">
        <v>965913</v>
      </c>
      <c r="FH51" s="55">
        <v>972935</v>
      </c>
      <c r="FI51" s="55">
        <v>979882</v>
      </c>
      <c r="FJ51" s="39">
        <v>986900</v>
      </c>
      <c r="FK51" s="39">
        <v>993851</v>
      </c>
      <c r="FL51" s="39">
        <v>1001379</v>
      </c>
      <c r="FM51" s="39">
        <v>1006036</v>
      </c>
      <c r="FN51" s="77">
        <v>1012369</v>
      </c>
      <c r="FO51" s="39">
        <v>1019219</v>
      </c>
      <c r="FP51" s="39">
        <v>1026972</v>
      </c>
      <c r="FQ51" s="39">
        <v>1034579</v>
      </c>
      <c r="FR51" s="39">
        <v>1042821</v>
      </c>
      <c r="FS51" s="39">
        <v>1051380</v>
      </c>
      <c r="FT51" s="39">
        <v>1059986</v>
      </c>
      <c r="FU51" s="38">
        <v>1068628</v>
      </c>
      <c r="FV51" s="38">
        <v>1078494</v>
      </c>
      <c r="FW51" s="38">
        <v>1090407</v>
      </c>
      <c r="FX51" s="38">
        <v>1103803</v>
      </c>
      <c r="FY51" s="195">
        <v>1112391</v>
      </c>
      <c r="FZ51" s="38">
        <v>1122927</v>
      </c>
      <c r="GA51" s="38">
        <v>1135318</v>
      </c>
      <c r="GB51" s="38">
        <v>1150561</v>
      </c>
      <c r="GC51" s="38">
        <v>1162255</v>
      </c>
      <c r="GD51" s="38">
        <v>1175955</v>
      </c>
      <c r="GE51" s="38">
        <v>1190145</v>
      </c>
      <c r="GF51" s="38">
        <v>1202817</v>
      </c>
      <c r="GG51" s="38">
        <v>1214153</v>
      </c>
      <c r="GH51" s="38">
        <v>1227731</v>
      </c>
      <c r="GI51" s="38">
        <v>1243272</v>
      </c>
      <c r="GJ51" s="38">
        <v>1257898</v>
      </c>
      <c r="GK51" s="195">
        <v>1269329</v>
      </c>
      <c r="GL51" s="38">
        <v>1281280</v>
      </c>
      <c r="GM51" s="38">
        <v>1295849</v>
      </c>
      <c r="GN51" s="38">
        <v>1314287</v>
      </c>
      <c r="GO51" s="38">
        <v>1327600</v>
      </c>
      <c r="GP51" s="38">
        <v>1338367</v>
      </c>
      <c r="GQ51" s="38">
        <v>1352811</v>
      </c>
    </row>
    <row r="52" spans="1:199" s="1" customFormat="1" ht="20.100000000000001" customHeight="1" x14ac:dyDescent="0.25">
      <c r="A52" s="31" t="s">
        <v>1626</v>
      </c>
      <c r="B52" s="55">
        <v>584</v>
      </c>
      <c r="C52" s="55">
        <v>614</v>
      </c>
      <c r="D52" s="55">
        <v>659</v>
      </c>
      <c r="E52" s="55">
        <v>689</v>
      </c>
      <c r="F52" s="55">
        <v>743</v>
      </c>
      <c r="G52" s="55">
        <v>804</v>
      </c>
      <c r="H52" s="55">
        <v>873</v>
      </c>
      <c r="I52" s="55">
        <v>940</v>
      </c>
      <c r="J52" s="55">
        <v>1019</v>
      </c>
      <c r="K52" s="55">
        <v>1118</v>
      </c>
      <c r="L52" s="55">
        <v>1215</v>
      </c>
      <c r="M52" s="56">
        <v>1282</v>
      </c>
      <c r="N52" s="57">
        <v>1415</v>
      </c>
      <c r="O52" s="55">
        <v>1558</v>
      </c>
      <c r="P52" s="55">
        <v>1780</v>
      </c>
      <c r="Q52" s="55">
        <v>2084</v>
      </c>
      <c r="R52" s="55">
        <v>2449</v>
      </c>
      <c r="S52" s="55">
        <v>2895</v>
      </c>
      <c r="T52" s="55">
        <v>3527</v>
      </c>
      <c r="U52" s="55">
        <v>4637</v>
      </c>
      <c r="V52" s="55">
        <v>6244</v>
      </c>
      <c r="W52" s="55">
        <v>8350</v>
      </c>
      <c r="X52" s="55">
        <v>14649</v>
      </c>
      <c r="Y52" s="56">
        <v>19516</v>
      </c>
      <c r="Z52" s="57">
        <v>20008</v>
      </c>
      <c r="AA52" s="55">
        <v>25870</v>
      </c>
      <c r="AB52" s="55">
        <v>27859</v>
      </c>
      <c r="AC52" s="55">
        <v>28332</v>
      </c>
      <c r="AD52" s="55">
        <v>29896</v>
      </c>
      <c r="AE52" s="55">
        <v>32251</v>
      </c>
      <c r="AF52" s="55">
        <v>38134</v>
      </c>
      <c r="AG52" s="55">
        <v>38557</v>
      </c>
      <c r="AH52" s="55">
        <v>39445</v>
      </c>
      <c r="AI52" s="55">
        <v>42061</v>
      </c>
      <c r="AJ52" s="55">
        <v>43094</v>
      </c>
      <c r="AK52" s="56">
        <v>44297</v>
      </c>
      <c r="AL52" s="57">
        <v>45630</v>
      </c>
      <c r="AM52" s="55">
        <v>47217</v>
      </c>
      <c r="AN52" s="55">
        <v>49256</v>
      </c>
      <c r="AO52" s="55">
        <v>51605</v>
      </c>
      <c r="AP52" s="55">
        <v>54228</v>
      </c>
      <c r="AQ52" s="55">
        <v>58429</v>
      </c>
      <c r="AR52" s="55">
        <v>60357</v>
      </c>
      <c r="AS52" s="55">
        <v>62776</v>
      </c>
      <c r="AT52" s="55">
        <v>65587</v>
      </c>
      <c r="AU52" s="55">
        <v>68593</v>
      </c>
      <c r="AV52" s="55">
        <v>72182</v>
      </c>
      <c r="AW52" s="56">
        <v>75166</v>
      </c>
      <c r="AX52" s="55">
        <v>78027</v>
      </c>
      <c r="AY52" s="55">
        <v>81783</v>
      </c>
      <c r="AZ52" s="55">
        <v>87633</v>
      </c>
      <c r="BA52" s="55">
        <v>90402</v>
      </c>
      <c r="BB52" s="55">
        <v>93619</v>
      </c>
      <c r="BC52" s="55">
        <v>97265</v>
      </c>
      <c r="BD52" s="55">
        <v>101072</v>
      </c>
      <c r="BE52" s="55">
        <v>104706</v>
      </c>
      <c r="BF52" s="55">
        <v>108867</v>
      </c>
      <c r="BG52" s="55">
        <v>113289</v>
      </c>
      <c r="BH52" s="55">
        <v>117681</v>
      </c>
      <c r="BI52" s="56">
        <v>122415</v>
      </c>
      <c r="BJ52" s="55">
        <v>124678</v>
      </c>
      <c r="BK52" s="55">
        <v>127622</v>
      </c>
      <c r="BL52" s="55">
        <v>132724</v>
      </c>
      <c r="BM52" s="55">
        <v>135881</v>
      </c>
      <c r="BN52" s="55">
        <v>139432</v>
      </c>
      <c r="BO52" s="55">
        <v>144577</v>
      </c>
      <c r="BP52" s="55">
        <v>147777</v>
      </c>
      <c r="BQ52" s="55">
        <v>151242</v>
      </c>
      <c r="BR52" s="55">
        <v>157494</v>
      </c>
      <c r="BS52" s="55">
        <v>161515</v>
      </c>
      <c r="BT52" s="55">
        <v>166439</v>
      </c>
      <c r="BU52" s="56">
        <v>172536</v>
      </c>
      <c r="BV52" s="55">
        <v>175572</v>
      </c>
      <c r="BW52" s="55">
        <v>176109</v>
      </c>
      <c r="BX52" s="55">
        <v>176962</v>
      </c>
      <c r="BY52" s="55">
        <v>177695</v>
      </c>
      <c r="BZ52" s="55">
        <v>178440</v>
      </c>
      <c r="CA52" s="55">
        <v>179353</v>
      </c>
      <c r="CB52" s="55">
        <v>180053</v>
      </c>
      <c r="CC52" s="55">
        <v>180819</v>
      </c>
      <c r="CD52" s="55">
        <v>181914</v>
      </c>
      <c r="CE52" s="55">
        <v>182379</v>
      </c>
      <c r="CF52" s="55">
        <v>182912</v>
      </c>
      <c r="CG52" s="55">
        <v>183408</v>
      </c>
      <c r="CH52" s="77">
        <v>183795</v>
      </c>
      <c r="CI52" s="55">
        <v>184218</v>
      </c>
      <c r="CJ52" s="55">
        <v>184884</v>
      </c>
      <c r="CK52" s="55">
        <v>185281</v>
      </c>
      <c r="CL52" s="55">
        <v>185808</v>
      </c>
      <c r="CM52" s="55">
        <v>186417</v>
      </c>
      <c r="CN52" s="55">
        <v>186963</v>
      </c>
      <c r="CO52" s="55">
        <v>187473</v>
      </c>
      <c r="CP52" s="55">
        <v>188115</v>
      </c>
      <c r="CQ52" s="55">
        <v>188675</v>
      </c>
      <c r="CR52" s="55">
        <v>189273</v>
      </c>
      <c r="CS52" s="55">
        <v>189759</v>
      </c>
      <c r="CT52" s="77">
        <v>190189</v>
      </c>
      <c r="CU52" s="55">
        <v>190673</v>
      </c>
      <c r="CV52" s="55">
        <v>191329</v>
      </c>
      <c r="CW52" s="55">
        <v>191918</v>
      </c>
      <c r="CX52" s="55">
        <v>192585</v>
      </c>
      <c r="CY52" s="55">
        <v>193355</v>
      </c>
      <c r="CZ52" s="55">
        <v>194019</v>
      </c>
      <c r="DA52" s="55">
        <v>194719</v>
      </c>
      <c r="DB52" s="55">
        <v>195605</v>
      </c>
      <c r="DC52" s="55">
        <v>196424</v>
      </c>
      <c r="DD52" s="55">
        <v>197524</v>
      </c>
      <c r="DE52" s="55">
        <v>198544</v>
      </c>
      <c r="DF52" s="77">
        <v>199567</v>
      </c>
      <c r="DG52" s="55">
        <v>201111</v>
      </c>
      <c r="DH52" s="55">
        <v>204931</v>
      </c>
      <c r="DI52" s="55">
        <v>205082</v>
      </c>
      <c r="DJ52" s="55">
        <v>205336</v>
      </c>
      <c r="DK52" s="55">
        <v>205662</v>
      </c>
      <c r="DL52" s="55">
        <v>206121</v>
      </c>
      <c r="DM52" s="55">
        <v>206584</v>
      </c>
      <c r="DN52" s="55">
        <v>207232</v>
      </c>
      <c r="DO52" s="55">
        <v>208002</v>
      </c>
      <c r="DP52" s="55">
        <v>208662</v>
      </c>
      <c r="DQ52" s="55">
        <v>209185</v>
      </c>
      <c r="DR52" s="77">
        <v>209843</v>
      </c>
      <c r="DS52" s="55">
        <v>210523</v>
      </c>
      <c r="DT52" s="55">
        <v>211274</v>
      </c>
      <c r="DU52" s="55">
        <v>211558</v>
      </c>
      <c r="DV52" s="55">
        <v>212035</v>
      </c>
      <c r="DW52" s="55">
        <v>212922</v>
      </c>
      <c r="DX52" s="55">
        <v>213877</v>
      </c>
      <c r="DY52" s="55">
        <v>214746</v>
      </c>
      <c r="DZ52" s="55">
        <v>215854</v>
      </c>
      <c r="EA52" s="55">
        <v>216969</v>
      </c>
      <c r="EB52" s="55">
        <v>218142</v>
      </c>
      <c r="EC52" s="55">
        <v>219008</v>
      </c>
      <c r="ED52" s="77">
        <v>219922</v>
      </c>
      <c r="EE52" s="55">
        <v>220923</v>
      </c>
      <c r="EF52" s="55">
        <v>222402</v>
      </c>
      <c r="EG52" s="55">
        <v>223811</v>
      </c>
      <c r="EH52" s="55">
        <v>225237</v>
      </c>
      <c r="EI52" s="55">
        <v>226834</v>
      </c>
      <c r="EJ52" s="55">
        <v>228344</v>
      </c>
      <c r="EK52" s="55">
        <v>229738</v>
      </c>
      <c r="EL52" s="55">
        <v>231623</v>
      </c>
      <c r="EM52" s="55">
        <v>233423</v>
      </c>
      <c r="EN52" s="55">
        <v>235744</v>
      </c>
      <c r="EO52" s="55">
        <v>237453</v>
      </c>
      <c r="EP52" s="77">
        <v>239635</v>
      </c>
      <c r="EQ52" s="55">
        <v>242166</v>
      </c>
      <c r="ER52" s="55">
        <v>245653</v>
      </c>
      <c r="ES52" s="55">
        <v>249387</v>
      </c>
      <c r="ET52" s="55">
        <v>253983</v>
      </c>
      <c r="EU52" s="55">
        <v>258604</v>
      </c>
      <c r="EV52" s="55">
        <v>263661</v>
      </c>
      <c r="EW52" s="55">
        <v>269309</v>
      </c>
      <c r="EX52" s="55">
        <v>275966</v>
      </c>
      <c r="EY52" s="55">
        <v>283142</v>
      </c>
      <c r="EZ52" s="55">
        <v>291558</v>
      </c>
      <c r="FA52" s="83">
        <v>297997</v>
      </c>
      <c r="FB52" s="55">
        <v>306959</v>
      </c>
      <c r="FC52" s="55">
        <v>316307</v>
      </c>
      <c r="FD52" s="55">
        <v>326891</v>
      </c>
      <c r="FE52" s="55">
        <v>335419</v>
      </c>
      <c r="FF52" s="55">
        <v>345119</v>
      </c>
      <c r="FG52" s="55">
        <v>354734</v>
      </c>
      <c r="FH52" s="55">
        <v>362859</v>
      </c>
      <c r="FI52" s="55">
        <v>371296</v>
      </c>
      <c r="FJ52" s="39">
        <v>379270</v>
      </c>
      <c r="FK52" s="39">
        <v>387237</v>
      </c>
      <c r="FL52" s="39">
        <v>395077</v>
      </c>
      <c r="FM52" s="39">
        <v>400203</v>
      </c>
      <c r="FN52" s="77">
        <v>406451</v>
      </c>
      <c r="FO52" s="39">
        <v>413018</v>
      </c>
      <c r="FP52" s="39">
        <v>419644</v>
      </c>
      <c r="FQ52" s="39">
        <v>426803</v>
      </c>
      <c r="FR52" s="39">
        <v>433926</v>
      </c>
      <c r="FS52" s="39">
        <v>440387</v>
      </c>
      <c r="FT52" s="39">
        <v>447366</v>
      </c>
      <c r="FU52" s="39">
        <v>453516</v>
      </c>
      <c r="FV52" s="39">
        <v>460032</v>
      </c>
      <c r="FW52" s="39">
        <v>467353</v>
      </c>
      <c r="FX52" s="39">
        <v>474257</v>
      </c>
      <c r="FY52" s="196">
        <v>479197</v>
      </c>
      <c r="FZ52" s="39">
        <v>485442</v>
      </c>
      <c r="GA52" s="39">
        <v>492531</v>
      </c>
      <c r="GB52" s="39">
        <v>500915</v>
      </c>
      <c r="GC52" s="39">
        <v>508646</v>
      </c>
      <c r="GD52" s="39">
        <v>517120</v>
      </c>
      <c r="GE52" s="39">
        <v>525594</v>
      </c>
      <c r="GF52" s="39">
        <v>534691</v>
      </c>
      <c r="GG52" s="39">
        <v>542778</v>
      </c>
      <c r="GH52" s="39">
        <v>551960</v>
      </c>
      <c r="GI52" s="39">
        <v>561532</v>
      </c>
      <c r="GJ52" s="39">
        <v>569924</v>
      </c>
      <c r="GK52" s="196">
        <v>576035</v>
      </c>
      <c r="GL52" s="39">
        <v>582768</v>
      </c>
      <c r="GM52" s="39">
        <v>590103</v>
      </c>
      <c r="GN52" s="39">
        <v>598659</v>
      </c>
      <c r="GO52" s="39">
        <v>607397</v>
      </c>
      <c r="GP52" s="39">
        <v>614589</v>
      </c>
      <c r="GQ52" s="39">
        <v>625552</v>
      </c>
    </row>
    <row r="53" spans="1:199" s="1" customFormat="1" ht="20.100000000000001" customHeight="1" x14ac:dyDescent="0.25">
      <c r="A53" s="31" t="s">
        <v>1625</v>
      </c>
      <c r="B53" s="55">
        <v>153</v>
      </c>
      <c r="C53" s="55">
        <v>159</v>
      </c>
      <c r="D53" s="55">
        <v>176</v>
      </c>
      <c r="E53" s="55">
        <v>187</v>
      </c>
      <c r="F53" s="55">
        <v>205</v>
      </c>
      <c r="G53" s="55">
        <v>218</v>
      </c>
      <c r="H53" s="55">
        <v>228</v>
      </c>
      <c r="I53" s="55">
        <v>242</v>
      </c>
      <c r="J53" s="55">
        <v>269</v>
      </c>
      <c r="K53" s="55">
        <v>290</v>
      </c>
      <c r="L53" s="55">
        <v>315</v>
      </c>
      <c r="M53" s="56">
        <v>328</v>
      </c>
      <c r="N53" s="57">
        <v>355</v>
      </c>
      <c r="O53" s="55">
        <v>393</v>
      </c>
      <c r="P53" s="55">
        <v>432</v>
      </c>
      <c r="Q53" s="55">
        <v>480</v>
      </c>
      <c r="R53" s="55">
        <v>534</v>
      </c>
      <c r="S53" s="55">
        <v>589</v>
      </c>
      <c r="T53" s="55">
        <v>705</v>
      </c>
      <c r="U53" s="55">
        <v>816</v>
      </c>
      <c r="V53" s="55">
        <v>962</v>
      </c>
      <c r="W53" s="55">
        <v>1110</v>
      </c>
      <c r="X53" s="55">
        <v>1887</v>
      </c>
      <c r="Y53" s="56">
        <v>3364</v>
      </c>
      <c r="Z53" s="57">
        <v>3409</v>
      </c>
      <c r="AA53" s="55">
        <v>4586</v>
      </c>
      <c r="AB53" s="55">
        <v>5432</v>
      </c>
      <c r="AC53" s="55">
        <v>5502</v>
      </c>
      <c r="AD53" s="55">
        <v>5664</v>
      </c>
      <c r="AE53" s="55">
        <v>5978</v>
      </c>
      <c r="AF53" s="55">
        <v>7275</v>
      </c>
      <c r="AG53" s="55">
        <v>7340</v>
      </c>
      <c r="AH53" s="55">
        <v>7432</v>
      </c>
      <c r="AI53" s="55">
        <v>7740</v>
      </c>
      <c r="AJ53" s="55">
        <v>7855</v>
      </c>
      <c r="AK53" s="56">
        <v>7981</v>
      </c>
      <c r="AL53" s="57">
        <v>8126</v>
      </c>
      <c r="AM53" s="55">
        <v>8370</v>
      </c>
      <c r="AN53" s="55">
        <v>8706</v>
      </c>
      <c r="AO53" s="55">
        <v>9040</v>
      </c>
      <c r="AP53" s="55">
        <v>9357</v>
      </c>
      <c r="AQ53" s="55">
        <v>10116</v>
      </c>
      <c r="AR53" s="55">
        <v>10306</v>
      </c>
      <c r="AS53" s="55">
        <v>10604</v>
      </c>
      <c r="AT53" s="55">
        <v>10895</v>
      </c>
      <c r="AU53" s="55">
        <v>11160</v>
      </c>
      <c r="AV53" s="55">
        <v>11466</v>
      </c>
      <c r="AW53" s="56">
        <v>11760</v>
      </c>
      <c r="AX53" s="55">
        <v>12057</v>
      </c>
      <c r="AY53" s="55">
        <v>12500</v>
      </c>
      <c r="AZ53" s="55">
        <v>13379</v>
      </c>
      <c r="BA53" s="55">
        <v>13573</v>
      </c>
      <c r="BB53" s="55">
        <v>13847</v>
      </c>
      <c r="BC53" s="55">
        <v>14185</v>
      </c>
      <c r="BD53" s="55">
        <v>14505</v>
      </c>
      <c r="BE53" s="55">
        <v>14824</v>
      </c>
      <c r="BF53" s="55">
        <v>15204</v>
      </c>
      <c r="BG53" s="55">
        <v>15556</v>
      </c>
      <c r="BH53" s="55">
        <v>15927</v>
      </c>
      <c r="BI53" s="56">
        <v>16615</v>
      </c>
      <c r="BJ53" s="55">
        <v>16822</v>
      </c>
      <c r="BK53" s="55">
        <v>17193</v>
      </c>
      <c r="BL53" s="55">
        <v>17827</v>
      </c>
      <c r="BM53" s="55">
        <v>18153</v>
      </c>
      <c r="BN53" s="55">
        <v>18477</v>
      </c>
      <c r="BO53" s="55">
        <v>19005</v>
      </c>
      <c r="BP53" s="55">
        <v>19405</v>
      </c>
      <c r="BQ53" s="55">
        <v>19898</v>
      </c>
      <c r="BR53" s="55">
        <v>21017</v>
      </c>
      <c r="BS53" s="55">
        <v>21495</v>
      </c>
      <c r="BT53" s="55">
        <v>22238</v>
      </c>
      <c r="BU53" s="56">
        <v>24255</v>
      </c>
      <c r="BV53" s="55">
        <v>25213</v>
      </c>
      <c r="BW53" s="55">
        <v>25310</v>
      </c>
      <c r="BX53" s="55">
        <v>25520</v>
      </c>
      <c r="BY53" s="55">
        <v>25656</v>
      </c>
      <c r="BZ53" s="55">
        <v>25802</v>
      </c>
      <c r="CA53" s="55">
        <v>26011</v>
      </c>
      <c r="CB53" s="55">
        <v>26209</v>
      </c>
      <c r="CC53" s="55">
        <v>26478</v>
      </c>
      <c r="CD53" s="55">
        <v>26978</v>
      </c>
      <c r="CE53" s="55">
        <v>27110</v>
      </c>
      <c r="CF53" s="55">
        <v>27260</v>
      </c>
      <c r="CG53" s="55">
        <v>27447</v>
      </c>
      <c r="CH53" s="77">
        <v>27533</v>
      </c>
      <c r="CI53" s="55">
        <v>27648</v>
      </c>
      <c r="CJ53" s="55">
        <v>27899</v>
      </c>
      <c r="CK53" s="55">
        <v>28026</v>
      </c>
      <c r="CL53" s="55">
        <v>28177</v>
      </c>
      <c r="CM53" s="55">
        <v>28364</v>
      </c>
      <c r="CN53" s="55">
        <v>28521</v>
      </c>
      <c r="CO53" s="55">
        <v>28689</v>
      </c>
      <c r="CP53" s="55">
        <v>28888</v>
      </c>
      <c r="CQ53" s="55">
        <v>29053</v>
      </c>
      <c r="CR53" s="55">
        <v>29254</v>
      </c>
      <c r="CS53" s="55">
        <v>29415</v>
      </c>
      <c r="CT53" s="77">
        <v>29580</v>
      </c>
      <c r="CU53" s="55">
        <v>29739</v>
      </c>
      <c r="CV53" s="55">
        <v>29961</v>
      </c>
      <c r="CW53" s="55">
        <v>30104</v>
      </c>
      <c r="CX53" s="55">
        <v>30257</v>
      </c>
      <c r="CY53" s="55">
        <v>30453</v>
      </c>
      <c r="CZ53" s="55">
        <v>30637</v>
      </c>
      <c r="DA53" s="55">
        <v>30847</v>
      </c>
      <c r="DB53" s="55">
        <v>31030</v>
      </c>
      <c r="DC53" s="55">
        <v>31247</v>
      </c>
      <c r="DD53" s="55">
        <v>31462</v>
      </c>
      <c r="DE53" s="55">
        <v>31693</v>
      </c>
      <c r="DF53" s="77">
        <v>31962</v>
      </c>
      <c r="DG53" s="55">
        <v>32367</v>
      </c>
      <c r="DH53" s="55">
        <v>33962</v>
      </c>
      <c r="DI53" s="55">
        <v>34033</v>
      </c>
      <c r="DJ53" s="55">
        <v>34102</v>
      </c>
      <c r="DK53" s="55">
        <v>34201</v>
      </c>
      <c r="DL53" s="55">
        <v>34309</v>
      </c>
      <c r="DM53" s="55">
        <v>34447</v>
      </c>
      <c r="DN53" s="55">
        <v>34585</v>
      </c>
      <c r="DO53" s="55">
        <v>34725</v>
      </c>
      <c r="DP53" s="55">
        <v>34880</v>
      </c>
      <c r="DQ53" s="55">
        <v>34992</v>
      </c>
      <c r="DR53" s="77">
        <v>35151</v>
      </c>
      <c r="DS53" s="55">
        <v>35311</v>
      </c>
      <c r="DT53" s="55">
        <v>35527</v>
      </c>
      <c r="DU53" s="55">
        <v>35579</v>
      </c>
      <c r="DV53" s="55">
        <v>35630</v>
      </c>
      <c r="DW53" s="55">
        <v>35755</v>
      </c>
      <c r="DX53" s="55">
        <v>35903</v>
      </c>
      <c r="DY53" s="55">
        <v>36017</v>
      </c>
      <c r="DZ53" s="55">
        <v>36190</v>
      </c>
      <c r="EA53" s="55">
        <v>36364</v>
      </c>
      <c r="EB53" s="55">
        <v>36553</v>
      </c>
      <c r="EC53" s="55">
        <v>36692</v>
      </c>
      <c r="ED53" s="77">
        <v>36833</v>
      </c>
      <c r="EE53" s="55">
        <v>36995</v>
      </c>
      <c r="EF53" s="55">
        <v>37226</v>
      </c>
      <c r="EG53" s="55">
        <v>37412</v>
      </c>
      <c r="EH53" s="55">
        <v>37593</v>
      </c>
      <c r="EI53" s="55">
        <v>37764</v>
      </c>
      <c r="EJ53" s="55">
        <v>37989</v>
      </c>
      <c r="EK53" s="55">
        <v>38238</v>
      </c>
      <c r="EL53" s="55">
        <v>38478</v>
      </c>
      <c r="EM53" s="55">
        <v>38729</v>
      </c>
      <c r="EN53" s="55">
        <v>39034</v>
      </c>
      <c r="EO53" s="55">
        <v>39203</v>
      </c>
      <c r="EP53" s="77">
        <v>39430</v>
      </c>
      <c r="EQ53" s="55">
        <v>39680</v>
      </c>
      <c r="ER53" s="55">
        <v>40060</v>
      </c>
      <c r="ES53" s="55">
        <v>40343</v>
      </c>
      <c r="ET53" s="55">
        <v>40724</v>
      </c>
      <c r="EU53" s="55">
        <v>41085</v>
      </c>
      <c r="EV53" s="55">
        <v>41459</v>
      </c>
      <c r="EW53" s="55">
        <v>41860</v>
      </c>
      <c r="EX53" s="55">
        <v>42281</v>
      </c>
      <c r="EY53" s="55">
        <v>42742</v>
      </c>
      <c r="EZ53" s="55">
        <v>43287</v>
      </c>
      <c r="FA53" s="83">
        <v>43707</v>
      </c>
      <c r="FB53" s="55">
        <v>44259</v>
      </c>
      <c r="FC53" s="55">
        <v>44985</v>
      </c>
      <c r="FD53" s="55">
        <v>45810</v>
      </c>
      <c r="FE53" s="55">
        <v>46555</v>
      </c>
      <c r="FF53" s="55">
        <v>47477</v>
      </c>
      <c r="FG53" s="55">
        <v>48472</v>
      </c>
      <c r="FH53" s="55">
        <v>49331</v>
      </c>
      <c r="FI53" s="55">
        <v>50173</v>
      </c>
      <c r="FJ53" s="39">
        <v>51111</v>
      </c>
      <c r="FK53" s="39">
        <v>51949</v>
      </c>
      <c r="FL53" s="39">
        <v>52785</v>
      </c>
      <c r="FM53" s="39">
        <v>53315</v>
      </c>
      <c r="FN53" s="77">
        <v>54080</v>
      </c>
      <c r="FO53" s="39">
        <v>54773</v>
      </c>
      <c r="FP53" s="39">
        <v>55552</v>
      </c>
      <c r="FQ53" s="39">
        <v>56382</v>
      </c>
      <c r="FR53" s="39">
        <v>57335</v>
      </c>
      <c r="FS53" s="39">
        <v>58227</v>
      </c>
      <c r="FT53" s="39">
        <v>59198</v>
      </c>
      <c r="FU53" s="39">
        <v>60122</v>
      </c>
      <c r="FV53" s="39">
        <v>61013</v>
      </c>
      <c r="FW53" s="39">
        <v>61962</v>
      </c>
      <c r="FX53" s="39">
        <v>62937</v>
      </c>
      <c r="FY53" s="196">
        <v>63623</v>
      </c>
      <c r="FZ53" s="39">
        <v>64571</v>
      </c>
      <c r="GA53" s="39">
        <v>65672</v>
      </c>
      <c r="GB53" s="39">
        <v>66898</v>
      </c>
      <c r="GC53" s="39">
        <v>68106</v>
      </c>
      <c r="GD53" s="39">
        <v>69453</v>
      </c>
      <c r="GE53" s="39">
        <v>70763</v>
      </c>
      <c r="GF53" s="39">
        <v>72163</v>
      </c>
      <c r="GG53" s="39">
        <v>73432</v>
      </c>
      <c r="GH53" s="39">
        <v>74880</v>
      </c>
      <c r="GI53" s="39">
        <v>76306</v>
      </c>
      <c r="GJ53" s="39">
        <v>77564</v>
      </c>
      <c r="GK53" s="196">
        <v>78673</v>
      </c>
      <c r="GL53" s="39">
        <v>79917</v>
      </c>
      <c r="GM53" s="39">
        <v>81310</v>
      </c>
      <c r="GN53" s="39">
        <v>83059</v>
      </c>
      <c r="GO53" s="39">
        <v>84762</v>
      </c>
      <c r="GP53" s="39">
        <v>86088</v>
      </c>
      <c r="GQ53" s="39">
        <v>88043</v>
      </c>
    </row>
    <row r="54" spans="1:199" s="1" customFormat="1" ht="20.100000000000001" customHeight="1" x14ac:dyDescent="0.25">
      <c r="A54" s="31" t="s">
        <v>1627</v>
      </c>
      <c r="B54" s="55">
        <v>17</v>
      </c>
      <c r="C54" s="55">
        <v>17</v>
      </c>
      <c r="D54" s="55">
        <v>17</v>
      </c>
      <c r="E54" s="55">
        <v>17</v>
      </c>
      <c r="F54" s="55">
        <v>19</v>
      </c>
      <c r="G54" s="55">
        <v>21</v>
      </c>
      <c r="H54" s="55">
        <v>23</v>
      </c>
      <c r="I54" s="55">
        <v>23</v>
      </c>
      <c r="J54" s="55">
        <v>23</v>
      </c>
      <c r="K54" s="55">
        <v>27</v>
      </c>
      <c r="L54" s="55">
        <v>28</v>
      </c>
      <c r="M54" s="56">
        <v>30</v>
      </c>
      <c r="N54" s="57">
        <v>30</v>
      </c>
      <c r="O54" s="55">
        <v>33</v>
      </c>
      <c r="P54" s="55">
        <v>36</v>
      </c>
      <c r="Q54" s="55">
        <v>45</v>
      </c>
      <c r="R54" s="55">
        <v>57</v>
      </c>
      <c r="S54" s="55">
        <v>93</v>
      </c>
      <c r="T54" s="55">
        <v>304</v>
      </c>
      <c r="U54" s="55">
        <v>309</v>
      </c>
      <c r="V54" s="55">
        <v>325</v>
      </c>
      <c r="W54" s="55">
        <v>353</v>
      </c>
      <c r="X54" s="55">
        <v>371</v>
      </c>
      <c r="Y54" s="56">
        <v>430</v>
      </c>
      <c r="Z54" s="57">
        <v>432</v>
      </c>
      <c r="AA54" s="55">
        <v>496</v>
      </c>
      <c r="AB54" s="55">
        <v>544</v>
      </c>
      <c r="AC54" s="55">
        <v>550</v>
      </c>
      <c r="AD54" s="55">
        <v>564</v>
      </c>
      <c r="AE54" s="55">
        <v>600</v>
      </c>
      <c r="AF54" s="55">
        <v>811</v>
      </c>
      <c r="AG54" s="55">
        <v>832</v>
      </c>
      <c r="AH54" s="55">
        <v>849</v>
      </c>
      <c r="AI54" s="55">
        <v>896</v>
      </c>
      <c r="AJ54" s="55">
        <v>914</v>
      </c>
      <c r="AK54" s="56">
        <v>935</v>
      </c>
      <c r="AL54" s="57">
        <v>957</v>
      </c>
      <c r="AM54" s="55">
        <v>986</v>
      </c>
      <c r="AN54" s="55">
        <v>1052</v>
      </c>
      <c r="AO54" s="55">
        <v>1170</v>
      </c>
      <c r="AP54" s="55">
        <v>1228</v>
      </c>
      <c r="AQ54" s="55">
        <v>1346</v>
      </c>
      <c r="AR54" s="55">
        <v>1407</v>
      </c>
      <c r="AS54" s="55">
        <v>1482</v>
      </c>
      <c r="AT54" s="55">
        <v>1543</v>
      </c>
      <c r="AU54" s="55">
        <v>1591</v>
      </c>
      <c r="AV54" s="55">
        <v>1664</v>
      </c>
      <c r="AW54" s="56">
        <v>1771</v>
      </c>
      <c r="AX54" s="55">
        <v>1819</v>
      </c>
      <c r="AY54" s="55">
        <v>1887</v>
      </c>
      <c r="AZ54" s="55">
        <v>2084</v>
      </c>
      <c r="BA54" s="55">
        <v>2119</v>
      </c>
      <c r="BB54" s="55">
        <v>2178</v>
      </c>
      <c r="BC54" s="55">
        <v>2323</v>
      </c>
      <c r="BD54" s="55">
        <v>2409</v>
      </c>
      <c r="BE54" s="55">
        <v>2483</v>
      </c>
      <c r="BF54" s="55">
        <v>2606</v>
      </c>
      <c r="BG54" s="55">
        <v>2725</v>
      </c>
      <c r="BH54" s="55">
        <v>2833</v>
      </c>
      <c r="BI54" s="56">
        <v>2994</v>
      </c>
      <c r="BJ54" s="55">
        <v>3067</v>
      </c>
      <c r="BK54" s="55">
        <v>3129</v>
      </c>
      <c r="BL54" s="55">
        <v>3387</v>
      </c>
      <c r="BM54" s="55">
        <v>3466</v>
      </c>
      <c r="BN54" s="55">
        <v>3555</v>
      </c>
      <c r="BO54" s="55">
        <v>3781</v>
      </c>
      <c r="BP54" s="55">
        <v>3892</v>
      </c>
      <c r="BQ54" s="55">
        <v>4018</v>
      </c>
      <c r="BR54" s="55">
        <v>4233</v>
      </c>
      <c r="BS54" s="55">
        <v>4396</v>
      </c>
      <c r="BT54" s="55">
        <v>4632</v>
      </c>
      <c r="BU54" s="56">
        <v>5289</v>
      </c>
      <c r="BV54" s="55">
        <v>5493</v>
      </c>
      <c r="BW54" s="55">
        <v>5552</v>
      </c>
      <c r="BX54" s="55">
        <v>5789</v>
      </c>
      <c r="BY54" s="55">
        <v>5816</v>
      </c>
      <c r="BZ54" s="55">
        <v>5851</v>
      </c>
      <c r="CA54" s="55">
        <v>5912</v>
      </c>
      <c r="CB54" s="55">
        <v>5930</v>
      </c>
      <c r="CC54" s="55">
        <v>5957</v>
      </c>
      <c r="CD54" s="55">
        <v>5998</v>
      </c>
      <c r="CE54" s="55">
        <v>6026</v>
      </c>
      <c r="CF54" s="55">
        <v>6049</v>
      </c>
      <c r="CG54" s="55">
        <v>6088</v>
      </c>
      <c r="CH54" s="77">
        <v>6097</v>
      </c>
      <c r="CI54" s="55">
        <v>6123</v>
      </c>
      <c r="CJ54" s="55">
        <v>6237</v>
      </c>
      <c r="CK54" s="55">
        <v>6257</v>
      </c>
      <c r="CL54" s="55">
        <v>6271</v>
      </c>
      <c r="CM54" s="55">
        <v>6294</v>
      </c>
      <c r="CN54" s="55">
        <v>6312</v>
      </c>
      <c r="CO54" s="55">
        <v>6336</v>
      </c>
      <c r="CP54" s="55">
        <v>6360</v>
      </c>
      <c r="CQ54" s="55">
        <v>6375</v>
      </c>
      <c r="CR54" s="55">
        <v>6393</v>
      </c>
      <c r="CS54" s="55">
        <v>6401</v>
      </c>
      <c r="CT54" s="77">
        <v>6411</v>
      </c>
      <c r="CU54" s="55">
        <v>6419</v>
      </c>
      <c r="CV54" s="55">
        <v>6441</v>
      </c>
      <c r="CW54" s="55">
        <v>6455</v>
      </c>
      <c r="CX54" s="55">
        <v>6468</v>
      </c>
      <c r="CY54" s="55">
        <v>6479</v>
      </c>
      <c r="CZ54" s="55">
        <v>6490</v>
      </c>
      <c r="DA54" s="55">
        <v>6510</v>
      </c>
      <c r="DB54" s="55">
        <v>6527</v>
      </c>
      <c r="DC54" s="55">
        <v>6539</v>
      </c>
      <c r="DD54" s="55">
        <v>6565</v>
      </c>
      <c r="DE54" s="55">
        <v>6595</v>
      </c>
      <c r="DF54" s="77">
        <v>6606</v>
      </c>
      <c r="DG54" s="55">
        <v>6620</v>
      </c>
      <c r="DH54" s="55">
        <v>6656</v>
      </c>
      <c r="DI54" s="55">
        <v>6672</v>
      </c>
      <c r="DJ54" s="55">
        <v>6678</v>
      </c>
      <c r="DK54" s="55">
        <v>6687</v>
      </c>
      <c r="DL54" s="55">
        <v>6697</v>
      </c>
      <c r="DM54" s="55">
        <v>6712</v>
      </c>
      <c r="DN54" s="55">
        <v>6727</v>
      </c>
      <c r="DO54" s="55">
        <v>6737</v>
      </c>
      <c r="DP54" s="55">
        <v>6742</v>
      </c>
      <c r="DQ54" s="55">
        <v>6748</v>
      </c>
      <c r="DR54" s="77">
        <v>6758</v>
      </c>
      <c r="DS54" s="55">
        <v>6763</v>
      </c>
      <c r="DT54" s="55">
        <v>6780</v>
      </c>
      <c r="DU54" s="55">
        <v>6788</v>
      </c>
      <c r="DV54" s="55">
        <v>6791</v>
      </c>
      <c r="DW54" s="55">
        <v>6794</v>
      </c>
      <c r="DX54" s="55">
        <v>6801</v>
      </c>
      <c r="DY54" s="55">
        <v>6815</v>
      </c>
      <c r="DZ54" s="55">
        <v>6825</v>
      </c>
      <c r="EA54" s="55">
        <v>6829</v>
      </c>
      <c r="EB54" s="55">
        <v>6833</v>
      </c>
      <c r="EC54" s="55">
        <v>6842</v>
      </c>
      <c r="ED54" s="77">
        <v>6848</v>
      </c>
      <c r="EE54" s="55">
        <v>6853</v>
      </c>
      <c r="EF54" s="55">
        <v>6861</v>
      </c>
      <c r="EG54" s="55">
        <v>6867</v>
      </c>
      <c r="EH54" s="55">
        <v>6873</v>
      </c>
      <c r="EI54" s="55">
        <v>6882</v>
      </c>
      <c r="EJ54" s="55">
        <v>6893</v>
      </c>
      <c r="EK54" s="55">
        <v>6900</v>
      </c>
      <c r="EL54" s="55">
        <v>6917</v>
      </c>
      <c r="EM54" s="55">
        <v>6931</v>
      </c>
      <c r="EN54" s="55">
        <v>6947</v>
      </c>
      <c r="EO54" s="55">
        <v>6961</v>
      </c>
      <c r="EP54" s="77">
        <v>6979</v>
      </c>
      <c r="EQ54" s="55">
        <v>6993</v>
      </c>
      <c r="ER54" s="55">
        <v>7013</v>
      </c>
      <c r="ES54" s="55">
        <v>7030</v>
      </c>
      <c r="ET54" s="55">
        <v>7051</v>
      </c>
      <c r="EU54" s="55">
        <v>7073</v>
      </c>
      <c r="EV54" s="55">
        <v>7087</v>
      </c>
      <c r="EW54" s="55">
        <v>7100</v>
      </c>
      <c r="EX54" s="55">
        <v>7118</v>
      </c>
      <c r="EY54" s="55">
        <v>7147</v>
      </c>
      <c r="EZ54" s="55">
        <v>7172</v>
      </c>
      <c r="FA54" s="83">
        <v>7192</v>
      </c>
      <c r="FB54" s="55">
        <v>7220</v>
      </c>
      <c r="FC54" s="55">
        <v>7249</v>
      </c>
      <c r="FD54" s="55">
        <v>7307</v>
      </c>
      <c r="FE54" s="55">
        <v>7346</v>
      </c>
      <c r="FF54" s="55">
        <v>7398</v>
      </c>
      <c r="FG54" s="55">
        <v>7458</v>
      </c>
      <c r="FH54" s="55">
        <v>7503</v>
      </c>
      <c r="FI54" s="55">
        <v>7554</v>
      </c>
      <c r="FJ54" s="39">
        <v>7602</v>
      </c>
      <c r="FK54" s="39">
        <v>7651</v>
      </c>
      <c r="FL54" s="39">
        <v>7692</v>
      </c>
      <c r="FM54" s="39">
        <v>7716</v>
      </c>
      <c r="FN54" s="77">
        <v>7750</v>
      </c>
      <c r="FO54" s="39">
        <v>7787</v>
      </c>
      <c r="FP54" s="39">
        <v>7827</v>
      </c>
      <c r="FQ54" s="39">
        <v>7869</v>
      </c>
      <c r="FR54" s="39">
        <v>7913</v>
      </c>
      <c r="FS54" s="39">
        <v>7945</v>
      </c>
      <c r="FT54" s="39">
        <v>7992</v>
      </c>
      <c r="FU54" s="39">
        <v>8029</v>
      </c>
      <c r="FV54" s="39">
        <v>8052</v>
      </c>
      <c r="FW54" s="39">
        <v>8082</v>
      </c>
      <c r="FX54" s="39">
        <v>8121</v>
      </c>
      <c r="FY54" s="196">
        <v>8142</v>
      </c>
      <c r="FZ54" s="39">
        <v>8166</v>
      </c>
      <c r="GA54" s="39">
        <v>8201</v>
      </c>
      <c r="GB54" s="39">
        <v>8230</v>
      </c>
      <c r="GC54" s="39">
        <v>8259</v>
      </c>
      <c r="GD54" s="39">
        <v>8311</v>
      </c>
      <c r="GE54" s="39">
        <v>8350</v>
      </c>
      <c r="GF54" s="39">
        <v>8404</v>
      </c>
      <c r="GG54" s="39">
        <v>8445</v>
      </c>
      <c r="GH54" s="39">
        <v>8491</v>
      </c>
      <c r="GI54" s="39">
        <v>8544</v>
      </c>
      <c r="GJ54" s="39">
        <v>8579</v>
      </c>
      <c r="GK54" s="196">
        <v>8612</v>
      </c>
      <c r="GL54" s="39">
        <v>8634</v>
      </c>
      <c r="GM54" s="39">
        <v>8667</v>
      </c>
      <c r="GN54" s="39">
        <v>8705</v>
      </c>
      <c r="GO54" s="39">
        <v>8734</v>
      </c>
      <c r="GP54" s="39">
        <v>8749</v>
      </c>
      <c r="GQ54" s="39">
        <v>8778</v>
      </c>
    </row>
    <row r="55" spans="1:199" s="1" customFormat="1" ht="20.100000000000001" customHeight="1" x14ac:dyDescent="0.25">
      <c r="A55" s="31" t="s">
        <v>1624</v>
      </c>
      <c r="B55" s="55">
        <v>0</v>
      </c>
      <c r="C55" s="55">
        <v>0</v>
      </c>
      <c r="D55" s="55">
        <v>0</v>
      </c>
      <c r="E55" s="55">
        <v>0</v>
      </c>
      <c r="F55" s="55">
        <v>0</v>
      </c>
      <c r="G55" s="55">
        <v>0</v>
      </c>
      <c r="H55" s="55">
        <v>0</v>
      </c>
      <c r="I55" s="55">
        <v>0</v>
      </c>
      <c r="J55" s="55">
        <v>0</v>
      </c>
      <c r="K55" s="55">
        <v>0</v>
      </c>
      <c r="L55" s="55">
        <v>0</v>
      </c>
      <c r="M55" s="56">
        <v>0</v>
      </c>
      <c r="N55" s="57">
        <v>0</v>
      </c>
      <c r="O55" s="55">
        <v>0</v>
      </c>
      <c r="P55" s="55">
        <v>0</v>
      </c>
      <c r="Q55" s="55">
        <v>0</v>
      </c>
      <c r="R55" s="55">
        <v>0</v>
      </c>
      <c r="S55" s="55">
        <v>0</v>
      </c>
      <c r="T55" s="55">
        <v>0</v>
      </c>
      <c r="U55" s="55">
        <v>0</v>
      </c>
      <c r="V55" s="55">
        <v>0</v>
      </c>
      <c r="W55" s="55">
        <v>0</v>
      </c>
      <c r="X55" s="55">
        <v>0</v>
      </c>
      <c r="Y55" s="56">
        <v>0</v>
      </c>
      <c r="Z55" s="57">
        <v>1</v>
      </c>
      <c r="AA55" s="55">
        <v>1</v>
      </c>
      <c r="AB55" s="55">
        <v>1</v>
      </c>
      <c r="AC55" s="55">
        <v>1</v>
      </c>
      <c r="AD55" s="55">
        <v>1</v>
      </c>
      <c r="AE55" s="55">
        <v>1</v>
      </c>
      <c r="AF55" s="55">
        <v>1</v>
      </c>
      <c r="AG55" s="55">
        <v>1</v>
      </c>
      <c r="AH55" s="55">
        <v>1</v>
      </c>
      <c r="AI55" s="55">
        <v>1</v>
      </c>
      <c r="AJ55" s="55">
        <v>1</v>
      </c>
      <c r="AK55" s="56">
        <v>1</v>
      </c>
      <c r="AL55" s="57">
        <v>1</v>
      </c>
      <c r="AM55" s="55">
        <v>7</v>
      </c>
      <c r="AN55" s="55">
        <v>41</v>
      </c>
      <c r="AO55" s="55">
        <v>41</v>
      </c>
      <c r="AP55" s="55">
        <v>44</v>
      </c>
      <c r="AQ55" s="55">
        <v>51</v>
      </c>
      <c r="AR55" s="55">
        <v>51</v>
      </c>
      <c r="AS55" s="55">
        <v>54</v>
      </c>
      <c r="AT55" s="55">
        <v>54</v>
      </c>
      <c r="AU55" s="55">
        <v>54</v>
      </c>
      <c r="AV55" s="55">
        <v>58</v>
      </c>
      <c r="AW55" s="56">
        <v>60</v>
      </c>
      <c r="AX55" s="55">
        <v>68</v>
      </c>
      <c r="AY55" s="55">
        <v>72</v>
      </c>
      <c r="AZ55" s="55">
        <v>144</v>
      </c>
      <c r="BA55" s="55">
        <v>145</v>
      </c>
      <c r="BB55" s="55">
        <v>149</v>
      </c>
      <c r="BC55" s="55">
        <v>154</v>
      </c>
      <c r="BD55" s="55">
        <v>161</v>
      </c>
      <c r="BE55" s="55">
        <v>162</v>
      </c>
      <c r="BF55" s="55">
        <v>170</v>
      </c>
      <c r="BG55" s="55">
        <v>175</v>
      </c>
      <c r="BH55" s="55">
        <v>181</v>
      </c>
      <c r="BI55" s="56">
        <v>190</v>
      </c>
      <c r="BJ55" s="55">
        <v>196</v>
      </c>
      <c r="BK55" s="55">
        <v>206</v>
      </c>
      <c r="BL55" s="55">
        <v>337</v>
      </c>
      <c r="BM55" s="55">
        <v>337</v>
      </c>
      <c r="BN55" s="55">
        <v>337</v>
      </c>
      <c r="BO55" s="55">
        <v>338</v>
      </c>
      <c r="BP55" s="55">
        <v>339</v>
      </c>
      <c r="BQ55" s="55">
        <v>343</v>
      </c>
      <c r="BR55" s="55">
        <v>343</v>
      </c>
      <c r="BS55" s="55">
        <v>346</v>
      </c>
      <c r="BT55" s="55">
        <v>350</v>
      </c>
      <c r="BU55" s="56">
        <v>358</v>
      </c>
      <c r="BV55" s="55">
        <v>362</v>
      </c>
      <c r="BW55" s="55">
        <v>364</v>
      </c>
      <c r="BX55" s="55">
        <v>389</v>
      </c>
      <c r="BY55" s="55">
        <v>391</v>
      </c>
      <c r="BZ55" s="55">
        <v>391</v>
      </c>
      <c r="CA55" s="55">
        <v>398</v>
      </c>
      <c r="CB55" s="55">
        <v>399</v>
      </c>
      <c r="CC55" s="55">
        <v>401</v>
      </c>
      <c r="CD55" s="55">
        <v>401</v>
      </c>
      <c r="CE55" s="55">
        <v>402</v>
      </c>
      <c r="CF55" s="55">
        <v>402</v>
      </c>
      <c r="CG55" s="55">
        <v>407</v>
      </c>
      <c r="CH55" s="77">
        <v>410</v>
      </c>
      <c r="CI55" s="55">
        <v>414</v>
      </c>
      <c r="CJ55" s="55">
        <v>435</v>
      </c>
      <c r="CK55" s="55">
        <v>435</v>
      </c>
      <c r="CL55" s="55">
        <v>435</v>
      </c>
      <c r="CM55" s="55">
        <v>435</v>
      </c>
      <c r="CN55" s="55">
        <v>436</v>
      </c>
      <c r="CO55" s="55">
        <v>436</v>
      </c>
      <c r="CP55" s="55">
        <v>436</v>
      </c>
      <c r="CQ55" s="55">
        <v>437</v>
      </c>
      <c r="CR55" s="55">
        <v>437</v>
      </c>
      <c r="CS55" s="55">
        <v>439</v>
      </c>
      <c r="CT55" s="77">
        <v>439</v>
      </c>
      <c r="CU55" s="55">
        <v>440</v>
      </c>
      <c r="CV55" s="55">
        <v>441</v>
      </c>
      <c r="CW55" s="55">
        <v>442</v>
      </c>
      <c r="CX55" s="55">
        <v>443</v>
      </c>
      <c r="CY55" s="55">
        <v>443</v>
      </c>
      <c r="CZ55" s="55">
        <v>443</v>
      </c>
      <c r="DA55" s="55">
        <v>443</v>
      </c>
      <c r="DB55" s="55">
        <v>443</v>
      </c>
      <c r="DC55" s="55">
        <v>444</v>
      </c>
      <c r="DD55" s="55">
        <v>444</v>
      </c>
      <c r="DE55" s="55">
        <v>445</v>
      </c>
      <c r="DF55" s="77">
        <v>445</v>
      </c>
      <c r="DG55" s="55">
        <v>445</v>
      </c>
      <c r="DH55" s="55">
        <v>445</v>
      </c>
      <c r="DI55" s="55">
        <v>445</v>
      </c>
      <c r="DJ55" s="55">
        <v>445</v>
      </c>
      <c r="DK55" s="55">
        <v>445</v>
      </c>
      <c r="DL55" s="55">
        <v>446</v>
      </c>
      <c r="DM55" s="55">
        <v>446</v>
      </c>
      <c r="DN55" s="55">
        <v>446</v>
      </c>
      <c r="DO55" s="55">
        <v>446</v>
      </c>
      <c r="DP55" s="55">
        <v>446</v>
      </c>
      <c r="DQ55" s="55">
        <v>446</v>
      </c>
      <c r="DR55" s="77">
        <v>448</v>
      </c>
      <c r="DS55" s="55">
        <v>449</v>
      </c>
      <c r="DT55" s="55">
        <v>449</v>
      </c>
      <c r="DU55" s="55">
        <v>449</v>
      </c>
      <c r="DV55" s="55">
        <v>450</v>
      </c>
      <c r="DW55" s="55">
        <v>450</v>
      </c>
      <c r="DX55" s="55">
        <v>450</v>
      </c>
      <c r="DY55" s="55">
        <v>451</v>
      </c>
      <c r="DZ55" s="55">
        <v>451</v>
      </c>
      <c r="EA55" s="55">
        <v>451</v>
      </c>
      <c r="EB55" s="55">
        <v>451</v>
      </c>
      <c r="EC55" s="55">
        <v>452</v>
      </c>
      <c r="ED55" s="77">
        <v>453</v>
      </c>
      <c r="EE55" s="55">
        <v>453</v>
      </c>
      <c r="EF55" s="55">
        <v>454</v>
      </c>
      <c r="EG55" s="55">
        <v>454</v>
      </c>
      <c r="EH55" s="55">
        <v>455</v>
      </c>
      <c r="EI55" s="55">
        <v>457</v>
      </c>
      <c r="EJ55" s="55">
        <v>457</v>
      </c>
      <c r="EK55" s="55">
        <v>457</v>
      </c>
      <c r="EL55" s="55">
        <v>457</v>
      </c>
      <c r="EM55" s="55">
        <v>457</v>
      </c>
      <c r="EN55" s="55">
        <v>457</v>
      </c>
      <c r="EO55" s="55">
        <v>457</v>
      </c>
      <c r="EP55" s="77">
        <v>460</v>
      </c>
      <c r="EQ55" s="55">
        <v>460</v>
      </c>
      <c r="ER55" s="55">
        <v>460</v>
      </c>
      <c r="ES55" s="55">
        <v>460</v>
      </c>
      <c r="ET55" s="55">
        <v>461</v>
      </c>
      <c r="EU55" s="55">
        <v>461</v>
      </c>
      <c r="EV55" s="55">
        <v>462</v>
      </c>
      <c r="EW55" s="55">
        <v>462</v>
      </c>
      <c r="EX55" s="55">
        <v>463</v>
      </c>
      <c r="EY55" s="55">
        <v>465</v>
      </c>
      <c r="EZ55" s="55">
        <v>465</v>
      </c>
      <c r="FA55" s="83">
        <v>467</v>
      </c>
      <c r="FB55" s="55">
        <v>476</v>
      </c>
      <c r="FC55" s="55">
        <v>479</v>
      </c>
      <c r="FD55" s="55">
        <v>481</v>
      </c>
      <c r="FE55" s="55">
        <v>482</v>
      </c>
      <c r="FF55" s="55">
        <v>483</v>
      </c>
      <c r="FG55" s="55">
        <v>484</v>
      </c>
      <c r="FH55" s="55">
        <v>484</v>
      </c>
      <c r="FI55" s="55">
        <v>484</v>
      </c>
      <c r="FJ55" s="39">
        <v>485</v>
      </c>
      <c r="FK55" s="39">
        <v>488</v>
      </c>
      <c r="FL55" s="39">
        <v>490</v>
      </c>
      <c r="FM55" s="39">
        <v>490</v>
      </c>
      <c r="FN55" s="77">
        <v>492</v>
      </c>
      <c r="FO55" s="39">
        <v>492</v>
      </c>
      <c r="FP55" s="39">
        <v>495</v>
      </c>
      <c r="FQ55" s="39">
        <v>495</v>
      </c>
      <c r="FR55" s="39">
        <v>495</v>
      </c>
      <c r="FS55" s="39">
        <v>497</v>
      </c>
      <c r="FT55" s="39">
        <v>497</v>
      </c>
      <c r="FU55" s="39">
        <v>497</v>
      </c>
      <c r="FV55" s="39">
        <v>497</v>
      </c>
      <c r="FW55" s="39">
        <v>498</v>
      </c>
      <c r="FX55" s="39">
        <v>498</v>
      </c>
      <c r="FY55" s="196">
        <v>500</v>
      </c>
      <c r="FZ55" s="39">
        <v>503</v>
      </c>
      <c r="GA55" s="39">
        <v>504</v>
      </c>
      <c r="GB55" s="39">
        <v>504</v>
      </c>
      <c r="GC55" s="39">
        <v>504</v>
      </c>
      <c r="GD55" s="39">
        <v>506</v>
      </c>
      <c r="GE55" s="39">
        <v>507</v>
      </c>
      <c r="GF55" s="39">
        <v>507</v>
      </c>
      <c r="GG55" s="39">
        <v>508</v>
      </c>
      <c r="GH55" s="39">
        <v>508</v>
      </c>
      <c r="GI55" s="39">
        <v>509</v>
      </c>
      <c r="GJ55" s="39">
        <v>509</v>
      </c>
      <c r="GK55" s="196">
        <v>509</v>
      </c>
      <c r="GL55" s="39">
        <v>509</v>
      </c>
      <c r="GM55" s="39">
        <v>509</v>
      </c>
      <c r="GN55" s="39">
        <v>509</v>
      </c>
      <c r="GO55" s="39">
        <v>509</v>
      </c>
      <c r="GP55" s="39">
        <v>509</v>
      </c>
      <c r="GQ55" s="39">
        <v>509</v>
      </c>
    </row>
    <row r="56" spans="1:199" s="1" customFormat="1" ht="20.100000000000001" customHeight="1" x14ac:dyDescent="0.25">
      <c r="A56" s="31" t="s">
        <v>1628</v>
      </c>
      <c r="B56" s="58">
        <v>0</v>
      </c>
      <c r="C56" s="58">
        <v>0</v>
      </c>
      <c r="D56" s="58">
        <v>0</v>
      </c>
      <c r="E56" s="58">
        <v>0</v>
      </c>
      <c r="F56" s="58">
        <v>0</v>
      </c>
      <c r="G56" s="58">
        <v>0</v>
      </c>
      <c r="H56" s="58">
        <v>0</v>
      </c>
      <c r="I56" s="58">
        <v>0</v>
      </c>
      <c r="J56" s="58">
        <v>0</v>
      </c>
      <c r="K56" s="58">
        <v>0</v>
      </c>
      <c r="L56" s="58">
        <v>0</v>
      </c>
      <c r="M56" s="59">
        <v>0</v>
      </c>
      <c r="N56" s="60">
        <v>0</v>
      </c>
      <c r="O56" s="58">
        <v>0</v>
      </c>
      <c r="P56" s="58">
        <v>0</v>
      </c>
      <c r="Q56" s="58">
        <v>0</v>
      </c>
      <c r="R56" s="58">
        <v>0</v>
      </c>
      <c r="S56" s="58">
        <v>0</v>
      </c>
      <c r="T56" s="58">
        <v>0</v>
      </c>
      <c r="U56" s="58">
        <v>0</v>
      </c>
      <c r="V56" s="58">
        <v>0</v>
      </c>
      <c r="W56" s="58">
        <v>0</v>
      </c>
      <c r="X56" s="58">
        <v>0</v>
      </c>
      <c r="Y56" s="59">
        <v>0</v>
      </c>
      <c r="Z56" s="60">
        <v>0</v>
      </c>
      <c r="AA56" s="58">
        <v>0</v>
      </c>
      <c r="AB56" s="58">
        <v>0</v>
      </c>
      <c r="AC56" s="58">
        <v>0</v>
      </c>
      <c r="AD56" s="58">
        <v>0</v>
      </c>
      <c r="AE56" s="58">
        <v>0</v>
      </c>
      <c r="AF56" s="58">
        <v>0</v>
      </c>
      <c r="AG56" s="58">
        <v>0</v>
      </c>
      <c r="AH56" s="58">
        <v>0</v>
      </c>
      <c r="AI56" s="58">
        <v>0</v>
      </c>
      <c r="AJ56" s="58">
        <v>0</v>
      </c>
      <c r="AK56" s="59">
        <v>0</v>
      </c>
      <c r="AL56" s="60">
        <v>0</v>
      </c>
      <c r="AM56" s="58">
        <v>0</v>
      </c>
      <c r="AN56" s="58">
        <v>1</v>
      </c>
      <c r="AO56" s="58">
        <v>1</v>
      </c>
      <c r="AP56" s="58">
        <v>1</v>
      </c>
      <c r="AQ56" s="58">
        <v>1</v>
      </c>
      <c r="AR56" s="58">
        <v>1</v>
      </c>
      <c r="AS56" s="58">
        <v>1</v>
      </c>
      <c r="AT56" s="58">
        <v>1</v>
      </c>
      <c r="AU56" s="58">
        <v>1</v>
      </c>
      <c r="AV56" s="58">
        <v>1</v>
      </c>
      <c r="AW56" s="59">
        <v>1</v>
      </c>
      <c r="AX56" s="58">
        <v>1</v>
      </c>
      <c r="AY56" s="58">
        <v>2</v>
      </c>
      <c r="AZ56" s="58">
        <v>3</v>
      </c>
      <c r="BA56" s="58">
        <v>4</v>
      </c>
      <c r="BB56" s="58">
        <v>4</v>
      </c>
      <c r="BC56" s="58">
        <v>4</v>
      </c>
      <c r="BD56" s="58">
        <v>5</v>
      </c>
      <c r="BE56" s="58">
        <v>5</v>
      </c>
      <c r="BF56" s="58">
        <v>7</v>
      </c>
      <c r="BG56" s="58">
        <v>9</v>
      </c>
      <c r="BH56" s="58">
        <v>9</v>
      </c>
      <c r="BI56" s="59">
        <v>11</v>
      </c>
      <c r="BJ56" s="58">
        <v>11</v>
      </c>
      <c r="BK56" s="58">
        <v>11</v>
      </c>
      <c r="BL56" s="58">
        <v>28</v>
      </c>
      <c r="BM56" s="58">
        <v>28</v>
      </c>
      <c r="BN56" s="58">
        <v>28</v>
      </c>
      <c r="BO56" s="58">
        <v>28</v>
      </c>
      <c r="BP56" s="58">
        <v>28</v>
      </c>
      <c r="BQ56" s="58">
        <v>28</v>
      </c>
      <c r="BR56" s="58">
        <v>28</v>
      </c>
      <c r="BS56" s="58">
        <v>28</v>
      </c>
      <c r="BT56" s="58">
        <v>28</v>
      </c>
      <c r="BU56" s="59">
        <v>28</v>
      </c>
      <c r="BV56" s="55">
        <v>28</v>
      </c>
      <c r="BW56" s="55">
        <v>28</v>
      </c>
      <c r="BX56" s="55">
        <v>37</v>
      </c>
      <c r="BY56" s="55">
        <v>37</v>
      </c>
      <c r="BZ56" s="55">
        <v>37</v>
      </c>
      <c r="CA56" s="55">
        <v>37</v>
      </c>
      <c r="CB56" s="55">
        <v>37</v>
      </c>
      <c r="CC56" s="55">
        <v>37</v>
      </c>
      <c r="CD56" s="55">
        <v>37</v>
      </c>
      <c r="CE56" s="55">
        <v>37</v>
      </c>
      <c r="CF56" s="55">
        <v>37</v>
      </c>
      <c r="CG56" s="55">
        <v>37</v>
      </c>
      <c r="CH56" s="77">
        <v>37</v>
      </c>
      <c r="CI56" s="55">
        <v>37</v>
      </c>
      <c r="CJ56" s="55">
        <v>38</v>
      </c>
      <c r="CK56" s="55">
        <v>38</v>
      </c>
      <c r="CL56" s="55">
        <v>38</v>
      </c>
      <c r="CM56" s="55">
        <v>38</v>
      </c>
      <c r="CN56" s="55">
        <v>38</v>
      </c>
      <c r="CO56" s="55">
        <v>38</v>
      </c>
      <c r="CP56" s="55">
        <v>38</v>
      </c>
      <c r="CQ56" s="55">
        <v>38</v>
      </c>
      <c r="CR56" s="55">
        <v>38</v>
      </c>
      <c r="CS56" s="55">
        <v>38</v>
      </c>
      <c r="CT56" s="77">
        <v>39</v>
      </c>
      <c r="CU56" s="55">
        <v>39</v>
      </c>
      <c r="CV56" s="55">
        <v>39</v>
      </c>
      <c r="CW56" s="55">
        <v>39</v>
      </c>
      <c r="CX56" s="55">
        <v>39</v>
      </c>
      <c r="CY56" s="55">
        <v>39</v>
      </c>
      <c r="CZ56" s="55">
        <v>39</v>
      </c>
      <c r="DA56" s="55">
        <v>39</v>
      </c>
      <c r="DB56" s="55">
        <v>39</v>
      </c>
      <c r="DC56" s="55">
        <v>39</v>
      </c>
      <c r="DD56" s="55">
        <v>39</v>
      </c>
      <c r="DE56" s="55">
        <v>39</v>
      </c>
      <c r="DF56" s="77">
        <v>39</v>
      </c>
      <c r="DG56" s="55">
        <v>39</v>
      </c>
      <c r="DH56" s="55">
        <v>39</v>
      </c>
      <c r="DI56" s="55">
        <v>39</v>
      </c>
      <c r="DJ56" s="55">
        <v>39</v>
      </c>
      <c r="DK56" s="55">
        <v>39</v>
      </c>
      <c r="DL56" s="55">
        <v>39</v>
      </c>
      <c r="DM56" s="55">
        <v>39</v>
      </c>
      <c r="DN56" s="55">
        <v>39</v>
      </c>
      <c r="DO56" s="55">
        <v>39</v>
      </c>
      <c r="DP56" s="55">
        <v>39</v>
      </c>
      <c r="DQ56" s="55">
        <v>40</v>
      </c>
      <c r="DR56" s="77">
        <v>41</v>
      </c>
      <c r="DS56" s="55">
        <v>41</v>
      </c>
      <c r="DT56" s="55">
        <v>41</v>
      </c>
      <c r="DU56" s="55">
        <v>41</v>
      </c>
      <c r="DV56" s="55">
        <v>41</v>
      </c>
      <c r="DW56" s="55">
        <v>41</v>
      </c>
      <c r="DX56" s="55">
        <v>41</v>
      </c>
      <c r="DY56" s="55">
        <v>41</v>
      </c>
      <c r="DZ56" s="55">
        <v>41</v>
      </c>
      <c r="EA56" s="55">
        <v>41</v>
      </c>
      <c r="EB56" s="55">
        <v>41</v>
      </c>
      <c r="EC56" s="55">
        <v>42</v>
      </c>
      <c r="ED56" s="77">
        <v>42</v>
      </c>
      <c r="EE56" s="55">
        <v>42</v>
      </c>
      <c r="EF56" s="55">
        <v>44</v>
      </c>
      <c r="EG56" s="55">
        <v>45</v>
      </c>
      <c r="EH56" s="55">
        <v>45</v>
      </c>
      <c r="EI56" s="55">
        <v>45</v>
      </c>
      <c r="EJ56" s="55">
        <v>45</v>
      </c>
      <c r="EK56" s="55">
        <v>45</v>
      </c>
      <c r="EL56" s="55">
        <v>45</v>
      </c>
      <c r="EM56" s="55">
        <v>45</v>
      </c>
      <c r="EN56" s="55">
        <v>45</v>
      </c>
      <c r="EO56" s="55">
        <v>45</v>
      </c>
      <c r="EP56" s="77">
        <v>45</v>
      </c>
      <c r="EQ56" s="55">
        <v>45</v>
      </c>
      <c r="ER56" s="55">
        <v>45</v>
      </c>
      <c r="ES56" s="55">
        <v>45</v>
      </c>
      <c r="ET56" s="55">
        <v>45</v>
      </c>
      <c r="EU56" s="55">
        <v>45</v>
      </c>
      <c r="EV56" s="55">
        <v>45</v>
      </c>
      <c r="EW56" s="55">
        <v>45</v>
      </c>
      <c r="EX56" s="55">
        <v>45</v>
      </c>
      <c r="EY56" s="55">
        <v>45</v>
      </c>
      <c r="EZ56" s="55">
        <v>45</v>
      </c>
      <c r="FA56" s="83">
        <v>46</v>
      </c>
      <c r="FB56" s="159">
        <v>52</v>
      </c>
      <c r="FC56" s="159">
        <v>57</v>
      </c>
      <c r="FD56" s="159">
        <v>66</v>
      </c>
      <c r="FE56" s="159">
        <v>66</v>
      </c>
      <c r="FF56" s="159">
        <v>67</v>
      </c>
      <c r="FG56" s="159">
        <v>68</v>
      </c>
      <c r="FH56" s="159">
        <v>68</v>
      </c>
      <c r="FI56" s="159">
        <v>68</v>
      </c>
      <c r="FJ56" s="159">
        <v>70</v>
      </c>
      <c r="FK56" s="159">
        <v>70</v>
      </c>
      <c r="FL56" s="159">
        <v>70</v>
      </c>
      <c r="FM56" s="39">
        <v>70</v>
      </c>
      <c r="FN56" s="77">
        <v>71</v>
      </c>
      <c r="FO56" s="39">
        <v>72</v>
      </c>
      <c r="FP56" s="39">
        <v>75</v>
      </c>
      <c r="FQ56" s="39">
        <v>76</v>
      </c>
      <c r="FR56" s="39">
        <v>77</v>
      </c>
      <c r="FS56" s="39">
        <v>78</v>
      </c>
      <c r="FT56" s="39">
        <v>80</v>
      </c>
      <c r="FU56" s="39">
        <v>81</v>
      </c>
      <c r="FV56" s="39">
        <v>81</v>
      </c>
      <c r="FW56" s="39">
        <v>87</v>
      </c>
      <c r="FX56" s="39">
        <v>88</v>
      </c>
      <c r="FY56" s="196">
        <v>89</v>
      </c>
      <c r="FZ56" s="39">
        <v>91</v>
      </c>
      <c r="GA56" s="39">
        <v>91</v>
      </c>
      <c r="GB56" s="39">
        <v>96</v>
      </c>
      <c r="GC56" s="39">
        <v>98</v>
      </c>
      <c r="GD56" s="39">
        <v>98</v>
      </c>
      <c r="GE56" s="39">
        <v>99</v>
      </c>
      <c r="GF56" s="39">
        <v>102</v>
      </c>
      <c r="GG56" s="39">
        <v>104</v>
      </c>
      <c r="GH56" s="39">
        <v>105</v>
      </c>
      <c r="GI56" s="39">
        <v>108</v>
      </c>
      <c r="GJ56" s="39">
        <v>109</v>
      </c>
      <c r="GK56" s="196">
        <v>110</v>
      </c>
      <c r="GL56" s="39">
        <v>110</v>
      </c>
      <c r="GM56" s="39">
        <v>110</v>
      </c>
      <c r="GN56" s="39">
        <v>111</v>
      </c>
      <c r="GO56" s="39">
        <v>111</v>
      </c>
      <c r="GP56" s="39">
        <v>111</v>
      </c>
      <c r="GQ56" s="39">
        <v>111</v>
      </c>
    </row>
    <row r="57" spans="1:199" s="1" customFormat="1" ht="20.100000000000001" customHeight="1" thickBot="1" x14ac:dyDescent="0.3">
      <c r="A57" s="32" t="s">
        <v>267</v>
      </c>
      <c r="B57" s="64">
        <f>SUM(B51:B56)</f>
        <v>5092</v>
      </c>
      <c r="C57" s="65">
        <f t="shared" ref="C57:BN57" si="20">SUM(C51:C56)</f>
        <v>5683</v>
      </c>
      <c r="D57" s="65">
        <f t="shared" si="20"/>
        <v>6718</v>
      </c>
      <c r="E57" s="65">
        <f t="shared" si="20"/>
        <v>7778</v>
      </c>
      <c r="F57" s="65">
        <f t="shared" si="20"/>
        <v>9307</v>
      </c>
      <c r="G57" s="65">
        <f t="shared" si="20"/>
        <v>11240</v>
      </c>
      <c r="H57" s="65">
        <f t="shared" si="20"/>
        <v>13566</v>
      </c>
      <c r="I57" s="65">
        <f t="shared" si="20"/>
        <v>15859</v>
      </c>
      <c r="J57" s="65">
        <f t="shared" si="20"/>
        <v>18726</v>
      </c>
      <c r="K57" s="65">
        <f t="shared" si="20"/>
        <v>22198</v>
      </c>
      <c r="L57" s="65">
        <f t="shared" si="20"/>
        <v>26183</v>
      </c>
      <c r="M57" s="65">
        <f t="shared" si="20"/>
        <v>29237</v>
      </c>
      <c r="N57" s="64">
        <f t="shared" si="20"/>
        <v>33398</v>
      </c>
      <c r="O57" s="65">
        <f t="shared" si="20"/>
        <v>38086</v>
      </c>
      <c r="P57" s="65">
        <f t="shared" si="20"/>
        <v>45196</v>
      </c>
      <c r="Q57" s="65">
        <f t="shared" si="20"/>
        <v>51615</v>
      </c>
      <c r="R57" s="65">
        <f t="shared" si="20"/>
        <v>58992</v>
      </c>
      <c r="S57" s="65">
        <f t="shared" si="20"/>
        <v>68565</v>
      </c>
      <c r="T57" s="65">
        <f t="shared" si="20"/>
        <v>79892</v>
      </c>
      <c r="U57" s="65">
        <f t="shared" si="20"/>
        <v>94145</v>
      </c>
      <c r="V57" s="65">
        <f t="shared" si="20"/>
        <v>111675</v>
      </c>
      <c r="W57" s="65">
        <f t="shared" si="20"/>
        <v>132175</v>
      </c>
      <c r="X57" s="65">
        <f t="shared" si="20"/>
        <v>189424</v>
      </c>
      <c r="Y57" s="65">
        <f t="shared" si="20"/>
        <v>235881</v>
      </c>
      <c r="Z57" s="64">
        <f t="shared" si="20"/>
        <v>244405</v>
      </c>
      <c r="AA57" s="65">
        <f t="shared" si="20"/>
        <v>288511</v>
      </c>
      <c r="AB57" s="65">
        <f t="shared" si="20"/>
        <v>315613</v>
      </c>
      <c r="AC57" s="65">
        <f t="shared" si="20"/>
        <v>321141</v>
      </c>
      <c r="AD57" s="65">
        <f t="shared" si="20"/>
        <v>331657</v>
      </c>
      <c r="AE57" s="65">
        <f t="shared" si="20"/>
        <v>344942</v>
      </c>
      <c r="AF57" s="65">
        <f t="shared" si="20"/>
        <v>371724</v>
      </c>
      <c r="AG57" s="65">
        <f t="shared" si="20"/>
        <v>375756</v>
      </c>
      <c r="AH57" s="65">
        <f t="shared" si="20"/>
        <v>381147</v>
      </c>
      <c r="AI57" s="65">
        <f t="shared" si="20"/>
        <v>392049</v>
      </c>
      <c r="AJ57" s="65">
        <f t="shared" si="20"/>
        <v>398017</v>
      </c>
      <c r="AK57" s="65">
        <f t="shared" si="20"/>
        <v>404218</v>
      </c>
      <c r="AL57" s="64">
        <f t="shared" si="20"/>
        <v>410888</v>
      </c>
      <c r="AM57" s="65">
        <f t="shared" si="20"/>
        <v>418097</v>
      </c>
      <c r="AN57" s="65">
        <f t="shared" si="20"/>
        <v>426451</v>
      </c>
      <c r="AO57" s="65">
        <f t="shared" si="20"/>
        <v>435069</v>
      </c>
      <c r="AP57" s="65">
        <f t="shared" si="20"/>
        <v>443870</v>
      </c>
      <c r="AQ57" s="65">
        <f t="shared" si="20"/>
        <v>456784</v>
      </c>
      <c r="AR57" s="65">
        <f t="shared" si="20"/>
        <v>463848</v>
      </c>
      <c r="AS57" s="65">
        <f t="shared" si="20"/>
        <v>472194</v>
      </c>
      <c r="AT57" s="65">
        <f t="shared" si="20"/>
        <v>481079</v>
      </c>
      <c r="AU57" s="65">
        <f t="shared" si="20"/>
        <v>490535</v>
      </c>
      <c r="AV57" s="65">
        <f t="shared" si="20"/>
        <v>501308</v>
      </c>
      <c r="AW57" s="66">
        <f t="shared" si="20"/>
        <v>510367</v>
      </c>
      <c r="AX57" s="65">
        <f t="shared" si="20"/>
        <v>519120</v>
      </c>
      <c r="AY57" s="65">
        <f t="shared" si="20"/>
        <v>529473</v>
      </c>
      <c r="AZ57" s="65">
        <f t="shared" si="20"/>
        <v>545748</v>
      </c>
      <c r="BA57" s="65">
        <f t="shared" si="20"/>
        <v>554380</v>
      </c>
      <c r="BB57" s="65">
        <f t="shared" si="20"/>
        <v>563936</v>
      </c>
      <c r="BC57" s="65">
        <f t="shared" si="20"/>
        <v>574615</v>
      </c>
      <c r="BD57" s="65">
        <f t="shared" si="20"/>
        <v>586392</v>
      </c>
      <c r="BE57" s="65">
        <f t="shared" si="20"/>
        <v>597728</v>
      </c>
      <c r="BF57" s="65">
        <f t="shared" si="20"/>
        <v>611220</v>
      </c>
      <c r="BG57" s="65">
        <f t="shared" si="20"/>
        <v>625228</v>
      </c>
      <c r="BH57" s="65">
        <f t="shared" si="20"/>
        <v>638518</v>
      </c>
      <c r="BI57" s="66">
        <f t="shared" si="20"/>
        <v>652352</v>
      </c>
      <c r="BJ57" s="65">
        <f t="shared" si="20"/>
        <v>661317</v>
      </c>
      <c r="BK57" s="65">
        <f t="shared" si="20"/>
        <v>672293</v>
      </c>
      <c r="BL57" s="65">
        <f t="shared" si="20"/>
        <v>689705</v>
      </c>
      <c r="BM57" s="65">
        <f t="shared" si="20"/>
        <v>701109</v>
      </c>
      <c r="BN57" s="65">
        <f t="shared" si="20"/>
        <v>713197</v>
      </c>
      <c r="BO57" s="65">
        <f t="shared" ref="BO57:DZ57" si="21">SUM(BO51:BO56)</f>
        <v>730476</v>
      </c>
      <c r="BP57" s="65">
        <f t="shared" si="21"/>
        <v>742664</v>
      </c>
      <c r="BQ57" s="65">
        <f t="shared" si="21"/>
        <v>755130</v>
      </c>
      <c r="BR57" s="65">
        <f t="shared" si="21"/>
        <v>776158</v>
      </c>
      <c r="BS57" s="65">
        <f t="shared" si="21"/>
        <v>793278</v>
      </c>
      <c r="BT57" s="65">
        <f t="shared" si="21"/>
        <v>815429</v>
      </c>
      <c r="BU57" s="66">
        <f t="shared" si="21"/>
        <v>841824</v>
      </c>
      <c r="BV57" s="65">
        <f t="shared" si="21"/>
        <v>857297</v>
      </c>
      <c r="BW57" s="65">
        <f t="shared" si="21"/>
        <v>860994</v>
      </c>
      <c r="BX57" s="65">
        <f t="shared" si="21"/>
        <v>865863</v>
      </c>
      <c r="BY57" s="65">
        <f t="shared" si="21"/>
        <v>869610</v>
      </c>
      <c r="BZ57" s="65">
        <f t="shared" si="21"/>
        <v>873333</v>
      </c>
      <c r="CA57" s="65">
        <f t="shared" si="21"/>
        <v>877770</v>
      </c>
      <c r="CB57" s="65">
        <f t="shared" si="21"/>
        <v>881302</v>
      </c>
      <c r="CC57" s="65">
        <f t="shared" si="21"/>
        <v>884750</v>
      </c>
      <c r="CD57" s="65">
        <f t="shared" si="21"/>
        <v>889715</v>
      </c>
      <c r="CE57" s="65">
        <f t="shared" si="21"/>
        <v>892598</v>
      </c>
      <c r="CF57" s="65">
        <f t="shared" si="21"/>
        <v>896117</v>
      </c>
      <c r="CG57" s="65">
        <f t="shared" si="21"/>
        <v>898767</v>
      </c>
      <c r="CH57" s="78">
        <f t="shared" si="21"/>
        <v>901303</v>
      </c>
      <c r="CI57" s="65">
        <f t="shared" si="21"/>
        <v>904154</v>
      </c>
      <c r="CJ57" s="65">
        <f t="shared" si="21"/>
        <v>908203</v>
      </c>
      <c r="CK57" s="65">
        <f t="shared" si="21"/>
        <v>910633</v>
      </c>
      <c r="CL57" s="65">
        <f t="shared" si="21"/>
        <v>913896</v>
      </c>
      <c r="CM57" s="65">
        <f t="shared" si="21"/>
        <v>917187</v>
      </c>
      <c r="CN57" s="65">
        <f t="shared" si="21"/>
        <v>920055</v>
      </c>
      <c r="CO57" s="65">
        <f t="shared" si="21"/>
        <v>923283</v>
      </c>
      <c r="CP57" s="65">
        <f t="shared" si="21"/>
        <v>926675</v>
      </c>
      <c r="CQ57" s="65">
        <f t="shared" si="21"/>
        <v>929863</v>
      </c>
      <c r="CR57" s="65">
        <f t="shared" si="21"/>
        <v>933672</v>
      </c>
      <c r="CS57" s="65">
        <f t="shared" si="21"/>
        <v>936152</v>
      </c>
      <c r="CT57" s="78">
        <f t="shared" si="21"/>
        <v>938974</v>
      </c>
      <c r="CU57" s="65">
        <f t="shared" si="21"/>
        <v>941739</v>
      </c>
      <c r="CV57" s="65">
        <f t="shared" si="21"/>
        <v>945126</v>
      </c>
      <c r="CW57" s="65">
        <f t="shared" si="21"/>
        <v>948164</v>
      </c>
      <c r="CX57" s="65">
        <f t="shared" si="21"/>
        <v>951547</v>
      </c>
      <c r="CY57" s="65">
        <f t="shared" si="21"/>
        <v>955045</v>
      </c>
      <c r="CZ57" s="65">
        <f t="shared" si="21"/>
        <v>958334</v>
      </c>
      <c r="DA57" s="65">
        <f t="shared" si="21"/>
        <v>962100</v>
      </c>
      <c r="DB57" s="65">
        <f t="shared" si="21"/>
        <v>965968</v>
      </c>
      <c r="DC57" s="65">
        <f t="shared" si="21"/>
        <v>970434</v>
      </c>
      <c r="DD57" s="65">
        <f t="shared" si="21"/>
        <v>975326</v>
      </c>
      <c r="DE57" s="65">
        <f t="shared" si="21"/>
        <v>979371</v>
      </c>
      <c r="DF57" s="78">
        <f t="shared" si="21"/>
        <v>984454</v>
      </c>
      <c r="DG57" s="65">
        <f t="shared" si="21"/>
        <v>990544</v>
      </c>
      <c r="DH57" s="65">
        <f t="shared" si="21"/>
        <v>1005599</v>
      </c>
      <c r="DI57" s="65">
        <f t="shared" si="21"/>
        <v>1007721</v>
      </c>
      <c r="DJ57" s="65">
        <f t="shared" si="21"/>
        <v>1010388</v>
      </c>
      <c r="DK57" s="65">
        <f t="shared" si="21"/>
        <v>1013300</v>
      </c>
      <c r="DL57" s="65">
        <f t="shared" si="21"/>
        <v>1016253</v>
      </c>
      <c r="DM57" s="65">
        <f t="shared" si="21"/>
        <v>1019370</v>
      </c>
      <c r="DN57" s="65">
        <f t="shared" si="21"/>
        <v>1022796</v>
      </c>
      <c r="DO57" s="65">
        <f t="shared" si="21"/>
        <v>1026377</v>
      </c>
      <c r="DP57" s="65">
        <f t="shared" si="21"/>
        <v>1030041</v>
      </c>
      <c r="DQ57" s="65">
        <f t="shared" si="21"/>
        <v>1032545</v>
      </c>
      <c r="DR57" s="78">
        <f t="shared" si="21"/>
        <v>1035725</v>
      </c>
      <c r="DS57" s="65">
        <f t="shared" si="21"/>
        <v>1038795</v>
      </c>
      <c r="DT57" s="65">
        <f t="shared" si="21"/>
        <v>1042064</v>
      </c>
      <c r="DU57" s="65">
        <f t="shared" si="21"/>
        <v>1042737</v>
      </c>
      <c r="DV57" s="65">
        <f t="shared" si="21"/>
        <v>1043821</v>
      </c>
      <c r="DW57" s="65">
        <f t="shared" si="21"/>
        <v>1046241</v>
      </c>
      <c r="DX57" s="65">
        <f t="shared" si="21"/>
        <v>1049545</v>
      </c>
      <c r="DY57" s="65">
        <f t="shared" si="21"/>
        <v>1052821</v>
      </c>
      <c r="DZ57" s="65">
        <f t="shared" si="21"/>
        <v>1056961</v>
      </c>
      <c r="EA57" s="65">
        <f t="shared" ref="EA57:GL57" si="22">SUM(EA51:EA56)</f>
        <v>1060965</v>
      </c>
      <c r="EB57" s="65">
        <f t="shared" si="22"/>
        <v>1065318</v>
      </c>
      <c r="EC57" s="65">
        <f t="shared" si="22"/>
        <v>1068474</v>
      </c>
      <c r="ED57" s="78">
        <f t="shared" si="22"/>
        <v>1072159</v>
      </c>
      <c r="EE57" s="65">
        <f t="shared" si="22"/>
        <v>1075744</v>
      </c>
      <c r="EF57" s="65">
        <f t="shared" si="22"/>
        <v>1080739</v>
      </c>
      <c r="EG57" s="65">
        <f t="shared" si="22"/>
        <v>1085743</v>
      </c>
      <c r="EH57" s="65">
        <f t="shared" si="22"/>
        <v>1090817</v>
      </c>
      <c r="EI57" s="65">
        <f t="shared" si="22"/>
        <v>1096080</v>
      </c>
      <c r="EJ57" s="65">
        <f t="shared" si="22"/>
        <v>1100991</v>
      </c>
      <c r="EK57" s="65">
        <f t="shared" si="22"/>
        <v>1106100</v>
      </c>
      <c r="EL57" s="65">
        <f t="shared" si="22"/>
        <v>1112077</v>
      </c>
      <c r="EM57" s="65">
        <f t="shared" si="22"/>
        <v>1117700</v>
      </c>
      <c r="EN57" s="65">
        <f t="shared" si="22"/>
        <v>1124844</v>
      </c>
      <c r="EO57" s="65">
        <f t="shared" si="22"/>
        <v>1130031</v>
      </c>
      <c r="EP57" s="78">
        <f t="shared" si="22"/>
        <v>1136199</v>
      </c>
      <c r="EQ57" s="65">
        <f t="shared" si="22"/>
        <v>1143784</v>
      </c>
      <c r="ER57" s="65">
        <f t="shared" si="22"/>
        <v>1153951</v>
      </c>
      <c r="ES57" s="65">
        <f t="shared" si="22"/>
        <v>1163853</v>
      </c>
      <c r="ET57" s="65">
        <f t="shared" si="22"/>
        <v>1175139</v>
      </c>
      <c r="EU57" s="65">
        <f t="shared" si="22"/>
        <v>1186730</v>
      </c>
      <c r="EV57" s="65">
        <f t="shared" si="22"/>
        <v>1198067</v>
      </c>
      <c r="EW57" s="65">
        <f t="shared" si="22"/>
        <v>1210613</v>
      </c>
      <c r="EX57" s="65">
        <f t="shared" si="22"/>
        <v>1225317</v>
      </c>
      <c r="EY57" s="65">
        <f t="shared" si="22"/>
        <v>1239774</v>
      </c>
      <c r="EZ57" s="65">
        <f t="shared" si="22"/>
        <v>1256308</v>
      </c>
      <c r="FA57" s="84">
        <f t="shared" si="22"/>
        <v>1268812</v>
      </c>
      <c r="FB57" s="65">
        <f t="shared" si="22"/>
        <v>1285533</v>
      </c>
      <c r="FC57" s="65">
        <f t="shared" si="22"/>
        <v>1303426</v>
      </c>
      <c r="FD57" s="65">
        <f t="shared" si="22"/>
        <v>1323777</v>
      </c>
      <c r="FE57" s="65">
        <f t="shared" si="22"/>
        <v>1340004</v>
      </c>
      <c r="FF57" s="65">
        <f t="shared" si="22"/>
        <v>1358342</v>
      </c>
      <c r="FG57" s="65">
        <f t="shared" si="22"/>
        <v>1377129</v>
      </c>
      <c r="FH57" s="65">
        <f t="shared" si="22"/>
        <v>1393180</v>
      </c>
      <c r="FI57" s="65">
        <f t="shared" si="22"/>
        <v>1409457</v>
      </c>
      <c r="FJ57" s="65">
        <f t="shared" si="22"/>
        <v>1425438</v>
      </c>
      <c r="FK57" s="158">
        <f t="shared" si="22"/>
        <v>1441246</v>
      </c>
      <c r="FL57" s="158">
        <f t="shared" si="22"/>
        <v>1457493</v>
      </c>
      <c r="FM57" s="158">
        <f t="shared" si="22"/>
        <v>1467830</v>
      </c>
      <c r="FN57" s="78">
        <f t="shared" si="22"/>
        <v>1481213</v>
      </c>
      <c r="FO57" s="158">
        <f t="shared" si="22"/>
        <v>1495361</v>
      </c>
      <c r="FP57" s="158">
        <f t="shared" si="22"/>
        <v>1510565</v>
      </c>
      <c r="FQ57" s="158">
        <f t="shared" si="22"/>
        <v>1526204</v>
      </c>
      <c r="FR57" s="158">
        <f t="shared" si="22"/>
        <v>1542567</v>
      </c>
      <c r="FS57" s="158">
        <f t="shared" si="22"/>
        <v>1558514</v>
      </c>
      <c r="FT57" s="158">
        <f t="shared" si="22"/>
        <v>1575119</v>
      </c>
      <c r="FU57" s="158">
        <f t="shared" si="22"/>
        <v>1590873</v>
      </c>
      <c r="FV57" s="158">
        <f t="shared" si="22"/>
        <v>1608169</v>
      </c>
      <c r="FW57" s="158">
        <f t="shared" si="22"/>
        <v>1628389</v>
      </c>
      <c r="FX57" s="158">
        <f t="shared" si="22"/>
        <v>1649704</v>
      </c>
      <c r="FY57" s="198">
        <f t="shared" si="22"/>
        <v>1663942</v>
      </c>
      <c r="FZ57" s="158">
        <f t="shared" si="22"/>
        <v>1681700</v>
      </c>
      <c r="GA57" s="158">
        <f t="shared" si="22"/>
        <v>1702317</v>
      </c>
      <c r="GB57" s="158">
        <f t="shared" si="22"/>
        <v>1727204</v>
      </c>
      <c r="GC57" s="158">
        <f t="shared" si="22"/>
        <v>1747868</v>
      </c>
      <c r="GD57" s="158">
        <f t="shared" si="22"/>
        <v>1771443</v>
      </c>
      <c r="GE57" s="158">
        <f t="shared" si="22"/>
        <v>1795458</v>
      </c>
      <c r="GF57" s="158">
        <f t="shared" si="22"/>
        <v>1818684</v>
      </c>
      <c r="GG57" s="158">
        <f t="shared" si="22"/>
        <v>1839420</v>
      </c>
      <c r="GH57" s="158">
        <f t="shared" si="22"/>
        <v>1863675</v>
      </c>
      <c r="GI57" s="158">
        <f t="shared" si="22"/>
        <v>1890271</v>
      </c>
      <c r="GJ57" s="158">
        <f t="shared" si="22"/>
        <v>1914583</v>
      </c>
      <c r="GK57" s="198">
        <f t="shared" si="22"/>
        <v>1933268</v>
      </c>
      <c r="GL57" s="158">
        <f t="shared" si="22"/>
        <v>1953218</v>
      </c>
      <c r="GM57" s="158">
        <f t="shared" ref="GM57:GQ57" si="23">SUM(GM51:GM56)</f>
        <v>1976548</v>
      </c>
      <c r="GN57" s="158">
        <f t="shared" si="23"/>
        <v>2005330</v>
      </c>
      <c r="GO57" s="158">
        <f t="shared" si="23"/>
        <v>2029113</v>
      </c>
      <c r="GP57" s="158">
        <f t="shared" si="23"/>
        <v>2048413</v>
      </c>
      <c r="GQ57" s="158">
        <f t="shared" si="23"/>
        <v>2075804</v>
      </c>
    </row>
    <row r="58" spans="1:199" s="25" customFormat="1" ht="20.100000000000001" customHeight="1" thickTop="1" x14ac:dyDescent="0.25">
      <c r="A58" s="90" t="s">
        <v>271</v>
      </c>
      <c r="B58" s="127">
        <v>4454</v>
      </c>
      <c r="C58" s="127">
        <v>5031</v>
      </c>
      <c r="D58" s="127">
        <v>6038</v>
      </c>
      <c r="E58" s="127">
        <v>7074</v>
      </c>
      <c r="F58" s="127">
        <v>8576</v>
      </c>
      <c r="G58" s="127">
        <v>10453</v>
      </c>
      <c r="H58" s="127">
        <v>12728</v>
      </c>
      <c r="I58" s="127">
        <v>14976</v>
      </c>
      <c r="J58" s="127">
        <v>17796</v>
      </c>
      <c r="K58" s="127">
        <v>21220</v>
      </c>
      <c r="L58" s="127">
        <v>25130</v>
      </c>
      <c r="M58" s="129">
        <v>28127</v>
      </c>
      <c r="N58" s="127">
        <v>32191</v>
      </c>
      <c r="O58" s="127">
        <v>36790</v>
      </c>
      <c r="P58" s="127">
        <v>43745</v>
      </c>
      <c r="Q58" s="127">
        <v>49989</v>
      </c>
      <c r="R58" s="127">
        <v>57190</v>
      </c>
      <c r="S58" s="127">
        <v>66508</v>
      </c>
      <c r="T58" s="127">
        <v>77415</v>
      </c>
      <c r="U58" s="127">
        <v>91361</v>
      </c>
      <c r="V58" s="127">
        <v>108550</v>
      </c>
      <c r="W58" s="127">
        <v>128648</v>
      </c>
      <c r="X58" s="127">
        <v>184293</v>
      </c>
      <c r="Y58" s="129">
        <v>228592</v>
      </c>
      <c r="Z58" s="127">
        <v>237030</v>
      </c>
      <c r="AA58" s="127">
        <v>279429</v>
      </c>
      <c r="AB58" s="127">
        <v>305522</v>
      </c>
      <c r="AC58" s="127">
        <v>310908</v>
      </c>
      <c r="AD58" s="127">
        <v>321163</v>
      </c>
      <c r="AE58" s="127">
        <v>334031</v>
      </c>
      <c r="AF58" s="127">
        <v>359447</v>
      </c>
      <c r="AG58" s="127">
        <v>363387</v>
      </c>
      <c r="AH58" s="127">
        <v>368662</v>
      </c>
      <c r="AI58" s="127">
        <v>379202</v>
      </c>
      <c r="AJ58" s="127">
        <v>385071</v>
      </c>
      <c r="AK58" s="129">
        <v>391150</v>
      </c>
      <c r="AL58" s="127">
        <v>397665</v>
      </c>
      <c r="AM58" s="127">
        <v>404652</v>
      </c>
      <c r="AN58" s="127">
        <v>412640</v>
      </c>
      <c r="AO58" s="127">
        <v>420895</v>
      </c>
      <c r="AP58" s="127">
        <v>429350</v>
      </c>
      <c r="AQ58" s="127">
        <v>441566</v>
      </c>
      <c r="AR58" s="127">
        <v>448394</v>
      </c>
      <c r="AS58" s="127">
        <v>456464</v>
      </c>
      <c r="AT58" s="127">
        <v>465074</v>
      </c>
      <c r="AU58" s="127">
        <v>474285</v>
      </c>
      <c r="AV58" s="127">
        <v>484793</v>
      </c>
      <c r="AW58" s="129">
        <v>493566</v>
      </c>
      <c r="AX58" s="127">
        <v>502081</v>
      </c>
      <c r="AY58" s="127">
        <v>512175</v>
      </c>
      <c r="AZ58" s="127">
        <v>527583</v>
      </c>
      <c r="BA58" s="127">
        <v>536049</v>
      </c>
      <c r="BB58" s="127">
        <v>545355</v>
      </c>
      <c r="BC58" s="127">
        <v>555632</v>
      </c>
      <c r="BD58" s="127">
        <v>567097</v>
      </c>
      <c r="BE58" s="127">
        <v>578104</v>
      </c>
      <c r="BF58" s="127">
        <v>591123</v>
      </c>
      <c r="BG58" s="127">
        <v>604710</v>
      </c>
      <c r="BH58" s="127">
        <v>617625</v>
      </c>
      <c r="BI58" s="129">
        <v>630898</v>
      </c>
      <c r="BJ58" s="127">
        <v>639640</v>
      </c>
      <c r="BK58" s="127">
        <v>650358</v>
      </c>
      <c r="BL58" s="127">
        <v>666805</v>
      </c>
      <c r="BM58" s="127">
        <v>677872</v>
      </c>
      <c r="BN58" s="127">
        <v>689623</v>
      </c>
      <c r="BO58" s="127">
        <v>706289</v>
      </c>
      <c r="BP58" s="127">
        <v>718044</v>
      </c>
      <c r="BQ58" s="127">
        <v>730040</v>
      </c>
      <c r="BR58" s="127">
        <v>750065</v>
      </c>
      <c r="BS58" s="127">
        <v>766553</v>
      </c>
      <c r="BT58" s="127">
        <v>786746</v>
      </c>
      <c r="BU58" s="129">
        <v>810030</v>
      </c>
      <c r="BV58" s="127">
        <v>823392</v>
      </c>
      <c r="BW58" s="127">
        <v>826272</v>
      </c>
      <c r="BX58" s="127">
        <v>829926</v>
      </c>
      <c r="BY58" s="127">
        <v>832874</v>
      </c>
      <c r="BZ58" s="127">
        <v>835877</v>
      </c>
      <c r="CA58" s="127">
        <v>839402</v>
      </c>
      <c r="CB58" s="127">
        <v>842196</v>
      </c>
      <c r="CC58" s="127">
        <v>844898</v>
      </c>
      <c r="CD58" s="127">
        <v>848605</v>
      </c>
      <c r="CE58" s="127">
        <v>850832</v>
      </c>
      <c r="CF58" s="127">
        <v>853474</v>
      </c>
      <c r="CG58" s="129">
        <v>855516</v>
      </c>
      <c r="CH58" s="127">
        <v>857335</v>
      </c>
      <c r="CI58" s="127">
        <v>859440</v>
      </c>
      <c r="CJ58" s="127">
        <v>862361</v>
      </c>
      <c r="CK58" s="127">
        <v>864171</v>
      </c>
      <c r="CL58" s="127">
        <v>866450</v>
      </c>
      <c r="CM58" s="127">
        <v>868754</v>
      </c>
      <c r="CN58" s="127">
        <v>870887</v>
      </c>
      <c r="CO58" s="127">
        <v>873315</v>
      </c>
      <c r="CP58" s="127">
        <v>875781</v>
      </c>
      <c r="CQ58" s="127">
        <v>878028</v>
      </c>
      <c r="CR58" s="127">
        <v>880675</v>
      </c>
      <c r="CS58" s="129">
        <v>882486</v>
      </c>
      <c r="CT58" s="127">
        <v>884490</v>
      </c>
      <c r="CU58" s="127">
        <v>886385</v>
      </c>
      <c r="CV58" s="127">
        <v>888759</v>
      </c>
      <c r="CW58" s="127">
        <v>890922</v>
      </c>
      <c r="CX58" s="127">
        <v>893352</v>
      </c>
      <c r="CY58" s="127">
        <v>895803</v>
      </c>
      <c r="CZ58" s="127">
        <v>898079</v>
      </c>
      <c r="DA58" s="127">
        <v>900727</v>
      </c>
      <c r="DB58" s="127">
        <v>903588</v>
      </c>
      <c r="DC58" s="127">
        <v>906788</v>
      </c>
      <c r="DD58" s="127">
        <v>910333</v>
      </c>
      <c r="DE58" s="129">
        <v>913399</v>
      </c>
      <c r="DF58" s="127">
        <v>917468</v>
      </c>
      <c r="DG58" s="127">
        <v>922221</v>
      </c>
      <c r="DH58" s="127">
        <v>933434</v>
      </c>
      <c r="DI58" s="127">
        <v>934210</v>
      </c>
      <c r="DJ58" s="127">
        <v>935239</v>
      </c>
      <c r="DK58" s="127">
        <v>936324</v>
      </c>
      <c r="DL58" s="127">
        <v>937690</v>
      </c>
      <c r="DM58" s="127">
        <v>939135</v>
      </c>
      <c r="DN58" s="127">
        <v>940763</v>
      </c>
      <c r="DO58" s="127">
        <v>942545</v>
      </c>
      <c r="DP58" s="127">
        <v>944226</v>
      </c>
      <c r="DQ58" s="129">
        <v>945416</v>
      </c>
      <c r="DR58" s="127">
        <v>947106</v>
      </c>
      <c r="DS58" s="127">
        <v>948775</v>
      </c>
      <c r="DT58" s="127">
        <v>950495</v>
      </c>
      <c r="DU58" s="127">
        <v>950996</v>
      </c>
      <c r="DV58" s="127">
        <v>951816</v>
      </c>
      <c r="DW58" s="127">
        <v>953341</v>
      </c>
      <c r="DX58" s="127">
        <v>955242</v>
      </c>
      <c r="DY58" s="127">
        <v>957046</v>
      </c>
      <c r="DZ58" s="127">
        <v>959290</v>
      </c>
      <c r="EA58" s="127">
        <v>961537</v>
      </c>
      <c r="EB58" s="127">
        <v>964186</v>
      </c>
      <c r="EC58" s="129">
        <v>966631</v>
      </c>
      <c r="ED58" s="127">
        <v>969792</v>
      </c>
      <c r="EE58" s="127">
        <v>972593</v>
      </c>
      <c r="EF58" s="127">
        <v>976670</v>
      </c>
      <c r="EG58" s="127">
        <v>980784</v>
      </c>
      <c r="EH58" s="127">
        <v>984974</v>
      </c>
      <c r="EI58" s="127">
        <v>988953</v>
      </c>
      <c r="EJ58" s="127">
        <v>992483</v>
      </c>
      <c r="EK58" s="127">
        <v>996197</v>
      </c>
      <c r="EL58" s="127">
        <v>1000486</v>
      </c>
      <c r="EM58" s="127">
        <v>1004439</v>
      </c>
      <c r="EN58" s="127">
        <v>1009464</v>
      </c>
      <c r="EO58" s="128">
        <v>1013091</v>
      </c>
      <c r="EP58" s="127">
        <v>1017651</v>
      </c>
      <c r="EQ58" s="127">
        <v>1023279</v>
      </c>
      <c r="ER58" s="127">
        <v>1031027</v>
      </c>
      <c r="ES58" s="127">
        <v>1038729</v>
      </c>
      <c r="ET58" s="127">
        <v>1047838</v>
      </c>
      <c r="EU58" s="127">
        <v>1057171</v>
      </c>
      <c r="EV58" s="127">
        <v>1066342</v>
      </c>
      <c r="EW58" s="127">
        <v>1076661</v>
      </c>
      <c r="EX58" s="127">
        <v>1089132</v>
      </c>
      <c r="EY58" s="127">
        <v>1101182</v>
      </c>
      <c r="EZ58" s="127">
        <v>1114981</v>
      </c>
      <c r="FA58" s="129">
        <v>1125416</v>
      </c>
      <c r="FB58" s="127">
        <v>1140084</v>
      </c>
      <c r="FC58" s="127">
        <v>1155491</v>
      </c>
      <c r="FD58" s="127">
        <v>1173020</v>
      </c>
      <c r="FE58" s="127">
        <v>1186936</v>
      </c>
      <c r="FF58" s="127">
        <v>1202171</v>
      </c>
      <c r="FG58" s="127">
        <v>1217860</v>
      </c>
      <c r="FH58" s="127">
        <v>1231230</v>
      </c>
      <c r="FI58" s="127">
        <v>1244746</v>
      </c>
      <c r="FJ58" s="155">
        <v>1258159</v>
      </c>
      <c r="FK58" s="155">
        <v>1271096</v>
      </c>
      <c r="FL58" s="155">
        <v>1284287</v>
      </c>
      <c r="FM58" s="155">
        <v>1292769</v>
      </c>
      <c r="FN58" s="167">
        <v>1303949</v>
      </c>
      <c r="FO58" s="155">
        <v>1315672</v>
      </c>
      <c r="FP58" s="155">
        <v>1328233</v>
      </c>
      <c r="FQ58" s="155">
        <v>1341125</v>
      </c>
      <c r="FR58" s="155">
        <v>1354196</v>
      </c>
      <c r="FS58" s="155">
        <v>1366627</v>
      </c>
      <c r="FT58" s="155">
        <v>1379336</v>
      </c>
      <c r="FU58" s="155">
        <v>1391300</v>
      </c>
      <c r="FV58" s="155">
        <v>1404172</v>
      </c>
      <c r="FW58" s="155">
        <v>1418992</v>
      </c>
      <c r="FX58" s="155">
        <v>1433743</v>
      </c>
      <c r="FY58" s="199">
        <v>1444043</v>
      </c>
      <c r="FZ58" s="155">
        <v>1457500</v>
      </c>
      <c r="GA58" s="155">
        <v>1472213</v>
      </c>
      <c r="GB58" s="155">
        <v>1489434</v>
      </c>
      <c r="GC58" s="155">
        <v>1503505</v>
      </c>
      <c r="GD58" s="155">
        <v>1519139</v>
      </c>
      <c r="GE58" s="155">
        <v>1534726</v>
      </c>
      <c r="GF58" s="155">
        <v>1551110</v>
      </c>
      <c r="GG58" s="155">
        <v>1565467</v>
      </c>
      <c r="GH58" s="155">
        <v>1581815</v>
      </c>
      <c r="GI58" s="155">
        <v>1599243</v>
      </c>
      <c r="GJ58" s="155">
        <v>1614568</v>
      </c>
      <c r="GK58" s="199">
        <v>1626567</v>
      </c>
      <c r="GL58" s="155">
        <v>1639982</v>
      </c>
      <c r="GM58" s="155">
        <v>1655678</v>
      </c>
      <c r="GN58" s="155">
        <v>1674779</v>
      </c>
      <c r="GO58" s="155">
        <v>1690914</v>
      </c>
      <c r="GP58" s="155">
        <v>1703296</v>
      </c>
      <c r="GQ58" s="155">
        <v>1721751</v>
      </c>
    </row>
    <row r="59" spans="1:199" s="1" customFormat="1" ht="20.100000000000001"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1"/>
      <c r="DK59" s="41"/>
      <c r="DL59" s="41"/>
      <c r="DM59" s="41"/>
      <c r="DN59" s="41"/>
      <c r="DO59" s="41"/>
      <c r="DP59" s="41"/>
      <c r="DQ59" s="41"/>
      <c r="DR59" s="41"/>
      <c r="DS59" s="41"/>
      <c r="DT59" s="41"/>
      <c r="DU59" s="41"/>
      <c r="DV59" s="41"/>
      <c r="DW59" s="41"/>
      <c r="DX59" s="41"/>
      <c r="DY59" s="41"/>
      <c r="DZ59" s="41"/>
      <c r="EA59" s="41"/>
      <c r="EB59" s="41"/>
      <c r="EC59" s="41"/>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row>
    <row r="60" spans="1:199" s="1" customFormat="1" ht="20.100000000000001" customHeight="1" x14ac:dyDescent="0.25">
      <c r="A60" s="6"/>
      <c r="B60" s="70"/>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59"/>
      <c r="DF60" s="159"/>
      <c r="DG60" s="159"/>
      <c r="DH60" s="159"/>
      <c r="DI60" s="159"/>
      <c r="DJ60" s="159"/>
      <c r="DK60" s="159"/>
      <c r="DL60" s="159"/>
      <c r="DM60" s="159"/>
      <c r="DN60" s="159"/>
      <c r="DO60" s="159"/>
      <c r="DP60" s="159"/>
      <c r="DQ60" s="159"/>
      <c r="DR60" s="159"/>
      <c r="DS60" s="159"/>
      <c r="DT60" s="159"/>
      <c r="DU60" s="159"/>
      <c r="DV60" s="159"/>
      <c r="DW60" s="159"/>
      <c r="DX60" s="159"/>
      <c r="DY60" s="159"/>
      <c r="DZ60" s="159"/>
      <c r="EA60" s="159"/>
      <c r="EB60" s="159"/>
      <c r="EC60" s="159"/>
      <c r="ED60" s="159"/>
      <c r="EE60" s="159"/>
      <c r="EF60" s="159"/>
      <c r="EG60" s="159"/>
      <c r="EH60" s="159"/>
      <c r="EI60" s="159"/>
      <c r="EJ60" s="159"/>
      <c r="EK60" s="159"/>
      <c r="EL60" s="159"/>
      <c r="EM60" s="159"/>
      <c r="EN60" s="159"/>
      <c r="EO60" s="159"/>
      <c r="EP60" s="159"/>
      <c r="EQ60" s="159"/>
      <c r="ER60" s="159"/>
      <c r="ES60" s="159"/>
      <c r="ET60" s="159"/>
      <c r="EU60" s="159"/>
      <c r="EV60" s="159"/>
      <c r="EW60" s="159"/>
      <c r="EX60" s="159"/>
      <c r="EY60" s="159"/>
      <c r="EZ60" s="159"/>
      <c r="FA60" s="159"/>
      <c r="FB60" s="159"/>
      <c r="FC60" s="159"/>
      <c r="FD60" s="159"/>
      <c r="FE60" s="159"/>
      <c r="FF60" s="159"/>
      <c r="FG60" s="159"/>
      <c r="FH60" s="159"/>
      <c r="FI60" s="159"/>
      <c r="FJ60" s="159"/>
      <c r="FK60" s="159"/>
      <c r="FL60" s="159"/>
      <c r="FM60" s="159"/>
      <c r="FN60" s="159"/>
      <c r="FO60" s="159"/>
      <c r="FP60" s="159"/>
      <c r="FQ60" s="159"/>
      <c r="FR60" s="159"/>
      <c r="FS60" s="159"/>
      <c r="FT60" s="159"/>
      <c r="FU60" s="159"/>
      <c r="FV60" s="159"/>
      <c r="FW60" s="159"/>
      <c r="FX60" s="159"/>
      <c r="FY60" s="159"/>
      <c r="GA60" s="159"/>
      <c r="GB60" s="159"/>
      <c r="GC60" s="159"/>
      <c r="GD60" s="159"/>
      <c r="GE60" s="159"/>
      <c r="GF60" s="159"/>
      <c r="GG60" s="159"/>
      <c r="GH60" s="159"/>
      <c r="GI60" s="159"/>
      <c r="GJ60" s="159"/>
      <c r="GK60" s="159"/>
      <c r="GL60" s="159"/>
      <c r="GM60" s="159"/>
      <c r="GN60" s="159"/>
      <c r="GO60" s="159"/>
      <c r="GP60" s="159"/>
    </row>
    <row r="61" spans="1:199" s="1" customFormat="1" ht="20.100000000000001" customHeight="1" x14ac:dyDescent="0.25">
      <c r="A61" s="6"/>
      <c r="B61" s="6"/>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9"/>
      <c r="ER61" s="159"/>
      <c r="ES61" s="159"/>
      <c r="ET61" s="159"/>
      <c r="EU61" s="159"/>
      <c r="EV61" s="159"/>
      <c r="EW61" s="159"/>
      <c r="EX61" s="159"/>
      <c r="EY61" s="159"/>
      <c r="EZ61" s="159"/>
      <c r="FA61" s="159"/>
      <c r="FB61" s="159"/>
      <c r="FC61" s="159"/>
      <c r="FD61" s="159"/>
      <c r="FE61" s="159"/>
      <c r="FF61" s="159"/>
      <c r="FG61" s="159"/>
      <c r="FH61" s="159"/>
      <c r="FI61" s="159"/>
      <c r="FJ61" s="159"/>
      <c r="FK61" s="159"/>
      <c r="FL61" s="159"/>
      <c r="FM61" s="159"/>
      <c r="FN61" s="159"/>
      <c r="FO61" s="159"/>
      <c r="FP61" s="159"/>
      <c r="FQ61" s="159"/>
      <c r="FY61" s="119"/>
      <c r="GE61" s="159"/>
    </row>
    <row r="62" spans="1:199" s="1" customFormat="1" ht="20.100000000000001" customHeight="1" x14ac:dyDescent="0.25">
      <c r="A62" s="6"/>
      <c r="B62" s="6"/>
      <c r="C62" s="6"/>
      <c r="D62" s="6"/>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9"/>
      <c r="FB62" s="159"/>
      <c r="FC62" s="159"/>
      <c r="FD62" s="159"/>
      <c r="FE62" s="159"/>
      <c r="FF62" s="159"/>
      <c r="FG62" s="159"/>
      <c r="FH62" s="159"/>
      <c r="FI62" s="159"/>
      <c r="FJ62" s="159"/>
      <c r="FK62" s="159"/>
      <c r="FL62" s="159"/>
      <c r="FM62" s="159"/>
      <c r="FQ62" s="159"/>
    </row>
    <row r="63" spans="1:199" s="1" customFormat="1" ht="20.100000000000001" customHeight="1" x14ac:dyDescent="0.25">
      <c r="A63" s="6"/>
      <c r="B63" s="6"/>
      <c r="C63" s="6"/>
      <c r="D63" s="6"/>
      <c r="E63" s="6"/>
      <c r="F63" s="6"/>
      <c r="G63" s="6"/>
      <c r="H63" s="6"/>
      <c r="I63" s="6"/>
      <c r="J63" s="6"/>
      <c r="K63" s="6"/>
      <c r="L63" s="6"/>
      <c r="M63" s="6"/>
      <c r="FC63" s="159"/>
      <c r="FD63" s="119"/>
    </row>
    <row r="64" spans="1:199" s="1" customFormat="1" ht="20.100000000000001" customHeight="1" x14ac:dyDescent="0.25">
      <c r="A64" s="6"/>
      <c r="B64" s="6"/>
      <c r="C64" s="6"/>
      <c r="D64" s="6"/>
      <c r="E64" s="6"/>
      <c r="F64" s="6"/>
      <c r="G64" s="6"/>
      <c r="H64" s="6"/>
      <c r="I64" s="6"/>
      <c r="J64" s="6"/>
      <c r="K64" s="6"/>
      <c r="L64" s="6"/>
      <c r="M64" s="159"/>
      <c r="N64" s="6"/>
      <c r="O64" s="6"/>
      <c r="P64" s="6"/>
      <c r="Q64" s="6"/>
      <c r="R64" s="6"/>
      <c r="S64" s="6"/>
      <c r="T64" s="6"/>
      <c r="U64" s="6"/>
      <c r="V64" s="6"/>
      <c r="W64" s="6"/>
      <c r="X64" s="6"/>
      <c r="Y64" s="159"/>
      <c r="Z64" s="6"/>
      <c r="AA64" s="6"/>
      <c r="AB64" s="6"/>
      <c r="AC64" s="6"/>
      <c r="AD64" s="6"/>
      <c r="AE64" s="6"/>
      <c r="AF64" s="6"/>
      <c r="AG64" s="6"/>
      <c r="AH64" s="6"/>
      <c r="AI64" s="6"/>
      <c r="AJ64" s="6"/>
      <c r="AK64" s="159"/>
      <c r="AL64" s="6"/>
      <c r="AM64" s="6"/>
      <c r="AN64" s="6"/>
      <c r="AO64" s="6"/>
      <c r="AP64" s="6"/>
      <c r="AQ64" s="6"/>
      <c r="AR64" s="6"/>
      <c r="AS64" s="6"/>
      <c r="AT64" s="6"/>
      <c r="AU64" s="6"/>
      <c r="AV64" s="6"/>
      <c r="AW64" s="159"/>
      <c r="AX64" s="6"/>
      <c r="AY64" s="6"/>
      <c r="AZ64" s="6"/>
      <c r="BA64" s="6"/>
      <c r="BB64" s="6"/>
      <c r="BC64" s="6"/>
      <c r="BD64" s="6"/>
      <c r="BE64" s="6"/>
      <c r="BF64" s="6"/>
      <c r="BG64" s="6"/>
      <c r="BH64" s="6"/>
      <c r="BI64" s="159"/>
      <c r="BJ64" s="6"/>
      <c r="BK64" s="6"/>
      <c r="BL64" s="6"/>
      <c r="BM64" s="6"/>
      <c r="BN64" s="6"/>
      <c r="BO64" s="6"/>
      <c r="BP64" s="6"/>
      <c r="BQ64" s="6"/>
      <c r="BR64" s="6"/>
      <c r="BS64" s="6"/>
      <c r="BT64" s="6"/>
      <c r="BU64" s="159"/>
      <c r="BV64" s="6"/>
      <c r="BW64" s="6"/>
      <c r="BX64" s="6"/>
      <c r="BY64" s="6"/>
      <c r="BZ64" s="6"/>
      <c r="CA64" s="6"/>
      <c r="CB64" s="6"/>
      <c r="CC64" s="6"/>
      <c r="CD64" s="6"/>
      <c r="CE64" s="6"/>
      <c r="CF64" s="6"/>
      <c r="CG64" s="159"/>
      <c r="CH64" s="6"/>
      <c r="CI64" s="6"/>
      <c r="CJ64" s="6"/>
      <c r="CK64" s="40"/>
      <c r="CL64" s="6"/>
      <c r="CM64" s="6"/>
      <c r="CN64" s="6"/>
      <c r="CO64" s="6"/>
      <c r="CP64" s="6"/>
      <c r="CQ64" s="6"/>
      <c r="CR64" s="6"/>
      <c r="CS64" s="159"/>
      <c r="CT64" s="6"/>
      <c r="CU64" s="6"/>
      <c r="CV64" s="6"/>
      <c r="CW64" s="6"/>
      <c r="CX64" s="6"/>
      <c r="CY64" s="6"/>
      <c r="CZ64" s="6"/>
      <c r="DA64" s="6"/>
      <c r="DB64" s="6"/>
      <c r="DC64" s="6"/>
      <c r="DD64" s="6"/>
      <c r="DE64" s="159"/>
      <c r="DF64" s="6"/>
      <c r="DG64" s="6"/>
      <c r="DH64" s="6"/>
      <c r="DI64" s="6"/>
      <c r="DJ64" s="6"/>
      <c r="DK64" s="6"/>
      <c r="DL64" s="6"/>
      <c r="DM64" s="6"/>
      <c r="DN64" s="6"/>
      <c r="DO64" s="6"/>
      <c r="DP64" s="6"/>
      <c r="DQ64" s="159"/>
      <c r="DR64" s="6"/>
      <c r="DS64" s="6"/>
      <c r="DT64" s="6"/>
      <c r="DU64" s="6"/>
      <c r="DV64" s="6"/>
      <c r="DW64" s="6"/>
      <c r="DX64" s="6"/>
      <c r="DY64" s="6"/>
      <c r="DZ64" s="6"/>
      <c r="EA64" s="6"/>
      <c r="EB64" s="6"/>
      <c r="EC64" s="159"/>
      <c r="ED64" s="6"/>
      <c r="EE64" s="6"/>
      <c r="EF64" s="6"/>
      <c r="EG64" s="6"/>
      <c r="EH64" s="6"/>
      <c r="EI64" s="6"/>
      <c r="EJ64" s="6"/>
      <c r="EK64" s="6"/>
      <c r="EL64" s="6"/>
      <c r="EM64" s="6"/>
      <c r="EO64" s="159"/>
      <c r="FA64" s="159"/>
      <c r="FM64" s="159"/>
    </row>
    <row r="65" spans="1:181" s="1" customFormat="1" ht="20.100000000000001"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40"/>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row>
    <row r="66" spans="1:181" s="1" customFormat="1" ht="20.100000000000001" customHeight="1" x14ac:dyDescent="0.25">
      <c r="CK66" s="40"/>
      <c r="CL66" s="6"/>
      <c r="CM66" s="6"/>
      <c r="CN66" s="6"/>
      <c r="CO66" s="6"/>
      <c r="CP66" s="6"/>
      <c r="CQ66" s="6"/>
      <c r="CR66" s="6"/>
      <c r="CS66" s="6"/>
      <c r="CT66" s="6"/>
      <c r="CU66" s="6"/>
    </row>
    <row r="67" spans="1:181" s="1" customFormat="1" ht="20.100000000000001" customHeight="1" x14ac:dyDescent="0.25">
      <c r="CK67" s="40"/>
      <c r="CL67" s="6"/>
      <c r="CM67" s="6"/>
      <c r="CN67" s="6"/>
      <c r="CO67" s="6"/>
      <c r="CP67" s="6"/>
      <c r="CQ67" s="6"/>
      <c r="CR67" s="6"/>
      <c r="CS67" s="6"/>
      <c r="CT67" s="6"/>
      <c r="CU67" s="6"/>
      <c r="FY67" s="159"/>
    </row>
    <row r="68" spans="1:181" s="1" customFormat="1" ht="20.100000000000001" customHeight="1" x14ac:dyDescent="0.25">
      <c r="CK68" s="40"/>
      <c r="CL68" s="6"/>
      <c r="CM68" s="6"/>
      <c r="CN68" s="6"/>
      <c r="CO68" s="6"/>
      <c r="CP68" s="6"/>
      <c r="CQ68" s="6"/>
      <c r="CR68" s="6"/>
      <c r="CS68" s="6"/>
      <c r="CT68" s="6"/>
      <c r="CU68" s="6"/>
    </row>
    <row r="69" spans="1:181" s="1" customFormat="1" ht="20.100000000000001" customHeight="1" x14ac:dyDescent="0.25">
      <c r="CK69" s="40"/>
      <c r="CL69" s="6"/>
      <c r="CM69" s="6"/>
      <c r="CN69" s="6"/>
      <c r="CO69" s="6"/>
      <c r="CP69" s="6"/>
      <c r="CQ69" s="6"/>
      <c r="CR69" s="6"/>
      <c r="CS69" s="6"/>
      <c r="CT69" s="6"/>
      <c r="CU69" s="6"/>
    </row>
    <row r="70" spans="1:181" s="1" customFormat="1" ht="20.100000000000001"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row>
    <row r="72" spans="1:181" ht="20.100000000000001"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42"/>
      <c r="CL72" s="36"/>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81" s="1" customFormat="1" ht="20.100000000000001" customHeight="1" x14ac:dyDescent="0.25">
      <c r="CK73" s="42"/>
      <c r="CL73" s="36"/>
      <c r="CM73" s="6"/>
      <c r="CN73" s="6"/>
      <c r="CO73" s="6"/>
      <c r="CP73" s="6"/>
      <c r="CQ73" s="6"/>
      <c r="CR73" s="6"/>
      <c r="CS73" s="6"/>
      <c r="CT73" s="6"/>
      <c r="CU73" s="6"/>
    </row>
    <row r="74" spans="1:181" s="1" customFormat="1" ht="20.100000000000001" customHeight="1" x14ac:dyDescent="0.25">
      <c r="CK74" s="42"/>
      <c r="CL74" s="36"/>
      <c r="CM74" s="6"/>
      <c r="CN74" s="6"/>
      <c r="CO74" s="6"/>
      <c r="CP74" s="6"/>
      <c r="CQ74" s="6"/>
      <c r="CR74" s="6"/>
      <c r="CS74" s="6"/>
      <c r="CT74" s="6"/>
      <c r="CU74" s="6"/>
    </row>
    <row r="75" spans="1:181" s="1" customFormat="1" ht="20.100000000000001" customHeight="1" x14ac:dyDescent="0.25">
      <c r="CK75" s="42"/>
      <c r="CL75" s="36"/>
      <c r="CM75" s="6"/>
      <c r="CN75" s="6"/>
      <c r="CO75" s="6"/>
      <c r="CP75" s="6"/>
      <c r="CQ75" s="6"/>
      <c r="CR75" s="6"/>
      <c r="CS75" s="6"/>
      <c r="CT75" s="6"/>
      <c r="CU75" s="6"/>
    </row>
    <row r="76" spans="1:181" s="1" customFormat="1" ht="20.100000000000001" customHeight="1" x14ac:dyDescent="0.25">
      <c r="CK76" s="42"/>
      <c r="CL76" s="36"/>
      <c r="CM76" s="6"/>
      <c r="CN76" s="6"/>
      <c r="CO76" s="6"/>
      <c r="CP76" s="6"/>
      <c r="CQ76" s="6"/>
      <c r="CR76" s="6"/>
      <c r="CS76" s="6"/>
      <c r="CT76" s="6"/>
      <c r="CU76" s="6"/>
    </row>
    <row r="77" spans="1:181" s="1" customFormat="1" ht="20.100000000000001" customHeight="1" x14ac:dyDescent="0.25">
      <c r="CK77" s="42"/>
      <c r="CL77" s="36"/>
      <c r="CM77" s="6"/>
      <c r="CN77" s="6"/>
      <c r="CO77" s="6"/>
      <c r="CP77" s="6"/>
      <c r="CQ77" s="6"/>
      <c r="CR77" s="6"/>
      <c r="CS77" s="6"/>
      <c r="CT77" s="6"/>
      <c r="CU77" s="6"/>
    </row>
    <row r="78" spans="1:181" s="1" customFormat="1" ht="20.100000000000001" customHeight="1" x14ac:dyDescent="0.25">
      <c r="CK78" s="42"/>
      <c r="CL78" s="36"/>
      <c r="CM78" s="6"/>
      <c r="CN78" s="6"/>
      <c r="CO78" s="6"/>
      <c r="CP78" s="6"/>
      <c r="CQ78" s="6"/>
      <c r="CR78" s="6"/>
      <c r="CS78" s="6"/>
      <c r="CT78" s="6"/>
      <c r="CU78" s="6"/>
    </row>
    <row r="79" spans="1:181" s="1" customFormat="1" ht="20.100000000000001" customHeight="1" x14ac:dyDescent="0.25">
      <c r="CK79" s="42"/>
      <c r="CL79" s="6"/>
      <c r="CM79" s="6"/>
      <c r="CN79" s="6"/>
      <c r="CO79" s="6"/>
      <c r="CP79" s="6"/>
      <c r="CQ79" s="6"/>
      <c r="CR79" s="6"/>
      <c r="CS79" s="6"/>
      <c r="CT79" s="6"/>
      <c r="CU79" s="6"/>
    </row>
    <row r="80" spans="1:181" s="1" customFormat="1" ht="20.100000000000001"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C883B-EB93-4DD8-89F9-C7C135D6BB1F}">
  <sheetPr>
    <pageSetUpPr fitToPage="1"/>
  </sheetPr>
  <dimension ref="A1:GU49"/>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1" width="10.42578125" style="6" customWidth="1"/>
    <col min="202" max="202" width="8.85546875" style="6"/>
    <col min="203" max="203" width="10.28515625" style="6" bestFit="1" customWidth="1"/>
    <col min="204" max="16384" width="8.85546875" style="6"/>
  </cols>
  <sheetData>
    <row r="1" spans="1:201" s="18" customFormat="1" ht="45" customHeight="1" x14ac:dyDescent="0.4">
      <c r="A1" s="17" t="s">
        <v>274</v>
      </c>
    </row>
    <row r="2" spans="1:201"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1" s="19" customFormat="1" ht="20.100000000000001" customHeight="1" x14ac:dyDescent="0.25">
      <c r="A3" s="19" t="s">
        <v>73</v>
      </c>
    </row>
    <row r="4" spans="1:201" s="19" customFormat="1" ht="20.100000000000001" customHeight="1" x14ac:dyDescent="0.25">
      <c r="A4" s="19" t="s">
        <v>74</v>
      </c>
    </row>
    <row r="5" spans="1:201"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1641</v>
      </c>
      <c r="GP5" s="43" t="s">
        <v>1642</v>
      </c>
      <c r="GQ5" s="43" t="s">
        <v>1643</v>
      </c>
      <c r="GR5" s="43" t="s">
        <v>1646</v>
      </c>
      <c r="GS5" s="43" t="s">
        <v>1655</v>
      </c>
    </row>
    <row r="6" spans="1:201" s="30" customFormat="1" ht="20.100000000000001" customHeight="1" x14ac:dyDescent="0.25">
      <c r="A6" s="26" t="s">
        <v>266</v>
      </c>
      <c r="B6" s="27"/>
      <c r="C6" s="27"/>
      <c r="D6" s="27"/>
      <c r="E6" s="27"/>
      <c r="F6" s="27"/>
      <c r="G6" s="27"/>
      <c r="H6" s="27"/>
      <c r="I6" s="27"/>
      <c r="J6" s="27"/>
      <c r="K6" s="27"/>
      <c r="L6" s="27"/>
      <c r="M6" s="28"/>
      <c r="N6" s="29"/>
      <c r="O6" s="27"/>
      <c r="P6" s="27"/>
      <c r="Q6" s="27"/>
      <c r="R6" s="27"/>
      <c r="S6" s="27"/>
      <c r="T6" s="27"/>
      <c r="U6" s="27"/>
      <c r="V6" s="27"/>
      <c r="W6" s="27"/>
      <c r="X6" s="27"/>
      <c r="Y6" s="28"/>
      <c r="Z6" s="27"/>
      <c r="AA6" s="27"/>
      <c r="AB6" s="27"/>
      <c r="AC6" s="27"/>
      <c r="AD6" s="27"/>
      <c r="AE6" s="27"/>
      <c r="AF6" s="27"/>
      <c r="AG6" s="27"/>
      <c r="AH6" s="27"/>
      <c r="AI6" s="27"/>
      <c r="AJ6" s="27"/>
      <c r="AK6" s="28"/>
      <c r="AL6" s="27"/>
      <c r="AM6" s="27"/>
      <c r="AN6" s="27"/>
      <c r="AO6" s="27"/>
      <c r="AP6" s="27"/>
      <c r="AQ6" s="27"/>
      <c r="AR6" s="27"/>
      <c r="AS6" s="27"/>
      <c r="AT6" s="27"/>
      <c r="AU6" s="27"/>
      <c r="AV6" s="27"/>
      <c r="AW6" s="28"/>
      <c r="AX6" s="27"/>
      <c r="AY6" s="27"/>
      <c r="AZ6" s="27"/>
      <c r="BA6" s="27"/>
      <c r="BB6" s="27"/>
      <c r="BC6" s="27"/>
      <c r="BD6" s="27"/>
      <c r="BE6" s="27"/>
      <c r="BF6" s="27"/>
      <c r="BG6" s="27"/>
      <c r="BH6" s="27"/>
      <c r="BI6" s="28"/>
      <c r="BJ6" s="27"/>
      <c r="BK6" s="27"/>
      <c r="BL6" s="27"/>
      <c r="BM6" s="27"/>
      <c r="BN6" s="27"/>
      <c r="BO6" s="27"/>
      <c r="BP6" s="27"/>
      <c r="BQ6" s="27"/>
      <c r="BR6" s="27"/>
      <c r="BS6" s="27"/>
      <c r="BT6" s="27"/>
      <c r="BU6" s="28"/>
      <c r="BV6" s="27"/>
      <c r="BW6" s="27"/>
      <c r="BX6" s="27"/>
      <c r="BY6" s="27"/>
      <c r="BZ6" s="27"/>
      <c r="CA6" s="27"/>
      <c r="CB6" s="27"/>
      <c r="CC6" s="27"/>
      <c r="CD6" s="27"/>
      <c r="CE6" s="27"/>
      <c r="CF6" s="27"/>
      <c r="CG6" s="28"/>
      <c r="CH6" s="27"/>
      <c r="CI6" s="27"/>
      <c r="CJ6" s="27"/>
      <c r="CK6" s="27"/>
      <c r="CL6" s="27"/>
      <c r="CM6" s="27"/>
      <c r="CN6" s="27"/>
      <c r="CO6" s="27"/>
      <c r="CP6" s="27"/>
      <c r="CQ6" s="27"/>
      <c r="CR6" s="27"/>
      <c r="CS6" s="28"/>
      <c r="CT6" s="27"/>
      <c r="CU6" s="27"/>
      <c r="CV6" s="27"/>
      <c r="CW6" s="27"/>
      <c r="CX6" s="27"/>
      <c r="CY6" s="27"/>
      <c r="CZ6" s="27"/>
      <c r="DA6" s="27"/>
      <c r="DB6" s="27"/>
      <c r="DC6" s="27"/>
      <c r="DD6" s="27"/>
      <c r="DE6" s="79"/>
      <c r="DF6" s="71"/>
      <c r="DG6" s="27"/>
      <c r="DH6" s="27"/>
      <c r="DI6" s="27"/>
      <c r="DJ6" s="27"/>
      <c r="DK6" s="27"/>
      <c r="DL6" s="27"/>
      <c r="DM6" s="27"/>
      <c r="DN6" s="27"/>
      <c r="DO6" s="27"/>
      <c r="DP6" s="27"/>
      <c r="DQ6" s="79"/>
      <c r="DR6" s="71"/>
      <c r="DS6" s="27"/>
      <c r="DT6" s="27"/>
      <c r="DU6" s="27"/>
      <c r="DV6" s="27"/>
      <c r="DW6" s="27"/>
      <c r="DX6" s="27"/>
      <c r="DY6" s="27"/>
      <c r="DZ6" s="27"/>
      <c r="EA6" s="27"/>
      <c r="EB6" s="27"/>
      <c r="EC6" s="79"/>
      <c r="ED6" s="71"/>
      <c r="EE6" s="27"/>
      <c r="EF6" s="27"/>
      <c r="EG6" s="27"/>
      <c r="EH6" s="27"/>
      <c r="EI6" s="27"/>
      <c r="EJ6" s="27"/>
      <c r="EK6" s="27"/>
      <c r="EL6" s="141"/>
      <c r="EM6" s="141"/>
      <c r="EN6" s="141"/>
      <c r="EO6" s="141"/>
      <c r="EP6" s="142"/>
      <c r="EQ6" s="141"/>
      <c r="ER6" s="68"/>
      <c r="ES6" s="68"/>
      <c r="ET6" s="68"/>
      <c r="EU6" s="68"/>
      <c r="EV6" s="68"/>
      <c r="EW6" s="68"/>
      <c r="EX6" s="68"/>
      <c r="EY6" s="68"/>
      <c r="EZ6" s="68"/>
      <c r="FA6" s="130"/>
      <c r="FB6" s="68"/>
      <c r="FC6" s="68"/>
      <c r="FD6" s="68"/>
      <c r="FE6" s="68"/>
      <c r="FF6" s="68"/>
      <c r="FG6" s="68"/>
      <c r="FH6" s="68"/>
      <c r="FI6" s="68"/>
      <c r="FJ6" s="68"/>
      <c r="FK6" s="68"/>
      <c r="FL6" s="68"/>
      <c r="FM6" s="68"/>
      <c r="FN6" s="170"/>
      <c r="FO6" s="68"/>
      <c r="FP6" s="68"/>
      <c r="FQ6" s="68"/>
      <c r="FR6" s="68"/>
      <c r="FS6" s="68"/>
      <c r="FT6" s="68"/>
      <c r="FU6" s="68"/>
      <c r="FV6" s="68"/>
      <c r="FW6" s="125"/>
      <c r="FX6" s="125"/>
      <c r="FY6" s="125"/>
      <c r="FZ6" s="170"/>
      <c r="GA6" s="125"/>
      <c r="GB6" s="125"/>
      <c r="GC6" s="125"/>
      <c r="GD6" s="125"/>
      <c r="GE6" s="125"/>
      <c r="GF6" s="125"/>
      <c r="GG6" s="125"/>
      <c r="GH6" s="125"/>
      <c r="GI6" s="125"/>
      <c r="GJ6" s="125"/>
      <c r="GK6" s="125"/>
      <c r="GL6" s="170"/>
      <c r="GM6" s="125"/>
      <c r="GN6" s="125"/>
      <c r="GO6" s="125"/>
      <c r="GP6" s="125"/>
      <c r="GQ6" s="125"/>
      <c r="GR6" s="125"/>
      <c r="GS6" s="125"/>
    </row>
    <row r="7" spans="1:201" s="1" customFormat="1" ht="20.100000000000001" customHeight="1" x14ac:dyDescent="0.25">
      <c r="A7" s="31" t="s">
        <v>277</v>
      </c>
      <c r="B7" s="45">
        <v>5.0000000000000001E-3</v>
      </c>
      <c r="C7" s="45">
        <v>5.0000000000000001E-3</v>
      </c>
      <c r="D7" s="45">
        <v>5.0000000000000001E-3</v>
      </c>
      <c r="E7" s="45">
        <v>1.2E-2</v>
      </c>
      <c r="F7" s="45">
        <v>2.3E-2</v>
      </c>
      <c r="G7" s="45">
        <v>0.78700000000000003</v>
      </c>
      <c r="H7" s="45">
        <v>0.78900000000000003</v>
      </c>
      <c r="I7" s="45">
        <v>0.81799999999999995</v>
      </c>
      <c r="J7" s="45">
        <v>0.83199999999999996</v>
      </c>
      <c r="K7" s="45">
        <v>0.84199999999999997</v>
      </c>
      <c r="L7" s="45">
        <v>0.872</v>
      </c>
      <c r="M7" s="49">
        <v>0.93300000000000005</v>
      </c>
      <c r="N7" s="50">
        <v>0.93700000000000006</v>
      </c>
      <c r="O7" s="45">
        <v>0.95</v>
      </c>
      <c r="P7" s="45">
        <v>1.01</v>
      </c>
      <c r="Q7" s="45">
        <v>1.077</v>
      </c>
      <c r="R7" s="45">
        <v>1.1200000000000001</v>
      </c>
      <c r="S7" s="45">
        <v>1.7909999999999999</v>
      </c>
      <c r="T7" s="45">
        <v>86.438000000000002</v>
      </c>
      <c r="U7" s="45">
        <v>87.072999999999993</v>
      </c>
      <c r="V7" s="45">
        <v>92.716999999999999</v>
      </c>
      <c r="W7" s="45">
        <v>104.771</v>
      </c>
      <c r="X7" s="45">
        <v>105.297</v>
      </c>
      <c r="Y7" s="49">
        <v>105.98</v>
      </c>
      <c r="Z7" s="45">
        <v>105.98</v>
      </c>
      <c r="AA7" s="45">
        <v>106.392</v>
      </c>
      <c r="AB7" s="45">
        <v>111.581</v>
      </c>
      <c r="AC7" s="45">
        <v>111.581</v>
      </c>
      <c r="AD7" s="45">
        <v>111.64100000000001</v>
      </c>
      <c r="AE7" s="45">
        <v>121.617</v>
      </c>
      <c r="AF7" s="45">
        <v>177.93899999999999</v>
      </c>
      <c r="AG7" s="45">
        <v>177.93899999999999</v>
      </c>
      <c r="AH7" s="45">
        <v>177.93899999999999</v>
      </c>
      <c r="AI7" s="45">
        <v>177.94200000000001</v>
      </c>
      <c r="AJ7" s="45">
        <v>181.327</v>
      </c>
      <c r="AK7" s="49">
        <v>181.327</v>
      </c>
      <c r="AL7" s="45">
        <v>181.327</v>
      </c>
      <c r="AM7" s="45">
        <v>181.327</v>
      </c>
      <c r="AN7" s="45">
        <v>186.166</v>
      </c>
      <c r="AO7" s="45">
        <v>192.941</v>
      </c>
      <c r="AP7" s="45">
        <v>192.947</v>
      </c>
      <c r="AQ7" s="45">
        <v>194.19200000000001</v>
      </c>
      <c r="AR7" s="45">
        <v>198.096</v>
      </c>
      <c r="AS7" s="45">
        <v>202.75</v>
      </c>
      <c r="AT7" s="45">
        <v>203.86</v>
      </c>
      <c r="AU7" s="45">
        <v>210.44800000000001</v>
      </c>
      <c r="AV7" s="45">
        <v>210.452</v>
      </c>
      <c r="AW7" s="49">
        <v>213.83199999999999</v>
      </c>
      <c r="AX7" s="45">
        <v>213.83199999999999</v>
      </c>
      <c r="AY7" s="45">
        <v>219.64500000000001</v>
      </c>
      <c r="AZ7" s="45">
        <v>229.172</v>
      </c>
      <c r="BA7" s="45">
        <v>234.166</v>
      </c>
      <c r="BB7" s="45">
        <v>245.434</v>
      </c>
      <c r="BC7" s="45">
        <v>255.26</v>
      </c>
      <c r="BD7" s="45">
        <v>260.18299999999999</v>
      </c>
      <c r="BE7" s="45">
        <v>263.80099999999999</v>
      </c>
      <c r="BF7" s="45">
        <v>265.58800000000002</v>
      </c>
      <c r="BG7" s="45">
        <v>265.87599999999998</v>
      </c>
      <c r="BH7" s="45">
        <v>268.85500000000002</v>
      </c>
      <c r="BI7" s="49">
        <v>285.61500000000001</v>
      </c>
      <c r="BJ7" s="45">
        <v>285.61500000000001</v>
      </c>
      <c r="BK7" s="45">
        <v>289.358</v>
      </c>
      <c r="BL7" s="45">
        <v>326.36799999999999</v>
      </c>
      <c r="BM7" s="45">
        <v>328.20800000000003</v>
      </c>
      <c r="BN7" s="45">
        <v>332.11399999999998</v>
      </c>
      <c r="BO7" s="45">
        <v>364.01100000000002</v>
      </c>
      <c r="BP7" s="45">
        <v>373.15499999999997</v>
      </c>
      <c r="BQ7" s="45">
        <v>382.76600000000002</v>
      </c>
      <c r="BR7" s="45">
        <v>404.47800000000001</v>
      </c>
      <c r="BS7" s="45">
        <v>438.08</v>
      </c>
      <c r="BT7" s="45">
        <v>478.149</v>
      </c>
      <c r="BU7" s="49">
        <v>786.798</v>
      </c>
      <c r="BV7" s="45">
        <v>787.06500000000005</v>
      </c>
      <c r="BW7" s="45">
        <v>792.495</v>
      </c>
      <c r="BX7" s="45">
        <v>803.65800000000002</v>
      </c>
      <c r="BY7" s="45">
        <v>803.65800000000002</v>
      </c>
      <c r="BZ7" s="45">
        <v>818.64200000000005</v>
      </c>
      <c r="CA7" s="45">
        <v>946.69299999999998</v>
      </c>
      <c r="CB7" s="45">
        <v>946.69299999999998</v>
      </c>
      <c r="CC7" s="45">
        <v>956.18</v>
      </c>
      <c r="CD7" s="45">
        <v>965.89499999999998</v>
      </c>
      <c r="CE7" s="45">
        <v>965.89499999999998</v>
      </c>
      <c r="CF7" s="45">
        <v>970.7</v>
      </c>
      <c r="CG7" s="123">
        <v>970.7</v>
      </c>
      <c r="CH7" s="69">
        <v>970.70399999999995</v>
      </c>
      <c r="CI7" s="45">
        <v>970.70399999999995</v>
      </c>
      <c r="CJ7" s="45">
        <v>975.71400000000006</v>
      </c>
      <c r="CK7" s="45">
        <v>975.71400000000006</v>
      </c>
      <c r="CL7" s="45">
        <v>975.71799999999996</v>
      </c>
      <c r="CM7" s="45">
        <v>975.71799999999996</v>
      </c>
      <c r="CN7" s="45">
        <v>975.71799999999996</v>
      </c>
      <c r="CO7" s="45">
        <v>975.71799999999996</v>
      </c>
      <c r="CP7" s="45">
        <v>975.71799999999996</v>
      </c>
      <c r="CQ7" s="45">
        <v>975.71799999999996</v>
      </c>
      <c r="CR7" s="45">
        <v>975.71799999999996</v>
      </c>
      <c r="CS7" s="123">
        <v>975.71799999999996</v>
      </c>
      <c r="CT7" s="69">
        <v>975.72199999999998</v>
      </c>
      <c r="CU7" s="45">
        <v>975.72199999999998</v>
      </c>
      <c r="CV7" s="45">
        <v>975.72199999999998</v>
      </c>
      <c r="CW7" s="45">
        <v>975.72199999999998</v>
      </c>
      <c r="CX7" s="45">
        <v>975.72199999999998</v>
      </c>
      <c r="CY7" s="45">
        <v>975.72199999999998</v>
      </c>
      <c r="CZ7" s="45">
        <v>975.72199999999998</v>
      </c>
      <c r="DA7" s="45">
        <v>975.72199999999998</v>
      </c>
      <c r="DB7" s="45">
        <v>975.72199999999998</v>
      </c>
      <c r="DC7" s="45">
        <v>975.72199999999998</v>
      </c>
      <c r="DD7" s="45">
        <v>975.72199999999998</v>
      </c>
      <c r="DE7" s="123">
        <v>975.72199999999998</v>
      </c>
      <c r="DF7" s="69">
        <v>975.72199999999998</v>
      </c>
      <c r="DG7" s="45">
        <v>975.72199999999998</v>
      </c>
      <c r="DH7" s="45">
        <v>975.72199999999998</v>
      </c>
      <c r="DI7" s="45">
        <v>975.72199999999998</v>
      </c>
      <c r="DJ7" s="45">
        <v>975.72199999999998</v>
      </c>
      <c r="DK7" s="45">
        <v>975.72199999999998</v>
      </c>
      <c r="DL7" s="45">
        <v>975.72199999999998</v>
      </c>
      <c r="DM7" s="45">
        <v>975.72199999999998</v>
      </c>
      <c r="DN7" s="45">
        <v>975.72199999999998</v>
      </c>
      <c r="DO7" s="45">
        <v>975.72199999999998</v>
      </c>
      <c r="DP7" s="45">
        <v>975.72199999999998</v>
      </c>
      <c r="DQ7" s="123">
        <v>975.72199999999998</v>
      </c>
      <c r="DR7" s="69">
        <v>975.72199999999998</v>
      </c>
      <c r="DS7" s="45">
        <v>975.72199999999998</v>
      </c>
      <c r="DT7" s="45">
        <v>975.72199999999998</v>
      </c>
      <c r="DU7" s="45">
        <v>975.72199999999998</v>
      </c>
      <c r="DV7" s="45">
        <v>975.72199999999998</v>
      </c>
      <c r="DW7" s="45">
        <v>975.72199999999998</v>
      </c>
      <c r="DX7" s="45">
        <v>975.72199999999998</v>
      </c>
      <c r="DY7" s="45">
        <v>975.72199999999998</v>
      </c>
      <c r="DZ7" s="45">
        <v>975.72199999999998</v>
      </c>
      <c r="EA7" s="45">
        <v>975.72199999999998</v>
      </c>
      <c r="EB7" s="45">
        <v>975.72199999999998</v>
      </c>
      <c r="EC7" s="45">
        <v>975.72199999999998</v>
      </c>
      <c r="ED7" s="69">
        <v>975.72199999999998</v>
      </c>
      <c r="EE7" s="45">
        <v>975.72199999999998</v>
      </c>
      <c r="EF7" s="45">
        <v>975.72199999999998</v>
      </c>
      <c r="EG7" s="45">
        <v>975.72199999999998</v>
      </c>
      <c r="EH7" s="45">
        <v>975.72199999999998</v>
      </c>
      <c r="EI7" s="45">
        <v>975.72199999999998</v>
      </c>
      <c r="EJ7" s="45">
        <v>975.72199999999998</v>
      </c>
      <c r="EK7" s="45">
        <v>975.72199999999998</v>
      </c>
      <c r="EL7" s="45">
        <v>975.72199999999998</v>
      </c>
      <c r="EM7" s="45">
        <v>975.72199999999998</v>
      </c>
      <c r="EN7" s="45">
        <v>975.72199999999998</v>
      </c>
      <c r="EO7" s="45">
        <v>975.72199999999998</v>
      </c>
      <c r="EP7" s="69">
        <v>975.72199999999998</v>
      </c>
      <c r="EQ7" s="45">
        <v>975.72199999999998</v>
      </c>
      <c r="ER7" s="45">
        <v>975.72199999999998</v>
      </c>
      <c r="ES7" s="45">
        <v>975.72199999999998</v>
      </c>
      <c r="ET7" s="45">
        <v>975.72199999999998</v>
      </c>
      <c r="EU7" s="45">
        <v>975.72199999999998</v>
      </c>
      <c r="EV7" s="45">
        <v>975.72199999999998</v>
      </c>
      <c r="EW7" s="45">
        <v>975.72199999999998</v>
      </c>
      <c r="EX7" s="45">
        <v>975.72199999999998</v>
      </c>
      <c r="EY7" s="45">
        <v>975.72199999999998</v>
      </c>
      <c r="EZ7" s="45">
        <v>975.72199999999998</v>
      </c>
      <c r="FA7" s="82">
        <v>975.72199999999998</v>
      </c>
      <c r="FB7" s="45">
        <v>975.72199999999998</v>
      </c>
      <c r="FC7" s="45">
        <v>975.72199999999998</v>
      </c>
      <c r="FD7" s="45">
        <v>975.72199999999998</v>
      </c>
      <c r="FE7" s="45">
        <v>975.72199999999998</v>
      </c>
      <c r="FF7" s="45">
        <v>975.72199999999998</v>
      </c>
      <c r="FG7" s="45">
        <v>975.72199999999998</v>
      </c>
      <c r="FH7" s="45">
        <v>975.72199999999998</v>
      </c>
      <c r="FI7" s="45">
        <v>975.72199999999998</v>
      </c>
      <c r="FJ7" s="45">
        <v>975.72199999999998</v>
      </c>
      <c r="FK7" s="45">
        <v>975.72199999999998</v>
      </c>
      <c r="FL7" s="45">
        <v>975.72199999999998</v>
      </c>
      <c r="FM7" s="45">
        <v>975.72199999999998</v>
      </c>
      <c r="FN7" s="69">
        <v>975.72199999999998</v>
      </c>
      <c r="FO7" s="45">
        <v>975.72199999999998</v>
      </c>
      <c r="FP7" s="45">
        <v>975.72199999999998</v>
      </c>
      <c r="FQ7" s="45">
        <v>975.72199999999998</v>
      </c>
      <c r="FR7" s="45">
        <v>975.72199999999998</v>
      </c>
      <c r="FS7" s="45">
        <v>975.72199999999998</v>
      </c>
      <c r="FT7" s="45">
        <v>975.72199999999998</v>
      </c>
      <c r="FU7" s="45">
        <v>975.72199999999998</v>
      </c>
      <c r="FV7" s="45">
        <v>975.72199999999998</v>
      </c>
      <c r="FW7" s="45">
        <v>975.72199999999998</v>
      </c>
      <c r="FX7" s="45">
        <v>975.72199999999998</v>
      </c>
      <c r="FY7" s="45">
        <v>975.72199999999998</v>
      </c>
      <c r="FZ7" s="69">
        <v>975.72199999999998</v>
      </c>
      <c r="GA7" s="45">
        <v>975.72199999999998</v>
      </c>
      <c r="GB7" s="45">
        <v>975.72199999999998</v>
      </c>
      <c r="GC7" s="45">
        <v>975.72199999999998</v>
      </c>
      <c r="GD7" s="45">
        <v>975.72199999999998</v>
      </c>
      <c r="GE7" s="45">
        <v>975.72199999999998</v>
      </c>
      <c r="GF7" s="45">
        <v>975.72199999999998</v>
      </c>
      <c r="GG7" s="45">
        <v>975.72199999999998</v>
      </c>
      <c r="GH7" s="45">
        <v>975.72199999999998</v>
      </c>
      <c r="GI7" s="45">
        <v>975.72199999999998</v>
      </c>
      <c r="GJ7" s="45">
        <v>975.72199999999998</v>
      </c>
      <c r="GK7" s="45">
        <v>975.72199999999998</v>
      </c>
      <c r="GL7" s="69">
        <v>975.72199999999998</v>
      </c>
      <c r="GM7" s="45">
        <v>975.72199999999998</v>
      </c>
      <c r="GN7" s="45">
        <v>975.72199999999998</v>
      </c>
      <c r="GO7" s="45">
        <v>975.72199999999998</v>
      </c>
      <c r="GP7" s="45">
        <v>975.72199999999998</v>
      </c>
      <c r="GQ7" s="45">
        <v>975.72199999999998</v>
      </c>
      <c r="GR7" s="45">
        <v>975.72199999999998</v>
      </c>
      <c r="GS7" s="45">
        <v>975.72199999999998</v>
      </c>
    </row>
    <row r="8" spans="1:201" s="1" customFormat="1" ht="20.100000000000001" customHeight="1" x14ac:dyDescent="0.25">
      <c r="A8" s="31" t="s">
        <v>278</v>
      </c>
      <c r="B8" s="45">
        <v>12.845000000000001</v>
      </c>
      <c r="C8" s="45">
        <v>13.856999999999999</v>
      </c>
      <c r="D8" s="45">
        <v>15.819000000000001</v>
      </c>
      <c r="E8" s="45">
        <v>18.035</v>
      </c>
      <c r="F8" s="45">
        <v>21.678999999999998</v>
      </c>
      <c r="G8" s="45">
        <v>26.094000000000001</v>
      </c>
      <c r="H8" s="45">
        <v>31.177</v>
      </c>
      <c r="I8" s="45">
        <v>36.463999999999999</v>
      </c>
      <c r="J8" s="45">
        <v>43.343000000000004</v>
      </c>
      <c r="K8" s="45">
        <v>51.899000000000001</v>
      </c>
      <c r="L8" s="45">
        <v>61.375</v>
      </c>
      <c r="M8" s="49">
        <v>68.727999999999994</v>
      </c>
      <c r="N8" s="50">
        <v>78.876999999999995</v>
      </c>
      <c r="O8" s="45">
        <v>91.263999999999996</v>
      </c>
      <c r="P8" s="45">
        <v>109.855</v>
      </c>
      <c r="Q8" s="45">
        <v>133.27199999999999</v>
      </c>
      <c r="R8" s="45">
        <v>155.833</v>
      </c>
      <c r="S8" s="45">
        <v>187.97499999999999</v>
      </c>
      <c r="T8" s="45">
        <v>258.32299999999998</v>
      </c>
      <c r="U8" s="45">
        <v>301.97300000000001</v>
      </c>
      <c r="V8" s="45">
        <v>366.24299999999999</v>
      </c>
      <c r="W8" s="45">
        <v>468.44299999999998</v>
      </c>
      <c r="X8" s="45">
        <v>659.84699999999998</v>
      </c>
      <c r="Y8" s="49">
        <v>838.26900000000001</v>
      </c>
      <c r="Z8" s="45">
        <v>861.54200000000003</v>
      </c>
      <c r="AA8" s="45">
        <v>1029.3030000000001</v>
      </c>
      <c r="AB8" s="45">
        <v>1129.694</v>
      </c>
      <c r="AC8" s="45">
        <v>1145.461</v>
      </c>
      <c r="AD8" s="45">
        <v>1179.6369999999999</v>
      </c>
      <c r="AE8" s="45">
        <v>1232.527</v>
      </c>
      <c r="AF8" s="45">
        <v>1365.8869999999999</v>
      </c>
      <c r="AG8" s="45">
        <v>1379.604</v>
      </c>
      <c r="AH8" s="45">
        <v>1397.1780000000001</v>
      </c>
      <c r="AI8" s="45">
        <v>1439.5060000000001</v>
      </c>
      <c r="AJ8" s="45">
        <v>1460.954</v>
      </c>
      <c r="AK8" s="49">
        <v>1481.809</v>
      </c>
      <c r="AL8" s="45">
        <v>1505.348</v>
      </c>
      <c r="AM8" s="45">
        <v>1532.778</v>
      </c>
      <c r="AN8" s="45">
        <v>1564.847</v>
      </c>
      <c r="AO8" s="45">
        <v>1611.0809999999999</v>
      </c>
      <c r="AP8" s="45">
        <v>1647.5050000000001</v>
      </c>
      <c r="AQ8" s="45">
        <v>1713.261</v>
      </c>
      <c r="AR8" s="45">
        <v>1742.0730000000001</v>
      </c>
      <c r="AS8" s="45">
        <v>1779.2139999999999</v>
      </c>
      <c r="AT8" s="45">
        <v>1815.9290000000001</v>
      </c>
      <c r="AU8" s="45">
        <v>1853.0050000000001</v>
      </c>
      <c r="AV8" s="45">
        <v>1896.32</v>
      </c>
      <c r="AW8" s="49">
        <v>1939.405</v>
      </c>
      <c r="AX8" s="45">
        <v>1973.627</v>
      </c>
      <c r="AY8" s="45">
        <v>2010.3620000000001</v>
      </c>
      <c r="AZ8" s="45">
        <v>2092.16</v>
      </c>
      <c r="BA8" s="45">
        <v>2128.4090000000001</v>
      </c>
      <c r="BB8" s="45">
        <v>2164.9960000000001</v>
      </c>
      <c r="BC8" s="45">
        <v>2225.0390000000002</v>
      </c>
      <c r="BD8" s="45">
        <v>2269.6909999999998</v>
      </c>
      <c r="BE8" s="45">
        <v>2313.4960000000001</v>
      </c>
      <c r="BF8" s="45">
        <v>2367.6959999999999</v>
      </c>
      <c r="BG8" s="45">
        <v>2424.8090000000002</v>
      </c>
      <c r="BH8" s="45">
        <v>2478.7249999999999</v>
      </c>
      <c r="BI8" s="49">
        <v>2551.1849999999999</v>
      </c>
      <c r="BJ8" s="45">
        <v>2583.3270000000002</v>
      </c>
      <c r="BK8" s="45">
        <v>2623.1889999999999</v>
      </c>
      <c r="BL8" s="45">
        <v>2711.2669999999998</v>
      </c>
      <c r="BM8" s="45">
        <v>2753.3420000000001</v>
      </c>
      <c r="BN8" s="45">
        <v>2801.4549999999999</v>
      </c>
      <c r="BO8" s="45">
        <v>2891.5219999999999</v>
      </c>
      <c r="BP8" s="45">
        <v>2942.0169999999998</v>
      </c>
      <c r="BQ8" s="45">
        <v>2993.5059999999999</v>
      </c>
      <c r="BR8" s="45">
        <v>3089.1280000000002</v>
      </c>
      <c r="BS8" s="45">
        <v>3164.587</v>
      </c>
      <c r="BT8" s="45">
        <v>3268.7570000000001</v>
      </c>
      <c r="BU8" s="49">
        <v>3472.1320000000001</v>
      </c>
      <c r="BV8" s="45">
        <v>3563.2489999999998</v>
      </c>
      <c r="BW8" s="45">
        <v>3582.5880000000002</v>
      </c>
      <c r="BX8" s="45">
        <v>3650.223</v>
      </c>
      <c r="BY8" s="45">
        <v>3659.5419999999999</v>
      </c>
      <c r="BZ8" s="45">
        <v>3675.181</v>
      </c>
      <c r="CA8" s="45">
        <v>3687.9609999999998</v>
      </c>
      <c r="CB8" s="45">
        <v>3700.32</v>
      </c>
      <c r="CC8" s="45">
        <v>3714.6840000000002</v>
      </c>
      <c r="CD8" s="45">
        <v>3734.759</v>
      </c>
      <c r="CE8" s="45">
        <v>3744.1840000000002</v>
      </c>
      <c r="CF8" s="45">
        <v>3753.857</v>
      </c>
      <c r="CG8" s="123">
        <v>3765.01</v>
      </c>
      <c r="CH8" s="69">
        <v>3769.7959999999998</v>
      </c>
      <c r="CI8" s="45">
        <v>3777.192</v>
      </c>
      <c r="CJ8" s="45">
        <v>3788.2489999999998</v>
      </c>
      <c r="CK8" s="45">
        <v>3796.078</v>
      </c>
      <c r="CL8" s="45">
        <v>3805.9589999999998</v>
      </c>
      <c r="CM8" s="45">
        <v>3817.9639999999999</v>
      </c>
      <c r="CN8" s="45">
        <v>3829.3490000000002</v>
      </c>
      <c r="CO8" s="45">
        <v>3843.1970000000001</v>
      </c>
      <c r="CP8" s="45">
        <v>3855.953</v>
      </c>
      <c r="CQ8" s="45">
        <v>3865.1489999999999</v>
      </c>
      <c r="CR8" s="45">
        <v>3876.2979999999998</v>
      </c>
      <c r="CS8" s="123">
        <v>3884.3519999999999</v>
      </c>
      <c r="CT8" s="69">
        <v>3892.1460000000002</v>
      </c>
      <c r="CU8" s="45">
        <v>3899.3510000000001</v>
      </c>
      <c r="CV8" s="45">
        <v>3911.4349999999999</v>
      </c>
      <c r="CW8" s="45">
        <v>3921.3150000000001</v>
      </c>
      <c r="CX8" s="45">
        <v>3931.78</v>
      </c>
      <c r="CY8" s="45">
        <v>3944.444</v>
      </c>
      <c r="CZ8" s="45">
        <v>3955.866</v>
      </c>
      <c r="DA8" s="45">
        <v>3967.7049999999999</v>
      </c>
      <c r="DB8" s="45">
        <v>3980.846</v>
      </c>
      <c r="DC8" s="45">
        <v>3992.8960000000002</v>
      </c>
      <c r="DD8" s="45">
        <v>4008.0219999999999</v>
      </c>
      <c r="DE8" s="123">
        <v>4026.8679999999999</v>
      </c>
      <c r="DF8" s="69">
        <v>4043.8629999999998</v>
      </c>
      <c r="DG8" s="45">
        <v>4068.7080000000001</v>
      </c>
      <c r="DH8" s="45">
        <v>4132.2510000000002</v>
      </c>
      <c r="DI8" s="45">
        <v>4136.4049999999997</v>
      </c>
      <c r="DJ8" s="45">
        <v>4137.1880000000001</v>
      </c>
      <c r="DK8" s="45">
        <v>4138.9549999999999</v>
      </c>
      <c r="DL8" s="45">
        <v>4140.3389999999999</v>
      </c>
      <c r="DM8" s="45">
        <v>4142.6559999999999</v>
      </c>
      <c r="DN8" s="45">
        <v>4145.34</v>
      </c>
      <c r="DO8" s="45">
        <v>4145.6840000000002</v>
      </c>
      <c r="DP8" s="45">
        <v>4146.1459999999997</v>
      </c>
      <c r="DQ8" s="123">
        <v>4146.5169999999998</v>
      </c>
      <c r="DR8" s="69">
        <v>4147.1409999999996</v>
      </c>
      <c r="DS8" s="45">
        <v>4147.9679999999998</v>
      </c>
      <c r="DT8" s="45">
        <v>4150.1779999999999</v>
      </c>
      <c r="DU8" s="45">
        <v>4150.1779999999999</v>
      </c>
      <c r="DV8" s="45">
        <v>4150.1779999999999</v>
      </c>
      <c r="DW8" s="45">
        <v>4150.2079999999996</v>
      </c>
      <c r="DX8" s="45">
        <v>4150.2380000000003</v>
      </c>
      <c r="DY8" s="45">
        <v>4150.4660000000003</v>
      </c>
      <c r="DZ8" s="45">
        <v>4150.6790000000001</v>
      </c>
      <c r="EA8" s="45">
        <v>4150.6869999999999</v>
      </c>
      <c r="EB8" s="45">
        <v>4150.6869999999999</v>
      </c>
      <c r="EC8" s="45">
        <v>4150.7470000000003</v>
      </c>
      <c r="ED8" s="69">
        <v>4150.7969999999996</v>
      </c>
      <c r="EE8" s="45">
        <v>4150.7969999999996</v>
      </c>
      <c r="EF8" s="45">
        <v>4150.7969999999996</v>
      </c>
      <c r="EG8" s="45">
        <v>4150.7969999999996</v>
      </c>
      <c r="EH8" s="45">
        <v>4150.7969999999996</v>
      </c>
      <c r="EI8" s="45">
        <v>4150.7969999999996</v>
      </c>
      <c r="EJ8" s="45">
        <v>4150.7969999999996</v>
      </c>
      <c r="EK8" s="45">
        <v>4150.7969999999996</v>
      </c>
      <c r="EL8" s="45">
        <v>4150.7969999999996</v>
      </c>
      <c r="EM8" s="45">
        <v>4150.7969999999996</v>
      </c>
      <c r="EN8" s="45">
        <v>4150.7969999999996</v>
      </c>
      <c r="EO8" s="45">
        <v>4150.7969999999996</v>
      </c>
      <c r="EP8" s="69">
        <v>4150.7969999999996</v>
      </c>
      <c r="EQ8" s="45">
        <v>4150.7969999999996</v>
      </c>
      <c r="ER8" s="45">
        <v>4150.7969999999996</v>
      </c>
      <c r="ES8" s="45">
        <v>4150.7969999999996</v>
      </c>
      <c r="ET8" s="45">
        <v>4150.7969999999996</v>
      </c>
      <c r="EU8" s="45">
        <v>4150.7969999999996</v>
      </c>
      <c r="EV8" s="45">
        <v>4150.7969999999996</v>
      </c>
      <c r="EW8" s="45">
        <v>4150.7969999999996</v>
      </c>
      <c r="EX8" s="45">
        <v>4150.7969999999996</v>
      </c>
      <c r="EY8" s="45">
        <v>4150.7969999999996</v>
      </c>
      <c r="EZ8" s="45">
        <v>4150.7969999999996</v>
      </c>
      <c r="FA8" s="82">
        <v>4150.7969999999996</v>
      </c>
      <c r="FB8" s="45">
        <v>4150.7969999999996</v>
      </c>
      <c r="FC8" s="45">
        <v>4150.7969999999996</v>
      </c>
      <c r="FD8" s="45">
        <v>4150.7969999999996</v>
      </c>
      <c r="FE8" s="45">
        <v>4150.7969999999996</v>
      </c>
      <c r="FF8" s="45">
        <v>4150.7969999999996</v>
      </c>
      <c r="FG8" s="45">
        <v>4150.7969999999996</v>
      </c>
      <c r="FH8" s="45">
        <v>4150.7969999999996</v>
      </c>
      <c r="FI8" s="45">
        <v>4150.7969999999996</v>
      </c>
      <c r="FJ8" s="45">
        <v>4150.7969999999996</v>
      </c>
      <c r="FK8" s="45">
        <v>4150.7969999999996</v>
      </c>
      <c r="FL8" s="45">
        <v>4150.7969999999996</v>
      </c>
      <c r="FM8" s="45">
        <v>4150.7969999999996</v>
      </c>
      <c r="FN8" s="69">
        <v>4150.7969999999996</v>
      </c>
      <c r="FO8" s="45">
        <v>4150.7969999999996</v>
      </c>
      <c r="FP8" s="45">
        <v>4150.7969999999996</v>
      </c>
      <c r="FQ8" s="45">
        <v>4150.7969999999996</v>
      </c>
      <c r="FR8" s="45">
        <v>4150.7969999999996</v>
      </c>
      <c r="FS8" s="45">
        <v>4150.7969999999996</v>
      </c>
      <c r="FT8" s="45">
        <v>4150.7969999999996</v>
      </c>
      <c r="FU8" s="45">
        <v>4150.7969999999996</v>
      </c>
      <c r="FV8" s="45">
        <v>4150.7969999999996</v>
      </c>
      <c r="FW8" s="45">
        <v>4150.7969999999996</v>
      </c>
      <c r="FX8" s="45">
        <v>4150.7969999999996</v>
      </c>
      <c r="FY8" s="45">
        <v>4150.7969999999996</v>
      </c>
      <c r="FZ8" s="69">
        <v>4150.7969999999996</v>
      </c>
      <c r="GA8" s="45">
        <v>4150.7969999999996</v>
      </c>
      <c r="GB8" s="45">
        <v>4150.7969999999996</v>
      </c>
      <c r="GC8" s="45">
        <v>4150.7969999999996</v>
      </c>
      <c r="GD8" s="45">
        <v>4150.7969999999996</v>
      </c>
      <c r="GE8" s="45">
        <v>4150.7969999999996</v>
      </c>
      <c r="GF8" s="45">
        <v>4150.7969999999996</v>
      </c>
      <c r="GG8" s="45">
        <v>4150.7969999999996</v>
      </c>
      <c r="GH8" s="45">
        <v>4150.7969999999996</v>
      </c>
      <c r="GI8" s="45">
        <v>4150.7969999999996</v>
      </c>
      <c r="GJ8" s="45">
        <v>4150.7969999999996</v>
      </c>
      <c r="GK8" s="45">
        <v>4150.7969999999996</v>
      </c>
      <c r="GL8" s="69">
        <v>4150.7969999999996</v>
      </c>
      <c r="GM8" s="45">
        <v>4150.7969999999996</v>
      </c>
      <c r="GN8" s="45">
        <v>4150.7969999999996</v>
      </c>
      <c r="GO8" s="45">
        <v>4150.7969999999996</v>
      </c>
      <c r="GP8" s="45">
        <v>4150.7969999999996</v>
      </c>
      <c r="GQ8" s="45">
        <v>4150.7969999999996</v>
      </c>
      <c r="GR8" s="45">
        <v>4150.7969999999996</v>
      </c>
      <c r="GS8" s="45">
        <v>4150.7969999999996</v>
      </c>
    </row>
    <row r="9" spans="1:201" s="1" customFormat="1" ht="20.100000000000001" customHeight="1" x14ac:dyDescent="0.25">
      <c r="A9" s="31" t="s">
        <v>279</v>
      </c>
      <c r="B9" s="45">
        <v>0</v>
      </c>
      <c r="C9" s="45">
        <v>0</v>
      </c>
      <c r="D9" s="45">
        <v>0</v>
      </c>
      <c r="E9" s="45">
        <v>0</v>
      </c>
      <c r="F9" s="45">
        <v>0</v>
      </c>
      <c r="G9" s="45">
        <v>0</v>
      </c>
      <c r="H9" s="45">
        <v>0</v>
      </c>
      <c r="I9" s="45">
        <v>0</v>
      </c>
      <c r="J9" s="45">
        <v>0</v>
      </c>
      <c r="K9" s="45">
        <v>0</v>
      </c>
      <c r="L9" s="45">
        <v>0</v>
      </c>
      <c r="M9" s="49">
        <v>0</v>
      </c>
      <c r="N9" s="50">
        <v>0</v>
      </c>
      <c r="O9" s="45">
        <v>0</v>
      </c>
      <c r="P9" s="45">
        <v>0</v>
      </c>
      <c r="Q9" s="45">
        <v>0</v>
      </c>
      <c r="R9" s="45">
        <v>0</v>
      </c>
      <c r="S9" s="45">
        <v>0</v>
      </c>
      <c r="T9" s="45">
        <v>1.4410000000000001</v>
      </c>
      <c r="U9" s="45">
        <v>1.4410000000000001</v>
      </c>
      <c r="V9" s="45">
        <v>1.4410000000000001</v>
      </c>
      <c r="W9" s="45">
        <v>1.4410000000000001</v>
      </c>
      <c r="X9" s="45">
        <v>1.4410000000000001</v>
      </c>
      <c r="Y9" s="49">
        <v>6.4409999999999998</v>
      </c>
      <c r="Z9" s="45">
        <v>6.4409999999999998</v>
      </c>
      <c r="AA9" s="45">
        <v>6.4409999999999998</v>
      </c>
      <c r="AB9" s="45">
        <v>6.4409999999999998</v>
      </c>
      <c r="AC9" s="45">
        <v>6.4409999999999998</v>
      </c>
      <c r="AD9" s="45">
        <v>6.4409999999999998</v>
      </c>
      <c r="AE9" s="45">
        <v>6.4409999999999998</v>
      </c>
      <c r="AF9" s="45">
        <v>6.4409999999999998</v>
      </c>
      <c r="AG9" s="45">
        <v>6.4409999999999998</v>
      </c>
      <c r="AH9" s="45">
        <v>6.4409999999999998</v>
      </c>
      <c r="AI9" s="45">
        <v>6.4409999999999998</v>
      </c>
      <c r="AJ9" s="45">
        <v>6.4409999999999998</v>
      </c>
      <c r="AK9" s="49">
        <v>6.4409999999999998</v>
      </c>
      <c r="AL9" s="45">
        <v>6.4409999999999998</v>
      </c>
      <c r="AM9" s="45">
        <v>6.4409999999999998</v>
      </c>
      <c r="AN9" s="45">
        <v>93.528999999999996</v>
      </c>
      <c r="AO9" s="45">
        <v>99.16</v>
      </c>
      <c r="AP9" s="45">
        <v>118.131</v>
      </c>
      <c r="AQ9" s="45">
        <v>176.33500000000001</v>
      </c>
      <c r="AR9" s="45">
        <v>180.78800000000001</v>
      </c>
      <c r="AS9" s="45">
        <v>203.63399999999999</v>
      </c>
      <c r="AT9" s="45">
        <v>206.53399999999999</v>
      </c>
      <c r="AU9" s="45">
        <v>206.53399999999999</v>
      </c>
      <c r="AV9" s="45">
        <v>261.53500000000003</v>
      </c>
      <c r="AW9" s="49">
        <v>271.57900000000001</v>
      </c>
      <c r="AX9" s="45">
        <v>357.81900000000002</v>
      </c>
      <c r="AY9" s="45">
        <v>397.91199999999998</v>
      </c>
      <c r="AZ9" s="45">
        <v>1292.3420000000001</v>
      </c>
      <c r="BA9" s="45">
        <v>1301.3330000000001</v>
      </c>
      <c r="BB9" s="45">
        <v>1352.367</v>
      </c>
      <c r="BC9" s="45">
        <v>1412.1610000000001</v>
      </c>
      <c r="BD9" s="45">
        <v>1524.8610000000001</v>
      </c>
      <c r="BE9" s="45">
        <v>1535.962</v>
      </c>
      <c r="BF9" s="45">
        <v>1680.5409999999999</v>
      </c>
      <c r="BG9" s="45">
        <v>1784.5129999999999</v>
      </c>
      <c r="BH9" s="45">
        <v>1856.7940000000001</v>
      </c>
      <c r="BI9" s="49">
        <v>2068.0369999999998</v>
      </c>
      <c r="BJ9" s="45">
        <v>2100.4749999999999</v>
      </c>
      <c r="BK9" s="45">
        <v>2209.6840000000002</v>
      </c>
      <c r="BL9" s="45">
        <v>4426.5820000000003</v>
      </c>
      <c r="BM9" s="45">
        <v>4428.4669999999996</v>
      </c>
      <c r="BN9" s="45">
        <v>4433.09</v>
      </c>
      <c r="BO9" s="45">
        <v>4433.09</v>
      </c>
      <c r="BP9" s="45">
        <v>4453.4080000000004</v>
      </c>
      <c r="BQ9" s="45">
        <v>4487.8549999999996</v>
      </c>
      <c r="BR9" s="45">
        <v>4491.8459999999995</v>
      </c>
      <c r="BS9" s="45">
        <v>4543.027</v>
      </c>
      <c r="BT9" s="45">
        <v>4580.5209999999997</v>
      </c>
      <c r="BU9" s="49">
        <v>4673.1750000000002</v>
      </c>
      <c r="BV9" s="45">
        <v>4710.43</v>
      </c>
      <c r="BW9" s="45">
        <v>4784.7579999999998</v>
      </c>
      <c r="BX9" s="45">
        <v>5831.6030000000001</v>
      </c>
      <c r="BY9" s="45">
        <v>5873.0349999999999</v>
      </c>
      <c r="BZ9" s="45">
        <v>5883.0320000000002</v>
      </c>
      <c r="CA9" s="45">
        <v>5902.9979999999996</v>
      </c>
      <c r="CB9" s="45">
        <v>5912.9759999999997</v>
      </c>
      <c r="CC9" s="45">
        <v>5927.4250000000002</v>
      </c>
      <c r="CD9" s="45">
        <v>5937.0439999999999</v>
      </c>
      <c r="CE9" s="45">
        <v>5963.9189999999999</v>
      </c>
      <c r="CF9" s="45">
        <v>5986.9139999999998</v>
      </c>
      <c r="CG9" s="123">
        <v>6043.0919999999996</v>
      </c>
      <c r="CH9" s="69">
        <v>6061.5079999999998</v>
      </c>
      <c r="CI9" s="45">
        <v>6117.1620000000003</v>
      </c>
      <c r="CJ9" s="45">
        <v>6520.1610000000001</v>
      </c>
      <c r="CK9" s="45">
        <v>6528.15</v>
      </c>
      <c r="CL9" s="45">
        <v>6532.53</v>
      </c>
      <c r="CM9" s="45">
        <v>6532.53</v>
      </c>
      <c r="CN9" s="45">
        <v>6537.433</v>
      </c>
      <c r="CO9" s="45">
        <v>6537.433</v>
      </c>
      <c r="CP9" s="45">
        <v>6537.433</v>
      </c>
      <c r="CQ9" s="45">
        <v>6537.433</v>
      </c>
      <c r="CR9" s="45">
        <v>6537.433</v>
      </c>
      <c r="CS9" s="123">
        <v>6537.433</v>
      </c>
      <c r="CT9" s="69">
        <v>6537.433</v>
      </c>
      <c r="CU9" s="45">
        <v>6537.433</v>
      </c>
      <c r="CV9" s="45">
        <v>6537.433</v>
      </c>
      <c r="CW9" s="45">
        <v>6537.433</v>
      </c>
      <c r="CX9" s="45">
        <v>6537.433</v>
      </c>
      <c r="CY9" s="45">
        <v>6540.7250000000004</v>
      </c>
      <c r="CZ9" s="45">
        <v>6540.7250000000004</v>
      </c>
      <c r="DA9" s="45">
        <v>6540.7250000000004</v>
      </c>
      <c r="DB9" s="45">
        <v>6540.7250000000004</v>
      </c>
      <c r="DC9" s="45">
        <v>6540.7250000000004</v>
      </c>
      <c r="DD9" s="45">
        <v>6540.7250000000004</v>
      </c>
      <c r="DE9" s="123">
        <v>6540.7250000000004</v>
      </c>
      <c r="DF9" s="69">
        <v>6540.7250000000004</v>
      </c>
      <c r="DG9" s="45">
        <v>6540.7250000000004</v>
      </c>
      <c r="DH9" s="45">
        <v>6540.7250000000004</v>
      </c>
      <c r="DI9" s="45">
        <v>6540.7250000000004</v>
      </c>
      <c r="DJ9" s="45">
        <v>6540.7250000000004</v>
      </c>
      <c r="DK9" s="45">
        <v>6540.7250000000004</v>
      </c>
      <c r="DL9" s="45">
        <v>6540.7250000000004</v>
      </c>
      <c r="DM9" s="45">
        <v>6540.7250000000004</v>
      </c>
      <c r="DN9" s="45">
        <v>6540.7250000000004</v>
      </c>
      <c r="DO9" s="45">
        <v>6540.7250000000004</v>
      </c>
      <c r="DP9" s="45">
        <v>6540.7250000000004</v>
      </c>
      <c r="DQ9" s="123">
        <v>6540.7250000000004</v>
      </c>
      <c r="DR9" s="69">
        <v>6540.7250000000004</v>
      </c>
      <c r="DS9" s="45">
        <v>6540.7250000000004</v>
      </c>
      <c r="DT9" s="45">
        <v>6540.7250000000004</v>
      </c>
      <c r="DU9" s="45">
        <v>6540.7250000000004</v>
      </c>
      <c r="DV9" s="45">
        <v>6540.7250000000004</v>
      </c>
      <c r="DW9" s="45">
        <v>6540.7250000000004</v>
      </c>
      <c r="DX9" s="45">
        <v>6540.7250000000004</v>
      </c>
      <c r="DY9" s="45">
        <v>6540.7250000000004</v>
      </c>
      <c r="DZ9" s="45">
        <v>6540.7250000000004</v>
      </c>
      <c r="EA9" s="45">
        <v>6540.7250000000004</v>
      </c>
      <c r="EB9" s="45">
        <v>6540.7250000000004</v>
      </c>
      <c r="EC9" s="45">
        <v>6540.7250000000004</v>
      </c>
      <c r="ED9" s="69">
        <v>6540.7250000000004</v>
      </c>
      <c r="EE9" s="45">
        <v>6540.7250000000004</v>
      </c>
      <c r="EF9" s="45">
        <v>6540.7250000000004</v>
      </c>
      <c r="EG9" s="45">
        <v>6540.7250000000004</v>
      </c>
      <c r="EH9" s="45">
        <v>6540.7250000000004</v>
      </c>
      <c r="EI9" s="45">
        <v>6540.7250000000004</v>
      </c>
      <c r="EJ9" s="45">
        <v>6540.7250000000004</v>
      </c>
      <c r="EK9" s="45">
        <v>6540.7250000000004</v>
      </c>
      <c r="EL9" s="45">
        <v>6540.7250000000004</v>
      </c>
      <c r="EM9" s="45">
        <v>6540.7250000000004</v>
      </c>
      <c r="EN9" s="45">
        <v>6540.7250000000004</v>
      </c>
      <c r="EO9" s="45">
        <v>6540.7250000000004</v>
      </c>
      <c r="EP9" s="69">
        <v>6540.7250000000004</v>
      </c>
      <c r="EQ9" s="45">
        <v>6540.7250000000004</v>
      </c>
      <c r="ER9" s="45">
        <v>6540.7250000000004</v>
      </c>
      <c r="ES9" s="45">
        <v>6540.7250000000004</v>
      </c>
      <c r="ET9" s="45">
        <v>6540.7250000000004</v>
      </c>
      <c r="EU9" s="45">
        <v>6540.7250000000004</v>
      </c>
      <c r="EV9" s="45">
        <v>6540.7250000000004</v>
      </c>
      <c r="EW9" s="45">
        <v>6540.7250000000004</v>
      </c>
      <c r="EX9" s="45">
        <v>6540.7250000000004</v>
      </c>
      <c r="EY9" s="45">
        <v>6540.7250000000004</v>
      </c>
      <c r="EZ9" s="45">
        <v>6540.7250000000004</v>
      </c>
      <c r="FA9" s="82">
        <v>6540.7250000000004</v>
      </c>
      <c r="FB9" s="45">
        <v>6540.7250000000004</v>
      </c>
      <c r="FC9" s="45">
        <v>6540.7250000000004</v>
      </c>
      <c r="FD9" s="45">
        <v>6540.7250000000004</v>
      </c>
      <c r="FE9" s="45">
        <v>6540.7250000000004</v>
      </c>
      <c r="FF9" s="45">
        <v>6540.7250000000004</v>
      </c>
      <c r="FG9" s="45">
        <v>6540.7250000000004</v>
      </c>
      <c r="FH9" s="45">
        <v>6540.7250000000004</v>
      </c>
      <c r="FI9" s="45">
        <v>6540.7250000000004</v>
      </c>
      <c r="FJ9" s="45">
        <v>6540.7250000000004</v>
      </c>
      <c r="FK9" s="45">
        <v>6540.7250000000004</v>
      </c>
      <c r="FL9" s="45">
        <v>6540.7250000000004</v>
      </c>
      <c r="FM9" s="45">
        <v>6540.7250000000004</v>
      </c>
      <c r="FN9" s="69">
        <v>6540.7250000000004</v>
      </c>
      <c r="FO9" s="45">
        <v>6540.7250000000004</v>
      </c>
      <c r="FP9" s="45">
        <v>6540.7250000000004</v>
      </c>
      <c r="FQ9" s="45">
        <v>6540.7250000000004</v>
      </c>
      <c r="FR9" s="45">
        <v>6540.7250000000004</v>
      </c>
      <c r="FS9" s="45">
        <v>6540.7250000000004</v>
      </c>
      <c r="FT9" s="45">
        <v>6540.7250000000004</v>
      </c>
      <c r="FU9" s="45">
        <v>6540.7250000000004</v>
      </c>
      <c r="FV9" s="45">
        <v>6540.7250000000004</v>
      </c>
      <c r="FW9" s="45">
        <v>6540.7250000000004</v>
      </c>
      <c r="FX9" s="45">
        <v>6540.7250000000004</v>
      </c>
      <c r="FY9" s="45">
        <v>6540.7250000000004</v>
      </c>
      <c r="FZ9" s="69">
        <v>6540.7250000000004</v>
      </c>
      <c r="GA9" s="45">
        <v>6540.7250000000004</v>
      </c>
      <c r="GB9" s="45">
        <v>6540.7250000000004</v>
      </c>
      <c r="GC9" s="45">
        <v>6540.7250000000004</v>
      </c>
      <c r="GD9" s="45">
        <v>6540.7250000000004</v>
      </c>
      <c r="GE9" s="45">
        <v>6540.7250000000004</v>
      </c>
      <c r="GF9" s="45">
        <v>6540.7250000000004</v>
      </c>
      <c r="GG9" s="45">
        <v>6540.7250000000004</v>
      </c>
      <c r="GH9" s="45">
        <v>6540.7250000000004</v>
      </c>
      <c r="GI9" s="45">
        <v>6540.7250000000004</v>
      </c>
      <c r="GJ9" s="45">
        <v>6540.7250000000004</v>
      </c>
      <c r="GK9" s="45">
        <v>6540.7250000000004</v>
      </c>
      <c r="GL9" s="69">
        <v>6540.7250000000004</v>
      </c>
      <c r="GM9" s="45">
        <v>6540.7250000000004</v>
      </c>
      <c r="GN9" s="45">
        <v>6540.7250000000004</v>
      </c>
      <c r="GO9" s="45">
        <v>6540.7250000000004</v>
      </c>
      <c r="GP9" s="45">
        <v>6540.7250000000004</v>
      </c>
      <c r="GQ9" s="45">
        <v>6540.7250000000004</v>
      </c>
      <c r="GR9" s="45">
        <v>6540.7250000000004</v>
      </c>
      <c r="GS9" s="45">
        <v>6540.7250000000004</v>
      </c>
    </row>
    <row r="10" spans="1:201" s="1" customFormat="1" ht="20.100000000000001" customHeight="1" x14ac:dyDescent="0.25">
      <c r="A10" s="31" t="s">
        <v>280</v>
      </c>
      <c r="B10" s="45">
        <v>0.90400000000000003</v>
      </c>
      <c r="C10" s="45">
        <v>0.90400000000000003</v>
      </c>
      <c r="D10" s="45">
        <v>0.90400000000000003</v>
      </c>
      <c r="E10" s="45">
        <v>0.90400000000000003</v>
      </c>
      <c r="F10" s="45">
        <v>0.90400000000000003</v>
      </c>
      <c r="G10" s="45">
        <v>0.90400000000000003</v>
      </c>
      <c r="H10" s="45">
        <v>0.90400000000000003</v>
      </c>
      <c r="I10" s="45">
        <v>0.90400000000000003</v>
      </c>
      <c r="J10" s="45">
        <v>0.90400000000000003</v>
      </c>
      <c r="K10" s="45">
        <v>0.90400000000000003</v>
      </c>
      <c r="L10" s="45">
        <v>0.90400000000000003</v>
      </c>
      <c r="M10" s="49">
        <v>0.90400000000000003</v>
      </c>
      <c r="N10" s="50">
        <v>0.90400000000000003</v>
      </c>
      <c r="O10" s="45">
        <v>0.90400000000000003</v>
      </c>
      <c r="P10" s="45">
        <v>0.90400000000000003</v>
      </c>
      <c r="Q10" s="45">
        <v>0.90400000000000003</v>
      </c>
      <c r="R10" s="45">
        <v>0.90400000000000003</v>
      </c>
      <c r="S10" s="45">
        <v>0.90400000000000003</v>
      </c>
      <c r="T10" s="45">
        <v>0.90400000000000003</v>
      </c>
      <c r="U10" s="45">
        <v>0.90400000000000003</v>
      </c>
      <c r="V10" s="45">
        <v>0.90400000000000003</v>
      </c>
      <c r="W10" s="45">
        <v>5.7149999999999999</v>
      </c>
      <c r="X10" s="45">
        <v>5.7149999999999999</v>
      </c>
      <c r="Y10" s="49">
        <v>5.7149999999999999</v>
      </c>
      <c r="Z10" s="45">
        <v>5.7149999999999999</v>
      </c>
      <c r="AA10" s="45">
        <v>5.7149999999999999</v>
      </c>
      <c r="AB10" s="45">
        <v>6.72</v>
      </c>
      <c r="AC10" s="45">
        <v>6.72</v>
      </c>
      <c r="AD10" s="45">
        <v>6.72</v>
      </c>
      <c r="AE10" s="45">
        <v>6.782</v>
      </c>
      <c r="AF10" s="45">
        <v>6.782</v>
      </c>
      <c r="AG10" s="45">
        <v>6.782</v>
      </c>
      <c r="AH10" s="45">
        <v>6.782</v>
      </c>
      <c r="AI10" s="45">
        <v>6.782</v>
      </c>
      <c r="AJ10" s="45">
        <v>8.5980000000000008</v>
      </c>
      <c r="AK10" s="49">
        <v>8.5980000000000008</v>
      </c>
      <c r="AL10" s="45">
        <v>11.348000000000001</v>
      </c>
      <c r="AM10" s="45">
        <v>52.261000000000003</v>
      </c>
      <c r="AN10" s="45">
        <v>322.61099999999999</v>
      </c>
      <c r="AO10" s="45">
        <v>322.61099999999999</v>
      </c>
      <c r="AP10" s="45">
        <v>334.959</v>
      </c>
      <c r="AQ10" s="45">
        <v>334.959</v>
      </c>
      <c r="AR10" s="45">
        <v>335.22899999999998</v>
      </c>
      <c r="AS10" s="45">
        <v>335.28</v>
      </c>
      <c r="AT10" s="45">
        <v>335.28</v>
      </c>
      <c r="AU10" s="45">
        <v>335.33100000000002</v>
      </c>
      <c r="AV10" s="45">
        <v>335.33100000000002</v>
      </c>
      <c r="AW10" s="49">
        <v>335.428</v>
      </c>
      <c r="AX10" s="45">
        <v>335.428</v>
      </c>
      <c r="AY10" s="45">
        <v>367.75200000000001</v>
      </c>
      <c r="AZ10" s="45">
        <v>387.38099999999997</v>
      </c>
      <c r="BA10" s="45">
        <v>387.899</v>
      </c>
      <c r="BB10" s="45">
        <v>387.899</v>
      </c>
      <c r="BC10" s="45">
        <v>389.08300000000003</v>
      </c>
      <c r="BD10" s="45">
        <v>389.483</v>
      </c>
      <c r="BE10" s="45">
        <v>389.483</v>
      </c>
      <c r="BF10" s="45">
        <v>389.483</v>
      </c>
      <c r="BG10" s="45">
        <v>389.911</v>
      </c>
      <c r="BH10" s="45">
        <v>389.911</v>
      </c>
      <c r="BI10" s="49">
        <v>390.73700000000002</v>
      </c>
      <c r="BJ10" s="45">
        <v>397.16399999999999</v>
      </c>
      <c r="BK10" s="45">
        <v>397.16399999999999</v>
      </c>
      <c r="BL10" s="45">
        <v>399.952</v>
      </c>
      <c r="BM10" s="45">
        <v>399.952</v>
      </c>
      <c r="BN10" s="45">
        <v>401.14</v>
      </c>
      <c r="BO10" s="45">
        <v>401.50599999999997</v>
      </c>
      <c r="BP10" s="45">
        <v>401.50599999999997</v>
      </c>
      <c r="BQ10" s="45">
        <v>401.50599999999997</v>
      </c>
      <c r="BR10" s="45">
        <v>401.50599999999997</v>
      </c>
      <c r="BS10" s="45">
        <v>404.12799999999999</v>
      </c>
      <c r="BT10" s="45">
        <v>406.22899999999998</v>
      </c>
      <c r="BU10" s="49">
        <v>406.22899999999998</v>
      </c>
      <c r="BV10" s="45">
        <v>410.041</v>
      </c>
      <c r="BW10" s="45">
        <v>412.197</v>
      </c>
      <c r="BX10" s="45">
        <v>425.28100000000001</v>
      </c>
      <c r="BY10" s="45">
        <v>426.78100000000001</v>
      </c>
      <c r="BZ10" s="45">
        <v>426.78100000000001</v>
      </c>
      <c r="CA10" s="45">
        <v>428.06099999999998</v>
      </c>
      <c r="CB10" s="45">
        <v>428.06099999999998</v>
      </c>
      <c r="CC10" s="45">
        <v>428.06099999999998</v>
      </c>
      <c r="CD10" s="45">
        <v>428.06099999999998</v>
      </c>
      <c r="CE10" s="45">
        <v>428.06099999999998</v>
      </c>
      <c r="CF10" s="45">
        <v>428.06099999999998</v>
      </c>
      <c r="CG10" s="123">
        <v>428.06099999999998</v>
      </c>
      <c r="CH10" s="69">
        <v>428.06099999999998</v>
      </c>
      <c r="CI10" s="45">
        <v>428.06099999999998</v>
      </c>
      <c r="CJ10" s="45">
        <v>428.06099999999998</v>
      </c>
      <c r="CK10" s="45">
        <v>428.06099999999998</v>
      </c>
      <c r="CL10" s="45">
        <v>428.06099999999998</v>
      </c>
      <c r="CM10" s="45">
        <v>428.06099999999998</v>
      </c>
      <c r="CN10" s="45">
        <v>428.06099999999998</v>
      </c>
      <c r="CO10" s="45">
        <v>428.06099999999998</v>
      </c>
      <c r="CP10" s="45">
        <v>428.06099999999998</v>
      </c>
      <c r="CQ10" s="45">
        <v>428.06099999999998</v>
      </c>
      <c r="CR10" s="45">
        <v>428.06099999999998</v>
      </c>
      <c r="CS10" s="123">
        <v>428.06099999999998</v>
      </c>
      <c r="CT10" s="69">
        <v>428.06099999999998</v>
      </c>
      <c r="CU10" s="45">
        <v>428.06099999999998</v>
      </c>
      <c r="CV10" s="45">
        <v>428.06099999999998</v>
      </c>
      <c r="CW10" s="45">
        <v>428.06099999999998</v>
      </c>
      <c r="CX10" s="45">
        <v>428.06099999999998</v>
      </c>
      <c r="CY10" s="45">
        <v>428.06099999999998</v>
      </c>
      <c r="CZ10" s="45">
        <v>428.06099999999998</v>
      </c>
      <c r="DA10" s="45">
        <v>428.06099999999998</v>
      </c>
      <c r="DB10" s="45">
        <v>428.06099999999998</v>
      </c>
      <c r="DC10" s="45">
        <v>428.06099999999998</v>
      </c>
      <c r="DD10" s="45">
        <v>428.06099999999998</v>
      </c>
      <c r="DE10" s="123">
        <v>428.06099999999998</v>
      </c>
      <c r="DF10" s="69">
        <v>428.06099999999998</v>
      </c>
      <c r="DG10" s="45">
        <v>428.06099999999998</v>
      </c>
      <c r="DH10" s="45">
        <v>428.06099999999998</v>
      </c>
      <c r="DI10" s="45">
        <v>428.06099999999998</v>
      </c>
      <c r="DJ10" s="45">
        <v>428.06099999999998</v>
      </c>
      <c r="DK10" s="45">
        <v>428.06099999999998</v>
      </c>
      <c r="DL10" s="45">
        <v>428.06099999999998</v>
      </c>
      <c r="DM10" s="45">
        <v>428.06099999999998</v>
      </c>
      <c r="DN10" s="45">
        <v>428.06099999999998</v>
      </c>
      <c r="DO10" s="45">
        <v>428.06099999999998</v>
      </c>
      <c r="DP10" s="45">
        <v>428.06099999999998</v>
      </c>
      <c r="DQ10" s="123">
        <v>428.06099999999998</v>
      </c>
      <c r="DR10" s="69">
        <v>428.06099999999998</v>
      </c>
      <c r="DS10" s="45">
        <v>428.06099999999998</v>
      </c>
      <c r="DT10" s="45">
        <v>428.06099999999998</v>
      </c>
      <c r="DU10" s="45">
        <v>428.06099999999998</v>
      </c>
      <c r="DV10" s="45">
        <v>428.06099999999998</v>
      </c>
      <c r="DW10" s="45">
        <v>428.06099999999998</v>
      </c>
      <c r="DX10" s="45">
        <v>428.06099999999998</v>
      </c>
      <c r="DY10" s="45">
        <v>428.06099999999998</v>
      </c>
      <c r="DZ10" s="45">
        <v>428.06099999999998</v>
      </c>
      <c r="EA10" s="45">
        <v>428.06099999999998</v>
      </c>
      <c r="EB10" s="45">
        <v>428.06099999999998</v>
      </c>
      <c r="EC10" s="45">
        <v>428.06099999999998</v>
      </c>
      <c r="ED10" s="69">
        <v>428.06099999999998</v>
      </c>
      <c r="EE10" s="45">
        <v>428.06099999999998</v>
      </c>
      <c r="EF10" s="45">
        <v>428.06099999999998</v>
      </c>
      <c r="EG10" s="45">
        <v>428.06099999999998</v>
      </c>
      <c r="EH10" s="45">
        <v>428.06099999999998</v>
      </c>
      <c r="EI10" s="45">
        <v>428.06099999999998</v>
      </c>
      <c r="EJ10" s="45">
        <v>428.06099999999998</v>
      </c>
      <c r="EK10" s="45">
        <v>428.06099999999998</v>
      </c>
      <c r="EL10" s="45">
        <v>428.06099999999998</v>
      </c>
      <c r="EM10" s="45">
        <v>428.06099999999998</v>
      </c>
      <c r="EN10" s="45">
        <v>428.06099999999998</v>
      </c>
      <c r="EO10" s="45">
        <v>428.06099999999998</v>
      </c>
      <c r="EP10" s="69">
        <v>428.06099999999998</v>
      </c>
      <c r="EQ10" s="45">
        <v>428.06099999999998</v>
      </c>
      <c r="ER10" s="45">
        <v>428.06099999999998</v>
      </c>
      <c r="ES10" s="45">
        <v>428.06099999999998</v>
      </c>
      <c r="ET10" s="45">
        <v>428.06099999999998</v>
      </c>
      <c r="EU10" s="45">
        <v>428.06099999999998</v>
      </c>
      <c r="EV10" s="45">
        <v>428.06099999999998</v>
      </c>
      <c r="EW10" s="45">
        <v>428.06099999999998</v>
      </c>
      <c r="EX10" s="45">
        <v>428.06099999999998</v>
      </c>
      <c r="EY10" s="45">
        <v>428.06099999999998</v>
      </c>
      <c r="EZ10" s="45">
        <v>428.06099999999998</v>
      </c>
      <c r="FA10" s="82">
        <v>428.06099999999998</v>
      </c>
      <c r="FB10" s="45">
        <v>428.06099999999998</v>
      </c>
      <c r="FC10" s="45">
        <v>428.06099999999998</v>
      </c>
      <c r="FD10" s="45">
        <v>428.06099999999998</v>
      </c>
      <c r="FE10" s="45">
        <v>428.06099999999998</v>
      </c>
      <c r="FF10" s="45">
        <v>428.06099999999998</v>
      </c>
      <c r="FG10" s="45">
        <v>428.06099999999998</v>
      </c>
      <c r="FH10" s="45">
        <v>428.06099999999998</v>
      </c>
      <c r="FI10" s="45">
        <v>428.06099999999998</v>
      </c>
      <c r="FJ10" s="45">
        <v>428.06099999999998</v>
      </c>
      <c r="FK10" s="45">
        <v>428.06099999999998</v>
      </c>
      <c r="FL10" s="45">
        <v>428.06099999999998</v>
      </c>
      <c r="FM10" s="45">
        <v>428.06099999999998</v>
      </c>
      <c r="FN10" s="69">
        <v>451.28100000000001</v>
      </c>
      <c r="FO10" s="45">
        <v>451.28100000000001</v>
      </c>
      <c r="FP10" s="45">
        <v>455.75</v>
      </c>
      <c r="FQ10" s="45">
        <v>455.75</v>
      </c>
      <c r="FR10" s="45">
        <v>457.84699999999998</v>
      </c>
      <c r="FS10" s="45">
        <v>458.49700000000001</v>
      </c>
      <c r="FT10" s="45">
        <v>458.49700000000001</v>
      </c>
      <c r="FU10" s="45">
        <v>459.22300000000001</v>
      </c>
      <c r="FV10" s="45">
        <v>459.22300000000001</v>
      </c>
      <c r="FW10" s="45">
        <v>483.30500000000001</v>
      </c>
      <c r="FX10" s="45">
        <v>483.30500000000001</v>
      </c>
      <c r="FY10" s="45">
        <v>483.30500000000001</v>
      </c>
      <c r="FZ10" s="69">
        <v>483.30500000000001</v>
      </c>
      <c r="GA10" s="45">
        <v>483.30500000000001</v>
      </c>
      <c r="GB10" s="45">
        <v>483.30500000000001</v>
      </c>
      <c r="GC10" s="45">
        <v>483.30500000000001</v>
      </c>
      <c r="GD10" s="45">
        <v>483.30500000000001</v>
      </c>
      <c r="GE10" s="45">
        <v>483.30500000000001</v>
      </c>
      <c r="GF10" s="45">
        <v>483.30500000000001</v>
      </c>
      <c r="GG10" s="45">
        <v>483.30500000000001</v>
      </c>
      <c r="GH10" s="45">
        <v>483.30500000000001</v>
      </c>
      <c r="GI10" s="45">
        <v>483.30500000000001</v>
      </c>
      <c r="GJ10" s="45">
        <v>483.30500000000001</v>
      </c>
      <c r="GK10" s="45">
        <v>483.30500000000001</v>
      </c>
      <c r="GL10" s="69">
        <v>483.30500000000001</v>
      </c>
      <c r="GM10" s="45">
        <v>483.30500000000001</v>
      </c>
      <c r="GN10" s="45">
        <v>483.30500000000001</v>
      </c>
      <c r="GO10" s="45">
        <v>483.30500000000001</v>
      </c>
      <c r="GP10" s="45">
        <v>483.30500000000001</v>
      </c>
      <c r="GQ10" s="45">
        <v>483.30500000000001</v>
      </c>
      <c r="GR10" s="45">
        <v>483.30500000000001</v>
      </c>
      <c r="GS10" s="45">
        <v>483.30500000000001</v>
      </c>
    </row>
    <row r="11" spans="1:201" s="1" customFormat="1" ht="20.100000000000001" customHeight="1" x14ac:dyDescent="0.25">
      <c r="A11" s="31" t="s">
        <v>281</v>
      </c>
      <c r="B11" s="45">
        <v>0</v>
      </c>
      <c r="C11" s="45">
        <v>0</v>
      </c>
      <c r="D11" s="45">
        <v>0</v>
      </c>
      <c r="E11" s="45">
        <v>0</v>
      </c>
      <c r="F11" s="45">
        <v>0</v>
      </c>
      <c r="G11" s="45">
        <v>0</v>
      </c>
      <c r="H11" s="45">
        <v>0</v>
      </c>
      <c r="I11" s="45">
        <v>0</v>
      </c>
      <c r="J11" s="45">
        <v>0</v>
      </c>
      <c r="K11" s="45">
        <v>0</v>
      </c>
      <c r="L11" s="45">
        <v>0</v>
      </c>
      <c r="M11" s="49">
        <v>0</v>
      </c>
      <c r="N11" s="50">
        <v>0</v>
      </c>
      <c r="O11" s="45">
        <v>0</v>
      </c>
      <c r="P11" s="45">
        <v>0</v>
      </c>
      <c r="Q11" s="45">
        <v>0</v>
      </c>
      <c r="R11" s="45">
        <v>0</v>
      </c>
      <c r="S11" s="45">
        <v>0</v>
      </c>
      <c r="T11" s="45">
        <v>0</v>
      </c>
      <c r="U11" s="45">
        <v>0</v>
      </c>
      <c r="V11" s="45">
        <v>0</v>
      </c>
      <c r="W11" s="45">
        <v>0</v>
      </c>
      <c r="X11" s="45">
        <v>0</v>
      </c>
      <c r="Y11" s="49">
        <v>0</v>
      </c>
      <c r="Z11" s="45">
        <v>0</v>
      </c>
      <c r="AA11" s="45">
        <v>0</v>
      </c>
      <c r="AB11" s="45">
        <v>0</v>
      </c>
      <c r="AC11" s="45">
        <v>0</v>
      </c>
      <c r="AD11" s="45">
        <v>0</v>
      </c>
      <c r="AE11" s="45">
        <v>0</v>
      </c>
      <c r="AF11" s="45">
        <v>0</v>
      </c>
      <c r="AG11" s="45">
        <v>0</v>
      </c>
      <c r="AH11" s="45">
        <v>0</v>
      </c>
      <c r="AI11" s="45">
        <v>0</v>
      </c>
      <c r="AJ11" s="45">
        <v>0</v>
      </c>
      <c r="AK11" s="49">
        <v>0</v>
      </c>
      <c r="AL11" s="45">
        <v>0</v>
      </c>
      <c r="AM11" s="45">
        <v>0</v>
      </c>
      <c r="AN11" s="45">
        <v>0</v>
      </c>
      <c r="AO11" s="45">
        <v>0</v>
      </c>
      <c r="AP11" s="45">
        <v>0</v>
      </c>
      <c r="AQ11" s="45">
        <v>0</v>
      </c>
      <c r="AR11" s="45">
        <v>0</v>
      </c>
      <c r="AS11" s="45">
        <v>0</v>
      </c>
      <c r="AT11" s="45">
        <v>0</v>
      </c>
      <c r="AU11" s="45">
        <v>0</v>
      </c>
      <c r="AV11" s="45">
        <v>0</v>
      </c>
      <c r="AW11" s="49">
        <v>0</v>
      </c>
      <c r="AX11" s="45">
        <v>0</v>
      </c>
      <c r="AY11" s="45">
        <v>0</v>
      </c>
      <c r="AZ11" s="45">
        <v>0</v>
      </c>
      <c r="BA11" s="45">
        <v>0</v>
      </c>
      <c r="BB11" s="45">
        <v>0</v>
      </c>
      <c r="BC11" s="45">
        <v>0</v>
      </c>
      <c r="BD11" s="45">
        <v>0</v>
      </c>
      <c r="BE11" s="45">
        <v>0</v>
      </c>
      <c r="BF11" s="45">
        <v>0</v>
      </c>
      <c r="BG11" s="45">
        <v>0</v>
      </c>
      <c r="BH11" s="45">
        <v>0</v>
      </c>
      <c r="BI11" s="49">
        <v>0</v>
      </c>
      <c r="BJ11" s="45">
        <v>0</v>
      </c>
      <c r="BK11" s="45">
        <v>0</v>
      </c>
      <c r="BL11" s="45">
        <v>0</v>
      </c>
      <c r="BM11" s="45">
        <v>0</v>
      </c>
      <c r="BN11" s="45">
        <v>0</v>
      </c>
      <c r="BO11" s="45">
        <v>0</v>
      </c>
      <c r="BP11" s="45">
        <v>0</v>
      </c>
      <c r="BQ11" s="45">
        <v>0</v>
      </c>
      <c r="BR11" s="45">
        <v>0</v>
      </c>
      <c r="BS11" s="45">
        <v>0</v>
      </c>
      <c r="BT11" s="45">
        <v>0</v>
      </c>
      <c r="BU11" s="49">
        <v>0</v>
      </c>
      <c r="BV11" s="45">
        <v>0</v>
      </c>
      <c r="BW11" s="45">
        <v>0</v>
      </c>
      <c r="BX11" s="45">
        <v>0</v>
      </c>
      <c r="BY11" s="45">
        <v>0</v>
      </c>
      <c r="BZ11" s="45">
        <v>0</v>
      </c>
      <c r="CA11" s="45">
        <v>11.94</v>
      </c>
      <c r="CB11" s="45">
        <v>11.94</v>
      </c>
      <c r="CC11" s="45">
        <v>11.94</v>
      </c>
      <c r="CD11" s="45">
        <v>11.94</v>
      </c>
      <c r="CE11" s="45">
        <v>11.94</v>
      </c>
      <c r="CF11" s="45">
        <v>11.94</v>
      </c>
      <c r="CG11" s="123">
        <v>11.94</v>
      </c>
      <c r="CH11" s="69">
        <v>11.94</v>
      </c>
      <c r="CI11" s="45">
        <v>11.94</v>
      </c>
      <c r="CJ11" s="45">
        <v>11.94</v>
      </c>
      <c r="CK11" s="45">
        <v>11.94</v>
      </c>
      <c r="CL11" s="45">
        <v>11.94</v>
      </c>
      <c r="CM11" s="45">
        <v>11.94</v>
      </c>
      <c r="CN11" s="45">
        <v>22.84</v>
      </c>
      <c r="CO11" s="45">
        <v>22.84</v>
      </c>
      <c r="CP11" s="45">
        <v>22.84</v>
      </c>
      <c r="CQ11" s="45">
        <v>22.84</v>
      </c>
      <c r="CR11" s="45">
        <v>22.84</v>
      </c>
      <c r="CS11" s="123">
        <v>22.84</v>
      </c>
      <c r="CT11" s="69">
        <v>22.84</v>
      </c>
      <c r="CU11" s="45">
        <v>22.84</v>
      </c>
      <c r="CV11" s="45">
        <v>22.84</v>
      </c>
      <c r="CW11" s="45">
        <v>22.84</v>
      </c>
      <c r="CX11" s="45">
        <v>22.84</v>
      </c>
      <c r="CY11" s="45">
        <v>22.84</v>
      </c>
      <c r="CZ11" s="45">
        <v>22.84</v>
      </c>
      <c r="DA11" s="45">
        <v>22.84</v>
      </c>
      <c r="DB11" s="45">
        <v>22.84</v>
      </c>
      <c r="DC11" s="45">
        <v>22.84</v>
      </c>
      <c r="DD11" s="45">
        <v>22.84</v>
      </c>
      <c r="DE11" s="123">
        <v>22.84</v>
      </c>
      <c r="DF11" s="69">
        <v>22.84</v>
      </c>
      <c r="DG11" s="45">
        <v>22.84</v>
      </c>
      <c r="DH11" s="45">
        <v>22.84</v>
      </c>
      <c r="DI11" s="45">
        <v>22.84</v>
      </c>
      <c r="DJ11" s="45">
        <v>22.84</v>
      </c>
      <c r="DK11" s="45">
        <v>22.84</v>
      </c>
      <c r="DL11" s="45">
        <v>22.84</v>
      </c>
      <c r="DM11" s="45">
        <v>22.84</v>
      </c>
      <c r="DN11" s="45">
        <v>22.84</v>
      </c>
      <c r="DO11" s="45">
        <v>22.84</v>
      </c>
      <c r="DP11" s="45">
        <v>22.84</v>
      </c>
      <c r="DQ11" s="123">
        <v>22.84</v>
      </c>
      <c r="DR11" s="69">
        <v>22.84</v>
      </c>
      <c r="DS11" s="45">
        <v>22.84</v>
      </c>
      <c r="DT11" s="45">
        <v>22.84</v>
      </c>
      <c r="DU11" s="45">
        <v>22.84</v>
      </c>
      <c r="DV11" s="45">
        <v>22.84</v>
      </c>
      <c r="DW11" s="45">
        <v>22.84</v>
      </c>
      <c r="DX11" s="45">
        <v>22.84</v>
      </c>
      <c r="DY11" s="45">
        <v>22.84</v>
      </c>
      <c r="DZ11" s="45">
        <v>22.84</v>
      </c>
      <c r="EA11" s="45">
        <v>22.84</v>
      </c>
      <c r="EB11" s="45">
        <v>22.84</v>
      </c>
      <c r="EC11" s="45">
        <v>22.84</v>
      </c>
      <c r="ED11" s="69">
        <v>22.84</v>
      </c>
      <c r="EE11" s="45">
        <v>22.84</v>
      </c>
      <c r="EF11" s="45">
        <v>22.84</v>
      </c>
      <c r="EG11" s="45">
        <v>22.84</v>
      </c>
      <c r="EH11" s="45">
        <v>22.84</v>
      </c>
      <c r="EI11" s="45">
        <v>22.84</v>
      </c>
      <c r="EJ11" s="45">
        <v>22.84</v>
      </c>
      <c r="EK11" s="45">
        <v>22.84</v>
      </c>
      <c r="EL11" s="45">
        <v>22.84</v>
      </c>
      <c r="EM11" s="45">
        <v>22.84</v>
      </c>
      <c r="EN11" s="45">
        <v>22.84</v>
      </c>
      <c r="EO11" s="45">
        <v>22.84</v>
      </c>
      <c r="EP11" s="69">
        <v>22.84</v>
      </c>
      <c r="EQ11" s="45">
        <v>22.84</v>
      </c>
      <c r="ER11" s="45">
        <v>22.84</v>
      </c>
      <c r="ES11" s="45">
        <v>22.84</v>
      </c>
      <c r="ET11" s="45">
        <v>22.84</v>
      </c>
      <c r="EU11" s="45">
        <v>22.84</v>
      </c>
      <c r="EV11" s="45">
        <v>22.84</v>
      </c>
      <c r="EW11" s="45">
        <v>22.84</v>
      </c>
      <c r="EX11" s="45">
        <v>22.84</v>
      </c>
      <c r="EY11" s="45">
        <v>22.84</v>
      </c>
      <c r="EZ11" s="45">
        <v>22.84</v>
      </c>
      <c r="FA11" s="82">
        <v>22.84</v>
      </c>
      <c r="FB11" s="45">
        <v>22.84</v>
      </c>
      <c r="FC11" s="45">
        <v>22.84</v>
      </c>
      <c r="FD11" s="45">
        <v>22.84</v>
      </c>
      <c r="FE11" s="45">
        <v>22.84</v>
      </c>
      <c r="FF11" s="45">
        <v>22.84</v>
      </c>
      <c r="FG11" s="45">
        <v>22.84</v>
      </c>
      <c r="FH11" s="45">
        <v>22.84</v>
      </c>
      <c r="FI11" s="45">
        <v>22.84</v>
      </c>
      <c r="FJ11" s="45">
        <v>22.84</v>
      </c>
      <c r="FK11" s="45">
        <v>22.84</v>
      </c>
      <c r="FL11" s="45">
        <v>22.84</v>
      </c>
      <c r="FM11" s="45">
        <v>22.84</v>
      </c>
      <c r="FN11" s="69">
        <v>22.84</v>
      </c>
      <c r="FO11" s="45">
        <v>22.84</v>
      </c>
      <c r="FP11" s="45">
        <v>22.84</v>
      </c>
      <c r="FQ11" s="45">
        <v>22.84</v>
      </c>
      <c r="FR11" s="45">
        <v>22.84</v>
      </c>
      <c r="FS11" s="45">
        <v>22.84</v>
      </c>
      <c r="FT11" s="45">
        <v>22.84</v>
      </c>
      <c r="FU11" s="45">
        <v>22.84</v>
      </c>
      <c r="FV11" s="45">
        <v>22.84</v>
      </c>
      <c r="FW11" s="45">
        <v>22.84</v>
      </c>
      <c r="FX11" s="45">
        <v>22.84</v>
      </c>
      <c r="FY11" s="45">
        <v>22.84</v>
      </c>
      <c r="FZ11" s="69">
        <v>117.316</v>
      </c>
      <c r="GA11" s="45">
        <v>117.316</v>
      </c>
      <c r="GB11" s="45">
        <v>140.316</v>
      </c>
      <c r="GC11" s="45">
        <v>148.316</v>
      </c>
      <c r="GD11" s="45">
        <v>186.57</v>
      </c>
      <c r="GE11" s="45">
        <v>226.63</v>
      </c>
      <c r="GF11" s="45">
        <v>336.63</v>
      </c>
      <c r="GG11" s="45">
        <v>363.33</v>
      </c>
      <c r="GH11" s="45">
        <v>363.33</v>
      </c>
      <c r="GI11" s="45">
        <v>399.42</v>
      </c>
      <c r="GJ11" s="45">
        <v>509.21</v>
      </c>
      <c r="GK11" s="45">
        <v>542.80999999999995</v>
      </c>
      <c r="GL11" s="69">
        <v>622.71</v>
      </c>
      <c r="GM11" s="45">
        <v>622.71</v>
      </c>
      <c r="GN11" s="45">
        <v>697.61</v>
      </c>
      <c r="GO11" s="45">
        <v>852.41</v>
      </c>
      <c r="GP11" s="45">
        <v>852.41</v>
      </c>
      <c r="GQ11" s="45">
        <v>954.84</v>
      </c>
      <c r="GR11" s="45">
        <v>1050.6600000000001</v>
      </c>
      <c r="GS11" s="45">
        <v>1085.6600000000001</v>
      </c>
    </row>
    <row r="12" spans="1:201" s="1" customFormat="1" ht="20.100000000000001" customHeight="1" x14ac:dyDescent="0.25">
      <c r="A12" s="31" t="s">
        <v>282</v>
      </c>
      <c r="B12" s="46">
        <v>0.47199999999999998</v>
      </c>
      <c r="C12" s="46">
        <v>0.876</v>
      </c>
      <c r="D12" s="46">
        <v>1.407</v>
      </c>
      <c r="E12" s="46">
        <v>1.8320000000000001</v>
      </c>
      <c r="F12" s="46">
        <v>2.4740000000000002</v>
      </c>
      <c r="G12" s="46">
        <v>2.907</v>
      </c>
      <c r="H12" s="46">
        <v>3.6989999999999998</v>
      </c>
      <c r="I12" s="46">
        <v>4.2030000000000003</v>
      </c>
      <c r="J12" s="46">
        <v>4.8330000000000002</v>
      </c>
      <c r="K12" s="46">
        <v>5.702</v>
      </c>
      <c r="L12" s="46">
        <v>6.6390000000000002</v>
      </c>
      <c r="M12" s="48">
        <v>7.2160000000000002</v>
      </c>
      <c r="N12" s="47">
        <v>8.27</v>
      </c>
      <c r="O12" s="46">
        <v>9.343</v>
      </c>
      <c r="P12" s="46">
        <v>10.597</v>
      </c>
      <c r="Q12" s="46">
        <v>11.538</v>
      </c>
      <c r="R12" s="46">
        <v>12.576000000000001</v>
      </c>
      <c r="S12" s="46">
        <v>13.712999999999999</v>
      </c>
      <c r="T12" s="46">
        <v>15.106</v>
      </c>
      <c r="U12" s="46">
        <v>16.753</v>
      </c>
      <c r="V12" s="46">
        <v>18.75</v>
      </c>
      <c r="W12" s="46">
        <v>21.221</v>
      </c>
      <c r="X12" s="46">
        <v>27.789000000000001</v>
      </c>
      <c r="Y12" s="48">
        <v>37.241</v>
      </c>
      <c r="Z12" s="46">
        <v>44.378999999999998</v>
      </c>
      <c r="AA12" s="46">
        <v>50.747</v>
      </c>
      <c r="AB12" s="46">
        <v>56.262</v>
      </c>
      <c r="AC12" s="46">
        <v>57.795000000000002</v>
      </c>
      <c r="AD12" s="46">
        <v>59.752000000000002</v>
      </c>
      <c r="AE12" s="46">
        <v>62.048000000000002</v>
      </c>
      <c r="AF12" s="46">
        <v>68.116</v>
      </c>
      <c r="AG12" s="46">
        <v>69.436999999999998</v>
      </c>
      <c r="AH12" s="46">
        <v>70.789000000000001</v>
      </c>
      <c r="AI12" s="46">
        <v>72.843000000000004</v>
      </c>
      <c r="AJ12" s="46">
        <v>74.548000000000002</v>
      </c>
      <c r="AK12" s="48">
        <v>76.227000000000004</v>
      </c>
      <c r="AL12" s="46">
        <v>78.510000000000005</v>
      </c>
      <c r="AM12" s="46">
        <v>80.421000000000006</v>
      </c>
      <c r="AN12" s="46">
        <v>83.188999999999993</v>
      </c>
      <c r="AO12" s="46">
        <v>85.754999999999995</v>
      </c>
      <c r="AP12" s="46">
        <v>87.756</v>
      </c>
      <c r="AQ12" s="46">
        <v>90.433999999999997</v>
      </c>
      <c r="AR12" s="46">
        <v>92.263999999999996</v>
      </c>
      <c r="AS12" s="46">
        <v>94.274000000000001</v>
      </c>
      <c r="AT12" s="46">
        <v>96.822999999999993</v>
      </c>
      <c r="AU12" s="46">
        <v>99.397999999999996</v>
      </c>
      <c r="AV12" s="46">
        <v>102.642</v>
      </c>
      <c r="AW12" s="48">
        <v>116.733</v>
      </c>
      <c r="AX12" s="46">
        <v>118.908</v>
      </c>
      <c r="AY12" s="46">
        <v>121.157</v>
      </c>
      <c r="AZ12" s="46">
        <v>156.13999999999999</v>
      </c>
      <c r="BA12" s="46">
        <v>190.495</v>
      </c>
      <c r="BB12" s="46">
        <v>193.184</v>
      </c>
      <c r="BC12" s="46">
        <v>196.26499999999999</v>
      </c>
      <c r="BD12" s="46">
        <v>199.35400000000001</v>
      </c>
      <c r="BE12" s="46">
        <v>202.63200000000001</v>
      </c>
      <c r="BF12" s="46">
        <v>206.80699999999999</v>
      </c>
      <c r="BG12" s="46">
        <v>210.685</v>
      </c>
      <c r="BH12" s="46">
        <v>220.20400000000001</v>
      </c>
      <c r="BI12" s="48">
        <v>223.47300000000001</v>
      </c>
      <c r="BJ12" s="46">
        <v>250.12</v>
      </c>
      <c r="BK12" s="46">
        <v>259.471</v>
      </c>
      <c r="BL12" s="46">
        <v>282.08800000000002</v>
      </c>
      <c r="BM12" s="46">
        <v>285.70100000000002</v>
      </c>
      <c r="BN12" s="46">
        <v>292.45499999999998</v>
      </c>
      <c r="BO12" s="46">
        <v>303.14699999999999</v>
      </c>
      <c r="BP12" s="46">
        <v>308.01</v>
      </c>
      <c r="BQ12" s="46">
        <v>329.303</v>
      </c>
      <c r="BR12" s="46">
        <v>335.18200000000002</v>
      </c>
      <c r="BS12" s="46">
        <v>341.65100000000001</v>
      </c>
      <c r="BT12" s="46">
        <v>367.73599999999999</v>
      </c>
      <c r="BU12" s="48">
        <v>444.65800000000002</v>
      </c>
      <c r="BV12" s="46">
        <v>476.13499999999999</v>
      </c>
      <c r="BW12" s="46">
        <v>478.91699999999997</v>
      </c>
      <c r="BX12" s="46">
        <v>508.16399999999999</v>
      </c>
      <c r="BY12" s="46">
        <v>522.03199999999993</v>
      </c>
      <c r="BZ12" s="46">
        <v>524.69899999999996</v>
      </c>
      <c r="CA12" s="46">
        <v>568.70799999999997</v>
      </c>
      <c r="CB12" s="46">
        <v>587.05999999999995</v>
      </c>
      <c r="CC12" s="46">
        <v>609.53899999999999</v>
      </c>
      <c r="CD12" s="46">
        <v>613.89400000000001</v>
      </c>
      <c r="CE12" s="46">
        <v>618.04100000000005</v>
      </c>
      <c r="CF12" s="46">
        <v>622.44500000000005</v>
      </c>
      <c r="CG12" s="46">
        <v>631.44600000000003</v>
      </c>
      <c r="CH12" s="69">
        <v>646.21500000000003</v>
      </c>
      <c r="CI12" s="45">
        <v>649.03899999999999</v>
      </c>
      <c r="CJ12" s="45">
        <v>707.40899999999999</v>
      </c>
      <c r="CK12" s="45">
        <v>710.54100000000005</v>
      </c>
      <c r="CL12" s="45">
        <v>714.01800000000003</v>
      </c>
      <c r="CM12" s="45">
        <v>718.95300000000009</v>
      </c>
      <c r="CN12" s="45">
        <v>720.44599999999991</v>
      </c>
      <c r="CO12" s="45">
        <v>723.93399999999997</v>
      </c>
      <c r="CP12" s="45">
        <v>727.88199999999995</v>
      </c>
      <c r="CQ12" s="45">
        <v>743.29499999999996</v>
      </c>
      <c r="CR12" s="45">
        <v>747.84299999999996</v>
      </c>
      <c r="CS12" s="123">
        <v>751.202</v>
      </c>
      <c r="CT12" s="69">
        <v>755.67099999999994</v>
      </c>
      <c r="CU12" s="45">
        <v>759.35199999999998</v>
      </c>
      <c r="CV12" s="45">
        <v>763.78099999999995</v>
      </c>
      <c r="CW12" s="45">
        <v>767.673</v>
      </c>
      <c r="CX12" s="45">
        <v>773.46299999999997</v>
      </c>
      <c r="CY12" s="45">
        <v>777.92699999999991</v>
      </c>
      <c r="CZ12" s="45">
        <v>781.92699999999991</v>
      </c>
      <c r="DA12" s="45">
        <v>787.06499999999994</v>
      </c>
      <c r="DB12" s="45">
        <v>791.16499999999996</v>
      </c>
      <c r="DC12" s="45">
        <v>805.06899999999996</v>
      </c>
      <c r="DD12" s="46">
        <v>816.96999999999991</v>
      </c>
      <c r="DE12" s="46">
        <v>827.46499999999992</v>
      </c>
      <c r="DF12" s="69">
        <v>834.29499999999996</v>
      </c>
      <c r="DG12" s="45">
        <v>841.59899999999993</v>
      </c>
      <c r="DH12" s="46">
        <v>865.51699999999994</v>
      </c>
      <c r="DI12" s="45">
        <v>879.62899999999991</v>
      </c>
      <c r="DJ12" s="45">
        <v>886.48199999999997</v>
      </c>
      <c r="DK12" s="45">
        <v>894.94899999999996</v>
      </c>
      <c r="DL12" s="46">
        <v>912.20899999999995</v>
      </c>
      <c r="DM12" s="45">
        <v>926.70299999999997</v>
      </c>
      <c r="DN12" s="45">
        <v>950.24699999999996</v>
      </c>
      <c r="DO12" s="45">
        <v>963.01799999999992</v>
      </c>
      <c r="DP12" s="45">
        <v>975.375</v>
      </c>
      <c r="DQ12" s="46">
        <v>1019.703</v>
      </c>
      <c r="DR12" s="69">
        <v>1101.5709999999999</v>
      </c>
      <c r="DS12" s="45">
        <v>1117.703</v>
      </c>
      <c r="DT12" s="45">
        <v>1131.587</v>
      </c>
      <c r="DU12" s="45">
        <v>1136.6019999999999</v>
      </c>
      <c r="DV12" s="45">
        <v>1150.6079999999999</v>
      </c>
      <c r="DW12" s="45">
        <v>1160.9010000000001</v>
      </c>
      <c r="DX12" s="45">
        <v>1179.914</v>
      </c>
      <c r="DY12" s="45">
        <v>1196.8319999999999</v>
      </c>
      <c r="DZ12" s="45">
        <v>1212.422</v>
      </c>
      <c r="EA12" s="45">
        <v>1231.3129999999999</v>
      </c>
      <c r="EB12" s="45">
        <v>1249.3409999999999</v>
      </c>
      <c r="EC12" s="45">
        <v>1326.423</v>
      </c>
      <c r="ED12" s="69">
        <v>1348.1420000000001</v>
      </c>
      <c r="EE12" s="45">
        <v>1363.5249999999999</v>
      </c>
      <c r="EF12" s="45">
        <v>1498.2570000000001</v>
      </c>
      <c r="EG12" s="45">
        <v>1566.616</v>
      </c>
      <c r="EH12" s="45">
        <v>1593.232</v>
      </c>
      <c r="EI12" s="45">
        <v>1627.7269999999999</v>
      </c>
      <c r="EJ12" s="45">
        <v>1653.4739999999999</v>
      </c>
      <c r="EK12" s="45">
        <v>1674.979</v>
      </c>
      <c r="EL12" s="45">
        <v>1705.61</v>
      </c>
      <c r="EM12" s="45">
        <v>1731.7339999999999</v>
      </c>
      <c r="EN12" s="45">
        <v>1762.5149999999999</v>
      </c>
      <c r="EO12" s="45">
        <v>1786.2749999999999</v>
      </c>
      <c r="EP12" s="69">
        <v>1873.82</v>
      </c>
      <c r="EQ12" s="45">
        <v>1906.86</v>
      </c>
      <c r="ER12" s="45">
        <v>1959.6309999999999</v>
      </c>
      <c r="ES12" s="45">
        <v>2006.894</v>
      </c>
      <c r="ET12" s="45">
        <v>2066.672</v>
      </c>
      <c r="EU12" s="45">
        <v>2117.6270000000004</v>
      </c>
      <c r="EV12" s="45">
        <v>2188.6420000000003</v>
      </c>
      <c r="EW12" s="45">
        <v>2244.2820000000002</v>
      </c>
      <c r="EX12" s="45">
        <v>2328.797</v>
      </c>
      <c r="EY12" s="45">
        <v>2442.1570000000002</v>
      </c>
      <c r="EZ12" s="45">
        <v>2521.4180000000001</v>
      </c>
      <c r="FA12" s="82">
        <v>2644.3150000000001</v>
      </c>
      <c r="FB12" s="45">
        <v>3069.3690000000001</v>
      </c>
      <c r="FC12" s="45">
        <v>3433.5789999999997</v>
      </c>
      <c r="FD12" s="45">
        <v>3972.277</v>
      </c>
      <c r="FE12" s="45">
        <v>4060.8180000000002</v>
      </c>
      <c r="FF12" s="45">
        <v>4228.0209999999997</v>
      </c>
      <c r="FG12" s="45">
        <v>4380.0040000000008</v>
      </c>
      <c r="FH12" s="45">
        <v>4467.3369999999995</v>
      </c>
      <c r="FI12" s="45">
        <v>4554.0370000000003</v>
      </c>
      <c r="FJ12" s="45">
        <v>4740.6139999999996</v>
      </c>
      <c r="FK12" s="45">
        <v>4866.3629999999994</v>
      </c>
      <c r="FL12" s="45">
        <v>4989.4839999999995</v>
      </c>
      <c r="FM12" s="45">
        <v>5043.7419999999993</v>
      </c>
      <c r="FN12" s="69">
        <v>5175.7489999999998</v>
      </c>
      <c r="FO12" s="45">
        <v>5273.674</v>
      </c>
      <c r="FP12" s="45">
        <v>5507.2860000000001</v>
      </c>
      <c r="FQ12" s="45">
        <v>5634.5450000000001</v>
      </c>
      <c r="FR12" s="45">
        <v>5768.5649999999996</v>
      </c>
      <c r="FS12" s="45">
        <v>5936.0219999999999</v>
      </c>
      <c r="FT12" s="45">
        <v>6079.5219999999999</v>
      </c>
      <c r="FU12" s="45">
        <v>6187.9360000000006</v>
      </c>
      <c r="FV12" s="45">
        <v>6268.2910000000002</v>
      </c>
      <c r="FW12" s="45">
        <v>6610.2280000000001</v>
      </c>
      <c r="FX12" s="45">
        <v>6750.8689999999997</v>
      </c>
      <c r="FY12" s="45">
        <v>6856.9349999999995</v>
      </c>
      <c r="FZ12" s="69">
        <v>6956.683</v>
      </c>
      <c r="GA12" s="45">
        <v>7059.2880000000005</v>
      </c>
      <c r="GB12" s="45">
        <v>7390.5029999999997</v>
      </c>
      <c r="GC12" s="45">
        <v>7528.4089999999997</v>
      </c>
      <c r="GD12" s="45">
        <v>7630.317</v>
      </c>
      <c r="GE12" s="45">
        <v>7763.8280000000004</v>
      </c>
      <c r="GF12" s="45">
        <v>8230.523000000001</v>
      </c>
      <c r="GG12" s="45">
        <v>8398.6549999999988</v>
      </c>
      <c r="GH12" s="45">
        <v>8559.9269999999997</v>
      </c>
      <c r="GI12" s="45">
        <v>8799.4560000000001</v>
      </c>
      <c r="GJ12" s="45">
        <v>8863.759</v>
      </c>
      <c r="GK12" s="45">
        <v>8972.6509999999998</v>
      </c>
      <c r="GL12" s="69">
        <v>8982.898000000001</v>
      </c>
      <c r="GM12" s="45">
        <v>9086.0220000000008</v>
      </c>
      <c r="GN12" s="45">
        <v>9186.7549999999992</v>
      </c>
      <c r="GO12" s="45">
        <v>9177.1970000000001</v>
      </c>
      <c r="GP12" s="45">
        <v>9305.5820000000003</v>
      </c>
      <c r="GQ12" s="45">
        <v>9442.7049999999999</v>
      </c>
      <c r="GR12" s="45">
        <v>9491.2080000000005</v>
      </c>
      <c r="GS12" s="45">
        <v>9576.75</v>
      </c>
    </row>
    <row r="13" spans="1:201" s="25" customFormat="1" ht="20.100000000000001" customHeight="1" thickBot="1" x14ac:dyDescent="0.3">
      <c r="A13" s="32" t="s">
        <v>267</v>
      </c>
      <c r="B13" s="51">
        <f>SUM(B7:B12)</f>
        <v>14.226000000000001</v>
      </c>
      <c r="C13" s="52">
        <f t="shared" ref="C13:BN13" si="0">SUM(C7:C12)</f>
        <v>15.641999999999999</v>
      </c>
      <c r="D13" s="52">
        <f t="shared" si="0"/>
        <v>18.135000000000002</v>
      </c>
      <c r="E13" s="52">
        <f t="shared" si="0"/>
        <v>20.783000000000001</v>
      </c>
      <c r="F13" s="52">
        <f t="shared" si="0"/>
        <v>25.08</v>
      </c>
      <c r="G13" s="52">
        <f t="shared" si="0"/>
        <v>30.692</v>
      </c>
      <c r="H13" s="52">
        <f t="shared" si="0"/>
        <v>36.569000000000003</v>
      </c>
      <c r="I13" s="52">
        <f t="shared" si="0"/>
        <v>42.389000000000003</v>
      </c>
      <c r="J13" s="52">
        <f t="shared" si="0"/>
        <v>49.912000000000006</v>
      </c>
      <c r="K13" s="52">
        <f t="shared" si="0"/>
        <v>59.347000000000001</v>
      </c>
      <c r="L13" s="52">
        <f t="shared" si="0"/>
        <v>69.790000000000006</v>
      </c>
      <c r="M13" s="52">
        <f t="shared" si="0"/>
        <v>77.780999999999992</v>
      </c>
      <c r="N13" s="51">
        <f t="shared" si="0"/>
        <v>88.987999999999985</v>
      </c>
      <c r="O13" s="52">
        <f t="shared" si="0"/>
        <v>102.461</v>
      </c>
      <c r="P13" s="52">
        <f t="shared" si="0"/>
        <v>122.366</v>
      </c>
      <c r="Q13" s="52">
        <f t="shared" si="0"/>
        <v>146.791</v>
      </c>
      <c r="R13" s="52">
        <f t="shared" si="0"/>
        <v>170.43299999999999</v>
      </c>
      <c r="S13" s="52">
        <f t="shared" si="0"/>
        <v>204.38299999999998</v>
      </c>
      <c r="T13" s="52">
        <f t="shared" si="0"/>
        <v>362.21199999999993</v>
      </c>
      <c r="U13" s="52">
        <f t="shared" si="0"/>
        <v>408.14399999999995</v>
      </c>
      <c r="V13" s="52">
        <f t="shared" si="0"/>
        <v>480.05499999999995</v>
      </c>
      <c r="W13" s="52">
        <f t="shared" si="0"/>
        <v>601.59100000000001</v>
      </c>
      <c r="X13" s="52">
        <f t="shared" si="0"/>
        <v>800.08900000000006</v>
      </c>
      <c r="Y13" s="54">
        <f t="shared" si="0"/>
        <v>993.64600000000007</v>
      </c>
      <c r="Z13" s="52">
        <f t="shared" si="0"/>
        <v>1024.057</v>
      </c>
      <c r="AA13" s="52">
        <f t="shared" si="0"/>
        <v>1198.5980000000002</v>
      </c>
      <c r="AB13" s="52">
        <f t="shared" si="0"/>
        <v>1310.6979999999999</v>
      </c>
      <c r="AC13" s="52">
        <f t="shared" si="0"/>
        <v>1327.998</v>
      </c>
      <c r="AD13" s="52">
        <f t="shared" si="0"/>
        <v>1364.191</v>
      </c>
      <c r="AE13" s="52">
        <f t="shared" si="0"/>
        <v>1429.415</v>
      </c>
      <c r="AF13" s="52">
        <f t="shared" si="0"/>
        <v>1625.165</v>
      </c>
      <c r="AG13" s="52">
        <f t="shared" si="0"/>
        <v>1640.203</v>
      </c>
      <c r="AH13" s="52">
        <f t="shared" si="0"/>
        <v>1659.1290000000001</v>
      </c>
      <c r="AI13" s="52">
        <f t="shared" si="0"/>
        <v>1703.5140000000001</v>
      </c>
      <c r="AJ13" s="52">
        <f t="shared" si="0"/>
        <v>1731.8679999999999</v>
      </c>
      <c r="AK13" s="54">
        <f t="shared" si="0"/>
        <v>1754.402</v>
      </c>
      <c r="AL13" s="52">
        <f t="shared" si="0"/>
        <v>1782.9739999999999</v>
      </c>
      <c r="AM13" s="52">
        <f t="shared" si="0"/>
        <v>1853.2280000000001</v>
      </c>
      <c r="AN13" s="52">
        <f t="shared" si="0"/>
        <v>2250.3419999999996</v>
      </c>
      <c r="AO13" s="52">
        <f t="shared" si="0"/>
        <v>2311.5480000000002</v>
      </c>
      <c r="AP13" s="52">
        <f t="shared" si="0"/>
        <v>2381.2980000000002</v>
      </c>
      <c r="AQ13" s="52">
        <f t="shared" si="0"/>
        <v>2509.181</v>
      </c>
      <c r="AR13" s="52">
        <f t="shared" si="0"/>
        <v>2548.4500000000003</v>
      </c>
      <c r="AS13" s="52">
        <f t="shared" si="0"/>
        <v>2615.1519999999996</v>
      </c>
      <c r="AT13" s="52">
        <f t="shared" si="0"/>
        <v>2658.4259999999999</v>
      </c>
      <c r="AU13" s="52">
        <f t="shared" si="0"/>
        <v>2704.7160000000003</v>
      </c>
      <c r="AV13" s="52">
        <f t="shared" si="0"/>
        <v>2806.2799999999997</v>
      </c>
      <c r="AW13" s="54">
        <f t="shared" si="0"/>
        <v>2876.9770000000003</v>
      </c>
      <c r="AX13" s="52">
        <f t="shared" si="0"/>
        <v>2999.6139999999996</v>
      </c>
      <c r="AY13" s="52">
        <f t="shared" si="0"/>
        <v>3116.828</v>
      </c>
      <c r="AZ13" s="52">
        <f t="shared" si="0"/>
        <v>4157.1949999999997</v>
      </c>
      <c r="BA13" s="52">
        <f t="shared" si="0"/>
        <v>4242.3020000000006</v>
      </c>
      <c r="BB13" s="52">
        <f t="shared" si="0"/>
        <v>4343.880000000001</v>
      </c>
      <c r="BC13" s="52">
        <f t="shared" si="0"/>
        <v>4477.808</v>
      </c>
      <c r="BD13" s="52">
        <f t="shared" si="0"/>
        <v>4643.5720000000001</v>
      </c>
      <c r="BE13" s="52">
        <f t="shared" si="0"/>
        <v>4705.3739999999998</v>
      </c>
      <c r="BF13" s="52">
        <f t="shared" si="0"/>
        <v>4910.1149999999998</v>
      </c>
      <c r="BG13" s="52">
        <f t="shared" si="0"/>
        <v>5075.7940000000008</v>
      </c>
      <c r="BH13" s="52">
        <f t="shared" si="0"/>
        <v>5214.4889999999996</v>
      </c>
      <c r="BI13" s="54">
        <f t="shared" si="0"/>
        <v>5519.0469999999996</v>
      </c>
      <c r="BJ13" s="52">
        <f t="shared" si="0"/>
        <v>5616.7009999999991</v>
      </c>
      <c r="BK13" s="52">
        <f t="shared" si="0"/>
        <v>5778.866</v>
      </c>
      <c r="BL13" s="52">
        <f t="shared" si="0"/>
        <v>8146.2570000000005</v>
      </c>
      <c r="BM13" s="52">
        <f t="shared" si="0"/>
        <v>8195.67</v>
      </c>
      <c r="BN13" s="52">
        <f t="shared" si="0"/>
        <v>8260.2540000000008</v>
      </c>
      <c r="BO13" s="52">
        <f t="shared" ref="BO13:DZ13" si="1">SUM(BO7:BO12)</f>
        <v>8393.2759999999998</v>
      </c>
      <c r="BP13" s="52">
        <f t="shared" si="1"/>
        <v>8478.0959999999995</v>
      </c>
      <c r="BQ13" s="52">
        <f t="shared" si="1"/>
        <v>8594.9359999999997</v>
      </c>
      <c r="BR13" s="52">
        <f t="shared" si="1"/>
        <v>8722.14</v>
      </c>
      <c r="BS13" s="52">
        <f t="shared" si="1"/>
        <v>8891.473</v>
      </c>
      <c r="BT13" s="52">
        <f t="shared" si="1"/>
        <v>9101.3919999999998</v>
      </c>
      <c r="BU13" s="54">
        <f t="shared" si="1"/>
        <v>9782.9919999999984</v>
      </c>
      <c r="BV13" s="52">
        <f t="shared" si="1"/>
        <v>9946.92</v>
      </c>
      <c r="BW13" s="52">
        <f t="shared" si="1"/>
        <v>10050.955</v>
      </c>
      <c r="BX13" s="52">
        <f t="shared" si="1"/>
        <v>11218.929000000002</v>
      </c>
      <c r="BY13" s="52">
        <f t="shared" si="1"/>
        <v>11285.048000000001</v>
      </c>
      <c r="BZ13" s="52">
        <f t="shared" si="1"/>
        <v>11328.335000000001</v>
      </c>
      <c r="CA13" s="52">
        <f t="shared" si="1"/>
        <v>11546.360999999999</v>
      </c>
      <c r="CB13" s="52">
        <f t="shared" si="1"/>
        <v>11587.05</v>
      </c>
      <c r="CC13" s="52">
        <f t="shared" si="1"/>
        <v>11647.829000000002</v>
      </c>
      <c r="CD13" s="52">
        <f t="shared" si="1"/>
        <v>11691.593000000001</v>
      </c>
      <c r="CE13" s="52">
        <f t="shared" si="1"/>
        <v>11732.039999999999</v>
      </c>
      <c r="CF13" s="52">
        <f t="shared" si="1"/>
        <v>11773.916999999999</v>
      </c>
      <c r="CG13" s="52">
        <f t="shared" si="1"/>
        <v>11850.249</v>
      </c>
      <c r="CH13" s="124">
        <f t="shared" si="1"/>
        <v>11888.224</v>
      </c>
      <c r="CI13" s="52">
        <f t="shared" si="1"/>
        <v>11954.098000000002</v>
      </c>
      <c r="CJ13" s="52">
        <f t="shared" si="1"/>
        <v>12431.534</v>
      </c>
      <c r="CK13" s="52">
        <f t="shared" si="1"/>
        <v>12450.483999999999</v>
      </c>
      <c r="CL13" s="52">
        <f t="shared" si="1"/>
        <v>12468.225999999999</v>
      </c>
      <c r="CM13" s="52">
        <f t="shared" si="1"/>
        <v>12485.165999999999</v>
      </c>
      <c r="CN13" s="52">
        <f t="shared" si="1"/>
        <v>12513.847</v>
      </c>
      <c r="CO13" s="52">
        <f t="shared" si="1"/>
        <v>12531.182999999999</v>
      </c>
      <c r="CP13" s="52">
        <f t="shared" si="1"/>
        <v>12547.886999999999</v>
      </c>
      <c r="CQ13" s="52">
        <f t="shared" si="1"/>
        <v>12572.495999999999</v>
      </c>
      <c r="CR13" s="52">
        <f t="shared" si="1"/>
        <v>12588.193000000001</v>
      </c>
      <c r="CS13" s="52">
        <f t="shared" si="1"/>
        <v>12599.606</v>
      </c>
      <c r="CT13" s="124">
        <f t="shared" si="1"/>
        <v>12611.873</v>
      </c>
      <c r="CU13" s="52">
        <f t="shared" si="1"/>
        <v>12622.759000000002</v>
      </c>
      <c r="CV13" s="52">
        <f t="shared" si="1"/>
        <v>12639.272000000001</v>
      </c>
      <c r="CW13" s="52">
        <f t="shared" si="1"/>
        <v>12653.044000000002</v>
      </c>
      <c r="CX13" s="52">
        <f t="shared" si="1"/>
        <v>12669.299000000001</v>
      </c>
      <c r="CY13" s="52">
        <f t="shared" si="1"/>
        <v>12689.718999999999</v>
      </c>
      <c r="CZ13" s="52">
        <f t="shared" si="1"/>
        <v>12705.141</v>
      </c>
      <c r="DA13" s="52">
        <f t="shared" si="1"/>
        <v>12722.118</v>
      </c>
      <c r="DB13" s="52">
        <f t="shared" si="1"/>
        <v>12739.359</v>
      </c>
      <c r="DC13" s="52">
        <f t="shared" si="1"/>
        <v>12765.313</v>
      </c>
      <c r="DD13" s="52">
        <f t="shared" si="1"/>
        <v>12792.34</v>
      </c>
      <c r="DE13" s="52">
        <f t="shared" si="1"/>
        <v>12821.681</v>
      </c>
      <c r="DF13" s="124">
        <f t="shared" si="1"/>
        <v>12845.506000000001</v>
      </c>
      <c r="DG13" s="52">
        <f t="shared" si="1"/>
        <v>12877.655000000001</v>
      </c>
      <c r="DH13" s="52">
        <f t="shared" si="1"/>
        <v>12965.116</v>
      </c>
      <c r="DI13" s="52">
        <f t="shared" si="1"/>
        <v>12983.381999999998</v>
      </c>
      <c r="DJ13" s="52">
        <f t="shared" si="1"/>
        <v>12991.018</v>
      </c>
      <c r="DK13" s="52">
        <f t="shared" si="1"/>
        <v>13001.252</v>
      </c>
      <c r="DL13" s="52">
        <f t="shared" si="1"/>
        <v>13019.896000000001</v>
      </c>
      <c r="DM13" s="52">
        <f t="shared" si="1"/>
        <v>13036.706999999999</v>
      </c>
      <c r="DN13" s="52">
        <f t="shared" si="1"/>
        <v>13062.934999999999</v>
      </c>
      <c r="DO13" s="52">
        <f t="shared" si="1"/>
        <v>13076.050000000001</v>
      </c>
      <c r="DP13" s="52">
        <f t="shared" si="1"/>
        <v>13088.869000000001</v>
      </c>
      <c r="DQ13" s="52">
        <f t="shared" si="1"/>
        <v>13133.567999999999</v>
      </c>
      <c r="DR13" s="124">
        <f t="shared" si="1"/>
        <v>13216.06</v>
      </c>
      <c r="DS13" s="52">
        <f t="shared" si="1"/>
        <v>13233.019</v>
      </c>
      <c r="DT13" s="52">
        <f t="shared" si="1"/>
        <v>13249.112999999999</v>
      </c>
      <c r="DU13" s="52">
        <f t="shared" si="1"/>
        <v>13254.128000000001</v>
      </c>
      <c r="DV13" s="52">
        <f t="shared" si="1"/>
        <v>13268.134</v>
      </c>
      <c r="DW13" s="52">
        <f t="shared" si="1"/>
        <v>13278.456999999999</v>
      </c>
      <c r="DX13" s="52">
        <f t="shared" si="1"/>
        <v>13297.500000000002</v>
      </c>
      <c r="DY13" s="52">
        <f t="shared" si="1"/>
        <v>13314.646000000001</v>
      </c>
      <c r="DZ13" s="52">
        <f t="shared" si="1"/>
        <v>13330.449000000001</v>
      </c>
      <c r="EA13" s="52">
        <f t="shared" ref="EA13:GL13" si="2">SUM(EA7:EA12)</f>
        <v>13349.348</v>
      </c>
      <c r="EB13" s="52">
        <f t="shared" si="2"/>
        <v>13367.376</v>
      </c>
      <c r="EC13" s="52">
        <f t="shared" si="2"/>
        <v>13444.518</v>
      </c>
      <c r="ED13" s="124">
        <f t="shared" si="2"/>
        <v>13466.286999999998</v>
      </c>
      <c r="EE13" s="52">
        <f t="shared" si="2"/>
        <v>13481.669999999998</v>
      </c>
      <c r="EF13" s="52">
        <f t="shared" si="2"/>
        <v>13616.401999999998</v>
      </c>
      <c r="EG13" s="52">
        <f t="shared" si="2"/>
        <v>13684.760999999999</v>
      </c>
      <c r="EH13" s="52">
        <f t="shared" si="2"/>
        <v>13711.376999999999</v>
      </c>
      <c r="EI13" s="52">
        <f t="shared" si="2"/>
        <v>13745.871999999999</v>
      </c>
      <c r="EJ13" s="52">
        <f t="shared" si="2"/>
        <v>13771.618999999999</v>
      </c>
      <c r="EK13" s="52">
        <f t="shared" si="2"/>
        <v>13793.123999999998</v>
      </c>
      <c r="EL13" s="52">
        <f t="shared" si="2"/>
        <v>13823.754999999999</v>
      </c>
      <c r="EM13" s="52">
        <f t="shared" si="2"/>
        <v>13849.878999999999</v>
      </c>
      <c r="EN13" s="52">
        <f t="shared" si="2"/>
        <v>13880.659999999998</v>
      </c>
      <c r="EO13" s="52">
        <f t="shared" si="2"/>
        <v>13904.419999999998</v>
      </c>
      <c r="EP13" s="124">
        <f t="shared" si="2"/>
        <v>13991.964999999998</v>
      </c>
      <c r="EQ13" s="52">
        <f t="shared" si="2"/>
        <v>14025.004999999999</v>
      </c>
      <c r="ER13" s="52">
        <f t="shared" si="2"/>
        <v>14077.775999999998</v>
      </c>
      <c r="ES13" s="52">
        <f t="shared" si="2"/>
        <v>14125.038999999999</v>
      </c>
      <c r="ET13" s="52">
        <f t="shared" si="2"/>
        <v>14184.816999999999</v>
      </c>
      <c r="EU13" s="52">
        <f t="shared" si="2"/>
        <v>14235.771999999999</v>
      </c>
      <c r="EV13" s="52">
        <f t="shared" si="2"/>
        <v>14306.786999999998</v>
      </c>
      <c r="EW13" s="52">
        <f t="shared" si="2"/>
        <v>14362.427</v>
      </c>
      <c r="EX13" s="52">
        <f t="shared" si="2"/>
        <v>14446.941999999999</v>
      </c>
      <c r="EY13" s="52">
        <f t="shared" si="2"/>
        <v>14560.302</v>
      </c>
      <c r="EZ13" s="52">
        <f t="shared" si="2"/>
        <v>14639.562999999998</v>
      </c>
      <c r="FA13" s="53">
        <f t="shared" si="2"/>
        <v>14762.46</v>
      </c>
      <c r="FB13" s="52">
        <f t="shared" si="2"/>
        <v>15187.513999999999</v>
      </c>
      <c r="FC13" s="52">
        <f t="shared" si="2"/>
        <v>15551.723999999998</v>
      </c>
      <c r="FD13" s="52">
        <f t="shared" si="2"/>
        <v>16090.421999999999</v>
      </c>
      <c r="FE13" s="52">
        <f t="shared" si="2"/>
        <v>16178.963</v>
      </c>
      <c r="FF13" s="52">
        <f t="shared" si="2"/>
        <v>16346.165999999997</v>
      </c>
      <c r="FG13" s="52">
        <f t="shared" si="2"/>
        <v>16498.148999999998</v>
      </c>
      <c r="FH13" s="52">
        <f t="shared" si="2"/>
        <v>16585.481999999996</v>
      </c>
      <c r="FI13" s="52">
        <f t="shared" si="2"/>
        <v>16672.182000000001</v>
      </c>
      <c r="FJ13" s="52">
        <f t="shared" si="2"/>
        <v>16858.758999999998</v>
      </c>
      <c r="FK13" s="52">
        <f t="shared" si="2"/>
        <v>16984.507999999998</v>
      </c>
      <c r="FL13" s="52">
        <f t="shared" si="2"/>
        <v>17107.628999999997</v>
      </c>
      <c r="FM13" s="52">
        <f t="shared" si="2"/>
        <v>17161.886999999999</v>
      </c>
      <c r="FN13" s="124">
        <f t="shared" si="2"/>
        <v>17317.114000000001</v>
      </c>
      <c r="FO13" s="52">
        <f t="shared" si="2"/>
        <v>17415.039000000001</v>
      </c>
      <c r="FP13" s="52">
        <f t="shared" si="2"/>
        <v>17653.12</v>
      </c>
      <c r="FQ13" s="52">
        <f t="shared" si="2"/>
        <v>17780.379000000001</v>
      </c>
      <c r="FR13" s="52">
        <f t="shared" si="2"/>
        <v>17916.495999999999</v>
      </c>
      <c r="FS13" s="52">
        <f t="shared" si="2"/>
        <v>18084.602999999999</v>
      </c>
      <c r="FT13" s="52">
        <f t="shared" si="2"/>
        <v>18228.102999999999</v>
      </c>
      <c r="FU13" s="52">
        <f t="shared" si="2"/>
        <v>18337.242999999999</v>
      </c>
      <c r="FV13" s="52">
        <f t="shared" si="2"/>
        <v>18417.597999999998</v>
      </c>
      <c r="FW13" s="52">
        <f t="shared" si="2"/>
        <v>18783.616999999998</v>
      </c>
      <c r="FX13" s="52">
        <f t="shared" si="2"/>
        <v>18924.257999999998</v>
      </c>
      <c r="FY13" s="52">
        <f t="shared" si="2"/>
        <v>19030.324000000001</v>
      </c>
      <c r="FZ13" s="124">
        <f t="shared" si="2"/>
        <v>19224.547999999999</v>
      </c>
      <c r="GA13" s="52">
        <f t="shared" si="2"/>
        <v>19327.152999999998</v>
      </c>
      <c r="GB13" s="52">
        <f t="shared" si="2"/>
        <v>19681.367999999999</v>
      </c>
      <c r="GC13" s="52">
        <f t="shared" si="2"/>
        <v>19827.273999999998</v>
      </c>
      <c r="GD13" s="52">
        <f t="shared" si="2"/>
        <v>19967.435999999998</v>
      </c>
      <c r="GE13" s="52">
        <f t="shared" si="2"/>
        <v>20141.006999999998</v>
      </c>
      <c r="GF13" s="52">
        <f t="shared" si="2"/>
        <v>20717.701999999997</v>
      </c>
      <c r="GG13" s="52">
        <f t="shared" si="2"/>
        <v>20912.534</v>
      </c>
      <c r="GH13" s="52">
        <f t="shared" si="2"/>
        <v>21073.805999999997</v>
      </c>
      <c r="GI13" s="52">
        <f t="shared" si="2"/>
        <v>21349.424999999999</v>
      </c>
      <c r="GJ13" s="52">
        <f t="shared" si="2"/>
        <v>21523.517999999996</v>
      </c>
      <c r="GK13" s="52">
        <f t="shared" si="2"/>
        <v>21666.01</v>
      </c>
      <c r="GL13" s="124">
        <f t="shared" si="2"/>
        <v>21756.156999999999</v>
      </c>
      <c r="GM13" s="52">
        <f t="shared" ref="GM13:GS13" si="3">SUM(GM7:GM12)</f>
        <v>21859.280999999999</v>
      </c>
      <c r="GN13" s="52">
        <f t="shared" si="3"/>
        <v>22034.913999999997</v>
      </c>
      <c r="GO13" s="52">
        <f t="shared" si="3"/>
        <v>22180.155999999999</v>
      </c>
      <c r="GP13" s="52">
        <f t="shared" si="3"/>
        <v>22308.540999999997</v>
      </c>
      <c r="GQ13" s="52">
        <f t="shared" si="3"/>
        <v>22548.093999999997</v>
      </c>
      <c r="GR13" s="52">
        <f t="shared" si="3"/>
        <v>22692.417000000001</v>
      </c>
      <c r="GS13" s="52">
        <f t="shared" si="3"/>
        <v>22812.958999999999</v>
      </c>
    </row>
    <row r="14" spans="1:201" s="30" customFormat="1" ht="20.100000000000001" customHeight="1" thickTop="1" x14ac:dyDescent="0.25">
      <c r="A14" s="26" t="s">
        <v>268</v>
      </c>
      <c r="B14" s="45"/>
      <c r="C14" s="45"/>
      <c r="D14" s="45"/>
      <c r="E14" s="45"/>
      <c r="F14" s="45"/>
      <c r="G14" s="45"/>
      <c r="H14" s="45"/>
      <c r="I14" s="45"/>
      <c r="J14" s="45"/>
      <c r="K14" s="45"/>
      <c r="L14" s="45"/>
      <c r="M14" s="49"/>
      <c r="N14" s="50"/>
      <c r="O14" s="45"/>
      <c r="P14" s="45"/>
      <c r="Q14" s="45"/>
      <c r="R14" s="45"/>
      <c r="S14" s="45"/>
      <c r="T14" s="45"/>
      <c r="U14" s="45"/>
      <c r="V14" s="45"/>
      <c r="W14" s="45"/>
      <c r="X14" s="45"/>
      <c r="Y14" s="49"/>
      <c r="Z14" s="45"/>
      <c r="AA14" s="45"/>
      <c r="AB14" s="45"/>
      <c r="AC14" s="45"/>
      <c r="AD14" s="45"/>
      <c r="AE14" s="45"/>
      <c r="AF14" s="45"/>
      <c r="AG14" s="45"/>
      <c r="AH14" s="45"/>
      <c r="AI14" s="45"/>
      <c r="AJ14" s="45"/>
      <c r="AK14" s="49"/>
      <c r="AL14" s="45"/>
      <c r="AM14" s="45"/>
      <c r="AN14" s="45"/>
      <c r="AO14" s="45"/>
      <c r="AP14" s="45"/>
      <c r="AQ14" s="45"/>
      <c r="AR14" s="45"/>
      <c r="AS14" s="45"/>
      <c r="AT14" s="45"/>
      <c r="AU14" s="45"/>
      <c r="AV14" s="45"/>
      <c r="AW14" s="49"/>
      <c r="AX14" s="45"/>
      <c r="AY14" s="45"/>
      <c r="AZ14" s="45"/>
      <c r="BA14" s="45"/>
      <c r="BB14" s="45"/>
      <c r="BC14" s="45"/>
      <c r="BD14" s="45"/>
      <c r="BE14" s="45"/>
      <c r="BF14" s="45"/>
      <c r="BG14" s="45"/>
      <c r="BH14" s="45"/>
      <c r="BI14" s="49"/>
      <c r="BJ14" s="45"/>
      <c r="BK14" s="45"/>
      <c r="BL14" s="45"/>
      <c r="BM14" s="45"/>
      <c r="BN14" s="45"/>
      <c r="BO14" s="45"/>
      <c r="BP14" s="45"/>
      <c r="BQ14" s="45"/>
      <c r="BR14" s="45"/>
      <c r="BS14" s="45"/>
      <c r="BT14" s="45"/>
      <c r="BU14" s="49"/>
      <c r="BV14" s="45"/>
      <c r="BW14" s="45"/>
      <c r="BX14" s="45"/>
      <c r="BY14" s="45"/>
      <c r="BZ14" s="45"/>
      <c r="CA14" s="45"/>
      <c r="CB14" s="45"/>
      <c r="CC14" s="45"/>
      <c r="CD14" s="45"/>
      <c r="CE14" s="45"/>
      <c r="CF14" s="45"/>
      <c r="CG14" s="123"/>
      <c r="CH14" s="69"/>
      <c r="CI14" s="45"/>
      <c r="CJ14" s="45"/>
      <c r="CK14" s="45"/>
      <c r="CL14" s="45"/>
      <c r="CM14" s="45"/>
      <c r="CN14" s="45"/>
      <c r="CO14" s="45"/>
      <c r="CP14" s="45"/>
      <c r="CQ14" s="45"/>
      <c r="CR14" s="45"/>
      <c r="CS14" s="123"/>
      <c r="CT14" s="69"/>
      <c r="CU14" s="45"/>
      <c r="CV14" s="45"/>
      <c r="CW14" s="45"/>
      <c r="CX14" s="45"/>
      <c r="CY14" s="45"/>
      <c r="CZ14" s="45"/>
      <c r="DA14" s="45"/>
      <c r="DB14" s="45"/>
      <c r="DC14" s="45"/>
      <c r="DD14" s="45"/>
      <c r="DE14" s="123"/>
      <c r="DF14" s="69"/>
      <c r="DG14" s="45"/>
      <c r="DH14" s="45"/>
      <c r="DI14" s="45"/>
      <c r="DJ14" s="45"/>
      <c r="DK14" s="45"/>
      <c r="DL14" s="45"/>
      <c r="DM14" s="45"/>
      <c r="DN14" s="45"/>
      <c r="DO14" s="45"/>
      <c r="DP14" s="45"/>
      <c r="DQ14" s="123"/>
      <c r="DR14" s="69"/>
      <c r="DS14" s="45"/>
      <c r="DT14" s="125"/>
      <c r="DU14" s="125"/>
      <c r="DV14" s="125"/>
      <c r="DW14" s="125"/>
      <c r="DX14" s="125"/>
      <c r="DY14" s="125"/>
      <c r="DZ14" s="125"/>
      <c r="EA14" s="125"/>
      <c r="EB14" s="125"/>
      <c r="EC14" s="125"/>
      <c r="ED14" s="69"/>
      <c r="EE14" s="45"/>
      <c r="EF14" s="125"/>
      <c r="EG14" s="125"/>
      <c r="EH14" s="125"/>
      <c r="EI14" s="125"/>
      <c r="EJ14" s="125"/>
      <c r="EK14" s="125"/>
      <c r="EL14" s="125"/>
      <c r="EM14" s="125"/>
      <c r="EN14" s="125"/>
      <c r="EO14" s="125"/>
      <c r="EP14" s="69"/>
      <c r="EQ14" s="45"/>
      <c r="ER14" s="125"/>
      <c r="ES14" s="125"/>
      <c r="ET14" s="125"/>
      <c r="EU14" s="125"/>
      <c r="EV14" s="125"/>
      <c r="EW14" s="125"/>
      <c r="EX14" s="125"/>
      <c r="EY14" s="125"/>
      <c r="EZ14" s="125"/>
      <c r="FA14" s="131"/>
      <c r="FB14" s="125"/>
      <c r="FC14" s="125"/>
      <c r="FD14" s="125"/>
      <c r="FE14" s="125"/>
      <c r="FF14" s="125"/>
      <c r="FG14" s="125"/>
      <c r="FH14" s="125"/>
      <c r="FI14" s="125"/>
      <c r="FJ14" s="125"/>
      <c r="FK14" s="125"/>
      <c r="FL14" s="125"/>
      <c r="FM14" s="125"/>
      <c r="FN14" s="171"/>
      <c r="FO14" s="125"/>
      <c r="FP14" s="125"/>
      <c r="FQ14" s="125"/>
      <c r="FR14" s="125"/>
      <c r="FS14" s="125"/>
      <c r="FT14" s="125"/>
      <c r="FU14" s="125"/>
      <c r="FV14" s="125"/>
      <c r="FW14" s="125"/>
      <c r="FX14" s="125"/>
      <c r="FY14" s="125"/>
      <c r="FZ14" s="171"/>
      <c r="GA14" s="125"/>
      <c r="GB14" s="125"/>
      <c r="GC14" s="125"/>
      <c r="GD14" s="125"/>
      <c r="GE14" s="125"/>
      <c r="GF14" s="125"/>
      <c r="GG14" s="125"/>
      <c r="GH14" s="125"/>
      <c r="GI14" s="125"/>
      <c r="GJ14" s="125"/>
      <c r="GK14" s="125"/>
      <c r="GL14" s="171"/>
      <c r="GM14" s="125"/>
      <c r="GN14" s="125"/>
      <c r="GO14" s="125"/>
      <c r="GP14" s="125"/>
      <c r="GQ14" s="125"/>
      <c r="GR14" s="125"/>
      <c r="GS14" s="125"/>
    </row>
    <row r="15" spans="1:201" s="1" customFormat="1" ht="20.100000000000001" customHeight="1" x14ac:dyDescent="0.25">
      <c r="A15" s="31" t="s">
        <v>279</v>
      </c>
      <c r="B15" s="45">
        <v>0</v>
      </c>
      <c r="C15" s="45">
        <v>0</v>
      </c>
      <c r="D15" s="45">
        <v>0</v>
      </c>
      <c r="E15" s="45">
        <v>0</v>
      </c>
      <c r="F15" s="45">
        <v>0</v>
      </c>
      <c r="G15" s="45">
        <v>0</v>
      </c>
      <c r="H15" s="45">
        <v>0</v>
      </c>
      <c r="I15" s="45">
        <v>0</v>
      </c>
      <c r="J15" s="45">
        <v>0</v>
      </c>
      <c r="K15" s="45">
        <v>0</v>
      </c>
      <c r="L15" s="45">
        <v>0</v>
      </c>
      <c r="M15" s="49">
        <v>0</v>
      </c>
      <c r="N15" s="50">
        <v>0</v>
      </c>
      <c r="O15" s="45">
        <v>0</v>
      </c>
      <c r="P15" s="45">
        <v>0</v>
      </c>
      <c r="Q15" s="45">
        <v>0</v>
      </c>
      <c r="R15" s="45">
        <v>0</v>
      </c>
      <c r="S15" s="45">
        <v>0</v>
      </c>
      <c r="T15" s="45">
        <v>0</v>
      </c>
      <c r="U15" s="45">
        <v>0</v>
      </c>
      <c r="V15" s="45">
        <v>0</v>
      </c>
      <c r="W15" s="45">
        <v>0</v>
      </c>
      <c r="X15" s="45">
        <v>0</v>
      </c>
      <c r="Y15" s="49">
        <v>0</v>
      </c>
      <c r="Z15" s="45">
        <v>0</v>
      </c>
      <c r="AA15" s="45">
        <v>0</v>
      </c>
      <c r="AB15" s="45">
        <v>0</v>
      </c>
      <c r="AC15" s="45">
        <v>0</v>
      </c>
      <c r="AD15" s="45">
        <v>0</v>
      </c>
      <c r="AE15" s="45">
        <v>0</v>
      </c>
      <c r="AF15" s="45">
        <v>0</v>
      </c>
      <c r="AG15" s="45">
        <v>0</v>
      </c>
      <c r="AH15" s="45">
        <v>0</v>
      </c>
      <c r="AI15" s="45">
        <v>0</v>
      </c>
      <c r="AJ15" s="45">
        <v>0</v>
      </c>
      <c r="AK15" s="49">
        <v>0</v>
      </c>
      <c r="AL15" s="45">
        <v>0</v>
      </c>
      <c r="AM15" s="45">
        <v>0</v>
      </c>
      <c r="AN15" s="45">
        <v>0</v>
      </c>
      <c r="AO15" s="45">
        <v>0</v>
      </c>
      <c r="AP15" s="45">
        <v>0</v>
      </c>
      <c r="AQ15" s="45">
        <v>0</v>
      </c>
      <c r="AR15" s="45">
        <v>0</v>
      </c>
      <c r="AS15" s="45">
        <v>0</v>
      </c>
      <c r="AT15" s="45">
        <v>0</v>
      </c>
      <c r="AU15" s="45">
        <v>0</v>
      </c>
      <c r="AV15" s="45">
        <v>0</v>
      </c>
      <c r="AW15" s="49">
        <v>0</v>
      </c>
      <c r="AX15" s="45">
        <v>0</v>
      </c>
      <c r="AY15" s="45">
        <v>0</v>
      </c>
      <c r="AZ15" s="45">
        <v>0</v>
      </c>
      <c r="BA15" s="45">
        <v>0</v>
      </c>
      <c r="BB15" s="45">
        <v>0</v>
      </c>
      <c r="BC15" s="45">
        <v>0</v>
      </c>
      <c r="BD15" s="45">
        <v>0</v>
      </c>
      <c r="BE15" s="45">
        <v>0</v>
      </c>
      <c r="BF15" s="45">
        <v>0</v>
      </c>
      <c r="BG15" s="45">
        <v>0</v>
      </c>
      <c r="BH15" s="45">
        <v>0</v>
      </c>
      <c r="BI15" s="49">
        <v>0</v>
      </c>
      <c r="BJ15" s="45">
        <v>0</v>
      </c>
      <c r="BK15" s="45">
        <v>0</v>
      </c>
      <c r="BL15" s="45">
        <v>0</v>
      </c>
      <c r="BM15" s="45">
        <v>0</v>
      </c>
      <c r="BN15" s="45">
        <v>0</v>
      </c>
      <c r="BO15" s="45">
        <v>0</v>
      </c>
      <c r="BP15" s="45">
        <v>0</v>
      </c>
      <c r="BQ15" s="45">
        <v>0</v>
      </c>
      <c r="BR15" s="45">
        <v>0</v>
      </c>
      <c r="BS15" s="45">
        <v>0</v>
      </c>
      <c r="BT15" s="45">
        <v>0</v>
      </c>
      <c r="BU15" s="49">
        <v>0</v>
      </c>
      <c r="BV15" s="45">
        <v>0</v>
      </c>
      <c r="BW15" s="45">
        <v>0</v>
      </c>
      <c r="BX15" s="45">
        <v>0</v>
      </c>
      <c r="BY15" s="45">
        <v>5.1260000000000003</v>
      </c>
      <c r="BZ15" s="45">
        <v>9.9260000000000002</v>
      </c>
      <c r="CA15" s="45">
        <v>9.9260000000000002</v>
      </c>
      <c r="CB15" s="45">
        <v>9.9260000000000002</v>
      </c>
      <c r="CC15" s="45">
        <v>9.9260000000000002</v>
      </c>
      <c r="CD15" s="45">
        <v>9.9260000000000002</v>
      </c>
      <c r="CE15" s="45">
        <v>9.9260000000000002</v>
      </c>
      <c r="CF15" s="45">
        <v>9.9260000000000002</v>
      </c>
      <c r="CG15" s="123">
        <v>9.9260000000000002</v>
      </c>
      <c r="CH15" s="69">
        <v>9.9260000000000002</v>
      </c>
      <c r="CI15" s="45">
        <v>36.406999999999996</v>
      </c>
      <c r="CJ15" s="45">
        <v>116.36</v>
      </c>
      <c r="CK15" s="45">
        <v>116.36</v>
      </c>
      <c r="CL15" s="45">
        <v>116.36</v>
      </c>
      <c r="CM15" s="45">
        <v>116.36</v>
      </c>
      <c r="CN15" s="45">
        <v>116.36</v>
      </c>
      <c r="CO15" s="45">
        <v>116.36</v>
      </c>
      <c r="CP15" s="45">
        <v>116.36</v>
      </c>
      <c r="CQ15" s="45">
        <v>116.36</v>
      </c>
      <c r="CR15" s="45">
        <v>116.36</v>
      </c>
      <c r="CS15" s="123">
        <v>122.32</v>
      </c>
      <c r="CT15" s="69">
        <v>149.41999999999999</v>
      </c>
      <c r="CU15" s="45">
        <v>155.91999999999999</v>
      </c>
      <c r="CV15" s="45">
        <v>180.01400000000001</v>
      </c>
      <c r="CW15" s="45">
        <v>193.01400000000001</v>
      </c>
      <c r="CX15" s="45">
        <v>193.01400000000001</v>
      </c>
      <c r="CY15" s="45">
        <v>193.01400000000001</v>
      </c>
      <c r="CZ15" s="45">
        <v>193.01400000000001</v>
      </c>
      <c r="DA15" s="45">
        <v>193.01400000000001</v>
      </c>
      <c r="DB15" s="45">
        <v>193.01400000000001</v>
      </c>
      <c r="DC15" s="45">
        <v>193.01400000000001</v>
      </c>
      <c r="DD15" s="45">
        <v>193.01400000000001</v>
      </c>
      <c r="DE15" s="123">
        <v>193.01400000000001</v>
      </c>
      <c r="DF15" s="69">
        <v>193.01400000000001</v>
      </c>
      <c r="DG15" s="45">
        <v>193.01400000000001</v>
      </c>
      <c r="DH15" s="45">
        <v>193.01400000000001</v>
      </c>
      <c r="DI15" s="45">
        <v>193.01400000000001</v>
      </c>
      <c r="DJ15" s="45">
        <v>193.01400000000001</v>
      </c>
      <c r="DK15" s="45">
        <v>193.01400000000001</v>
      </c>
      <c r="DL15" s="45">
        <v>193.01400000000001</v>
      </c>
      <c r="DM15" s="45">
        <v>193.01400000000001</v>
      </c>
      <c r="DN15" s="45">
        <v>193.01400000000001</v>
      </c>
      <c r="DO15" s="45">
        <v>193.01400000000001</v>
      </c>
      <c r="DP15" s="45">
        <v>193.01400000000001</v>
      </c>
      <c r="DQ15" s="123">
        <v>193.01400000000001</v>
      </c>
      <c r="DR15" s="69">
        <v>193.01400000000001</v>
      </c>
      <c r="DS15" s="45">
        <v>193.01400000000001</v>
      </c>
      <c r="DT15" s="45">
        <v>193.01400000000001</v>
      </c>
      <c r="DU15" s="45">
        <v>193.01400000000001</v>
      </c>
      <c r="DV15" s="45">
        <v>193.01400000000001</v>
      </c>
      <c r="DW15" s="45">
        <v>193.01400000000001</v>
      </c>
      <c r="DX15" s="45">
        <v>193.01400000000001</v>
      </c>
      <c r="DY15" s="45">
        <v>193.01400000000001</v>
      </c>
      <c r="DZ15" s="45">
        <v>193.01400000000001</v>
      </c>
      <c r="EA15" s="45">
        <v>193.01400000000001</v>
      </c>
      <c r="EB15" s="45">
        <v>193.01400000000001</v>
      </c>
      <c r="EC15" s="45">
        <v>193.01400000000001</v>
      </c>
      <c r="ED15" s="69">
        <v>193.01400000000001</v>
      </c>
      <c r="EE15" s="45">
        <v>193.01400000000001</v>
      </c>
      <c r="EF15" s="45">
        <v>193.01400000000001</v>
      </c>
      <c r="EG15" s="45">
        <v>193.01400000000001</v>
      </c>
      <c r="EH15" s="45">
        <v>193.01400000000001</v>
      </c>
      <c r="EI15" s="45">
        <v>193.01400000000001</v>
      </c>
      <c r="EJ15" s="45">
        <v>193.01400000000001</v>
      </c>
      <c r="EK15" s="45">
        <v>193.01400000000001</v>
      </c>
      <c r="EL15" s="45">
        <v>193.01400000000001</v>
      </c>
      <c r="EM15" s="45">
        <v>193.01400000000001</v>
      </c>
      <c r="EN15" s="45">
        <v>193.01400000000001</v>
      </c>
      <c r="EO15" s="45">
        <v>193.01400000000001</v>
      </c>
      <c r="EP15" s="69">
        <v>193.01400000000001</v>
      </c>
      <c r="EQ15" s="45">
        <v>193.01400000000001</v>
      </c>
      <c r="ER15" s="45">
        <v>193.01400000000001</v>
      </c>
      <c r="ES15" s="45">
        <v>193.01400000000001</v>
      </c>
      <c r="ET15" s="45">
        <v>193.01400000000001</v>
      </c>
      <c r="EU15" s="45">
        <v>193.01400000000001</v>
      </c>
      <c r="EV15" s="45">
        <v>193.01400000000001</v>
      </c>
      <c r="EW15" s="45">
        <v>193.01400000000001</v>
      </c>
      <c r="EX15" s="45">
        <v>193.01400000000001</v>
      </c>
      <c r="EY15" s="45">
        <v>193.01400000000001</v>
      </c>
      <c r="EZ15" s="45">
        <v>193.01400000000001</v>
      </c>
      <c r="FA15" s="82">
        <v>193.01400000000001</v>
      </c>
      <c r="FB15" s="45">
        <v>193.01400000000001</v>
      </c>
      <c r="FC15" s="45">
        <v>193.01400000000001</v>
      </c>
      <c r="FD15" s="45">
        <v>193.01400000000001</v>
      </c>
      <c r="FE15" s="45">
        <v>193.01400000000001</v>
      </c>
      <c r="FF15" s="45">
        <v>193.01400000000001</v>
      </c>
      <c r="FG15" s="45">
        <v>193.01400000000001</v>
      </c>
      <c r="FH15" s="45">
        <v>193.01400000000001</v>
      </c>
      <c r="FI15" s="45">
        <v>193.01400000000001</v>
      </c>
      <c r="FJ15" s="45">
        <v>193.01400000000001</v>
      </c>
      <c r="FK15" s="45">
        <v>193.01400000000001</v>
      </c>
      <c r="FL15" s="45">
        <v>193.01400000000001</v>
      </c>
      <c r="FM15" s="45">
        <v>193.01400000000001</v>
      </c>
      <c r="FN15" s="69">
        <v>193.01400000000001</v>
      </c>
      <c r="FO15" s="45">
        <v>193.01400000000001</v>
      </c>
      <c r="FP15" s="45">
        <v>193.01400000000001</v>
      </c>
      <c r="FQ15" s="45">
        <v>193.01400000000001</v>
      </c>
      <c r="FR15" s="45">
        <v>193.01400000000001</v>
      </c>
      <c r="FS15" s="45">
        <v>193.01400000000001</v>
      </c>
      <c r="FT15" s="45">
        <v>193.01400000000001</v>
      </c>
      <c r="FU15" s="45">
        <v>193.01400000000001</v>
      </c>
      <c r="FV15" s="45">
        <v>193.01400000000001</v>
      </c>
      <c r="FW15" s="45">
        <v>193.01400000000001</v>
      </c>
      <c r="FX15" s="45">
        <v>193.01400000000001</v>
      </c>
      <c r="FY15" s="45">
        <v>193.01400000000001</v>
      </c>
      <c r="FZ15" s="69">
        <v>193.01400000000001</v>
      </c>
      <c r="GA15" s="45">
        <v>193.01400000000001</v>
      </c>
      <c r="GB15" s="45">
        <v>193.01400000000001</v>
      </c>
      <c r="GC15" s="45">
        <v>193.01400000000001</v>
      </c>
      <c r="GD15" s="45">
        <v>193.01400000000001</v>
      </c>
      <c r="GE15" s="45">
        <v>193.01400000000001</v>
      </c>
      <c r="GF15" s="45">
        <v>193.01400000000001</v>
      </c>
      <c r="GG15" s="45">
        <v>193.01400000000001</v>
      </c>
      <c r="GH15" s="45">
        <v>193.01400000000001</v>
      </c>
      <c r="GI15" s="45">
        <v>193.01400000000001</v>
      </c>
      <c r="GJ15" s="45">
        <v>193.01400000000001</v>
      </c>
      <c r="GK15" s="45">
        <v>193.01400000000001</v>
      </c>
      <c r="GL15" s="69">
        <v>193.01400000000001</v>
      </c>
      <c r="GM15" s="45">
        <v>193.01400000000001</v>
      </c>
      <c r="GN15" s="45">
        <v>193.01400000000001</v>
      </c>
      <c r="GO15" s="45">
        <v>193.01400000000001</v>
      </c>
      <c r="GP15" s="45">
        <v>193.01400000000001</v>
      </c>
      <c r="GQ15" s="45">
        <v>193.01400000000001</v>
      </c>
      <c r="GR15" s="45">
        <v>193.01400000000001</v>
      </c>
      <c r="GS15" s="45">
        <v>193.01400000000001</v>
      </c>
    </row>
    <row r="16" spans="1:201" s="1" customFormat="1" ht="20.100000000000001" customHeight="1" x14ac:dyDescent="0.25">
      <c r="A16" s="31" t="s">
        <v>280</v>
      </c>
      <c r="B16" s="45">
        <v>1.046</v>
      </c>
      <c r="C16" s="45">
        <v>1.046</v>
      </c>
      <c r="D16" s="45">
        <v>1.0860000000000001</v>
      </c>
      <c r="E16" s="45">
        <v>1.099</v>
      </c>
      <c r="F16" s="45">
        <v>1.105</v>
      </c>
      <c r="G16" s="45">
        <v>1.133</v>
      </c>
      <c r="H16" s="45">
        <v>1.1519999999999999</v>
      </c>
      <c r="I16" s="45">
        <v>1.1559999999999999</v>
      </c>
      <c r="J16" s="45">
        <v>1.157</v>
      </c>
      <c r="K16" s="45">
        <v>1.1679999999999999</v>
      </c>
      <c r="L16" s="45">
        <v>1.1870000000000001</v>
      </c>
      <c r="M16" s="49">
        <v>1.198</v>
      </c>
      <c r="N16" s="50">
        <v>1.198</v>
      </c>
      <c r="O16" s="45">
        <v>1.2070000000000001</v>
      </c>
      <c r="P16" s="45">
        <v>1.222</v>
      </c>
      <c r="Q16" s="45">
        <v>1.23</v>
      </c>
      <c r="R16" s="45">
        <v>1.282</v>
      </c>
      <c r="S16" s="45">
        <v>1.3260000000000001</v>
      </c>
      <c r="T16" s="45">
        <v>1.3440000000000001</v>
      </c>
      <c r="U16" s="45">
        <v>1.3759999999999999</v>
      </c>
      <c r="V16" s="45">
        <v>1.4259999999999999</v>
      </c>
      <c r="W16" s="45">
        <v>1.536</v>
      </c>
      <c r="X16" s="45">
        <v>1.6539999999999999</v>
      </c>
      <c r="Y16" s="49">
        <v>1.823</v>
      </c>
      <c r="Z16" s="45">
        <v>2.0070000000000001</v>
      </c>
      <c r="AA16" s="45">
        <v>2.0910000000000002</v>
      </c>
      <c r="AB16" s="45">
        <v>2.2250000000000001</v>
      </c>
      <c r="AC16" s="45">
        <v>2.3180000000000001</v>
      </c>
      <c r="AD16" s="45">
        <v>2.3980000000000001</v>
      </c>
      <c r="AE16" s="45">
        <v>2.444</v>
      </c>
      <c r="AF16" s="45">
        <v>2.5449999999999999</v>
      </c>
      <c r="AG16" s="45">
        <v>2.992</v>
      </c>
      <c r="AH16" s="45">
        <v>3.4409999999999998</v>
      </c>
      <c r="AI16" s="45">
        <v>4.1970000000000001</v>
      </c>
      <c r="AJ16" s="45">
        <v>5.2530000000000001</v>
      </c>
      <c r="AK16" s="49">
        <v>5.88</v>
      </c>
      <c r="AL16" s="45">
        <v>6.7569999999999997</v>
      </c>
      <c r="AM16" s="45">
        <v>7.4640000000000004</v>
      </c>
      <c r="AN16" s="45">
        <v>8.4009999999999998</v>
      </c>
      <c r="AO16" s="45">
        <v>9.2189999999999994</v>
      </c>
      <c r="AP16" s="45">
        <v>10.486000000000001</v>
      </c>
      <c r="AQ16" s="45">
        <v>11.724</v>
      </c>
      <c r="AR16" s="45">
        <v>13.496</v>
      </c>
      <c r="AS16" s="45">
        <v>16.228999999999999</v>
      </c>
      <c r="AT16" s="45">
        <v>19.027999999999999</v>
      </c>
      <c r="AU16" s="45">
        <v>21.652000000000001</v>
      </c>
      <c r="AV16" s="45">
        <v>25.082999999999998</v>
      </c>
      <c r="AW16" s="49">
        <v>27.556000000000001</v>
      </c>
      <c r="AX16" s="45">
        <v>31.113</v>
      </c>
      <c r="AY16" s="45">
        <v>41.765999999999998</v>
      </c>
      <c r="AZ16" s="45">
        <v>43.645000000000003</v>
      </c>
      <c r="BA16" s="45">
        <v>45.414000000000001</v>
      </c>
      <c r="BB16" s="45">
        <v>48.319000000000003</v>
      </c>
      <c r="BC16" s="45">
        <v>50.898000000000003</v>
      </c>
      <c r="BD16" s="45">
        <v>53.667999999999999</v>
      </c>
      <c r="BE16" s="45">
        <v>55.831000000000003</v>
      </c>
      <c r="BF16" s="45">
        <v>58.496000000000002</v>
      </c>
      <c r="BG16" s="45">
        <v>61.058999999999997</v>
      </c>
      <c r="BH16" s="45">
        <v>63.398000000000003</v>
      </c>
      <c r="BI16" s="49">
        <v>66.753</v>
      </c>
      <c r="BJ16" s="45">
        <v>69.168999999999997</v>
      </c>
      <c r="BK16" s="45">
        <v>71.900999999999996</v>
      </c>
      <c r="BL16" s="45">
        <v>75.561999999999998</v>
      </c>
      <c r="BM16" s="45">
        <v>78.215999999999994</v>
      </c>
      <c r="BN16" s="45">
        <v>84.534999999999997</v>
      </c>
      <c r="BO16" s="45">
        <v>87.498999999999995</v>
      </c>
      <c r="BP16" s="45">
        <v>90.11</v>
      </c>
      <c r="BQ16" s="45">
        <v>95.194000000000003</v>
      </c>
      <c r="BR16" s="45">
        <v>106.988</v>
      </c>
      <c r="BS16" s="45">
        <v>108.589</v>
      </c>
      <c r="BT16" s="45">
        <v>110.104</v>
      </c>
      <c r="BU16" s="49">
        <v>111.648</v>
      </c>
      <c r="BV16" s="45">
        <v>113.247</v>
      </c>
      <c r="BW16" s="45">
        <v>114.84099999999999</v>
      </c>
      <c r="BX16" s="45">
        <v>116.634</v>
      </c>
      <c r="BY16" s="45">
        <v>118.235</v>
      </c>
      <c r="BZ16" s="45">
        <v>119.492</v>
      </c>
      <c r="CA16" s="45">
        <v>121.099</v>
      </c>
      <c r="CB16" s="45">
        <v>123.009</v>
      </c>
      <c r="CC16" s="45">
        <v>125.27</v>
      </c>
      <c r="CD16" s="45">
        <v>132.37799999999999</v>
      </c>
      <c r="CE16" s="45">
        <v>132.541</v>
      </c>
      <c r="CF16" s="45">
        <v>132.81</v>
      </c>
      <c r="CG16" s="123">
        <v>133.054</v>
      </c>
      <c r="CH16" s="69">
        <v>133.25399999999999</v>
      </c>
      <c r="CI16" s="45">
        <v>133.79900000000001</v>
      </c>
      <c r="CJ16" s="45">
        <v>136.066</v>
      </c>
      <c r="CK16" s="45">
        <v>136.066</v>
      </c>
      <c r="CL16" s="45">
        <v>136.066</v>
      </c>
      <c r="CM16" s="45">
        <v>136.066</v>
      </c>
      <c r="CN16" s="45">
        <v>136.066</v>
      </c>
      <c r="CO16" s="45">
        <v>136.066</v>
      </c>
      <c r="CP16" s="45">
        <v>136.066</v>
      </c>
      <c r="CQ16" s="45">
        <v>136.066</v>
      </c>
      <c r="CR16" s="45">
        <v>136.066</v>
      </c>
      <c r="CS16" s="123">
        <v>136.066</v>
      </c>
      <c r="CT16" s="69">
        <v>136.066</v>
      </c>
      <c r="CU16" s="45">
        <v>136.066</v>
      </c>
      <c r="CV16" s="45">
        <v>136.23500000000001</v>
      </c>
      <c r="CW16" s="45">
        <v>136.23500000000001</v>
      </c>
      <c r="CX16" s="45">
        <v>136.23500000000001</v>
      </c>
      <c r="CY16" s="45">
        <v>136.23500000000001</v>
      </c>
      <c r="CZ16" s="45">
        <v>136.23500000000001</v>
      </c>
      <c r="DA16" s="45">
        <v>136.23500000000001</v>
      </c>
      <c r="DB16" s="45">
        <v>136.23500000000001</v>
      </c>
      <c r="DC16" s="45">
        <v>136.23500000000001</v>
      </c>
      <c r="DD16" s="45">
        <v>136.23500000000001</v>
      </c>
      <c r="DE16" s="123">
        <v>136.23500000000001</v>
      </c>
      <c r="DF16" s="69">
        <v>136.23500000000001</v>
      </c>
      <c r="DG16" s="45">
        <v>136.23500000000001</v>
      </c>
      <c r="DH16" s="45">
        <v>136.23500000000001</v>
      </c>
      <c r="DI16" s="45">
        <v>136.23500000000001</v>
      </c>
      <c r="DJ16" s="45">
        <v>136.23500000000001</v>
      </c>
      <c r="DK16" s="45">
        <v>136.23500000000001</v>
      </c>
      <c r="DL16" s="45">
        <v>136.23500000000001</v>
      </c>
      <c r="DM16" s="45">
        <v>136.23500000000001</v>
      </c>
      <c r="DN16" s="45">
        <v>136.23500000000001</v>
      </c>
      <c r="DO16" s="45">
        <v>136.23500000000001</v>
      </c>
      <c r="DP16" s="45">
        <v>136.23500000000001</v>
      </c>
      <c r="DQ16" s="123">
        <v>136.23500000000001</v>
      </c>
      <c r="DR16" s="69">
        <v>136.23500000000001</v>
      </c>
      <c r="DS16" s="45">
        <v>136.23500000000001</v>
      </c>
      <c r="DT16" s="45">
        <v>136.23500000000001</v>
      </c>
      <c r="DU16" s="45">
        <v>136.23500000000001</v>
      </c>
      <c r="DV16" s="45">
        <v>136.23500000000001</v>
      </c>
      <c r="DW16" s="45">
        <v>136.23500000000001</v>
      </c>
      <c r="DX16" s="45">
        <v>136.23500000000001</v>
      </c>
      <c r="DY16" s="45">
        <v>136.23500000000001</v>
      </c>
      <c r="DZ16" s="45">
        <v>136.23500000000001</v>
      </c>
      <c r="EA16" s="45">
        <v>136.23500000000001</v>
      </c>
      <c r="EB16" s="45">
        <v>136.23500000000001</v>
      </c>
      <c r="EC16" s="45">
        <v>136.23500000000001</v>
      </c>
      <c r="ED16" s="69">
        <v>136.23500000000001</v>
      </c>
      <c r="EE16" s="45">
        <v>136.23500000000001</v>
      </c>
      <c r="EF16" s="45">
        <v>136.23500000000001</v>
      </c>
      <c r="EG16" s="45">
        <v>136.23500000000001</v>
      </c>
      <c r="EH16" s="45">
        <v>136.23500000000001</v>
      </c>
      <c r="EI16" s="45">
        <v>136.23500000000001</v>
      </c>
      <c r="EJ16" s="45">
        <v>136.23500000000001</v>
      </c>
      <c r="EK16" s="45">
        <v>136.23500000000001</v>
      </c>
      <c r="EL16" s="45">
        <v>136.23500000000001</v>
      </c>
      <c r="EM16" s="45">
        <v>136.23500000000001</v>
      </c>
      <c r="EN16" s="45">
        <v>136.23500000000001</v>
      </c>
      <c r="EO16" s="45">
        <v>136.23500000000001</v>
      </c>
      <c r="EP16" s="69">
        <v>136.23500000000001</v>
      </c>
      <c r="EQ16" s="45">
        <v>136.23500000000001</v>
      </c>
      <c r="ER16" s="45">
        <v>136.23500000000001</v>
      </c>
      <c r="ES16" s="45">
        <v>136.23500000000001</v>
      </c>
      <c r="ET16" s="45">
        <v>136.23500000000001</v>
      </c>
      <c r="EU16" s="45">
        <v>136.23500000000001</v>
      </c>
      <c r="EV16" s="45">
        <v>136.23500000000001</v>
      </c>
      <c r="EW16" s="45">
        <v>136.23500000000001</v>
      </c>
      <c r="EX16" s="45">
        <v>136.23500000000001</v>
      </c>
      <c r="EY16" s="45">
        <v>136.23500000000001</v>
      </c>
      <c r="EZ16" s="45">
        <v>136.23500000000001</v>
      </c>
      <c r="FA16" s="82">
        <v>136.23500000000001</v>
      </c>
      <c r="FB16" s="45">
        <v>136.23500000000001</v>
      </c>
      <c r="FC16" s="45">
        <v>136.23500000000001</v>
      </c>
      <c r="FD16" s="45">
        <v>136.23500000000001</v>
      </c>
      <c r="FE16" s="45">
        <v>136.23500000000001</v>
      </c>
      <c r="FF16" s="45">
        <v>136.23500000000001</v>
      </c>
      <c r="FG16" s="45">
        <v>136.23500000000001</v>
      </c>
      <c r="FH16" s="45">
        <v>136.23500000000001</v>
      </c>
      <c r="FI16" s="45">
        <v>136.23500000000001</v>
      </c>
      <c r="FJ16" s="45">
        <v>136.23500000000001</v>
      </c>
      <c r="FK16" s="45">
        <v>136.23500000000001</v>
      </c>
      <c r="FL16" s="45">
        <v>136.23500000000001</v>
      </c>
      <c r="FM16" s="45">
        <v>136.23500000000001</v>
      </c>
      <c r="FN16" s="69">
        <v>136.23500000000001</v>
      </c>
      <c r="FO16" s="45">
        <v>136.23500000000001</v>
      </c>
      <c r="FP16" s="45">
        <v>136.23500000000001</v>
      </c>
      <c r="FQ16" s="45">
        <v>136.23500000000001</v>
      </c>
      <c r="FR16" s="45">
        <v>136.23500000000001</v>
      </c>
      <c r="FS16" s="45">
        <v>136.23500000000001</v>
      </c>
      <c r="FT16" s="45">
        <v>136.23500000000001</v>
      </c>
      <c r="FU16" s="45">
        <v>136.23500000000001</v>
      </c>
      <c r="FV16" s="45">
        <v>136.23500000000001</v>
      </c>
      <c r="FW16" s="45">
        <v>136.23500000000001</v>
      </c>
      <c r="FX16" s="45">
        <v>136.23500000000001</v>
      </c>
      <c r="FY16" s="45">
        <v>136.23500000000001</v>
      </c>
      <c r="FZ16" s="69">
        <v>136.23500000000001</v>
      </c>
      <c r="GA16" s="45">
        <v>136.23500000000001</v>
      </c>
      <c r="GB16" s="45">
        <v>136.23500000000001</v>
      </c>
      <c r="GC16" s="45">
        <v>136.23500000000001</v>
      </c>
      <c r="GD16" s="45">
        <v>136.23500000000001</v>
      </c>
      <c r="GE16" s="45">
        <v>136.23500000000001</v>
      </c>
      <c r="GF16" s="45">
        <v>136.23500000000001</v>
      </c>
      <c r="GG16" s="45">
        <v>136.23500000000001</v>
      </c>
      <c r="GH16" s="45">
        <v>136.23500000000001</v>
      </c>
      <c r="GI16" s="45">
        <v>136.23500000000001</v>
      </c>
      <c r="GJ16" s="45">
        <v>136.23500000000001</v>
      </c>
      <c r="GK16" s="45">
        <v>136.23500000000001</v>
      </c>
      <c r="GL16" s="69">
        <v>136.23500000000001</v>
      </c>
      <c r="GM16" s="45">
        <v>136.23500000000001</v>
      </c>
      <c r="GN16" s="45">
        <v>136.23500000000001</v>
      </c>
      <c r="GO16" s="45">
        <v>136.23500000000001</v>
      </c>
      <c r="GP16" s="45">
        <v>136.23500000000001</v>
      </c>
      <c r="GQ16" s="45">
        <v>136.23500000000001</v>
      </c>
      <c r="GR16" s="45">
        <v>136.23500000000001</v>
      </c>
      <c r="GS16" s="45">
        <v>136.23500000000001</v>
      </c>
    </row>
    <row r="17" spans="1:203" s="1" customFormat="1" ht="20.100000000000001" customHeight="1" x14ac:dyDescent="0.25">
      <c r="A17" s="31" t="s">
        <v>283</v>
      </c>
      <c r="B17" s="46">
        <v>0</v>
      </c>
      <c r="C17" s="46">
        <v>0</v>
      </c>
      <c r="D17" s="46">
        <v>0</v>
      </c>
      <c r="E17" s="46">
        <v>0</v>
      </c>
      <c r="F17" s="46">
        <v>0</v>
      </c>
      <c r="G17" s="46">
        <v>0</v>
      </c>
      <c r="H17" s="46">
        <v>0</v>
      </c>
      <c r="I17" s="46">
        <v>0</v>
      </c>
      <c r="J17" s="46">
        <v>0</v>
      </c>
      <c r="K17" s="46">
        <v>0</v>
      </c>
      <c r="L17" s="46">
        <v>0</v>
      </c>
      <c r="M17" s="48">
        <v>0</v>
      </c>
      <c r="N17" s="47">
        <v>0</v>
      </c>
      <c r="O17" s="46">
        <v>0</v>
      </c>
      <c r="P17" s="46">
        <v>0</v>
      </c>
      <c r="Q17" s="46">
        <v>0</v>
      </c>
      <c r="R17" s="46">
        <v>0</v>
      </c>
      <c r="S17" s="46">
        <v>0</v>
      </c>
      <c r="T17" s="46">
        <v>0</v>
      </c>
      <c r="U17" s="46">
        <v>0</v>
      </c>
      <c r="V17" s="46">
        <v>0</v>
      </c>
      <c r="W17" s="46">
        <v>0</v>
      </c>
      <c r="X17" s="46">
        <v>0</v>
      </c>
      <c r="Y17" s="48">
        <v>0</v>
      </c>
      <c r="Z17" s="46">
        <v>0</v>
      </c>
      <c r="AA17" s="46">
        <v>0</v>
      </c>
      <c r="AB17" s="46">
        <v>0</v>
      </c>
      <c r="AC17" s="46">
        <v>0</v>
      </c>
      <c r="AD17" s="46">
        <v>0</v>
      </c>
      <c r="AE17" s="46">
        <v>0</v>
      </c>
      <c r="AF17" s="46">
        <v>0</v>
      </c>
      <c r="AG17" s="46">
        <v>0</v>
      </c>
      <c r="AH17" s="46">
        <v>0</v>
      </c>
      <c r="AI17" s="46">
        <v>0.05</v>
      </c>
      <c r="AJ17" s="46">
        <v>0.05</v>
      </c>
      <c r="AK17" s="48">
        <v>0.05</v>
      </c>
      <c r="AL17" s="46">
        <v>0.05</v>
      </c>
      <c r="AM17" s="46">
        <v>0.05</v>
      </c>
      <c r="AN17" s="46">
        <v>0.05</v>
      </c>
      <c r="AO17" s="46">
        <v>0.05</v>
      </c>
      <c r="AP17" s="46">
        <v>0.05</v>
      </c>
      <c r="AQ17" s="46">
        <v>0.05</v>
      </c>
      <c r="AR17" s="46">
        <v>0.05</v>
      </c>
      <c r="AS17" s="46">
        <v>0.05</v>
      </c>
      <c r="AT17" s="46">
        <v>0.05</v>
      </c>
      <c r="AU17" s="46">
        <v>0.05</v>
      </c>
      <c r="AV17" s="46">
        <v>0.05</v>
      </c>
      <c r="AW17" s="48">
        <v>0.05</v>
      </c>
      <c r="AX17" s="46">
        <v>0.05</v>
      </c>
      <c r="AY17" s="46">
        <v>0.05</v>
      </c>
      <c r="AZ17" s="46">
        <v>0.05</v>
      </c>
      <c r="BA17" s="46">
        <v>0.05</v>
      </c>
      <c r="BB17" s="46">
        <v>0.05</v>
      </c>
      <c r="BC17" s="46">
        <v>0.05</v>
      </c>
      <c r="BD17" s="46">
        <v>0.05</v>
      </c>
      <c r="BE17" s="46">
        <v>0.09</v>
      </c>
      <c r="BF17" s="46">
        <v>0.09</v>
      </c>
      <c r="BG17" s="46">
        <v>0.09</v>
      </c>
      <c r="BH17" s="46">
        <v>0.09</v>
      </c>
      <c r="BI17" s="48">
        <v>0.09</v>
      </c>
      <c r="BJ17" s="46">
        <v>0.09</v>
      </c>
      <c r="BK17" s="46">
        <v>0.09</v>
      </c>
      <c r="BL17" s="46">
        <v>0.09</v>
      </c>
      <c r="BM17" s="46">
        <v>0.09</v>
      </c>
      <c r="BN17" s="46">
        <v>0.09</v>
      </c>
      <c r="BO17" s="46">
        <v>0.09</v>
      </c>
      <c r="BP17" s="46">
        <v>0.09</v>
      </c>
      <c r="BQ17" s="46">
        <v>0.09</v>
      </c>
      <c r="BR17" s="46">
        <v>0.09</v>
      </c>
      <c r="BS17" s="46">
        <v>0.09</v>
      </c>
      <c r="BT17" s="46">
        <v>0.09</v>
      </c>
      <c r="BU17" s="48">
        <v>0.09</v>
      </c>
      <c r="BV17" s="46">
        <v>0.09</v>
      </c>
      <c r="BW17" s="46">
        <v>0.09</v>
      </c>
      <c r="BX17" s="46">
        <v>0.09</v>
      </c>
      <c r="BY17" s="46">
        <v>0.09</v>
      </c>
      <c r="BZ17" s="46">
        <v>0.09</v>
      </c>
      <c r="CA17" s="46">
        <v>0.09</v>
      </c>
      <c r="CB17" s="46">
        <v>0.09</v>
      </c>
      <c r="CC17" s="46">
        <v>0.09</v>
      </c>
      <c r="CD17" s="46">
        <v>0.09</v>
      </c>
      <c r="CE17" s="46">
        <v>0.09</v>
      </c>
      <c r="CF17" s="46">
        <v>0.09</v>
      </c>
      <c r="CG17" s="46">
        <v>0.09</v>
      </c>
      <c r="CH17" s="69">
        <v>0.72699999999999998</v>
      </c>
      <c r="CI17" s="45">
        <v>1.393</v>
      </c>
      <c r="CJ17" s="45">
        <v>3.2829999999999999</v>
      </c>
      <c r="CK17" s="45">
        <v>3.3570000000000002</v>
      </c>
      <c r="CL17" s="45">
        <v>3.4489999999999998</v>
      </c>
      <c r="CM17" s="45">
        <v>3.653</v>
      </c>
      <c r="CN17" s="45">
        <v>3.7029999999999998</v>
      </c>
      <c r="CO17" s="45">
        <v>3.8149999999999999</v>
      </c>
      <c r="CP17" s="45">
        <v>3.9049999999999998</v>
      </c>
      <c r="CQ17" s="45">
        <v>3.984</v>
      </c>
      <c r="CR17" s="45">
        <v>4.2080000000000002</v>
      </c>
      <c r="CS17" s="123">
        <v>10.323</v>
      </c>
      <c r="CT17" s="69">
        <v>10.366</v>
      </c>
      <c r="CU17" s="45">
        <v>10.451000000000001</v>
      </c>
      <c r="CV17" s="45">
        <v>10.632999999999999</v>
      </c>
      <c r="CW17" s="45">
        <v>10.771000000000001</v>
      </c>
      <c r="CX17" s="45">
        <v>17.343</v>
      </c>
      <c r="CY17" s="45">
        <v>17.411999999999999</v>
      </c>
      <c r="CZ17" s="45">
        <v>17.478000000000002</v>
      </c>
      <c r="DA17" s="45">
        <v>17.667999999999999</v>
      </c>
      <c r="DB17" s="45">
        <v>17.718</v>
      </c>
      <c r="DC17" s="45">
        <v>17.861000000000001</v>
      </c>
      <c r="DD17" s="46">
        <v>17.966000000000001</v>
      </c>
      <c r="DE17" s="46">
        <v>18.052</v>
      </c>
      <c r="DF17" s="69">
        <v>18.177</v>
      </c>
      <c r="DG17" s="45">
        <v>18.344999999999999</v>
      </c>
      <c r="DH17" s="46">
        <v>18.393999999999998</v>
      </c>
      <c r="DI17" s="45">
        <v>18.425000000000001</v>
      </c>
      <c r="DJ17" s="45">
        <v>18.478999999999999</v>
      </c>
      <c r="DK17" s="45">
        <v>18.585000000000001</v>
      </c>
      <c r="DL17" s="45">
        <v>18.657</v>
      </c>
      <c r="DM17" s="45">
        <v>18.734999999999999</v>
      </c>
      <c r="DN17" s="45">
        <v>18.905999999999999</v>
      </c>
      <c r="DO17" s="45">
        <v>19.001000000000001</v>
      </c>
      <c r="DP17" s="45">
        <v>19.058</v>
      </c>
      <c r="DQ17" s="46">
        <v>19.093</v>
      </c>
      <c r="DR17" s="69">
        <v>19.164000000000001</v>
      </c>
      <c r="DS17" s="45">
        <v>19.238</v>
      </c>
      <c r="DT17" s="45">
        <v>19.295999999999999</v>
      </c>
      <c r="DU17" s="45">
        <v>19.312000000000001</v>
      </c>
      <c r="DV17" s="45">
        <v>19.315000000000001</v>
      </c>
      <c r="DW17" s="45">
        <v>19.420000000000002</v>
      </c>
      <c r="DX17" s="45">
        <v>19.527000000000001</v>
      </c>
      <c r="DY17" s="45">
        <v>19.712</v>
      </c>
      <c r="DZ17" s="45">
        <v>19.838999999999999</v>
      </c>
      <c r="EA17" s="45">
        <v>19.888000000000002</v>
      </c>
      <c r="EB17" s="45">
        <v>19.957000000000001</v>
      </c>
      <c r="EC17" s="45">
        <v>19.981000000000002</v>
      </c>
      <c r="ED17" s="69">
        <v>20.088999999999999</v>
      </c>
      <c r="EE17" s="45">
        <v>20.149999999999999</v>
      </c>
      <c r="EF17" s="45">
        <v>20.268999999999998</v>
      </c>
      <c r="EG17" s="45">
        <v>20.449000000000002</v>
      </c>
      <c r="EH17" s="45">
        <v>20.696999999999999</v>
      </c>
      <c r="EI17" s="45">
        <v>20.995999999999999</v>
      </c>
      <c r="EJ17" s="45">
        <v>21.14</v>
      </c>
      <c r="EK17" s="45">
        <v>21.385999999999999</v>
      </c>
      <c r="EL17" s="45">
        <v>21.791</v>
      </c>
      <c r="EM17" s="45">
        <v>22.056999999999999</v>
      </c>
      <c r="EN17" s="45">
        <v>22.568999999999999</v>
      </c>
      <c r="EO17" s="45">
        <v>22.803000000000001</v>
      </c>
      <c r="EP17" s="69">
        <v>23.364999999999998</v>
      </c>
      <c r="EQ17" s="45">
        <v>23.783999999999999</v>
      </c>
      <c r="ER17" s="45">
        <v>24.382999999999999</v>
      </c>
      <c r="ES17" s="45">
        <v>24.896000000000001</v>
      </c>
      <c r="ET17" s="45">
        <v>25.873000000000001</v>
      </c>
      <c r="EU17" s="45">
        <v>26.733000000000001</v>
      </c>
      <c r="EV17" s="45">
        <v>27.509</v>
      </c>
      <c r="EW17" s="45">
        <v>28.402999999999999</v>
      </c>
      <c r="EX17" s="45">
        <v>29.513000000000002</v>
      </c>
      <c r="EY17" s="45">
        <v>30.773</v>
      </c>
      <c r="EZ17" s="45">
        <v>32.232999999999997</v>
      </c>
      <c r="FA17" s="82">
        <v>33.167000000000002</v>
      </c>
      <c r="FB17" s="45">
        <v>34.423000000000002</v>
      </c>
      <c r="FC17" s="45">
        <v>35.604999999999997</v>
      </c>
      <c r="FD17" s="45">
        <v>36.68</v>
      </c>
      <c r="FE17" s="45">
        <v>37.570999999999998</v>
      </c>
      <c r="FF17" s="45">
        <v>38.661000000000001</v>
      </c>
      <c r="FG17" s="45">
        <v>39.722999999999999</v>
      </c>
      <c r="FH17" s="45">
        <v>40.633000000000003</v>
      </c>
      <c r="FI17" s="45">
        <v>41.674999999999997</v>
      </c>
      <c r="FJ17" s="45">
        <v>42.768000000000001</v>
      </c>
      <c r="FK17" s="45">
        <v>44.423999999999999</v>
      </c>
      <c r="FL17" s="45">
        <v>45.381</v>
      </c>
      <c r="FM17" s="45">
        <v>46.081000000000003</v>
      </c>
      <c r="FN17" s="69">
        <v>46.713999999999999</v>
      </c>
      <c r="FO17" s="45">
        <v>47.654000000000003</v>
      </c>
      <c r="FP17" s="45">
        <v>48.207999999999998</v>
      </c>
      <c r="FQ17" s="45">
        <v>49.381999999999998</v>
      </c>
      <c r="FR17" s="45">
        <v>50.253999999999998</v>
      </c>
      <c r="FS17" s="45">
        <v>51.383000000000003</v>
      </c>
      <c r="FT17" s="45">
        <v>52.466999999999999</v>
      </c>
      <c r="FU17" s="45">
        <v>53.527000000000001</v>
      </c>
      <c r="FV17" s="45">
        <v>54.393000000000001</v>
      </c>
      <c r="FW17" s="45">
        <v>55.357999999999997</v>
      </c>
      <c r="FX17" s="45">
        <v>56.529000000000003</v>
      </c>
      <c r="FY17" s="45">
        <v>57.22</v>
      </c>
      <c r="FZ17" s="69">
        <v>57.984000000000002</v>
      </c>
      <c r="GA17" s="45">
        <v>58.94</v>
      </c>
      <c r="GB17" s="45">
        <v>60.125</v>
      </c>
      <c r="GC17" s="45">
        <v>61.232999999999997</v>
      </c>
      <c r="GD17" s="45">
        <v>63.121000000000002</v>
      </c>
      <c r="GE17" s="45">
        <v>64.906999999999996</v>
      </c>
      <c r="GF17" s="45">
        <v>66.22</v>
      </c>
      <c r="GG17" s="45">
        <v>67.733999999999995</v>
      </c>
      <c r="GH17" s="45">
        <v>69.119</v>
      </c>
      <c r="GI17" s="45">
        <v>70.936999999999998</v>
      </c>
      <c r="GJ17" s="45">
        <v>72.655000000000001</v>
      </c>
      <c r="GK17" s="45">
        <v>73.656000000000006</v>
      </c>
      <c r="GL17" s="69">
        <v>75.132999999999996</v>
      </c>
      <c r="GM17" s="45">
        <v>76.688999999999993</v>
      </c>
      <c r="GN17" s="45">
        <v>78.67</v>
      </c>
      <c r="GO17" s="45">
        <v>80.817999999999998</v>
      </c>
      <c r="GP17" s="45">
        <v>82.591999999999999</v>
      </c>
      <c r="GQ17" s="45">
        <v>85.727000000000004</v>
      </c>
      <c r="GR17" s="45">
        <v>88.823999999999998</v>
      </c>
      <c r="GS17" s="45">
        <v>91.912000000000006</v>
      </c>
    </row>
    <row r="18" spans="1:203" s="25" customFormat="1" ht="20.100000000000001" customHeight="1" thickBot="1" x14ac:dyDescent="0.3">
      <c r="A18" s="32" t="s">
        <v>267</v>
      </c>
      <c r="B18" s="52">
        <f>SUM(B15:B17)</f>
        <v>1.046</v>
      </c>
      <c r="C18" s="52">
        <f t="shared" ref="C18:BN18" si="4">SUM(C15:C17)</f>
        <v>1.046</v>
      </c>
      <c r="D18" s="52">
        <f t="shared" si="4"/>
        <v>1.0860000000000001</v>
      </c>
      <c r="E18" s="52">
        <f t="shared" si="4"/>
        <v>1.099</v>
      </c>
      <c r="F18" s="52">
        <f t="shared" si="4"/>
        <v>1.105</v>
      </c>
      <c r="G18" s="52">
        <f t="shared" si="4"/>
        <v>1.133</v>
      </c>
      <c r="H18" s="52">
        <f t="shared" si="4"/>
        <v>1.1519999999999999</v>
      </c>
      <c r="I18" s="52">
        <f t="shared" si="4"/>
        <v>1.1559999999999999</v>
      </c>
      <c r="J18" s="52">
        <f t="shared" si="4"/>
        <v>1.157</v>
      </c>
      <c r="K18" s="52">
        <f t="shared" si="4"/>
        <v>1.1679999999999999</v>
      </c>
      <c r="L18" s="52">
        <f t="shared" si="4"/>
        <v>1.1870000000000001</v>
      </c>
      <c r="M18" s="52">
        <f t="shared" si="4"/>
        <v>1.198</v>
      </c>
      <c r="N18" s="52">
        <f t="shared" si="4"/>
        <v>1.198</v>
      </c>
      <c r="O18" s="52">
        <f t="shared" si="4"/>
        <v>1.2070000000000001</v>
      </c>
      <c r="P18" s="52">
        <f t="shared" si="4"/>
        <v>1.222</v>
      </c>
      <c r="Q18" s="52">
        <f t="shared" si="4"/>
        <v>1.23</v>
      </c>
      <c r="R18" s="52">
        <f t="shared" si="4"/>
        <v>1.282</v>
      </c>
      <c r="S18" s="52">
        <f t="shared" si="4"/>
        <v>1.3260000000000001</v>
      </c>
      <c r="T18" s="52">
        <f t="shared" si="4"/>
        <v>1.3440000000000001</v>
      </c>
      <c r="U18" s="52">
        <f t="shared" si="4"/>
        <v>1.3759999999999999</v>
      </c>
      <c r="V18" s="52">
        <f t="shared" si="4"/>
        <v>1.4259999999999999</v>
      </c>
      <c r="W18" s="52">
        <f t="shared" si="4"/>
        <v>1.536</v>
      </c>
      <c r="X18" s="52">
        <f t="shared" si="4"/>
        <v>1.6539999999999999</v>
      </c>
      <c r="Y18" s="54">
        <f t="shared" si="4"/>
        <v>1.823</v>
      </c>
      <c r="Z18" s="52">
        <f t="shared" si="4"/>
        <v>2.0070000000000001</v>
      </c>
      <c r="AA18" s="52">
        <f t="shared" si="4"/>
        <v>2.0910000000000002</v>
      </c>
      <c r="AB18" s="52">
        <f t="shared" si="4"/>
        <v>2.2250000000000001</v>
      </c>
      <c r="AC18" s="52">
        <f t="shared" si="4"/>
        <v>2.3180000000000001</v>
      </c>
      <c r="AD18" s="52">
        <f t="shared" si="4"/>
        <v>2.3980000000000001</v>
      </c>
      <c r="AE18" s="52">
        <f t="shared" si="4"/>
        <v>2.444</v>
      </c>
      <c r="AF18" s="52">
        <f t="shared" si="4"/>
        <v>2.5449999999999999</v>
      </c>
      <c r="AG18" s="52">
        <f t="shared" si="4"/>
        <v>2.992</v>
      </c>
      <c r="AH18" s="52">
        <f t="shared" si="4"/>
        <v>3.4409999999999998</v>
      </c>
      <c r="AI18" s="52">
        <f t="shared" si="4"/>
        <v>4.2469999999999999</v>
      </c>
      <c r="AJ18" s="52">
        <f t="shared" si="4"/>
        <v>5.3029999999999999</v>
      </c>
      <c r="AK18" s="54">
        <f t="shared" si="4"/>
        <v>5.93</v>
      </c>
      <c r="AL18" s="52">
        <f t="shared" si="4"/>
        <v>6.8069999999999995</v>
      </c>
      <c r="AM18" s="52">
        <f t="shared" si="4"/>
        <v>7.5140000000000002</v>
      </c>
      <c r="AN18" s="52">
        <f t="shared" si="4"/>
        <v>8.4510000000000005</v>
      </c>
      <c r="AO18" s="52">
        <f t="shared" si="4"/>
        <v>9.2690000000000001</v>
      </c>
      <c r="AP18" s="52">
        <f t="shared" si="4"/>
        <v>10.536000000000001</v>
      </c>
      <c r="AQ18" s="52">
        <f t="shared" si="4"/>
        <v>11.774000000000001</v>
      </c>
      <c r="AR18" s="52">
        <f t="shared" si="4"/>
        <v>13.546000000000001</v>
      </c>
      <c r="AS18" s="52">
        <f t="shared" si="4"/>
        <v>16.279</v>
      </c>
      <c r="AT18" s="52">
        <f t="shared" si="4"/>
        <v>19.077999999999999</v>
      </c>
      <c r="AU18" s="52">
        <f t="shared" si="4"/>
        <v>21.702000000000002</v>
      </c>
      <c r="AV18" s="52">
        <f t="shared" si="4"/>
        <v>25.132999999999999</v>
      </c>
      <c r="AW18" s="54">
        <f t="shared" si="4"/>
        <v>27.606000000000002</v>
      </c>
      <c r="AX18" s="52">
        <f t="shared" si="4"/>
        <v>31.163</v>
      </c>
      <c r="AY18" s="52">
        <f t="shared" si="4"/>
        <v>41.815999999999995</v>
      </c>
      <c r="AZ18" s="52">
        <f t="shared" si="4"/>
        <v>43.695</v>
      </c>
      <c r="BA18" s="52">
        <f t="shared" si="4"/>
        <v>45.463999999999999</v>
      </c>
      <c r="BB18" s="52">
        <f t="shared" si="4"/>
        <v>48.369</v>
      </c>
      <c r="BC18" s="52">
        <f t="shared" si="4"/>
        <v>50.948</v>
      </c>
      <c r="BD18" s="52">
        <f t="shared" si="4"/>
        <v>53.717999999999996</v>
      </c>
      <c r="BE18" s="52">
        <f t="shared" si="4"/>
        <v>55.921000000000006</v>
      </c>
      <c r="BF18" s="52">
        <f t="shared" si="4"/>
        <v>58.586000000000006</v>
      </c>
      <c r="BG18" s="52">
        <f t="shared" si="4"/>
        <v>61.149000000000001</v>
      </c>
      <c r="BH18" s="52">
        <f t="shared" si="4"/>
        <v>63.488000000000007</v>
      </c>
      <c r="BI18" s="54">
        <f t="shared" si="4"/>
        <v>66.843000000000004</v>
      </c>
      <c r="BJ18" s="52">
        <f t="shared" si="4"/>
        <v>69.259</v>
      </c>
      <c r="BK18" s="52">
        <f t="shared" si="4"/>
        <v>71.991</v>
      </c>
      <c r="BL18" s="52">
        <f t="shared" si="4"/>
        <v>75.652000000000001</v>
      </c>
      <c r="BM18" s="52">
        <f t="shared" si="4"/>
        <v>78.305999999999997</v>
      </c>
      <c r="BN18" s="52">
        <f t="shared" si="4"/>
        <v>84.625</v>
      </c>
      <c r="BO18" s="52">
        <f t="shared" ref="BO18:DZ18" si="5">SUM(BO15:BO17)</f>
        <v>87.588999999999999</v>
      </c>
      <c r="BP18" s="52">
        <f t="shared" si="5"/>
        <v>90.2</v>
      </c>
      <c r="BQ18" s="52">
        <f t="shared" si="5"/>
        <v>95.284000000000006</v>
      </c>
      <c r="BR18" s="52">
        <f t="shared" si="5"/>
        <v>107.078</v>
      </c>
      <c r="BS18" s="52">
        <f t="shared" si="5"/>
        <v>108.679</v>
      </c>
      <c r="BT18" s="52">
        <f t="shared" si="5"/>
        <v>110.194</v>
      </c>
      <c r="BU18" s="54">
        <f t="shared" si="5"/>
        <v>111.738</v>
      </c>
      <c r="BV18" s="52">
        <f t="shared" si="5"/>
        <v>113.337</v>
      </c>
      <c r="BW18" s="52">
        <f t="shared" si="5"/>
        <v>114.931</v>
      </c>
      <c r="BX18" s="52">
        <f t="shared" si="5"/>
        <v>116.724</v>
      </c>
      <c r="BY18" s="52">
        <f t="shared" si="5"/>
        <v>123.45100000000001</v>
      </c>
      <c r="BZ18" s="52">
        <f t="shared" si="5"/>
        <v>129.50800000000001</v>
      </c>
      <c r="CA18" s="52">
        <f t="shared" si="5"/>
        <v>131.11500000000001</v>
      </c>
      <c r="CB18" s="52">
        <f t="shared" si="5"/>
        <v>133.02500000000001</v>
      </c>
      <c r="CC18" s="52">
        <f t="shared" si="5"/>
        <v>135.286</v>
      </c>
      <c r="CD18" s="52">
        <f t="shared" si="5"/>
        <v>142.39399999999998</v>
      </c>
      <c r="CE18" s="52">
        <f t="shared" si="5"/>
        <v>142.55699999999999</v>
      </c>
      <c r="CF18" s="52">
        <f t="shared" si="5"/>
        <v>142.82599999999999</v>
      </c>
      <c r="CG18" s="52">
        <f t="shared" si="5"/>
        <v>143.07</v>
      </c>
      <c r="CH18" s="124">
        <f t="shared" si="5"/>
        <v>143.90699999999998</v>
      </c>
      <c r="CI18" s="52">
        <f t="shared" si="5"/>
        <v>171.59900000000002</v>
      </c>
      <c r="CJ18" s="52">
        <f t="shared" si="5"/>
        <v>255.70899999999997</v>
      </c>
      <c r="CK18" s="52">
        <f t="shared" si="5"/>
        <v>255.78299999999999</v>
      </c>
      <c r="CL18" s="52">
        <f t="shared" si="5"/>
        <v>255.875</v>
      </c>
      <c r="CM18" s="52">
        <f t="shared" si="5"/>
        <v>256.07900000000001</v>
      </c>
      <c r="CN18" s="52">
        <f t="shared" si="5"/>
        <v>256.12899999999996</v>
      </c>
      <c r="CO18" s="52">
        <f t="shared" si="5"/>
        <v>256.24099999999999</v>
      </c>
      <c r="CP18" s="52">
        <f t="shared" si="5"/>
        <v>256.33099999999996</v>
      </c>
      <c r="CQ18" s="52">
        <f t="shared" si="5"/>
        <v>256.40999999999997</v>
      </c>
      <c r="CR18" s="52">
        <f t="shared" si="5"/>
        <v>256.63400000000001</v>
      </c>
      <c r="CS18" s="52">
        <f t="shared" si="5"/>
        <v>268.70899999999995</v>
      </c>
      <c r="CT18" s="124">
        <f t="shared" si="5"/>
        <v>295.85199999999998</v>
      </c>
      <c r="CU18" s="52">
        <f t="shared" si="5"/>
        <v>302.43700000000001</v>
      </c>
      <c r="CV18" s="52">
        <f t="shared" si="5"/>
        <v>326.88200000000001</v>
      </c>
      <c r="CW18" s="52">
        <f t="shared" si="5"/>
        <v>340.02000000000004</v>
      </c>
      <c r="CX18" s="52">
        <f t="shared" si="5"/>
        <v>346.59200000000004</v>
      </c>
      <c r="CY18" s="52">
        <f t="shared" si="5"/>
        <v>346.661</v>
      </c>
      <c r="CZ18" s="52">
        <f t="shared" si="5"/>
        <v>346.72700000000003</v>
      </c>
      <c r="DA18" s="52">
        <f t="shared" si="5"/>
        <v>346.91700000000003</v>
      </c>
      <c r="DB18" s="52">
        <f t="shared" si="5"/>
        <v>346.96700000000004</v>
      </c>
      <c r="DC18" s="52">
        <f t="shared" si="5"/>
        <v>347.11</v>
      </c>
      <c r="DD18" s="52">
        <f t="shared" si="5"/>
        <v>347.21500000000003</v>
      </c>
      <c r="DE18" s="52">
        <f t="shared" si="5"/>
        <v>347.30100000000004</v>
      </c>
      <c r="DF18" s="124">
        <f t="shared" si="5"/>
        <v>347.42600000000004</v>
      </c>
      <c r="DG18" s="52">
        <f t="shared" si="5"/>
        <v>347.59400000000005</v>
      </c>
      <c r="DH18" s="52">
        <f t="shared" si="5"/>
        <v>347.64300000000003</v>
      </c>
      <c r="DI18" s="52">
        <f t="shared" si="5"/>
        <v>347.67400000000004</v>
      </c>
      <c r="DJ18" s="52">
        <f t="shared" si="5"/>
        <v>347.72800000000001</v>
      </c>
      <c r="DK18" s="52">
        <f t="shared" si="5"/>
        <v>347.834</v>
      </c>
      <c r="DL18" s="52">
        <f t="shared" si="5"/>
        <v>347.90600000000001</v>
      </c>
      <c r="DM18" s="52">
        <f t="shared" si="5"/>
        <v>347.98400000000004</v>
      </c>
      <c r="DN18" s="52">
        <f t="shared" si="5"/>
        <v>348.15500000000003</v>
      </c>
      <c r="DO18" s="52">
        <f t="shared" si="5"/>
        <v>348.25</v>
      </c>
      <c r="DP18" s="52">
        <f t="shared" si="5"/>
        <v>348.30700000000002</v>
      </c>
      <c r="DQ18" s="52">
        <f t="shared" si="5"/>
        <v>348.34200000000004</v>
      </c>
      <c r="DR18" s="124">
        <f t="shared" si="5"/>
        <v>348.41300000000001</v>
      </c>
      <c r="DS18" s="52">
        <f t="shared" si="5"/>
        <v>348.48700000000002</v>
      </c>
      <c r="DT18" s="52">
        <f t="shared" si="5"/>
        <v>348.54500000000002</v>
      </c>
      <c r="DU18" s="52">
        <f t="shared" si="5"/>
        <v>348.56100000000004</v>
      </c>
      <c r="DV18" s="52">
        <f t="shared" si="5"/>
        <v>348.56400000000002</v>
      </c>
      <c r="DW18" s="52">
        <f t="shared" si="5"/>
        <v>348.66900000000004</v>
      </c>
      <c r="DX18" s="52">
        <f t="shared" si="5"/>
        <v>348.77600000000001</v>
      </c>
      <c r="DY18" s="52">
        <f t="shared" si="5"/>
        <v>348.96100000000001</v>
      </c>
      <c r="DZ18" s="52">
        <f t="shared" si="5"/>
        <v>349.08800000000002</v>
      </c>
      <c r="EA18" s="52">
        <f t="shared" ref="EA18:GL18" si="6">SUM(EA15:EA17)</f>
        <v>349.137</v>
      </c>
      <c r="EB18" s="52">
        <f t="shared" si="6"/>
        <v>349.20600000000002</v>
      </c>
      <c r="EC18" s="52">
        <f t="shared" si="6"/>
        <v>349.23</v>
      </c>
      <c r="ED18" s="124">
        <f t="shared" si="6"/>
        <v>349.33800000000002</v>
      </c>
      <c r="EE18" s="52">
        <f t="shared" si="6"/>
        <v>349.399</v>
      </c>
      <c r="EF18" s="52">
        <f t="shared" si="6"/>
        <v>349.51800000000003</v>
      </c>
      <c r="EG18" s="52">
        <f t="shared" si="6"/>
        <v>349.69800000000004</v>
      </c>
      <c r="EH18" s="52">
        <f t="shared" si="6"/>
        <v>349.94600000000003</v>
      </c>
      <c r="EI18" s="52">
        <f t="shared" si="6"/>
        <v>350.245</v>
      </c>
      <c r="EJ18" s="52">
        <f t="shared" si="6"/>
        <v>350.38900000000001</v>
      </c>
      <c r="EK18" s="52">
        <f t="shared" si="6"/>
        <v>350.63500000000005</v>
      </c>
      <c r="EL18" s="52">
        <f t="shared" si="6"/>
        <v>351.04</v>
      </c>
      <c r="EM18" s="52">
        <f t="shared" si="6"/>
        <v>351.30600000000004</v>
      </c>
      <c r="EN18" s="52">
        <f t="shared" si="6"/>
        <v>351.81800000000004</v>
      </c>
      <c r="EO18" s="52">
        <f t="shared" si="6"/>
        <v>352.05200000000002</v>
      </c>
      <c r="EP18" s="124">
        <f t="shared" si="6"/>
        <v>352.61400000000003</v>
      </c>
      <c r="EQ18" s="52">
        <f t="shared" si="6"/>
        <v>353.03300000000002</v>
      </c>
      <c r="ER18" s="52">
        <f t="shared" si="6"/>
        <v>353.63200000000001</v>
      </c>
      <c r="ES18" s="52">
        <f t="shared" si="6"/>
        <v>354.14500000000004</v>
      </c>
      <c r="ET18" s="52">
        <f t="shared" si="6"/>
        <v>355.12200000000001</v>
      </c>
      <c r="EU18" s="52">
        <f t="shared" si="6"/>
        <v>355.98200000000003</v>
      </c>
      <c r="EV18" s="52">
        <f t="shared" si="6"/>
        <v>356.75800000000004</v>
      </c>
      <c r="EW18" s="52">
        <f t="shared" si="6"/>
        <v>357.65200000000004</v>
      </c>
      <c r="EX18" s="52">
        <f t="shared" si="6"/>
        <v>358.762</v>
      </c>
      <c r="EY18" s="52">
        <f t="shared" si="6"/>
        <v>360.02200000000005</v>
      </c>
      <c r="EZ18" s="52">
        <f t="shared" si="6"/>
        <v>361.48200000000003</v>
      </c>
      <c r="FA18" s="53">
        <f t="shared" si="6"/>
        <v>362.41600000000005</v>
      </c>
      <c r="FB18" s="52">
        <f t="shared" si="6"/>
        <v>363.67200000000003</v>
      </c>
      <c r="FC18" s="52">
        <f t="shared" si="6"/>
        <v>364.85400000000004</v>
      </c>
      <c r="FD18" s="52">
        <f t="shared" si="6"/>
        <v>365.92900000000003</v>
      </c>
      <c r="FE18" s="52">
        <f t="shared" si="6"/>
        <v>366.82000000000005</v>
      </c>
      <c r="FF18" s="52">
        <f t="shared" si="6"/>
        <v>367.91</v>
      </c>
      <c r="FG18" s="52">
        <f t="shared" si="6"/>
        <v>368.97200000000004</v>
      </c>
      <c r="FH18" s="52">
        <f t="shared" si="6"/>
        <v>369.88200000000001</v>
      </c>
      <c r="FI18" s="52">
        <f t="shared" si="6"/>
        <v>370.92400000000004</v>
      </c>
      <c r="FJ18" s="52">
        <f t="shared" si="6"/>
        <v>372.01700000000005</v>
      </c>
      <c r="FK18" s="52">
        <f t="shared" si="6"/>
        <v>373.673</v>
      </c>
      <c r="FL18" s="52">
        <f t="shared" si="6"/>
        <v>374.63</v>
      </c>
      <c r="FM18" s="52">
        <f t="shared" si="6"/>
        <v>375.33000000000004</v>
      </c>
      <c r="FN18" s="124">
        <f t="shared" si="6"/>
        <v>375.96300000000002</v>
      </c>
      <c r="FO18" s="52">
        <f t="shared" si="6"/>
        <v>376.90300000000002</v>
      </c>
      <c r="FP18" s="52">
        <f t="shared" si="6"/>
        <v>377.45699999999999</v>
      </c>
      <c r="FQ18" s="52">
        <f t="shared" si="6"/>
        <v>378.63100000000003</v>
      </c>
      <c r="FR18" s="52">
        <f t="shared" si="6"/>
        <v>379.50300000000004</v>
      </c>
      <c r="FS18" s="52">
        <f t="shared" si="6"/>
        <v>380.63200000000001</v>
      </c>
      <c r="FT18" s="52">
        <f t="shared" si="6"/>
        <v>381.71600000000001</v>
      </c>
      <c r="FU18" s="52">
        <f t="shared" si="6"/>
        <v>382.77600000000001</v>
      </c>
      <c r="FV18" s="52">
        <f t="shared" si="6"/>
        <v>383.64200000000005</v>
      </c>
      <c r="FW18" s="52">
        <f t="shared" si="6"/>
        <v>384.60700000000003</v>
      </c>
      <c r="FX18" s="52">
        <f t="shared" si="6"/>
        <v>385.77800000000002</v>
      </c>
      <c r="FY18" s="52">
        <f t="shared" si="6"/>
        <v>386.46900000000005</v>
      </c>
      <c r="FZ18" s="124">
        <f t="shared" si="6"/>
        <v>387.233</v>
      </c>
      <c r="GA18" s="52">
        <f t="shared" si="6"/>
        <v>388.18900000000002</v>
      </c>
      <c r="GB18" s="52">
        <f t="shared" si="6"/>
        <v>389.37400000000002</v>
      </c>
      <c r="GC18" s="52">
        <f t="shared" si="6"/>
        <v>390.48200000000003</v>
      </c>
      <c r="GD18" s="52">
        <f t="shared" si="6"/>
        <v>392.37</v>
      </c>
      <c r="GE18" s="52">
        <f t="shared" si="6"/>
        <v>394.15600000000001</v>
      </c>
      <c r="GF18" s="52">
        <f t="shared" si="6"/>
        <v>395.46900000000005</v>
      </c>
      <c r="GG18" s="52">
        <f t="shared" si="6"/>
        <v>396.983</v>
      </c>
      <c r="GH18" s="52">
        <f t="shared" si="6"/>
        <v>398.36800000000005</v>
      </c>
      <c r="GI18" s="52">
        <f t="shared" si="6"/>
        <v>400.18600000000004</v>
      </c>
      <c r="GJ18" s="52">
        <f t="shared" si="6"/>
        <v>401.904</v>
      </c>
      <c r="GK18" s="52">
        <f t="shared" si="6"/>
        <v>402.90500000000003</v>
      </c>
      <c r="GL18" s="124">
        <f t="shared" si="6"/>
        <v>404.38200000000001</v>
      </c>
      <c r="GM18" s="52">
        <f t="shared" ref="GM18:GS18" si="7">SUM(GM15:GM17)</f>
        <v>405.93799999999999</v>
      </c>
      <c r="GN18" s="52">
        <f t="shared" si="7"/>
        <v>407.91900000000004</v>
      </c>
      <c r="GO18" s="52">
        <f t="shared" si="7"/>
        <v>410.06700000000001</v>
      </c>
      <c r="GP18" s="52">
        <f t="shared" si="7"/>
        <v>411.84100000000001</v>
      </c>
      <c r="GQ18" s="52">
        <f t="shared" si="7"/>
        <v>414.976</v>
      </c>
      <c r="GR18" s="52">
        <f t="shared" si="7"/>
        <v>418.07300000000004</v>
      </c>
      <c r="GS18" s="52">
        <f t="shared" si="7"/>
        <v>421.16100000000006</v>
      </c>
    </row>
    <row r="19" spans="1:203" s="30" customFormat="1" ht="20.100000000000001" customHeight="1" thickTop="1" x14ac:dyDescent="0.25">
      <c r="A19" s="26" t="s">
        <v>269</v>
      </c>
      <c r="B19" s="45"/>
      <c r="C19" s="45"/>
      <c r="D19" s="45"/>
      <c r="E19" s="45"/>
      <c r="F19" s="45"/>
      <c r="G19" s="45"/>
      <c r="H19" s="45"/>
      <c r="I19" s="45"/>
      <c r="J19" s="45"/>
      <c r="K19" s="45"/>
      <c r="L19" s="45"/>
      <c r="M19" s="49"/>
      <c r="N19" s="50"/>
      <c r="O19" s="45"/>
      <c r="P19" s="45"/>
      <c r="Q19" s="45"/>
      <c r="R19" s="45"/>
      <c r="S19" s="45"/>
      <c r="T19" s="45"/>
      <c r="U19" s="45"/>
      <c r="V19" s="45"/>
      <c r="W19" s="45"/>
      <c r="X19" s="45"/>
      <c r="Y19" s="49"/>
      <c r="Z19" s="45"/>
      <c r="AA19" s="45"/>
      <c r="AB19" s="45"/>
      <c r="AC19" s="45"/>
      <c r="AD19" s="45"/>
      <c r="AE19" s="45"/>
      <c r="AF19" s="45"/>
      <c r="AG19" s="45"/>
      <c r="AH19" s="45"/>
      <c r="AI19" s="45"/>
      <c r="AJ19" s="45"/>
      <c r="AK19" s="49"/>
      <c r="AL19" s="45"/>
      <c r="AM19" s="45"/>
      <c r="AN19" s="45"/>
      <c r="AO19" s="45"/>
      <c r="AP19" s="45"/>
      <c r="AQ19" s="45"/>
      <c r="AR19" s="45"/>
      <c r="AS19" s="45"/>
      <c r="AT19" s="45"/>
      <c r="AU19" s="45"/>
      <c r="AV19" s="45"/>
      <c r="AW19" s="49"/>
      <c r="AX19" s="45"/>
      <c r="AY19" s="45"/>
      <c r="AZ19" s="45"/>
      <c r="BA19" s="45"/>
      <c r="BB19" s="45"/>
      <c r="BC19" s="45"/>
      <c r="BD19" s="45"/>
      <c r="BE19" s="45"/>
      <c r="BF19" s="45"/>
      <c r="BG19" s="45"/>
      <c r="BH19" s="45"/>
      <c r="BI19" s="49"/>
      <c r="BJ19" s="45"/>
      <c r="BK19" s="45"/>
      <c r="BL19" s="45"/>
      <c r="BM19" s="45"/>
      <c r="BN19" s="45"/>
      <c r="BO19" s="45"/>
      <c r="BP19" s="45"/>
      <c r="BQ19" s="45"/>
      <c r="BR19" s="45"/>
      <c r="BS19" s="45"/>
      <c r="BT19" s="45"/>
      <c r="BU19" s="49"/>
      <c r="BV19" s="45"/>
      <c r="BW19" s="45"/>
      <c r="BX19" s="45"/>
      <c r="BY19" s="45"/>
      <c r="BZ19" s="45"/>
      <c r="CA19" s="45"/>
      <c r="CB19" s="45"/>
      <c r="CC19" s="45"/>
      <c r="CD19" s="45"/>
      <c r="CE19" s="45"/>
      <c r="CF19" s="45"/>
      <c r="CG19" s="123"/>
      <c r="CH19" s="69"/>
      <c r="CI19" s="45"/>
      <c r="CJ19" s="45"/>
      <c r="CK19" s="45"/>
      <c r="CL19" s="45"/>
      <c r="CM19" s="45"/>
      <c r="CN19" s="45"/>
      <c r="CO19" s="45"/>
      <c r="CP19" s="45"/>
      <c r="CQ19" s="45"/>
      <c r="CR19" s="45"/>
      <c r="CS19" s="123"/>
      <c r="CT19" s="69"/>
      <c r="CU19" s="45"/>
      <c r="CV19" s="45"/>
      <c r="CW19" s="45"/>
      <c r="CX19" s="45"/>
      <c r="CY19" s="45"/>
      <c r="CZ19" s="45"/>
      <c r="DA19" s="45"/>
      <c r="DB19" s="45"/>
      <c r="DC19" s="45"/>
      <c r="DD19" s="45"/>
      <c r="DE19" s="123"/>
      <c r="DF19" s="69"/>
      <c r="DG19" s="45"/>
      <c r="DH19" s="45"/>
      <c r="DI19" s="45"/>
      <c r="DJ19" s="45"/>
      <c r="DK19" s="45"/>
      <c r="DL19" s="45"/>
      <c r="DM19" s="45"/>
      <c r="DN19" s="45"/>
      <c r="DO19" s="45"/>
      <c r="DP19" s="45"/>
      <c r="DQ19" s="123"/>
      <c r="DR19" s="69"/>
      <c r="DS19" s="45"/>
      <c r="DT19" s="125"/>
      <c r="DU19" s="125"/>
      <c r="DV19" s="125"/>
      <c r="DW19" s="125"/>
      <c r="DX19" s="125"/>
      <c r="DY19" s="125"/>
      <c r="DZ19" s="125"/>
      <c r="EA19" s="125"/>
      <c r="EB19" s="125"/>
      <c r="EC19" s="125"/>
      <c r="ED19" s="69"/>
      <c r="EE19" s="45"/>
      <c r="EF19" s="125"/>
      <c r="EG19" s="125"/>
      <c r="EH19" s="125"/>
      <c r="EI19" s="125"/>
      <c r="EJ19" s="125"/>
      <c r="EK19" s="125"/>
      <c r="EL19" s="125"/>
      <c r="EM19" s="125"/>
      <c r="EN19" s="125"/>
      <c r="EO19" s="125"/>
      <c r="EP19" s="69"/>
      <c r="EQ19" s="45"/>
      <c r="ER19" s="125"/>
      <c r="ES19" s="125"/>
      <c r="ET19" s="125"/>
      <c r="EU19" s="125"/>
      <c r="EV19" s="125"/>
      <c r="EW19" s="125"/>
      <c r="EX19" s="125"/>
      <c r="EY19" s="125"/>
      <c r="EZ19" s="125"/>
      <c r="FA19" s="131"/>
      <c r="FB19" s="125"/>
      <c r="FC19" s="125"/>
      <c r="FD19" s="125"/>
      <c r="FE19" s="125"/>
      <c r="FF19" s="125"/>
      <c r="FG19" s="125"/>
      <c r="FH19" s="125"/>
      <c r="FI19" s="125"/>
      <c r="FJ19" s="125"/>
      <c r="FK19" s="125"/>
      <c r="FL19" s="125"/>
      <c r="FM19" s="125"/>
      <c r="FN19" s="171"/>
      <c r="FO19" s="125"/>
      <c r="FP19" s="125"/>
      <c r="FQ19" s="125"/>
      <c r="FR19" s="125"/>
      <c r="FS19" s="125"/>
      <c r="FT19" s="125"/>
      <c r="FU19" s="125"/>
      <c r="FV19" s="125"/>
      <c r="FW19" s="125"/>
      <c r="FX19" s="125"/>
      <c r="FY19" s="125"/>
      <c r="FZ19" s="171"/>
      <c r="GA19" s="125"/>
      <c r="GB19" s="125"/>
      <c r="GC19" s="125"/>
      <c r="GD19" s="125"/>
      <c r="GE19" s="125"/>
      <c r="GF19" s="125"/>
      <c r="GG19" s="125"/>
      <c r="GH19" s="125"/>
      <c r="GI19" s="125"/>
      <c r="GJ19" s="125"/>
      <c r="GK19" s="125"/>
      <c r="GL19" s="171"/>
      <c r="GM19" s="125"/>
      <c r="GN19" s="125"/>
      <c r="GO19" s="125"/>
      <c r="GP19" s="125"/>
      <c r="GQ19" s="125"/>
      <c r="GR19" s="125"/>
      <c r="GS19" s="125"/>
    </row>
    <row r="20" spans="1:203" s="1" customFormat="1" ht="20.100000000000001" customHeight="1" x14ac:dyDescent="0.25">
      <c r="A20" s="31" t="s">
        <v>277</v>
      </c>
      <c r="B20" s="45">
        <v>5.0000000000000001E-3</v>
      </c>
      <c r="C20" s="45">
        <v>5.0000000000000001E-3</v>
      </c>
      <c r="D20" s="45">
        <v>5.0000000000000001E-3</v>
      </c>
      <c r="E20" s="45">
        <v>1.2E-2</v>
      </c>
      <c r="F20" s="45">
        <v>2.3E-2</v>
      </c>
      <c r="G20" s="45">
        <v>0.78700000000000003</v>
      </c>
      <c r="H20" s="45">
        <v>0.78900000000000003</v>
      </c>
      <c r="I20" s="45">
        <v>0.81799999999999995</v>
      </c>
      <c r="J20" s="45">
        <v>0.83199999999999996</v>
      </c>
      <c r="K20" s="45">
        <v>0.84199999999999997</v>
      </c>
      <c r="L20" s="45">
        <v>0.872</v>
      </c>
      <c r="M20" s="49">
        <v>0.93300000000000005</v>
      </c>
      <c r="N20" s="50">
        <v>0.93700000000000006</v>
      </c>
      <c r="O20" s="45">
        <v>0.95</v>
      </c>
      <c r="P20" s="45">
        <v>1.01</v>
      </c>
      <c r="Q20" s="45">
        <v>1.077</v>
      </c>
      <c r="R20" s="45">
        <v>1.1200000000000001</v>
      </c>
      <c r="S20" s="45">
        <v>1.7909999999999999</v>
      </c>
      <c r="T20" s="45">
        <v>86.438000000000002</v>
      </c>
      <c r="U20" s="45">
        <v>87.072999999999993</v>
      </c>
      <c r="V20" s="45">
        <v>92.716999999999999</v>
      </c>
      <c r="W20" s="45">
        <v>104.771</v>
      </c>
      <c r="X20" s="45">
        <v>105.297</v>
      </c>
      <c r="Y20" s="49">
        <v>105.98</v>
      </c>
      <c r="Z20" s="45">
        <v>105.98</v>
      </c>
      <c r="AA20" s="45">
        <v>106.392</v>
      </c>
      <c r="AB20" s="45">
        <v>111.581</v>
      </c>
      <c r="AC20" s="45">
        <v>111.581</v>
      </c>
      <c r="AD20" s="45">
        <v>111.64100000000001</v>
      </c>
      <c r="AE20" s="45">
        <v>121.617</v>
      </c>
      <c r="AF20" s="45">
        <v>177.93899999999999</v>
      </c>
      <c r="AG20" s="45">
        <v>177.93899999999999</v>
      </c>
      <c r="AH20" s="45">
        <v>177.93899999999999</v>
      </c>
      <c r="AI20" s="45">
        <v>177.94200000000001</v>
      </c>
      <c r="AJ20" s="45">
        <v>181.327</v>
      </c>
      <c r="AK20" s="49">
        <v>181.327</v>
      </c>
      <c r="AL20" s="45">
        <v>181.327</v>
      </c>
      <c r="AM20" s="45">
        <v>181.327</v>
      </c>
      <c r="AN20" s="45">
        <v>186.166</v>
      </c>
      <c r="AO20" s="45">
        <v>192.941</v>
      </c>
      <c r="AP20" s="45">
        <v>192.947</v>
      </c>
      <c r="AQ20" s="45">
        <v>194.19200000000001</v>
      </c>
      <c r="AR20" s="45">
        <v>198.096</v>
      </c>
      <c r="AS20" s="45">
        <v>202.75</v>
      </c>
      <c r="AT20" s="45">
        <v>203.86</v>
      </c>
      <c r="AU20" s="45">
        <v>210.44800000000001</v>
      </c>
      <c r="AV20" s="45">
        <v>210.452</v>
      </c>
      <c r="AW20" s="49">
        <v>213.83199999999999</v>
      </c>
      <c r="AX20" s="45">
        <v>213.83199999999999</v>
      </c>
      <c r="AY20" s="45">
        <v>219.64500000000001</v>
      </c>
      <c r="AZ20" s="45">
        <v>229.172</v>
      </c>
      <c r="BA20" s="45">
        <v>234.166</v>
      </c>
      <c r="BB20" s="45">
        <v>245.434</v>
      </c>
      <c r="BC20" s="45">
        <v>255.26</v>
      </c>
      <c r="BD20" s="45">
        <v>260.18299999999999</v>
      </c>
      <c r="BE20" s="45">
        <v>263.80099999999999</v>
      </c>
      <c r="BF20" s="45">
        <v>265.58800000000002</v>
      </c>
      <c r="BG20" s="45">
        <v>265.87599999999998</v>
      </c>
      <c r="BH20" s="45">
        <v>268.85500000000002</v>
      </c>
      <c r="BI20" s="49">
        <v>285.61500000000001</v>
      </c>
      <c r="BJ20" s="45">
        <v>285.61500000000001</v>
      </c>
      <c r="BK20" s="45">
        <v>289.358</v>
      </c>
      <c r="BL20" s="45">
        <v>326.36799999999999</v>
      </c>
      <c r="BM20" s="45">
        <v>328.20800000000003</v>
      </c>
      <c r="BN20" s="45">
        <v>332.11399999999998</v>
      </c>
      <c r="BO20" s="45">
        <v>364.01100000000002</v>
      </c>
      <c r="BP20" s="45">
        <v>373.15499999999997</v>
      </c>
      <c r="BQ20" s="45">
        <v>382.76600000000002</v>
      </c>
      <c r="BR20" s="45">
        <v>404.47800000000001</v>
      </c>
      <c r="BS20" s="45">
        <v>438.08</v>
      </c>
      <c r="BT20" s="45">
        <v>478.149</v>
      </c>
      <c r="BU20" s="49">
        <v>786.798</v>
      </c>
      <c r="BV20" s="45">
        <v>787.06500000000005</v>
      </c>
      <c r="BW20" s="45">
        <v>792.495</v>
      </c>
      <c r="BX20" s="45">
        <v>803.65800000000002</v>
      </c>
      <c r="BY20" s="45">
        <v>803.65800000000002</v>
      </c>
      <c r="BZ20" s="45">
        <v>818.64200000000005</v>
      </c>
      <c r="CA20" s="45">
        <v>946.69299999999998</v>
      </c>
      <c r="CB20" s="45">
        <v>946.69299999999998</v>
      </c>
      <c r="CC20" s="45">
        <v>956.18</v>
      </c>
      <c r="CD20" s="45">
        <v>965.89499999999998</v>
      </c>
      <c r="CE20" s="45">
        <v>965.89499999999998</v>
      </c>
      <c r="CF20" s="45">
        <v>970.7</v>
      </c>
      <c r="CG20" s="123">
        <v>970.7</v>
      </c>
      <c r="CH20" s="69">
        <v>970.70399999999995</v>
      </c>
      <c r="CI20" s="45">
        <v>970.70399999999995</v>
      </c>
      <c r="CJ20" s="45">
        <v>975.71400000000006</v>
      </c>
      <c r="CK20" s="45">
        <v>975.71400000000006</v>
      </c>
      <c r="CL20" s="45">
        <v>975.71799999999996</v>
      </c>
      <c r="CM20" s="45">
        <v>975.71799999999996</v>
      </c>
      <c r="CN20" s="45">
        <v>975.71799999999996</v>
      </c>
      <c r="CO20" s="45">
        <v>975.71799999999996</v>
      </c>
      <c r="CP20" s="45">
        <v>975.71799999999996</v>
      </c>
      <c r="CQ20" s="45">
        <v>975.71799999999996</v>
      </c>
      <c r="CR20" s="45">
        <v>975.71799999999996</v>
      </c>
      <c r="CS20" s="123">
        <v>975.71799999999996</v>
      </c>
      <c r="CT20" s="69">
        <v>975.72199999999998</v>
      </c>
      <c r="CU20" s="45">
        <v>975.72199999999998</v>
      </c>
      <c r="CV20" s="45">
        <v>975.72199999999998</v>
      </c>
      <c r="CW20" s="45">
        <v>975.72199999999998</v>
      </c>
      <c r="CX20" s="45">
        <v>975.72199999999998</v>
      </c>
      <c r="CY20" s="45">
        <v>975.72199999999998</v>
      </c>
      <c r="CZ20" s="45">
        <v>975.72199999999998</v>
      </c>
      <c r="DA20" s="45">
        <v>975.72199999999998</v>
      </c>
      <c r="DB20" s="45">
        <v>975.72199999999998</v>
      </c>
      <c r="DC20" s="45">
        <v>975.72199999999998</v>
      </c>
      <c r="DD20" s="45">
        <v>975.72199999999998</v>
      </c>
      <c r="DE20" s="123">
        <v>975.72199999999998</v>
      </c>
      <c r="DF20" s="69">
        <v>975.72199999999998</v>
      </c>
      <c r="DG20" s="45">
        <v>975.72199999999998</v>
      </c>
      <c r="DH20" s="45">
        <v>975.72199999999998</v>
      </c>
      <c r="DI20" s="45">
        <v>975.72199999999998</v>
      </c>
      <c r="DJ20" s="45">
        <v>975.72199999999998</v>
      </c>
      <c r="DK20" s="45">
        <v>975.72199999999998</v>
      </c>
      <c r="DL20" s="45">
        <v>975.72199999999998</v>
      </c>
      <c r="DM20" s="45">
        <v>975.72199999999998</v>
      </c>
      <c r="DN20" s="45">
        <v>975.72199999999998</v>
      </c>
      <c r="DO20" s="45">
        <v>975.72199999999998</v>
      </c>
      <c r="DP20" s="45">
        <v>975.72199999999998</v>
      </c>
      <c r="DQ20" s="123">
        <v>975.72199999999998</v>
      </c>
      <c r="DR20" s="69">
        <v>975.72199999999998</v>
      </c>
      <c r="DS20" s="45">
        <v>975.72199999999998</v>
      </c>
      <c r="DT20" s="45">
        <v>975.72199999999998</v>
      </c>
      <c r="DU20" s="45">
        <v>975.72199999999998</v>
      </c>
      <c r="DV20" s="45">
        <v>975.72199999999998</v>
      </c>
      <c r="DW20" s="45">
        <v>975.72199999999998</v>
      </c>
      <c r="DX20" s="45">
        <v>975.72199999999998</v>
      </c>
      <c r="DY20" s="45">
        <v>975.72199999999998</v>
      </c>
      <c r="DZ20" s="45">
        <v>975.72199999999998</v>
      </c>
      <c r="EA20" s="45">
        <v>975.72199999999998</v>
      </c>
      <c r="EB20" s="45">
        <v>975.72199999999998</v>
      </c>
      <c r="EC20" s="45">
        <v>975.72199999999998</v>
      </c>
      <c r="ED20" s="69">
        <v>975.72199999999998</v>
      </c>
      <c r="EE20" s="45">
        <v>975.72199999999998</v>
      </c>
      <c r="EF20" s="45">
        <v>975.72199999999998</v>
      </c>
      <c r="EG20" s="45">
        <v>975.72199999999998</v>
      </c>
      <c r="EH20" s="45">
        <v>975.72199999999998</v>
      </c>
      <c r="EI20" s="45">
        <v>975.72199999999998</v>
      </c>
      <c r="EJ20" s="45">
        <v>975.72199999999998</v>
      </c>
      <c r="EK20" s="45">
        <v>975.72199999999998</v>
      </c>
      <c r="EL20" s="45">
        <v>975.72199999999998</v>
      </c>
      <c r="EM20" s="45">
        <v>975.72199999999998</v>
      </c>
      <c r="EN20" s="45">
        <v>975.72199999999998</v>
      </c>
      <c r="EO20" s="45">
        <v>975.72199999999998</v>
      </c>
      <c r="EP20" s="69">
        <v>975.72199999999998</v>
      </c>
      <c r="EQ20" s="45">
        <v>975.72199999999998</v>
      </c>
      <c r="ER20" s="45">
        <v>975.72199999999998</v>
      </c>
      <c r="ES20" s="45">
        <v>975.72199999999998</v>
      </c>
      <c r="ET20" s="45">
        <v>975.72199999999998</v>
      </c>
      <c r="EU20" s="45">
        <v>975.72199999999998</v>
      </c>
      <c r="EV20" s="45">
        <v>975.72199999999998</v>
      </c>
      <c r="EW20" s="45">
        <v>975.72199999999998</v>
      </c>
      <c r="EX20" s="45">
        <v>975.72199999999998</v>
      </c>
      <c r="EY20" s="45">
        <v>975.72199999999998</v>
      </c>
      <c r="EZ20" s="45">
        <v>975.72199999999998</v>
      </c>
      <c r="FA20" s="82">
        <v>975.72199999999998</v>
      </c>
      <c r="FB20" s="45">
        <v>975.72199999999998</v>
      </c>
      <c r="FC20" s="45">
        <v>975.72199999999998</v>
      </c>
      <c r="FD20" s="45">
        <v>975.72199999999998</v>
      </c>
      <c r="FE20" s="45">
        <v>975.72199999999998</v>
      </c>
      <c r="FF20" s="45">
        <v>975.72199999999998</v>
      </c>
      <c r="FG20" s="45">
        <v>975.72199999999998</v>
      </c>
      <c r="FH20" s="45">
        <v>975.72199999999998</v>
      </c>
      <c r="FI20" s="45">
        <v>975.72199999999998</v>
      </c>
      <c r="FJ20" s="45">
        <v>975.72199999999998</v>
      </c>
      <c r="FK20" s="45">
        <v>975.72199999999998</v>
      </c>
      <c r="FL20" s="45">
        <v>975.72199999999998</v>
      </c>
      <c r="FM20" s="45">
        <v>975.72199999999998</v>
      </c>
      <c r="FN20" s="69">
        <v>975.72199999999998</v>
      </c>
      <c r="FO20" s="45">
        <v>975.72199999999998</v>
      </c>
      <c r="FP20" s="45">
        <v>975.72199999999998</v>
      </c>
      <c r="FQ20" s="45">
        <v>975.72199999999998</v>
      </c>
      <c r="FR20" s="45">
        <v>975.72199999999998</v>
      </c>
      <c r="FS20" s="45">
        <v>975.72199999999998</v>
      </c>
      <c r="FT20" s="45">
        <v>975.72199999999998</v>
      </c>
      <c r="FU20" s="45">
        <v>975.72199999999998</v>
      </c>
      <c r="FV20" s="45">
        <v>975.72199999999998</v>
      </c>
      <c r="FW20" s="45">
        <v>975.72199999999998</v>
      </c>
      <c r="FX20" s="45">
        <v>975.72199999999998</v>
      </c>
      <c r="FY20" s="45">
        <v>975.72199999999998</v>
      </c>
      <c r="FZ20" s="69">
        <v>975.72199999999998</v>
      </c>
      <c r="GA20" s="45">
        <v>975.72199999999998</v>
      </c>
      <c r="GB20" s="45">
        <v>975.72199999999998</v>
      </c>
      <c r="GC20" s="45">
        <v>975.72199999999998</v>
      </c>
      <c r="GD20" s="45">
        <v>975.72199999999998</v>
      </c>
      <c r="GE20" s="45">
        <v>975.72199999999998</v>
      </c>
      <c r="GF20" s="45">
        <v>975.72199999999998</v>
      </c>
      <c r="GG20" s="45">
        <v>975.72199999999998</v>
      </c>
      <c r="GH20" s="45">
        <v>975.72199999999998</v>
      </c>
      <c r="GI20" s="45">
        <v>975.72199999999998</v>
      </c>
      <c r="GJ20" s="45">
        <v>975.72199999999998</v>
      </c>
      <c r="GK20" s="45">
        <v>975.72199999999998</v>
      </c>
      <c r="GL20" s="69">
        <v>975.72199999999998</v>
      </c>
      <c r="GM20" s="45">
        <v>975.72199999999998</v>
      </c>
      <c r="GN20" s="45">
        <v>975.72199999999998</v>
      </c>
      <c r="GO20" s="45">
        <v>975.72199999999998</v>
      </c>
      <c r="GP20" s="45">
        <v>975.72199999999998</v>
      </c>
      <c r="GQ20" s="45">
        <v>975.72199999999998</v>
      </c>
      <c r="GR20" s="45">
        <v>975.72199999999998</v>
      </c>
      <c r="GS20" s="45">
        <v>975.72199999999998</v>
      </c>
    </row>
    <row r="21" spans="1:203" s="1" customFormat="1" ht="20.100000000000001" customHeight="1" x14ac:dyDescent="0.25">
      <c r="A21" s="31" t="s">
        <v>278</v>
      </c>
      <c r="B21" s="45">
        <v>12.845000000000001</v>
      </c>
      <c r="C21" s="45">
        <v>13.856999999999999</v>
      </c>
      <c r="D21" s="45">
        <v>15.819000000000001</v>
      </c>
      <c r="E21" s="45">
        <v>18.035</v>
      </c>
      <c r="F21" s="45">
        <v>21.678999999999998</v>
      </c>
      <c r="G21" s="45">
        <v>26.094000000000001</v>
      </c>
      <c r="H21" s="45">
        <v>31.177</v>
      </c>
      <c r="I21" s="45">
        <v>36.463999999999999</v>
      </c>
      <c r="J21" s="45">
        <v>43.343000000000004</v>
      </c>
      <c r="K21" s="45">
        <v>51.899000000000001</v>
      </c>
      <c r="L21" s="45">
        <v>61.375</v>
      </c>
      <c r="M21" s="49">
        <v>68.727999999999994</v>
      </c>
      <c r="N21" s="50">
        <v>78.876999999999995</v>
      </c>
      <c r="O21" s="45">
        <v>91.263999999999996</v>
      </c>
      <c r="P21" s="45">
        <v>109.855</v>
      </c>
      <c r="Q21" s="45">
        <v>133.27199999999999</v>
      </c>
      <c r="R21" s="45">
        <v>155.833</v>
      </c>
      <c r="S21" s="45">
        <v>187.97499999999999</v>
      </c>
      <c r="T21" s="45">
        <v>258.32299999999998</v>
      </c>
      <c r="U21" s="45">
        <v>301.97300000000001</v>
      </c>
      <c r="V21" s="45">
        <v>366.24299999999999</v>
      </c>
      <c r="W21" s="45">
        <v>468.44299999999998</v>
      </c>
      <c r="X21" s="45">
        <v>659.84699999999998</v>
      </c>
      <c r="Y21" s="49">
        <v>838.26900000000001</v>
      </c>
      <c r="Z21" s="45">
        <v>861.54200000000003</v>
      </c>
      <c r="AA21" s="45">
        <v>1029.3030000000001</v>
      </c>
      <c r="AB21" s="45">
        <v>1129.694</v>
      </c>
      <c r="AC21" s="45">
        <v>1145.461</v>
      </c>
      <c r="AD21" s="45">
        <v>1179.6369999999999</v>
      </c>
      <c r="AE21" s="45">
        <v>1232.527</v>
      </c>
      <c r="AF21" s="45">
        <v>1365.8869999999999</v>
      </c>
      <c r="AG21" s="45">
        <v>1379.604</v>
      </c>
      <c r="AH21" s="45">
        <v>1397.1780000000001</v>
      </c>
      <c r="AI21" s="45">
        <v>1439.5060000000001</v>
      </c>
      <c r="AJ21" s="45">
        <v>1460.954</v>
      </c>
      <c r="AK21" s="49">
        <v>1481.809</v>
      </c>
      <c r="AL21" s="45">
        <v>1505.348</v>
      </c>
      <c r="AM21" s="45">
        <v>1532.778</v>
      </c>
      <c r="AN21" s="45">
        <v>1564.847</v>
      </c>
      <c r="AO21" s="45">
        <v>1611.0809999999999</v>
      </c>
      <c r="AP21" s="45">
        <v>1647.5050000000001</v>
      </c>
      <c r="AQ21" s="45">
        <v>1713.261</v>
      </c>
      <c r="AR21" s="45">
        <v>1742.0730000000001</v>
      </c>
      <c r="AS21" s="45">
        <v>1779.2139999999999</v>
      </c>
      <c r="AT21" s="45">
        <v>1815.9290000000001</v>
      </c>
      <c r="AU21" s="45">
        <v>1853.0050000000001</v>
      </c>
      <c r="AV21" s="45">
        <v>1896.32</v>
      </c>
      <c r="AW21" s="49">
        <v>1939.405</v>
      </c>
      <c r="AX21" s="45">
        <v>1973.627</v>
      </c>
      <c r="AY21" s="45">
        <v>2010.3620000000001</v>
      </c>
      <c r="AZ21" s="45">
        <v>2092.16</v>
      </c>
      <c r="BA21" s="45">
        <v>2128.4090000000001</v>
      </c>
      <c r="BB21" s="45">
        <v>2164.9960000000001</v>
      </c>
      <c r="BC21" s="45">
        <v>2225.0390000000002</v>
      </c>
      <c r="BD21" s="45">
        <v>2269.6909999999998</v>
      </c>
      <c r="BE21" s="45">
        <v>2313.4960000000001</v>
      </c>
      <c r="BF21" s="45">
        <v>2367.6959999999999</v>
      </c>
      <c r="BG21" s="45">
        <v>2424.8090000000002</v>
      </c>
      <c r="BH21" s="45">
        <v>2478.7249999999999</v>
      </c>
      <c r="BI21" s="49">
        <v>2551.1849999999999</v>
      </c>
      <c r="BJ21" s="45">
        <v>2583.3270000000002</v>
      </c>
      <c r="BK21" s="45">
        <v>2623.1889999999999</v>
      </c>
      <c r="BL21" s="45">
        <v>2711.2669999999998</v>
      </c>
      <c r="BM21" s="45">
        <v>2753.3420000000001</v>
      </c>
      <c r="BN21" s="45">
        <v>2801.4549999999999</v>
      </c>
      <c r="BO21" s="45">
        <v>2891.5219999999999</v>
      </c>
      <c r="BP21" s="45">
        <v>2942.0169999999998</v>
      </c>
      <c r="BQ21" s="45">
        <v>2993.5059999999999</v>
      </c>
      <c r="BR21" s="45">
        <v>3089.1280000000002</v>
      </c>
      <c r="BS21" s="45">
        <v>3164.587</v>
      </c>
      <c r="BT21" s="45">
        <v>3268.7570000000001</v>
      </c>
      <c r="BU21" s="49">
        <v>3472.1320000000001</v>
      </c>
      <c r="BV21" s="45">
        <v>3563.2489999999998</v>
      </c>
      <c r="BW21" s="45">
        <v>3582.5880000000002</v>
      </c>
      <c r="BX21" s="45">
        <v>3650.223</v>
      </c>
      <c r="BY21" s="45">
        <v>3659.5419999999999</v>
      </c>
      <c r="BZ21" s="45">
        <v>3675.181</v>
      </c>
      <c r="CA21" s="45">
        <v>3687.9609999999998</v>
      </c>
      <c r="CB21" s="45">
        <v>3700.32</v>
      </c>
      <c r="CC21" s="45">
        <v>3714.6840000000002</v>
      </c>
      <c r="CD21" s="45">
        <v>3734.759</v>
      </c>
      <c r="CE21" s="45">
        <v>3744.1840000000002</v>
      </c>
      <c r="CF21" s="45">
        <v>3753.857</v>
      </c>
      <c r="CG21" s="123">
        <v>3765.01</v>
      </c>
      <c r="CH21" s="69">
        <v>3769.7959999999998</v>
      </c>
      <c r="CI21" s="45">
        <v>3777.192</v>
      </c>
      <c r="CJ21" s="45">
        <v>3788.2489999999998</v>
      </c>
      <c r="CK21" s="45">
        <v>3796.078</v>
      </c>
      <c r="CL21" s="45">
        <v>3805.9589999999998</v>
      </c>
      <c r="CM21" s="45">
        <v>3817.9639999999999</v>
      </c>
      <c r="CN21" s="45">
        <v>3829.3490000000002</v>
      </c>
      <c r="CO21" s="45">
        <v>3843.1970000000001</v>
      </c>
      <c r="CP21" s="45">
        <v>3855.953</v>
      </c>
      <c r="CQ21" s="45">
        <v>3865.1489999999999</v>
      </c>
      <c r="CR21" s="45">
        <v>3876.2979999999998</v>
      </c>
      <c r="CS21" s="123">
        <v>3884.3519999999999</v>
      </c>
      <c r="CT21" s="69">
        <v>3892.1460000000002</v>
      </c>
      <c r="CU21" s="45">
        <v>3899.3510000000001</v>
      </c>
      <c r="CV21" s="45">
        <v>3911.4349999999999</v>
      </c>
      <c r="CW21" s="45">
        <v>3921.3150000000001</v>
      </c>
      <c r="CX21" s="45">
        <v>3931.78</v>
      </c>
      <c r="CY21" s="45">
        <v>3944.444</v>
      </c>
      <c r="CZ21" s="45">
        <v>3955.866</v>
      </c>
      <c r="DA21" s="45">
        <v>3967.7049999999999</v>
      </c>
      <c r="DB21" s="45">
        <v>3980.846</v>
      </c>
      <c r="DC21" s="45">
        <v>3992.8960000000002</v>
      </c>
      <c r="DD21" s="45">
        <v>4008.0219999999999</v>
      </c>
      <c r="DE21" s="123">
        <v>4026.8679999999999</v>
      </c>
      <c r="DF21" s="69">
        <v>4043.8629999999998</v>
      </c>
      <c r="DG21" s="45">
        <v>4068.7080000000001</v>
      </c>
      <c r="DH21" s="45">
        <v>4132.2510000000002</v>
      </c>
      <c r="DI21" s="45">
        <v>4136.4049999999997</v>
      </c>
      <c r="DJ21" s="45">
        <v>4137.1880000000001</v>
      </c>
      <c r="DK21" s="45">
        <v>4138.9549999999999</v>
      </c>
      <c r="DL21" s="45">
        <v>4140.3389999999999</v>
      </c>
      <c r="DM21" s="45">
        <v>4142.6559999999999</v>
      </c>
      <c r="DN21" s="45">
        <v>4145.34</v>
      </c>
      <c r="DO21" s="45">
        <v>4145.6840000000002</v>
      </c>
      <c r="DP21" s="45">
        <v>4146.1459999999997</v>
      </c>
      <c r="DQ21" s="123">
        <v>4146.5169999999998</v>
      </c>
      <c r="DR21" s="69">
        <v>4147.1409999999996</v>
      </c>
      <c r="DS21" s="45">
        <v>4147.9679999999998</v>
      </c>
      <c r="DT21" s="45">
        <v>4150.1779999999999</v>
      </c>
      <c r="DU21" s="45">
        <v>4150.1779999999999</v>
      </c>
      <c r="DV21" s="45">
        <v>4150.1779999999999</v>
      </c>
      <c r="DW21" s="45">
        <v>4150.2079999999996</v>
      </c>
      <c r="DX21" s="45">
        <v>4150.2380000000003</v>
      </c>
      <c r="DY21" s="45">
        <v>4150.4660000000003</v>
      </c>
      <c r="DZ21" s="45">
        <v>4150.6790000000001</v>
      </c>
      <c r="EA21" s="45">
        <v>4150.6869999999999</v>
      </c>
      <c r="EB21" s="45">
        <v>4150.6869999999999</v>
      </c>
      <c r="EC21" s="45">
        <v>4150.7470000000003</v>
      </c>
      <c r="ED21" s="69">
        <v>4150.7969999999996</v>
      </c>
      <c r="EE21" s="45">
        <v>4150.7969999999996</v>
      </c>
      <c r="EF21" s="45">
        <v>4150.7969999999996</v>
      </c>
      <c r="EG21" s="45">
        <v>4150.7969999999996</v>
      </c>
      <c r="EH21" s="45">
        <v>4150.7969999999996</v>
      </c>
      <c r="EI21" s="45">
        <v>4150.7969999999996</v>
      </c>
      <c r="EJ21" s="45">
        <v>4150.7969999999996</v>
      </c>
      <c r="EK21" s="45">
        <v>4150.7969999999996</v>
      </c>
      <c r="EL21" s="45">
        <v>4150.7969999999996</v>
      </c>
      <c r="EM21" s="45">
        <v>4150.7969999999996</v>
      </c>
      <c r="EN21" s="45">
        <v>4150.7969999999996</v>
      </c>
      <c r="EO21" s="45">
        <v>4150.7969999999996</v>
      </c>
      <c r="EP21" s="69">
        <v>4150.7969999999996</v>
      </c>
      <c r="EQ21" s="45">
        <v>4150.7969999999996</v>
      </c>
      <c r="ER21" s="45">
        <v>4150.7969999999996</v>
      </c>
      <c r="ES21" s="45">
        <v>4150.7969999999996</v>
      </c>
      <c r="ET21" s="45">
        <v>4150.7969999999996</v>
      </c>
      <c r="EU21" s="45">
        <v>4150.7969999999996</v>
      </c>
      <c r="EV21" s="45">
        <v>4150.7969999999996</v>
      </c>
      <c r="EW21" s="45">
        <v>4150.7969999999996</v>
      </c>
      <c r="EX21" s="45">
        <v>4150.7969999999996</v>
      </c>
      <c r="EY21" s="45">
        <v>4150.7969999999996</v>
      </c>
      <c r="EZ21" s="45">
        <v>4150.7969999999996</v>
      </c>
      <c r="FA21" s="82">
        <v>4150.7969999999996</v>
      </c>
      <c r="FB21" s="45">
        <v>4150.7969999999996</v>
      </c>
      <c r="FC21" s="45">
        <v>4150.7969999999996</v>
      </c>
      <c r="FD21" s="45">
        <v>4150.7969999999996</v>
      </c>
      <c r="FE21" s="45">
        <v>4150.7969999999996</v>
      </c>
      <c r="FF21" s="45">
        <v>4150.7969999999996</v>
      </c>
      <c r="FG21" s="45">
        <v>4150.7969999999996</v>
      </c>
      <c r="FH21" s="45">
        <v>4150.7969999999996</v>
      </c>
      <c r="FI21" s="45">
        <v>4150.7969999999996</v>
      </c>
      <c r="FJ21" s="45">
        <v>4150.7969999999996</v>
      </c>
      <c r="FK21" s="45">
        <v>4150.7969999999996</v>
      </c>
      <c r="FL21" s="45">
        <v>4150.7969999999996</v>
      </c>
      <c r="FM21" s="45">
        <v>4150.7969999999996</v>
      </c>
      <c r="FN21" s="69">
        <v>4150.7969999999996</v>
      </c>
      <c r="FO21" s="45">
        <v>4150.7969999999996</v>
      </c>
      <c r="FP21" s="45">
        <v>4150.7969999999996</v>
      </c>
      <c r="FQ21" s="45">
        <v>4150.7969999999996</v>
      </c>
      <c r="FR21" s="45">
        <v>4150.7969999999996</v>
      </c>
      <c r="FS21" s="45">
        <v>4150.7969999999996</v>
      </c>
      <c r="FT21" s="45">
        <v>4150.7969999999996</v>
      </c>
      <c r="FU21" s="45">
        <v>4150.7969999999996</v>
      </c>
      <c r="FV21" s="45">
        <v>4150.7969999999996</v>
      </c>
      <c r="FW21" s="45">
        <v>4150.7969999999996</v>
      </c>
      <c r="FX21" s="45">
        <v>4150.7969999999996</v>
      </c>
      <c r="FY21" s="45">
        <v>4150.7969999999996</v>
      </c>
      <c r="FZ21" s="69">
        <v>4150.7969999999996</v>
      </c>
      <c r="GA21" s="45">
        <v>4150.7969999999996</v>
      </c>
      <c r="GB21" s="45">
        <v>4150.7969999999996</v>
      </c>
      <c r="GC21" s="45">
        <v>4150.7969999999996</v>
      </c>
      <c r="GD21" s="45">
        <v>4150.7969999999996</v>
      </c>
      <c r="GE21" s="45">
        <v>4150.7969999999996</v>
      </c>
      <c r="GF21" s="45">
        <v>4150.7969999999996</v>
      </c>
      <c r="GG21" s="45">
        <v>4150.7969999999996</v>
      </c>
      <c r="GH21" s="45">
        <v>4150.7969999999996</v>
      </c>
      <c r="GI21" s="45">
        <v>4150.7969999999996</v>
      </c>
      <c r="GJ21" s="45">
        <v>4150.7969999999996</v>
      </c>
      <c r="GK21" s="45">
        <v>4150.7969999999996</v>
      </c>
      <c r="GL21" s="69">
        <v>4150.7969999999996</v>
      </c>
      <c r="GM21" s="45">
        <v>4150.7969999999996</v>
      </c>
      <c r="GN21" s="45">
        <v>4150.7969999999996</v>
      </c>
      <c r="GO21" s="45">
        <v>4150.7969999999996</v>
      </c>
      <c r="GP21" s="45">
        <v>4150.7969999999996</v>
      </c>
      <c r="GQ21" s="45">
        <v>4150.7969999999996</v>
      </c>
      <c r="GR21" s="45">
        <v>4150.7969999999996</v>
      </c>
      <c r="GS21" s="45">
        <v>4150.7969999999996</v>
      </c>
    </row>
    <row r="22" spans="1:203" s="1" customFormat="1" ht="20.100000000000001" customHeight="1" x14ac:dyDescent="0.25">
      <c r="A22" s="31" t="s">
        <v>279</v>
      </c>
      <c r="B22" s="45">
        <v>0</v>
      </c>
      <c r="C22" s="45">
        <v>0</v>
      </c>
      <c r="D22" s="45">
        <v>0</v>
      </c>
      <c r="E22" s="45">
        <v>0</v>
      </c>
      <c r="F22" s="45">
        <v>0</v>
      </c>
      <c r="G22" s="45">
        <v>0</v>
      </c>
      <c r="H22" s="45">
        <v>0</v>
      </c>
      <c r="I22" s="45">
        <v>0</v>
      </c>
      <c r="J22" s="45">
        <v>0</v>
      </c>
      <c r="K22" s="45">
        <v>0</v>
      </c>
      <c r="L22" s="45">
        <v>0</v>
      </c>
      <c r="M22" s="49">
        <v>0</v>
      </c>
      <c r="N22" s="50">
        <v>0</v>
      </c>
      <c r="O22" s="45">
        <v>0</v>
      </c>
      <c r="P22" s="45">
        <v>0</v>
      </c>
      <c r="Q22" s="45">
        <v>0</v>
      </c>
      <c r="R22" s="45">
        <v>0</v>
      </c>
      <c r="S22" s="45">
        <v>0</v>
      </c>
      <c r="T22" s="45">
        <v>1.4410000000000001</v>
      </c>
      <c r="U22" s="45">
        <v>1.4410000000000001</v>
      </c>
      <c r="V22" s="45">
        <v>1.4410000000000001</v>
      </c>
      <c r="W22" s="45">
        <v>1.4410000000000001</v>
      </c>
      <c r="X22" s="45">
        <v>1.4410000000000001</v>
      </c>
      <c r="Y22" s="49">
        <v>6.4409999999999998</v>
      </c>
      <c r="Z22" s="45">
        <v>6.4409999999999998</v>
      </c>
      <c r="AA22" s="45">
        <v>6.4409999999999998</v>
      </c>
      <c r="AB22" s="45">
        <v>6.4409999999999998</v>
      </c>
      <c r="AC22" s="45">
        <v>6.4409999999999998</v>
      </c>
      <c r="AD22" s="45">
        <v>6.4409999999999998</v>
      </c>
      <c r="AE22" s="45">
        <v>6.4409999999999998</v>
      </c>
      <c r="AF22" s="45">
        <v>6.4409999999999998</v>
      </c>
      <c r="AG22" s="45">
        <v>6.4409999999999998</v>
      </c>
      <c r="AH22" s="45">
        <v>6.4409999999999998</v>
      </c>
      <c r="AI22" s="45">
        <v>6.4409999999999998</v>
      </c>
      <c r="AJ22" s="45">
        <v>6.4409999999999998</v>
      </c>
      <c r="AK22" s="49">
        <v>6.4409999999999998</v>
      </c>
      <c r="AL22" s="45">
        <v>6.4409999999999998</v>
      </c>
      <c r="AM22" s="45">
        <v>6.4409999999999998</v>
      </c>
      <c r="AN22" s="45">
        <v>93.528999999999996</v>
      </c>
      <c r="AO22" s="45">
        <v>99.16</v>
      </c>
      <c r="AP22" s="45">
        <v>118.131</v>
      </c>
      <c r="AQ22" s="45">
        <v>176.33500000000001</v>
      </c>
      <c r="AR22" s="45">
        <v>180.78800000000001</v>
      </c>
      <c r="AS22" s="45">
        <v>203.63399999999999</v>
      </c>
      <c r="AT22" s="45">
        <v>206.53399999999999</v>
      </c>
      <c r="AU22" s="45">
        <v>206.53399999999999</v>
      </c>
      <c r="AV22" s="45">
        <v>261.53500000000003</v>
      </c>
      <c r="AW22" s="49">
        <v>271.57900000000001</v>
      </c>
      <c r="AX22" s="45">
        <v>357.81900000000002</v>
      </c>
      <c r="AY22" s="45">
        <v>397.91199999999998</v>
      </c>
      <c r="AZ22" s="45">
        <v>1292.3420000000001</v>
      </c>
      <c r="BA22" s="45">
        <v>1301.3330000000001</v>
      </c>
      <c r="BB22" s="45">
        <v>1352.367</v>
      </c>
      <c r="BC22" s="45">
        <v>1412.1610000000001</v>
      </c>
      <c r="BD22" s="45">
        <v>1524.8610000000001</v>
      </c>
      <c r="BE22" s="45">
        <v>1535.962</v>
      </c>
      <c r="BF22" s="45">
        <v>1680.5409999999999</v>
      </c>
      <c r="BG22" s="45">
        <v>1784.5129999999999</v>
      </c>
      <c r="BH22" s="45">
        <v>1856.7940000000001</v>
      </c>
      <c r="BI22" s="49">
        <v>2068.0369999999998</v>
      </c>
      <c r="BJ22" s="45">
        <v>2100.4749999999999</v>
      </c>
      <c r="BK22" s="45">
        <v>2209.6840000000002</v>
      </c>
      <c r="BL22" s="45">
        <v>4426.5820000000003</v>
      </c>
      <c r="BM22" s="45">
        <v>4428.4669999999996</v>
      </c>
      <c r="BN22" s="45">
        <v>4433.09</v>
      </c>
      <c r="BO22" s="45">
        <v>4433.09</v>
      </c>
      <c r="BP22" s="45">
        <v>4453.4080000000004</v>
      </c>
      <c r="BQ22" s="45">
        <v>4487.8549999999996</v>
      </c>
      <c r="BR22" s="45">
        <v>4491.8459999999995</v>
      </c>
      <c r="BS22" s="45">
        <v>4543.027</v>
      </c>
      <c r="BT22" s="45">
        <v>4580.5209999999997</v>
      </c>
      <c r="BU22" s="49">
        <v>4673.1750000000002</v>
      </c>
      <c r="BV22" s="45">
        <v>4710.43</v>
      </c>
      <c r="BW22" s="45">
        <v>4784.7579999999998</v>
      </c>
      <c r="BX22" s="45">
        <v>5831.6030000000001</v>
      </c>
      <c r="BY22" s="45">
        <v>5878.1610000000001</v>
      </c>
      <c r="BZ22" s="45">
        <v>5892.9579999999996</v>
      </c>
      <c r="CA22" s="45">
        <v>5912.924</v>
      </c>
      <c r="CB22" s="45">
        <v>5922.902</v>
      </c>
      <c r="CC22" s="45">
        <v>5937.3509999999997</v>
      </c>
      <c r="CD22" s="45">
        <v>5946.97</v>
      </c>
      <c r="CE22" s="45">
        <v>5973.8440000000001</v>
      </c>
      <c r="CF22" s="45">
        <v>5996.84</v>
      </c>
      <c r="CG22" s="123">
        <v>6053.018</v>
      </c>
      <c r="CH22" s="69">
        <v>6071.433</v>
      </c>
      <c r="CI22" s="45">
        <v>6153.5690000000004</v>
      </c>
      <c r="CJ22" s="45">
        <v>6636.5209999999997</v>
      </c>
      <c r="CK22" s="45">
        <v>6644.51</v>
      </c>
      <c r="CL22" s="45">
        <v>6648.89</v>
      </c>
      <c r="CM22" s="45">
        <v>6648.89</v>
      </c>
      <c r="CN22" s="45">
        <v>6653.7929999999997</v>
      </c>
      <c r="CO22" s="45">
        <v>6653.7929999999997</v>
      </c>
      <c r="CP22" s="45">
        <v>6653.7929999999997</v>
      </c>
      <c r="CQ22" s="45">
        <v>6653.7929999999997</v>
      </c>
      <c r="CR22" s="45">
        <v>6653.7929999999997</v>
      </c>
      <c r="CS22" s="123">
        <v>6659.7529999999997</v>
      </c>
      <c r="CT22" s="69">
        <v>6686.8530000000001</v>
      </c>
      <c r="CU22" s="45">
        <v>6693.3530000000001</v>
      </c>
      <c r="CV22" s="45">
        <v>6717.4470000000001</v>
      </c>
      <c r="CW22" s="45">
        <v>6730.4470000000001</v>
      </c>
      <c r="CX22" s="45">
        <v>6730.4470000000001</v>
      </c>
      <c r="CY22" s="45">
        <v>6733.7389999999996</v>
      </c>
      <c r="CZ22" s="45">
        <v>6733.7389999999996</v>
      </c>
      <c r="DA22" s="45">
        <v>6733.7389999999996</v>
      </c>
      <c r="DB22" s="45">
        <v>6733.7389999999996</v>
      </c>
      <c r="DC22" s="45">
        <v>6733.7389999999996</v>
      </c>
      <c r="DD22" s="45">
        <v>6733.7389999999996</v>
      </c>
      <c r="DE22" s="123">
        <v>6733.7389999999996</v>
      </c>
      <c r="DF22" s="69">
        <v>6733.7389999999996</v>
      </c>
      <c r="DG22" s="45">
        <v>6733.7389999999996</v>
      </c>
      <c r="DH22" s="45">
        <v>6733.7389999999996</v>
      </c>
      <c r="DI22" s="45">
        <v>6733.7389999999996</v>
      </c>
      <c r="DJ22" s="45">
        <v>6733.7389999999996</v>
      </c>
      <c r="DK22" s="45">
        <v>6733.7389999999996</v>
      </c>
      <c r="DL22" s="45">
        <v>6733.7389999999996</v>
      </c>
      <c r="DM22" s="45">
        <v>6733.7389999999996</v>
      </c>
      <c r="DN22" s="45">
        <v>6733.7389999999996</v>
      </c>
      <c r="DO22" s="45">
        <v>6733.7389999999996</v>
      </c>
      <c r="DP22" s="45">
        <v>6733.7389999999996</v>
      </c>
      <c r="DQ22" s="123">
        <v>6733.7389999999996</v>
      </c>
      <c r="DR22" s="69">
        <v>6733.7389999999996</v>
      </c>
      <c r="DS22" s="45">
        <v>6733.7389999999996</v>
      </c>
      <c r="DT22" s="45">
        <v>6733.7389999999996</v>
      </c>
      <c r="DU22" s="45">
        <v>6733.7389999999996</v>
      </c>
      <c r="DV22" s="45">
        <v>6733.7389999999996</v>
      </c>
      <c r="DW22" s="45">
        <v>6733.7389999999996</v>
      </c>
      <c r="DX22" s="45">
        <v>6733.7389999999996</v>
      </c>
      <c r="DY22" s="45">
        <v>6733.7389999999996</v>
      </c>
      <c r="DZ22" s="45">
        <v>6733.7389999999996</v>
      </c>
      <c r="EA22" s="45">
        <v>6733.7389999999996</v>
      </c>
      <c r="EB22" s="45">
        <v>6733.7389999999996</v>
      </c>
      <c r="EC22" s="45">
        <v>6733.7389999999996</v>
      </c>
      <c r="ED22" s="69">
        <v>6733.7389999999996</v>
      </c>
      <c r="EE22" s="45">
        <v>6733.7389999999996</v>
      </c>
      <c r="EF22" s="45">
        <v>6733.7389999999996</v>
      </c>
      <c r="EG22" s="45">
        <v>6733.7389999999996</v>
      </c>
      <c r="EH22" s="45">
        <v>6733.7389999999996</v>
      </c>
      <c r="EI22" s="45">
        <v>6733.7389999999996</v>
      </c>
      <c r="EJ22" s="45">
        <v>6733.7389999999996</v>
      </c>
      <c r="EK22" s="45">
        <v>6733.7389999999996</v>
      </c>
      <c r="EL22" s="45">
        <v>6733.7389999999996</v>
      </c>
      <c r="EM22" s="45">
        <v>6733.7389999999996</v>
      </c>
      <c r="EN22" s="45">
        <v>6733.7389999999996</v>
      </c>
      <c r="EO22" s="45">
        <v>6733.7389999999996</v>
      </c>
      <c r="EP22" s="69">
        <v>6733.7389999999996</v>
      </c>
      <c r="EQ22" s="45">
        <v>6733.7389999999996</v>
      </c>
      <c r="ER22" s="45">
        <v>6733.7389999999996</v>
      </c>
      <c r="ES22" s="45">
        <v>6733.7389999999996</v>
      </c>
      <c r="ET22" s="45">
        <v>6733.7389999999996</v>
      </c>
      <c r="EU22" s="45">
        <v>6733.7389999999996</v>
      </c>
      <c r="EV22" s="45">
        <v>6733.7389999999996</v>
      </c>
      <c r="EW22" s="45">
        <v>6733.7389999999996</v>
      </c>
      <c r="EX22" s="45">
        <v>6733.7389999999996</v>
      </c>
      <c r="EY22" s="45">
        <v>6733.7389999999996</v>
      </c>
      <c r="EZ22" s="45">
        <v>6733.7389999999996</v>
      </c>
      <c r="FA22" s="82">
        <v>6733.7389999999996</v>
      </c>
      <c r="FB22" s="45">
        <v>6733.7389999999996</v>
      </c>
      <c r="FC22" s="45">
        <v>6733.7389999999996</v>
      </c>
      <c r="FD22" s="45">
        <v>6733.7389999999996</v>
      </c>
      <c r="FE22" s="45">
        <v>6733.7389999999996</v>
      </c>
      <c r="FF22" s="45">
        <v>6733.7389999999996</v>
      </c>
      <c r="FG22" s="45">
        <v>6733.7389999999996</v>
      </c>
      <c r="FH22" s="45">
        <v>6733.7389999999996</v>
      </c>
      <c r="FI22" s="45">
        <v>6733.7389999999996</v>
      </c>
      <c r="FJ22" s="45">
        <v>6733.7389999999996</v>
      </c>
      <c r="FK22" s="45">
        <v>6733.7389999999996</v>
      </c>
      <c r="FL22" s="45">
        <v>6733.7389999999996</v>
      </c>
      <c r="FM22" s="45">
        <v>6733.7389999999996</v>
      </c>
      <c r="FN22" s="69">
        <v>6733.7389999999996</v>
      </c>
      <c r="FO22" s="45">
        <v>6733.7389999999996</v>
      </c>
      <c r="FP22" s="45">
        <v>6733.7389999999996</v>
      </c>
      <c r="FQ22" s="45">
        <v>6733.7389999999996</v>
      </c>
      <c r="FR22" s="45">
        <v>6733.7389999999996</v>
      </c>
      <c r="FS22" s="45">
        <v>6733.7389999999996</v>
      </c>
      <c r="FT22" s="45">
        <v>6733.7389999999996</v>
      </c>
      <c r="FU22" s="45">
        <v>6733.7389999999996</v>
      </c>
      <c r="FV22" s="45">
        <v>6733.7389999999996</v>
      </c>
      <c r="FW22" s="45">
        <v>6733.7389999999996</v>
      </c>
      <c r="FX22" s="45">
        <v>6733.7389999999996</v>
      </c>
      <c r="FY22" s="45">
        <v>6733.7389999999996</v>
      </c>
      <c r="FZ22" s="69">
        <v>6733.7389999999996</v>
      </c>
      <c r="GA22" s="45">
        <v>6733.7389999999996</v>
      </c>
      <c r="GB22" s="45">
        <v>6733.7389999999996</v>
      </c>
      <c r="GC22" s="45">
        <v>6733.7389999999996</v>
      </c>
      <c r="GD22" s="45">
        <v>6733.7389999999996</v>
      </c>
      <c r="GE22" s="45">
        <v>6733.7389999999996</v>
      </c>
      <c r="GF22" s="45">
        <v>6733.7389999999996</v>
      </c>
      <c r="GG22" s="45">
        <v>6733.7389999999996</v>
      </c>
      <c r="GH22" s="45">
        <v>6733.7389999999996</v>
      </c>
      <c r="GI22" s="45">
        <v>6733.7389999999996</v>
      </c>
      <c r="GJ22" s="45">
        <v>6733.7389999999996</v>
      </c>
      <c r="GK22" s="45">
        <v>6733.7389999999996</v>
      </c>
      <c r="GL22" s="69">
        <v>6733.7389999999996</v>
      </c>
      <c r="GM22" s="45">
        <v>6733.7389999999996</v>
      </c>
      <c r="GN22" s="45">
        <v>6733.7389999999996</v>
      </c>
      <c r="GO22" s="45">
        <v>6733.7389999999996</v>
      </c>
      <c r="GP22" s="45">
        <v>6733.7389999999996</v>
      </c>
      <c r="GQ22" s="45">
        <v>6733.7389999999996</v>
      </c>
      <c r="GR22" s="45">
        <v>6733.7389999999996</v>
      </c>
      <c r="GS22" s="45">
        <v>6733.7389999999996</v>
      </c>
      <c r="GU22" s="205"/>
    </row>
    <row r="23" spans="1:203" s="1" customFormat="1" ht="20.100000000000001" customHeight="1" x14ac:dyDescent="0.25">
      <c r="A23" s="31" t="s">
        <v>280</v>
      </c>
      <c r="B23" s="45">
        <v>1.95</v>
      </c>
      <c r="C23" s="45">
        <v>1.95</v>
      </c>
      <c r="D23" s="45">
        <v>1.99</v>
      </c>
      <c r="E23" s="45">
        <v>2.0030000000000001</v>
      </c>
      <c r="F23" s="45">
        <v>2.0089999999999999</v>
      </c>
      <c r="G23" s="45">
        <v>2.0369999999999999</v>
      </c>
      <c r="H23" s="45">
        <v>2.056</v>
      </c>
      <c r="I23" s="45">
        <v>2.0590000000000002</v>
      </c>
      <c r="J23" s="45">
        <v>2.06</v>
      </c>
      <c r="K23" s="45">
        <v>2.0720000000000001</v>
      </c>
      <c r="L23" s="45">
        <v>2.0910000000000002</v>
      </c>
      <c r="M23" s="49">
        <v>2.1019999999999999</v>
      </c>
      <c r="N23" s="50">
        <v>2.1019999999999999</v>
      </c>
      <c r="O23" s="45">
        <v>2.1110000000000002</v>
      </c>
      <c r="P23" s="45">
        <v>2.1259999999999999</v>
      </c>
      <c r="Q23" s="45">
        <v>2.1339999999999999</v>
      </c>
      <c r="R23" s="45">
        <v>2.1859999999999999</v>
      </c>
      <c r="S23" s="45">
        <v>2.23</v>
      </c>
      <c r="T23" s="45">
        <v>2.2469999999999999</v>
      </c>
      <c r="U23" s="45">
        <v>2.2799999999999998</v>
      </c>
      <c r="V23" s="45">
        <v>2.33</v>
      </c>
      <c r="W23" s="45">
        <v>7.2510000000000003</v>
      </c>
      <c r="X23" s="45">
        <v>7.3689999999999998</v>
      </c>
      <c r="Y23" s="49">
        <v>7.5380000000000003</v>
      </c>
      <c r="Z23" s="45">
        <v>7.7220000000000004</v>
      </c>
      <c r="AA23" s="45">
        <v>7.806</v>
      </c>
      <c r="AB23" s="45">
        <v>8.9450000000000003</v>
      </c>
      <c r="AC23" s="45">
        <v>9.0370000000000008</v>
      </c>
      <c r="AD23" s="45">
        <v>9.1180000000000003</v>
      </c>
      <c r="AE23" s="45">
        <v>9.2260000000000009</v>
      </c>
      <c r="AF23" s="45">
        <v>9.327</v>
      </c>
      <c r="AG23" s="45">
        <v>9.7739999999999991</v>
      </c>
      <c r="AH23" s="45">
        <v>10.223000000000001</v>
      </c>
      <c r="AI23" s="45">
        <v>10.978999999999999</v>
      </c>
      <c r="AJ23" s="45">
        <v>13.85</v>
      </c>
      <c r="AK23" s="49">
        <v>14.477</v>
      </c>
      <c r="AL23" s="45">
        <v>18.105</v>
      </c>
      <c r="AM23" s="45">
        <v>59.723999999999997</v>
      </c>
      <c r="AN23" s="45">
        <v>331.01100000000002</v>
      </c>
      <c r="AO23" s="45">
        <v>331.82900000000001</v>
      </c>
      <c r="AP23" s="45">
        <v>345.44400000000002</v>
      </c>
      <c r="AQ23" s="45">
        <v>346.68299999999999</v>
      </c>
      <c r="AR23" s="45">
        <v>348.72500000000002</v>
      </c>
      <c r="AS23" s="45">
        <v>351.50900000000001</v>
      </c>
      <c r="AT23" s="45">
        <v>354.30900000000003</v>
      </c>
      <c r="AU23" s="45">
        <v>356.98200000000003</v>
      </c>
      <c r="AV23" s="45">
        <v>360.41399999999999</v>
      </c>
      <c r="AW23" s="49">
        <v>362.98399999999998</v>
      </c>
      <c r="AX23" s="45">
        <v>366.54</v>
      </c>
      <c r="AY23" s="45">
        <v>409.517</v>
      </c>
      <c r="AZ23" s="45">
        <v>431.02600000000001</v>
      </c>
      <c r="BA23" s="45">
        <v>433.31200000000001</v>
      </c>
      <c r="BB23" s="45">
        <v>436.21800000000002</v>
      </c>
      <c r="BC23" s="45">
        <v>439.98099999999999</v>
      </c>
      <c r="BD23" s="45">
        <v>443.15</v>
      </c>
      <c r="BE23" s="45">
        <v>445.31400000000002</v>
      </c>
      <c r="BF23" s="45">
        <v>447.97899999999998</v>
      </c>
      <c r="BG23" s="45">
        <v>450.971</v>
      </c>
      <c r="BH23" s="45">
        <v>453.31</v>
      </c>
      <c r="BI23" s="49">
        <v>457.48899999999998</v>
      </c>
      <c r="BJ23" s="45">
        <v>466.33300000000003</v>
      </c>
      <c r="BK23" s="45">
        <v>469.065</v>
      </c>
      <c r="BL23" s="45">
        <v>475.51400000000001</v>
      </c>
      <c r="BM23" s="45">
        <v>478.16800000000001</v>
      </c>
      <c r="BN23" s="45">
        <v>485.67500000000001</v>
      </c>
      <c r="BO23" s="45">
        <v>489.005</v>
      </c>
      <c r="BP23" s="45">
        <v>491.61700000000002</v>
      </c>
      <c r="BQ23" s="45">
        <v>496.7</v>
      </c>
      <c r="BR23" s="45">
        <v>508.495</v>
      </c>
      <c r="BS23" s="45">
        <v>512.71699999999998</v>
      </c>
      <c r="BT23" s="45">
        <v>516.33399999999995</v>
      </c>
      <c r="BU23" s="49">
        <v>517.87699999999995</v>
      </c>
      <c r="BV23" s="45">
        <v>523.28800000000001</v>
      </c>
      <c r="BW23" s="45">
        <v>527.03800000000001</v>
      </c>
      <c r="BX23" s="45">
        <v>541.91499999999996</v>
      </c>
      <c r="BY23" s="45">
        <v>545.01599999999996</v>
      </c>
      <c r="BZ23" s="45">
        <v>546.27200000000005</v>
      </c>
      <c r="CA23" s="45">
        <v>549.16</v>
      </c>
      <c r="CB23" s="45">
        <v>551.07000000000005</v>
      </c>
      <c r="CC23" s="45">
        <v>553.33000000000004</v>
      </c>
      <c r="CD23" s="45">
        <v>560.43899999999996</v>
      </c>
      <c r="CE23" s="45">
        <v>560.60199999999998</v>
      </c>
      <c r="CF23" s="45">
        <v>560.87</v>
      </c>
      <c r="CG23" s="123">
        <v>561.11500000000001</v>
      </c>
      <c r="CH23" s="69">
        <v>561.31500000000005</v>
      </c>
      <c r="CI23" s="45">
        <v>561.86</v>
      </c>
      <c r="CJ23" s="45">
        <v>564.12599999999998</v>
      </c>
      <c r="CK23" s="45">
        <v>564.12599999999998</v>
      </c>
      <c r="CL23" s="45">
        <v>564.12599999999998</v>
      </c>
      <c r="CM23" s="45">
        <v>564.12599999999998</v>
      </c>
      <c r="CN23" s="45">
        <v>564.12599999999998</v>
      </c>
      <c r="CO23" s="45">
        <v>564.12599999999998</v>
      </c>
      <c r="CP23" s="45">
        <v>564.12599999999998</v>
      </c>
      <c r="CQ23" s="45">
        <v>564.12599999999998</v>
      </c>
      <c r="CR23" s="45">
        <v>564.12599999999998</v>
      </c>
      <c r="CS23" s="123">
        <v>564.12599999999998</v>
      </c>
      <c r="CT23" s="69">
        <v>564.12599999999998</v>
      </c>
      <c r="CU23" s="45">
        <v>564.12599999999998</v>
      </c>
      <c r="CV23" s="45">
        <v>564.29600000000005</v>
      </c>
      <c r="CW23" s="45">
        <v>564.29600000000005</v>
      </c>
      <c r="CX23" s="45">
        <v>564.29600000000005</v>
      </c>
      <c r="CY23" s="45">
        <v>564.29600000000005</v>
      </c>
      <c r="CZ23" s="45">
        <v>564.29600000000005</v>
      </c>
      <c r="DA23" s="45">
        <v>564.29600000000005</v>
      </c>
      <c r="DB23" s="45">
        <v>564.29600000000005</v>
      </c>
      <c r="DC23" s="45">
        <v>564.29600000000005</v>
      </c>
      <c r="DD23" s="45">
        <v>564.29600000000005</v>
      </c>
      <c r="DE23" s="123">
        <v>564.29600000000005</v>
      </c>
      <c r="DF23" s="69">
        <v>564.29600000000005</v>
      </c>
      <c r="DG23" s="45">
        <v>564.29600000000005</v>
      </c>
      <c r="DH23" s="45">
        <v>564.29600000000005</v>
      </c>
      <c r="DI23" s="45">
        <v>564.29600000000005</v>
      </c>
      <c r="DJ23" s="45">
        <v>564.29600000000005</v>
      </c>
      <c r="DK23" s="45">
        <v>564.29600000000005</v>
      </c>
      <c r="DL23" s="45">
        <v>564.29600000000005</v>
      </c>
      <c r="DM23" s="45">
        <v>564.29600000000005</v>
      </c>
      <c r="DN23" s="45">
        <v>564.29600000000005</v>
      </c>
      <c r="DO23" s="45">
        <v>564.29600000000005</v>
      </c>
      <c r="DP23" s="45">
        <v>564.29600000000005</v>
      </c>
      <c r="DQ23" s="123">
        <v>564.29600000000005</v>
      </c>
      <c r="DR23" s="69">
        <v>564.29600000000005</v>
      </c>
      <c r="DS23" s="45">
        <v>564.29600000000005</v>
      </c>
      <c r="DT23" s="45">
        <v>564.29600000000005</v>
      </c>
      <c r="DU23" s="45">
        <v>564.29600000000005</v>
      </c>
      <c r="DV23" s="45">
        <v>564.29600000000005</v>
      </c>
      <c r="DW23" s="45">
        <v>564.29600000000005</v>
      </c>
      <c r="DX23" s="45">
        <v>564.29600000000005</v>
      </c>
      <c r="DY23" s="45">
        <v>564.29600000000005</v>
      </c>
      <c r="DZ23" s="45">
        <v>564.29600000000005</v>
      </c>
      <c r="EA23" s="45">
        <v>564.29600000000005</v>
      </c>
      <c r="EB23" s="45">
        <v>564.29600000000005</v>
      </c>
      <c r="EC23" s="45">
        <v>564.29600000000005</v>
      </c>
      <c r="ED23" s="69">
        <v>564.29600000000005</v>
      </c>
      <c r="EE23" s="45">
        <v>564.29600000000005</v>
      </c>
      <c r="EF23" s="45">
        <v>564.29600000000005</v>
      </c>
      <c r="EG23" s="45">
        <v>564.29600000000005</v>
      </c>
      <c r="EH23" s="45">
        <v>564.29600000000005</v>
      </c>
      <c r="EI23" s="45">
        <v>564.29600000000005</v>
      </c>
      <c r="EJ23" s="45">
        <v>564.29600000000005</v>
      </c>
      <c r="EK23" s="45">
        <v>564.29600000000005</v>
      </c>
      <c r="EL23" s="45">
        <v>564.29600000000005</v>
      </c>
      <c r="EM23" s="45">
        <v>564.29600000000005</v>
      </c>
      <c r="EN23" s="45">
        <v>564.29600000000005</v>
      </c>
      <c r="EO23" s="45">
        <v>564.29600000000005</v>
      </c>
      <c r="EP23" s="69">
        <v>564.29600000000005</v>
      </c>
      <c r="EQ23" s="45">
        <v>564.29600000000005</v>
      </c>
      <c r="ER23" s="45">
        <v>564.29600000000005</v>
      </c>
      <c r="ES23" s="45">
        <v>564.29600000000005</v>
      </c>
      <c r="ET23" s="45">
        <v>564.29600000000005</v>
      </c>
      <c r="EU23" s="45">
        <v>564.29600000000005</v>
      </c>
      <c r="EV23" s="45">
        <v>564.29600000000005</v>
      </c>
      <c r="EW23" s="45">
        <v>564.29600000000005</v>
      </c>
      <c r="EX23" s="45">
        <v>564.29600000000005</v>
      </c>
      <c r="EY23" s="45">
        <v>564.29600000000005</v>
      </c>
      <c r="EZ23" s="45">
        <v>564.29600000000005</v>
      </c>
      <c r="FA23" s="82">
        <v>564.29600000000005</v>
      </c>
      <c r="FB23" s="45">
        <v>564.29600000000005</v>
      </c>
      <c r="FC23" s="45">
        <v>564.29600000000005</v>
      </c>
      <c r="FD23" s="45">
        <v>564.29600000000005</v>
      </c>
      <c r="FE23" s="45">
        <v>564.29600000000005</v>
      </c>
      <c r="FF23" s="45">
        <v>564.29600000000005</v>
      </c>
      <c r="FG23" s="45">
        <v>564.29600000000005</v>
      </c>
      <c r="FH23" s="45">
        <v>564.29600000000005</v>
      </c>
      <c r="FI23" s="45">
        <v>564.29600000000005</v>
      </c>
      <c r="FJ23" s="45">
        <v>564.29600000000005</v>
      </c>
      <c r="FK23" s="45">
        <v>564.29600000000005</v>
      </c>
      <c r="FL23" s="45">
        <v>564.29600000000005</v>
      </c>
      <c r="FM23" s="45">
        <v>564.29600000000005</v>
      </c>
      <c r="FN23" s="69">
        <v>587.51599999999996</v>
      </c>
      <c r="FO23" s="45">
        <v>587.51599999999996</v>
      </c>
      <c r="FP23" s="45">
        <v>591.98500000000001</v>
      </c>
      <c r="FQ23" s="45">
        <v>591.98500000000001</v>
      </c>
      <c r="FR23" s="45">
        <v>594.08199999999999</v>
      </c>
      <c r="FS23" s="45">
        <v>594.73199999999997</v>
      </c>
      <c r="FT23" s="45">
        <v>594.73199999999997</v>
      </c>
      <c r="FU23" s="45">
        <v>595.45799999999997</v>
      </c>
      <c r="FV23" s="45">
        <v>595.45799999999997</v>
      </c>
      <c r="FW23" s="45">
        <v>619.54</v>
      </c>
      <c r="FX23" s="45">
        <v>619.54</v>
      </c>
      <c r="FY23" s="45">
        <v>619.54</v>
      </c>
      <c r="FZ23" s="69">
        <v>619.54</v>
      </c>
      <c r="GA23" s="45">
        <v>619.54</v>
      </c>
      <c r="GB23" s="45">
        <v>619.54</v>
      </c>
      <c r="GC23" s="45">
        <v>619.54</v>
      </c>
      <c r="GD23" s="45">
        <v>619.54</v>
      </c>
      <c r="GE23" s="45">
        <v>619.54</v>
      </c>
      <c r="GF23" s="45">
        <v>619.54</v>
      </c>
      <c r="GG23" s="45">
        <v>619.54</v>
      </c>
      <c r="GH23" s="45">
        <v>619.54</v>
      </c>
      <c r="GI23" s="45">
        <v>619.54</v>
      </c>
      <c r="GJ23" s="45">
        <v>619.54</v>
      </c>
      <c r="GK23" s="45">
        <v>619.54</v>
      </c>
      <c r="GL23" s="69">
        <v>619.54</v>
      </c>
      <c r="GM23" s="45">
        <v>619.54</v>
      </c>
      <c r="GN23" s="45">
        <v>619.54</v>
      </c>
      <c r="GO23" s="45">
        <v>619.54</v>
      </c>
      <c r="GP23" s="45">
        <v>619.54</v>
      </c>
      <c r="GQ23" s="45">
        <v>619.54</v>
      </c>
      <c r="GR23" s="45">
        <v>619.54</v>
      </c>
      <c r="GS23" s="45">
        <v>619.54</v>
      </c>
    </row>
    <row r="24" spans="1:203" s="1" customFormat="1" ht="20.100000000000001" customHeight="1" x14ac:dyDescent="0.25">
      <c r="A24" s="31" t="s">
        <v>281</v>
      </c>
      <c r="B24" s="45">
        <v>0</v>
      </c>
      <c r="C24" s="45">
        <v>0</v>
      </c>
      <c r="D24" s="45">
        <v>0</v>
      </c>
      <c r="E24" s="45">
        <v>0</v>
      </c>
      <c r="F24" s="45">
        <v>0</v>
      </c>
      <c r="G24" s="45">
        <v>0</v>
      </c>
      <c r="H24" s="45">
        <v>0</v>
      </c>
      <c r="I24" s="45">
        <v>0</v>
      </c>
      <c r="J24" s="45">
        <v>0</v>
      </c>
      <c r="K24" s="45">
        <v>0</v>
      </c>
      <c r="L24" s="45">
        <v>0</v>
      </c>
      <c r="M24" s="49">
        <v>0</v>
      </c>
      <c r="N24" s="50">
        <v>0</v>
      </c>
      <c r="O24" s="45">
        <v>0</v>
      </c>
      <c r="P24" s="45">
        <v>0</v>
      </c>
      <c r="Q24" s="45">
        <v>0</v>
      </c>
      <c r="R24" s="45">
        <v>0</v>
      </c>
      <c r="S24" s="45">
        <v>0</v>
      </c>
      <c r="T24" s="45">
        <v>0</v>
      </c>
      <c r="U24" s="45">
        <v>0</v>
      </c>
      <c r="V24" s="45">
        <v>0</v>
      </c>
      <c r="W24" s="45">
        <v>0</v>
      </c>
      <c r="X24" s="45">
        <v>0</v>
      </c>
      <c r="Y24" s="49">
        <v>0</v>
      </c>
      <c r="Z24" s="45">
        <v>0</v>
      </c>
      <c r="AA24" s="45">
        <v>0</v>
      </c>
      <c r="AB24" s="45">
        <v>0</v>
      </c>
      <c r="AC24" s="45">
        <v>0</v>
      </c>
      <c r="AD24" s="45">
        <v>0</v>
      </c>
      <c r="AE24" s="45">
        <v>0</v>
      </c>
      <c r="AF24" s="45">
        <v>0</v>
      </c>
      <c r="AG24" s="45">
        <v>0</v>
      </c>
      <c r="AH24" s="45">
        <v>0</v>
      </c>
      <c r="AI24" s="45">
        <v>0</v>
      </c>
      <c r="AJ24" s="45">
        <v>0</v>
      </c>
      <c r="AK24" s="49">
        <v>0</v>
      </c>
      <c r="AL24" s="45">
        <v>0</v>
      </c>
      <c r="AM24" s="45">
        <v>0</v>
      </c>
      <c r="AN24" s="45">
        <v>0</v>
      </c>
      <c r="AO24" s="45">
        <v>0</v>
      </c>
      <c r="AP24" s="45">
        <v>0</v>
      </c>
      <c r="AQ24" s="45">
        <v>0</v>
      </c>
      <c r="AR24" s="45">
        <v>0</v>
      </c>
      <c r="AS24" s="45">
        <v>0</v>
      </c>
      <c r="AT24" s="45">
        <v>0</v>
      </c>
      <c r="AU24" s="45">
        <v>0</v>
      </c>
      <c r="AV24" s="45">
        <v>0</v>
      </c>
      <c r="AW24" s="49">
        <v>0</v>
      </c>
      <c r="AX24" s="45">
        <v>0</v>
      </c>
      <c r="AY24" s="45">
        <v>0</v>
      </c>
      <c r="AZ24" s="45">
        <v>0</v>
      </c>
      <c r="BA24" s="45">
        <v>0</v>
      </c>
      <c r="BB24" s="45">
        <v>0</v>
      </c>
      <c r="BC24" s="45">
        <v>0</v>
      </c>
      <c r="BD24" s="45">
        <v>0</v>
      </c>
      <c r="BE24" s="45">
        <v>0</v>
      </c>
      <c r="BF24" s="45">
        <v>0</v>
      </c>
      <c r="BG24" s="45">
        <v>0</v>
      </c>
      <c r="BH24" s="45">
        <v>0</v>
      </c>
      <c r="BI24" s="49">
        <v>0</v>
      </c>
      <c r="BJ24" s="45">
        <v>0</v>
      </c>
      <c r="BK24" s="45">
        <v>0</v>
      </c>
      <c r="BL24" s="45">
        <v>0</v>
      </c>
      <c r="BM24" s="45">
        <v>0</v>
      </c>
      <c r="BN24" s="45">
        <v>0</v>
      </c>
      <c r="BO24" s="45">
        <v>0</v>
      </c>
      <c r="BP24" s="45">
        <v>0</v>
      </c>
      <c r="BQ24" s="45">
        <v>0</v>
      </c>
      <c r="BR24" s="45">
        <v>0</v>
      </c>
      <c r="BS24" s="45">
        <v>0</v>
      </c>
      <c r="BT24" s="45">
        <v>0</v>
      </c>
      <c r="BU24" s="49">
        <v>0</v>
      </c>
      <c r="BV24" s="45">
        <v>0</v>
      </c>
      <c r="BW24" s="45">
        <v>0</v>
      </c>
      <c r="BX24" s="45">
        <v>0</v>
      </c>
      <c r="BY24" s="45">
        <v>0</v>
      </c>
      <c r="BZ24" s="45">
        <v>0</v>
      </c>
      <c r="CA24" s="45">
        <v>11.94</v>
      </c>
      <c r="CB24" s="45">
        <v>11.94</v>
      </c>
      <c r="CC24" s="45">
        <v>11.94</v>
      </c>
      <c r="CD24" s="45">
        <v>11.94</v>
      </c>
      <c r="CE24" s="45">
        <v>11.94</v>
      </c>
      <c r="CF24" s="45">
        <v>11.94</v>
      </c>
      <c r="CG24" s="123">
        <v>11.94</v>
      </c>
      <c r="CH24" s="69">
        <v>11.94</v>
      </c>
      <c r="CI24" s="45">
        <v>11.94</v>
      </c>
      <c r="CJ24" s="45">
        <v>11.94</v>
      </c>
      <c r="CK24" s="45">
        <v>11.94</v>
      </c>
      <c r="CL24" s="45">
        <v>11.94</v>
      </c>
      <c r="CM24" s="45">
        <v>11.94</v>
      </c>
      <c r="CN24" s="45">
        <v>22.84</v>
      </c>
      <c r="CO24" s="45">
        <v>22.84</v>
      </c>
      <c r="CP24" s="45">
        <v>22.84</v>
      </c>
      <c r="CQ24" s="45">
        <v>22.84</v>
      </c>
      <c r="CR24" s="45">
        <v>22.84</v>
      </c>
      <c r="CS24" s="123">
        <v>22.84</v>
      </c>
      <c r="CT24" s="69">
        <v>22.84</v>
      </c>
      <c r="CU24" s="45">
        <v>22.84</v>
      </c>
      <c r="CV24" s="45">
        <v>22.84</v>
      </c>
      <c r="CW24" s="45">
        <v>22.84</v>
      </c>
      <c r="CX24" s="45">
        <v>22.84</v>
      </c>
      <c r="CY24" s="45">
        <v>22.84</v>
      </c>
      <c r="CZ24" s="45">
        <v>22.84</v>
      </c>
      <c r="DA24" s="45">
        <v>22.84</v>
      </c>
      <c r="DB24" s="45">
        <v>22.84</v>
      </c>
      <c r="DC24" s="45">
        <v>22.84</v>
      </c>
      <c r="DD24" s="45">
        <v>22.84</v>
      </c>
      <c r="DE24" s="123">
        <v>22.84</v>
      </c>
      <c r="DF24" s="69">
        <v>22.84</v>
      </c>
      <c r="DG24" s="45">
        <v>22.84</v>
      </c>
      <c r="DH24" s="45">
        <v>22.84</v>
      </c>
      <c r="DI24" s="45">
        <v>22.84</v>
      </c>
      <c r="DJ24" s="45">
        <v>22.84</v>
      </c>
      <c r="DK24" s="45">
        <v>22.84</v>
      </c>
      <c r="DL24" s="45">
        <v>22.84</v>
      </c>
      <c r="DM24" s="45">
        <v>22.84</v>
      </c>
      <c r="DN24" s="45">
        <v>22.84</v>
      </c>
      <c r="DO24" s="45">
        <v>22.84</v>
      </c>
      <c r="DP24" s="45">
        <v>22.84</v>
      </c>
      <c r="DQ24" s="123">
        <v>22.84</v>
      </c>
      <c r="DR24" s="69">
        <v>22.84</v>
      </c>
      <c r="DS24" s="45">
        <v>22.84</v>
      </c>
      <c r="DT24" s="45">
        <v>22.84</v>
      </c>
      <c r="DU24" s="45">
        <v>22.84</v>
      </c>
      <c r="DV24" s="45">
        <v>22.84</v>
      </c>
      <c r="DW24" s="45">
        <v>22.84</v>
      </c>
      <c r="DX24" s="45">
        <v>22.84</v>
      </c>
      <c r="DY24" s="45">
        <v>22.84</v>
      </c>
      <c r="DZ24" s="45">
        <v>22.84</v>
      </c>
      <c r="EA24" s="45">
        <v>22.84</v>
      </c>
      <c r="EB24" s="45">
        <v>22.84</v>
      </c>
      <c r="EC24" s="45">
        <v>22.84</v>
      </c>
      <c r="ED24" s="69">
        <v>22.84</v>
      </c>
      <c r="EE24" s="45">
        <v>22.84</v>
      </c>
      <c r="EF24" s="45">
        <v>22.84</v>
      </c>
      <c r="EG24" s="45">
        <v>22.84</v>
      </c>
      <c r="EH24" s="45">
        <v>22.84</v>
      </c>
      <c r="EI24" s="45">
        <v>22.84</v>
      </c>
      <c r="EJ24" s="45">
        <v>22.84</v>
      </c>
      <c r="EK24" s="45">
        <v>22.84</v>
      </c>
      <c r="EL24" s="45">
        <v>22.84</v>
      </c>
      <c r="EM24" s="45">
        <v>22.84</v>
      </c>
      <c r="EN24" s="45">
        <v>22.84</v>
      </c>
      <c r="EO24" s="45">
        <v>22.84</v>
      </c>
      <c r="EP24" s="69">
        <v>22.84</v>
      </c>
      <c r="EQ24" s="45">
        <v>22.84</v>
      </c>
      <c r="ER24" s="45">
        <v>22.84</v>
      </c>
      <c r="ES24" s="45">
        <v>22.84</v>
      </c>
      <c r="ET24" s="45">
        <v>22.84</v>
      </c>
      <c r="EU24" s="45">
        <v>22.84</v>
      </c>
      <c r="EV24" s="45">
        <v>22.84</v>
      </c>
      <c r="EW24" s="45">
        <v>22.84</v>
      </c>
      <c r="EX24" s="45">
        <v>22.84</v>
      </c>
      <c r="EY24" s="45">
        <v>22.84</v>
      </c>
      <c r="EZ24" s="45">
        <v>22.84</v>
      </c>
      <c r="FA24" s="82">
        <v>22.84</v>
      </c>
      <c r="FB24" s="45">
        <v>22.84</v>
      </c>
      <c r="FC24" s="45">
        <v>22.84</v>
      </c>
      <c r="FD24" s="45">
        <v>22.84</v>
      </c>
      <c r="FE24" s="45">
        <v>22.84</v>
      </c>
      <c r="FF24" s="45">
        <v>22.84</v>
      </c>
      <c r="FG24" s="45">
        <v>22.84</v>
      </c>
      <c r="FH24" s="45">
        <v>22.84</v>
      </c>
      <c r="FI24" s="45">
        <v>22.84</v>
      </c>
      <c r="FJ24" s="45">
        <v>22.84</v>
      </c>
      <c r="FK24" s="45">
        <v>22.84</v>
      </c>
      <c r="FL24" s="45">
        <v>22.84</v>
      </c>
      <c r="FM24" s="45">
        <v>22.84</v>
      </c>
      <c r="FN24" s="69">
        <v>22.84</v>
      </c>
      <c r="FO24" s="45">
        <v>22.84</v>
      </c>
      <c r="FP24" s="45">
        <v>22.84</v>
      </c>
      <c r="FQ24" s="45">
        <v>22.84</v>
      </c>
      <c r="FR24" s="45">
        <v>22.84</v>
      </c>
      <c r="FS24" s="45">
        <v>22.84</v>
      </c>
      <c r="FT24" s="45">
        <v>22.84</v>
      </c>
      <c r="FU24" s="45">
        <v>22.84</v>
      </c>
      <c r="FV24" s="45">
        <v>22.84</v>
      </c>
      <c r="FW24" s="45">
        <v>22.84</v>
      </c>
      <c r="FX24" s="45">
        <v>22.84</v>
      </c>
      <c r="FY24" s="45">
        <v>22.84</v>
      </c>
      <c r="FZ24" s="69">
        <v>117.316</v>
      </c>
      <c r="GA24" s="45">
        <v>117.316</v>
      </c>
      <c r="GB24" s="45">
        <v>140.316</v>
      </c>
      <c r="GC24" s="45">
        <v>148.316</v>
      </c>
      <c r="GD24" s="45">
        <v>186.57</v>
      </c>
      <c r="GE24" s="45">
        <v>226.63</v>
      </c>
      <c r="GF24" s="45">
        <v>336.63</v>
      </c>
      <c r="GG24" s="45">
        <v>363.33</v>
      </c>
      <c r="GH24" s="45">
        <v>363.33</v>
      </c>
      <c r="GI24" s="45">
        <v>399.42</v>
      </c>
      <c r="GJ24" s="45">
        <v>509.21</v>
      </c>
      <c r="GK24" s="45">
        <v>542.80999999999995</v>
      </c>
      <c r="GL24" s="69">
        <v>622.71</v>
      </c>
      <c r="GM24" s="45">
        <v>622.71</v>
      </c>
      <c r="GN24" s="45">
        <v>697.61</v>
      </c>
      <c r="GO24" s="45">
        <v>852.41</v>
      </c>
      <c r="GP24" s="45">
        <v>852.41</v>
      </c>
      <c r="GQ24" s="45">
        <v>954.84</v>
      </c>
      <c r="GR24" s="45">
        <v>1050.6600000000001</v>
      </c>
      <c r="GS24" s="45">
        <v>1085.6600000000001</v>
      </c>
    </row>
    <row r="25" spans="1:203" s="1" customFormat="1" ht="20.100000000000001" customHeight="1" x14ac:dyDescent="0.25">
      <c r="A25" s="33" t="s">
        <v>284</v>
      </c>
      <c r="B25" s="46">
        <v>15.071999999999999</v>
      </c>
      <c r="C25" s="46">
        <v>15.476000000000001</v>
      </c>
      <c r="D25" s="46">
        <v>16.007000000000001</v>
      </c>
      <c r="E25" s="46">
        <v>16.431999999999999</v>
      </c>
      <c r="F25" s="46">
        <v>17.074000000000002</v>
      </c>
      <c r="G25" s="46">
        <v>17.507000000000001</v>
      </c>
      <c r="H25" s="46">
        <v>18.298999999999999</v>
      </c>
      <c r="I25" s="46">
        <v>18.803000000000001</v>
      </c>
      <c r="J25" s="46">
        <v>19.433</v>
      </c>
      <c r="K25" s="46">
        <v>20.302</v>
      </c>
      <c r="L25" s="46">
        <v>21.239000000000001</v>
      </c>
      <c r="M25" s="48">
        <v>21.815999999999999</v>
      </c>
      <c r="N25" s="47">
        <v>22.87</v>
      </c>
      <c r="O25" s="46">
        <v>23.943000000000001</v>
      </c>
      <c r="P25" s="46">
        <v>25.196999999999999</v>
      </c>
      <c r="Q25" s="46">
        <v>26.138000000000002</v>
      </c>
      <c r="R25" s="46">
        <v>27.175999999999998</v>
      </c>
      <c r="S25" s="46">
        <v>28.312999999999999</v>
      </c>
      <c r="T25" s="46">
        <v>29.706</v>
      </c>
      <c r="U25" s="46">
        <v>31.353000000000002</v>
      </c>
      <c r="V25" s="46">
        <v>33.35</v>
      </c>
      <c r="W25" s="46">
        <v>35.820999999999998</v>
      </c>
      <c r="X25" s="46">
        <v>42.389000000000003</v>
      </c>
      <c r="Y25" s="48">
        <v>51.841000000000001</v>
      </c>
      <c r="Z25" s="46">
        <v>58.978999999999999</v>
      </c>
      <c r="AA25" s="46">
        <v>65.346999999999994</v>
      </c>
      <c r="AB25" s="46">
        <v>70.861999999999995</v>
      </c>
      <c r="AC25" s="46">
        <v>72.394999999999996</v>
      </c>
      <c r="AD25" s="46">
        <v>74.352000000000004</v>
      </c>
      <c r="AE25" s="46">
        <v>76.647999999999996</v>
      </c>
      <c r="AF25" s="46">
        <v>82.715999999999994</v>
      </c>
      <c r="AG25" s="46">
        <v>84.037000000000006</v>
      </c>
      <c r="AH25" s="46">
        <v>85.388999999999996</v>
      </c>
      <c r="AI25" s="46">
        <v>87.492999999999995</v>
      </c>
      <c r="AJ25" s="46">
        <v>89.197999999999993</v>
      </c>
      <c r="AK25" s="48">
        <v>90.876999999999995</v>
      </c>
      <c r="AL25" s="46">
        <v>93.16</v>
      </c>
      <c r="AM25" s="46">
        <v>95.070999999999998</v>
      </c>
      <c r="AN25" s="46">
        <v>97.838999999999999</v>
      </c>
      <c r="AO25" s="46">
        <v>100.405</v>
      </c>
      <c r="AP25" s="46">
        <v>102.40600000000001</v>
      </c>
      <c r="AQ25" s="46">
        <v>105.084</v>
      </c>
      <c r="AR25" s="46">
        <v>106.914</v>
      </c>
      <c r="AS25" s="46">
        <v>108.92400000000001</v>
      </c>
      <c r="AT25" s="46">
        <v>111.473</v>
      </c>
      <c r="AU25" s="46">
        <v>114.048</v>
      </c>
      <c r="AV25" s="46">
        <v>117.292</v>
      </c>
      <c r="AW25" s="48">
        <v>131.38300000000001</v>
      </c>
      <c r="AX25" s="46">
        <v>133.55799999999999</v>
      </c>
      <c r="AY25" s="46">
        <v>135.80699999999999</v>
      </c>
      <c r="AZ25" s="46">
        <v>170.79</v>
      </c>
      <c r="BA25" s="46">
        <v>205.14500000000001</v>
      </c>
      <c r="BB25" s="46">
        <v>207.834</v>
      </c>
      <c r="BC25" s="46">
        <v>210.91499999999999</v>
      </c>
      <c r="BD25" s="46">
        <v>214.00399999999999</v>
      </c>
      <c r="BE25" s="46">
        <v>217.322</v>
      </c>
      <c r="BF25" s="46">
        <v>221.49700000000001</v>
      </c>
      <c r="BG25" s="46">
        <v>225.375</v>
      </c>
      <c r="BH25" s="46">
        <v>234.89400000000001</v>
      </c>
      <c r="BI25" s="48">
        <v>238.16300000000001</v>
      </c>
      <c r="BJ25" s="46">
        <v>264.81</v>
      </c>
      <c r="BK25" s="46">
        <v>274.161</v>
      </c>
      <c r="BL25" s="46">
        <v>296.77800000000002</v>
      </c>
      <c r="BM25" s="46">
        <v>300.39100000000002</v>
      </c>
      <c r="BN25" s="46">
        <v>307.14499999999998</v>
      </c>
      <c r="BO25" s="46">
        <v>317.83699999999999</v>
      </c>
      <c r="BP25" s="46">
        <v>322.7</v>
      </c>
      <c r="BQ25" s="46">
        <v>343.99299999999999</v>
      </c>
      <c r="BR25" s="46">
        <v>349.87200000000001</v>
      </c>
      <c r="BS25" s="46">
        <v>356.34100000000001</v>
      </c>
      <c r="BT25" s="46">
        <v>382.42599999999999</v>
      </c>
      <c r="BU25" s="48">
        <v>459.34800000000001</v>
      </c>
      <c r="BV25" s="46">
        <v>490.82499999999999</v>
      </c>
      <c r="BW25" s="46">
        <v>493.60700000000003</v>
      </c>
      <c r="BX25" s="46">
        <v>522.85400000000004</v>
      </c>
      <c r="BY25" s="46">
        <v>536.72199999999998</v>
      </c>
      <c r="BZ25" s="46">
        <v>539.38900000000001</v>
      </c>
      <c r="CA25" s="46">
        <v>583.39799999999991</v>
      </c>
      <c r="CB25" s="46">
        <v>601.75</v>
      </c>
      <c r="CC25" s="46">
        <v>624.22900000000004</v>
      </c>
      <c r="CD25" s="46">
        <v>628.58400000000006</v>
      </c>
      <c r="CE25" s="46">
        <v>632.73099999999999</v>
      </c>
      <c r="CF25" s="46">
        <v>637.13499999999999</v>
      </c>
      <c r="CG25" s="46">
        <v>646.13600000000008</v>
      </c>
      <c r="CH25" s="69">
        <v>661.54300000000001</v>
      </c>
      <c r="CI25" s="45">
        <v>665.03200000000004</v>
      </c>
      <c r="CJ25" s="45">
        <v>725.29200000000003</v>
      </c>
      <c r="CK25" s="45">
        <v>728.49900000000002</v>
      </c>
      <c r="CL25" s="45">
        <v>732.06700000000001</v>
      </c>
      <c r="CM25" s="45">
        <v>737.20600000000002</v>
      </c>
      <c r="CN25" s="45">
        <v>738.75</v>
      </c>
      <c r="CO25" s="45">
        <v>742.34899999999993</v>
      </c>
      <c r="CP25" s="45">
        <v>746.38699999999994</v>
      </c>
      <c r="CQ25" s="45">
        <v>761.87899999999991</v>
      </c>
      <c r="CR25" s="45">
        <v>766.65099999999995</v>
      </c>
      <c r="CS25" s="123">
        <v>776.125</v>
      </c>
      <c r="CT25" s="69">
        <v>780.63699999999994</v>
      </c>
      <c r="CU25" s="45">
        <v>784.40299999999991</v>
      </c>
      <c r="CV25" s="45">
        <v>789.01400000000001</v>
      </c>
      <c r="CW25" s="45">
        <v>793.04399999999998</v>
      </c>
      <c r="CX25" s="45">
        <v>805.40599999999995</v>
      </c>
      <c r="CY25" s="45">
        <v>809.93899999999996</v>
      </c>
      <c r="CZ25" s="45">
        <v>814.005</v>
      </c>
      <c r="DA25" s="45">
        <v>819.33299999999997</v>
      </c>
      <c r="DB25" s="45">
        <v>823.48399999999992</v>
      </c>
      <c r="DC25" s="45">
        <v>837.53</v>
      </c>
      <c r="DD25" s="46">
        <v>849.53499999999997</v>
      </c>
      <c r="DE25" s="46">
        <v>860.11699999999996</v>
      </c>
      <c r="DF25" s="69">
        <v>867.072</v>
      </c>
      <c r="DG25" s="45">
        <v>874.54300000000001</v>
      </c>
      <c r="DH25" s="46">
        <v>898.51099999999997</v>
      </c>
      <c r="DI25" s="45">
        <v>912.654</v>
      </c>
      <c r="DJ25" s="45">
        <v>919.56099999999992</v>
      </c>
      <c r="DK25" s="45">
        <v>928.13299999999992</v>
      </c>
      <c r="DL25" s="46">
        <v>945.46600000000001</v>
      </c>
      <c r="DM25" s="45">
        <v>960.03800000000001</v>
      </c>
      <c r="DN25" s="45">
        <v>983.75299999999993</v>
      </c>
      <c r="DO25" s="45">
        <v>996.62</v>
      </c>
      <c r="DP25" s="45">
        <v>1009.0329999999999</v>
      </c>
      <c r="DQ25" s="46">
        <v>1053.3969999999999</v>
      </c>
      <c r="DR25" s="69">
        <v>1135.335</v>
      </c>
      <c r="DS25" s="45">
        <v>1151.5409999999999</v>
      </c>
      <c r="DT25" s="45">
        <v>1165.4829999999999</v>
      </c>
      <c r="DU25" s="45">
        <v>1170.5139999999999</v>
      </c>
      <c r="DV25" s="45">
        <v>1184.5229999999999</v>
      </c>
      <c r="DW25" s="45">
        <v>1194.921</v>
      </c>
      <c r="DX25" s="45">
        <v>1214.0409999999999</v>
      </c>
      <c r="DY25" s="45">
        <v>1231.144</v>
      </c>
      <c r="DZ25" s="45">
        <v>1246.8599999999999</v>
      </c>
      <c r="EA25" s="45">
        <v>1265.8</v>
      </c>
      <c r="EB25" s="45">
        <v>1283.8969999999999</v>
      </c>
      <c r="EC25" s="45">
        <v>1361.0049999999999</v>
      </c>
      <c r="ED25" s="69">
        <v>1382.8309999999999</v>
      </c>
      <c r="EE25" s="45">
        <v>1398.2749999999999</v>
      </c>
      <c r="EF25" s="45">
        <v>1533.126</v>
      </c>
      <c r="EG25" s="45">
        <v>1601.665</v>
      </c>
      <c r="EH25" s="45">
        <v>1628.529</v>
      </c>
      <c r="EI25" s="45">
        <v>1663.3229999999999</v>
      </c>
      <c r="EJ25" s="45">
        <v>1689.2139999999999</v>
      </c>
      <c r="EK25" s="45">
        <v>1710.9649999999999</v>
      </c>
      <c r="EL25" s="45">
        <v>1742</v>
      </c>
      <c r="EM25" s="45">
        <v>1768.3909999999998</v>
      </c>
      <c r="EN25" s="45">
        <v>1799.684</v>
      </c>
      <c r="EO25" s="45">
        <v>1823.6779999999999</v>
      </c>
      <c r="EP25" s="69">
        <v>1911.7839999999999</v>
      </c>
      <c r="EQ25" s="45">
        <v>1945.2439999999999</v>
      </c>
      <c r="ER25" s="45">
        <v>1998.614</v>
      </c>
      <c r="ES25" s="45">
        <v>2046.3899999999999</v>
      </c>
      <c r="ET25" s="45">
        <v>2107.145</v>
      </c>
      <c r="EU25" s="45">
        <v>2158.9590000000003</v>
      </c>
      <c r="EV25" s="45">
        <v>2230.7510000000002</v>
      </c>
      <c r="EW25" s="45">
        <v>2287.2860000000001</v>
      </c>
      <c r="EX25" s="45">
        <v>2372.9100000000003</v>
      </c>
      <c r="EY25" s="45">
        <v>2487.5300000000002</v>
      </c>
      <c r="EZ25" s="45">
        <v>2568.2510000000002</v>
      </c>
      <c r="FA25" s="82">
        <v>2692.0820000000003</v>
      </c>
      <c r="FB25" s="45">
        <v>3118.3920000000003</v>
      </c>
      <c r="FC25" s="45">
        <v>3483.7840000000001</v>
      </c>
      <c r="FD25" s="45">
        <v>4023.5570000000002</v>
      </c>
      <c r="FE25" s="45">
        <v>4112.9889999999996</v>
      </c>
      <c r="FF25" s="45">
        <v>4281.2809999999999</v>
      </c>
      <c r="FG25" s="45">
        <v>4434.3269999999993</v>
      </c>
      <c r="FH25" s="45">
        <v>4522.57</v>
      </c>
      <c r="FI25" s="45">
        <v>4610.3130000000001</v>
      </c>
      <c r="FJ25" s="45">
        <v>4797.982</v>
      </c>
      <c r="FK25" s="45">
        <v>4925.3869999999997</v>
      </c>
      <c r="FL25" s="45">
        <v>5049.4650000000001</v>
      </c>
      <c r="FM25" s="45">
        <v>5104.4229999999998</v>
      </c>
      <c r="FN25" s="69">
        <v>5237.0630000000001</v>
      </c>
      <c r="FO25" s="45">
        <v>5335.9269999999997</v>
      </c>
      <c r="FP25" s="45">
        <v>5570.0940000000001</v>
      </c>
      <c r="FQ25" s="45">
        <v>5698.5280000000002</v>
      </c>
      <c r="FR25" s="45">
        <v>5833.42</v>
      </c>
      <c r="FS25" s="45">
        <v>6002.0060000000003</v>
      </c>
      <c r="FT25" s="45">
        <v>6146.5889999999999</v>
      </c>
      <c r="FU25" s="45">
        <v>6256.0630000000001</v>
      </c>
      <c r="FV25" s="45">
        <v>6337.2840000000006</v>
      </c>
      <c r="FW25" s="45">
        <v>6680.1849999999995</v>
      </c>
      <c r="FX25" s="45">
        <v>6821.9970000000003</v>
      </c>
      <c r="FY25" s="45">
        <v>6928.7550000000001</v>
      </c>
      <c r="FZ25" s="69">
        <v>7029.268</v>
      </c>
      <c r="GA25" s="45">
        <v>7132.8270000000002</v>
      </c>
      <c r="GB25" s="45">
        <v>7465.2289999999994</v>
      </c>
      <c r="GC25" s="45">
        <v>7604.2419999999993</v>
      </c>
      <c r="GD25" s="45">
        <v>7708.0379999999996</v>
      </c>
      <c r="GE25" s="45">
        <v>7843.3340000000007</v>
      </c>
      <c r="GF25" s="45">
        <v>8311.3430000000008</v>
      </c>
      <c r="GG25" s="45">
        <v>8480.9890000000014</v>
      </c>
      <c r="GH25" s="45">
        <v>8643.6460000000006</v>
      </c>
      <c r="GI25" s="45">
        <v>8884.9930000000004</v>
      </c>
      <c r="GJ25" s="45">
        <v>8951.0139999999992</v>
      </c>
      <c r="GK25" s="45">
        <v>9060.9080000000013</v>
      </c>
      <c r="GL25" s="69">
        <v>9072.6310000000012</v>
      </c>
      <c r="GM25" s="45">
        <v>9177.3110000000015</v>
      </c>
      <c r="GN25" s="45">
        <v>9280.0249999999996</v>
      </c>
      <c r="GO25" s="45">
        <v>9272.6149999999998</v>
      </c>
      <c r="GP25" s="45">
        <v>9402.7739999999994</v>
      </c>
      <c r="GQ25" s="45">
        <v>9543.0319999999992</v>
      </c>
      <c r="GR25" s="45">
        <v>9594.6329999999998</v>
      </c>
      <c r="GS25" s="45">
        <v>9683.2620000000006</v>
      </c>
    </row>
    <row r="26" spans="1:203" s="25" customFormat="1" ht="20.100000000000001" customHeight="1" thickBot="1" x14ac:dyDescent="0.3">
      <c r="A26" s="134" t="s">
        <v>267</v>
      </c>
      <c r="B26" s="135">
        <f>SUM(B20:B25)</f>
        <v>29.872</v>
      </c>
      <c r="C26" s="136">
        <f t="shared" ref="C26:BN26" si="8">SUM(C20:C25)</f>
        <v>31.288</v>
      </c>
      <c r="D26" s="136">
        <f t="shared" si="8"/>
        <v>33.820999999999998</v>
      </c>
      <c r="E26" s="136">
        <f t="shared" si="8"/>
        <v>36.481999999999999</v>
      </c>
      <c r="F26" s="136">
        <f t="shared" si="8"/>
        <v>40.784999999999997</v>
      </c>
      <c r="G26" s="136">
        <f t="shared" si="8"/>
        <v>46.424999999999997</v>
      </c>
      <c r="H26" s="136">
        <f t="shared" si="8"/>
        <v>52.320999999999998</v>
      </c>
      <c r="I26" s="136">
        <f t="shared" si="8"/>
        <v>58.143999999999991</v>
      </c>
      <c r="J26" s="136">
        <f t="shared" si="8"/>
        <v>65.668000000000006</v>
      </c>
      <c r="K26" s="136">
        <f t="shared" si="8"/>
        <v>75.115000000000009</v>
      </c>
      <c r="L26" s="136">
        <f t="shared" si="8"/>
        <v>85.576999999999998</v>
      </c>
      <c r="M26" s="136">
        <f t="shared" si="8"/>
        <v>93.579000000000008</v>
      </c>
      <c r="N26" s="135">
        <f t="shared" si="8"/>
        <v>104.786</v>
      </c>
      <c r="O26" s="136">
        <f t="shared" si="8"/>
        <v>118.268</v>
      </c>
      <c r="P26" s="136">
        <f t="shared" si="8"/>
        <v>138.18800000000002</v>
      </c>
      <c r="Q26" s="136">
        <f t="shared" si="8"/>
        <v>162.62099999999998</v>
      </c>
      <c r="R26" s="136">
        <f t="shared" si="8"/>
        <v>186.315</v>
      </c>
      <c r="S26" s="136">
        <f t="shared" si="8"/>
        <v>220.30899999999997</v>
      </c>
      <c r="T26" s="136">
        <f t="shared" si="8"/>
        <v>378.15499999999997</v>
      </c>
      <c r="U26" s="136">
        <f t="shared" si="8"/>
        <v>424.11999999999995</v>
      </c>
      <c r="V26" s="136">
        <f t="shared" si="8"/>
        <v>496.08099999999996</v>
      </c>
      <c r="W26" s="136">
        <f t="shared" si="8"/>
        <v>617.72699999999998</v>
      </c>
      <c r="X26" s="136">
        <f t="shared" si="8"/>
        <v>816.34300000000007</v>
      </c>
      <c r="Y26" s="137">
        <f t="shared" si="8"/>
        <v>1010.0690000000001</v>
      </c>
      <c r="Z26" s="136">
        <f t="shared" si="8"/>
        <v>1040.664</v>
      </c>
      <c r="AA26" s="136">
        <f t="shared" si="8"/>
        <v>1215.2890000000002</v>
      </c>
      <c r="AB26" s="136">
        <f t="shared" si="8"/>
        <v>1327.5229999999999</v>
      </c>
      <c r="AC26" s="136">
        <f t="shared" si="8"/>
        <v>1344.915</v>
      </c>
      <c r="AD26" s="136">
        <f t="shared" si="8"/>
        <v>1381.1890000000001</v>
      </c>
      <c r="AE26" s="136">
        <f t="shared" si="8"/>
        <v>1446.4590000000001</v>
      </c>
      <c r="AF26" s="136">
        <f t="shared" si="8"/>
        <v>1642.31</v>
      </c>
      <c r="AG26" s="136">
        <f t="shared" si="8"/>
        <v>1657.7950000000001</v>
      </c>
      <c r="AH26" s="136">
        <f t="shared" si="8"/>
        <v>1677.17</v>
      </c>
      <c r="AI26" s="136">
        <f t="shared" si="8"/>
        <v>1722.3610000000001</v>
      </c>
      <c r="AJ26" s="136">
        <f t="shared" si="8"/>
        <v>1751.77</v>
      </c>
      <c r="AK26" s="137">
        <f t="shared" si="8"/>
        <v>1774.931</v>
      </c>
      <c r="AL26" s="136">
        <f t="shared" si="8"/>
        <v>1804.3810000000001</v>
      </c>
      <c r="AM26" s="136">
        <f t="shared" si="8"/>
        <v>1875.3409999999999</v>
      </c>
      <c r="AN26" s="136">
        <f t="shared" si="8"/>
        <v>2273.3919999999998</v>
      </c>
      <c r="AO26" s="136">
        <f t="shared" si="8"/>
        <v>2335.4160000000002</v>
      </c>
      <c r="AP26" s="136">
        <f t="shared" si="8"/>
        <v>2406.4330000000004</v>
      </c>
      <c r="AQ26" s="136">
        <f t="shared" si="8"/>
        <v>2535.5549999999998</v>
      </c>
      <c r="AR26" s="136">
        <f t="shared" si="8"/>
        <v>2576.5960000000005</v>
      </c>
      <c r="AS26" s="136">
        <f t="shared" si="8"/>
        <v>2646.0309999999999</v>
      </c>
      <c r="AT26" s="136">
        <f t="shared" si="8"/>
        <v>2692.1050000000005</v>
      </c>
      <c r="AU26" s="136">
        <f t="shared" si="8"/>
        <v>2741.0169999999998</v>
      </c>
      <c r="AV26" s="136">
        <f t="shared" si="8"/>
        <v>2846.0129999999995</v>
      </c>
      <c r="AW26" s="137">
        <f t="shared" si="8"/>
        <v>2919.183</v>
      </c>
      <c r="AX26" s="136">
        <f t="shared" si="8"/>
        <v>3045.3759999999997</v>
      </c>
      <c r="AY26" s="136">
        <f t="shared" si="8"/>
        <v>3173.2429999999995</v>
      </c>
      <c r="AZ26" s="136">
        <f t="shared" si="8"/>
        <v>4215.49</v>
      </c>
      <c r="BA26" s="136">
        <f t="shared" si="8"/>
        <v>4302.3650000000007</v>
      </c>
      <c r="BB26" s="136">
        <f t="shared" si="8"/>
        <v>4406.8490000000002</v>
      </c>
      <c r="BC26" s="136">
        <f t="shared" si="8"/>
        <v>4543.3559999999998</v>
      </c>
      <c r="BD26" s="136">
        <f t="shared" si="8"/>
        <v>4711.8889999999992</v>
      </c>
      <c r="BE26" s="136">
        <f t="shared" si="8"/>
        <v>4775.8950000000004</v>
      </c>
      <c r="BF26" s="136">
        <f t="shared" si="8"/>
        <v>4983.3010000000004</v>
      </c>
      <c r="BG26" s="136">
        <f t="shared" si="8"/>
        <v>5151.5439999999999</v>
      </c>
      <c r="BH26" s="136">
        <f t="shared" si="8"/>
        <v>5292.5780000000004</v>
      </c>
      <c r="BI26" s="137">
        <f t="shared" si="8"/>
        <v>5600.4889999999996</v>
      </c>
      <c r="BJ26" s="136">
        <f t="shared" si="8"/>
        <v>5700.5599999999995</v>
      </c>
      <c r="BK26" s="136">
        <f t="shared" si="8"/>
        <v>5865.4569999999994</v>
      </c>
      <c r="BL26" s="136">
        <f t="shared" si="8"/>
        <v>8236.509</v>
      </c>
      <c r="BM26" s="136">
        <f t="shared" si="8"/>
        <v>8288.5759999999991</v>
      </c>
      <c r="BN26" s="136">
        <f t="shared" si="8"/>
        <v>8359.4789999999994</v>
      </c>
      <c r="BO26" s="136">
        <f t="shared" ref="BO26:DZ26" si="9">SUM(BO20:BO25)</f>
        <v>8495.4650000000001</v>
      </c>
      <c r="BP26" s="136">
        <f t="shared" si="9"/>
        <v>8582.8970000000008</v>
      </c>
      <c r="BQ26" s="136">
        <f t="shared" si="9"/>
        <v>8704.82</v>
      </c>
      <c r="BR26" s="136">
        <f t="shared" si="9"/>
        <v>8843.8189999999995</v>
      </c>
      <c r="BS26" s="136">
        <f t="shared" si="9"/>
        <v>9014.7520000000004</v>
      </c>
      <c r="BT26" s="136">
        <f t="shared" si="9"/>
        <v>9226.1869999999999</v>
      </c>
      <c r="BU26" s="137">
        <f t="shared" si="9"/>
        <v>9909.33</v>
      </c>
      <c r="BV26" s="136">
        <f t="shared" si="9"/>
        <v>10074.857000000002</v>
      </c>
      <c r="BW26" s="136">
        <f t="shared" si="9"/>
        <v>10180.486000000001</v>
      </c>
      <c r="BX26" s="136">
        <f t="shared" si="9"/>
        <v>11350.253000000001</v>
      </c>
      <c r="BY26" s="136">
        <f t="shared" si="9"/>
        <v>11423.099</v>
      </c>
      <c r="BZ26" s="136">
        <f t="shared" si="9"/>
        <v>11472.441999999999</v>
      </c>
      <c r="CA26" s="136">
        <f t="shared" si="9"/>
        <v>11692.075999999999</v>
      </c>
      <c r="CB26" s="136">
        <f t="shared" si="9"/>
        <v>11734.675000000001</v>
      </c>
      <c r="CC26" s="136">
        <f t="shared" si="9"/>
        <v>11797.714</v>
      </c>
      <c r="CD26" s="136">
        <f t="shared" si="9"/>
        <v>11848.587000000001</v>
      </c>
      <c r="CE26" s="136">
        <f t="shared" si="9"/>
        <v>11889.196</v>
      </c>
      <c r="CF26" s="136">
        <f t="shared" si="9"/>
        <v>11931.342000000002</v>
      </c>
      <c r="CG26" s="136">
        <f t="shared" si="9"/>
        <v>12007.919</v>
      </c>
      <c r="CH26" s="138">
        <f t="shared" si="9"/>
        <v>12046.731000000002</v>
      </c>
      <c r="CI26" s="136">
        <f t="shared" si="9"/>
        <v>12140.297</v>
      </c>
      <c r="CJ26" s="136">
        <f t="shared" si="9"/>
        <v>12701.842000000001</v>
      </c>
      <c r="CK26" s="136">
        <f t="shared" si="9"/>
        <v>12720.867</v>
      </c>
      <c r="CL26" s="136">
        <f t="shared" si="9"/>
        <v>12738.7</v>
      </c>
      <c r="CM26" s="136">
        <f t="shared" si="9"/>
        <v>12755.844000000001</v>
      </c>
      <c r="CN26" s="136">
        <f t="shared" si="9"/>
        <v>12784.576000000001</v>
      </c>
      <c r="CO26" s="136">
        <f t="shared" si="9"/>
        <v>12802.022999999999</v>
      </c>
      <c r="CP26" s="136">
        <f t="shared" si="9"/>
        <v>12818.817000000001</v>
      </c>
      <c r="CQ26" s="136">
        <f t="shared" si="9"/>
        <v>12843.505000000001</v>
      </c>
      <c r="CR26" s="136">
        <f t="shared" si="9"/>
        <v>12859.425999999999</v>
      </c>
      <c r="CS26" s="136">
        <f t="shared" si="9"/>
        <v>12882.914000000001</v>
      </c>
      <c r="CT26" s="138">
        <f t="shared" si="9"/>
        <v>12922.324000000002</v>
      </c>
      <c r="CU26" s="136">
        <f t="shared" si="9"/>
        <v>12939.795</v>
      </c>
      <c r="CV26" s="136">
        <f t="shared" si="9"/>
        <v>12980.753999999999</v>
      </c>
      <c r="CW26" s="136">
        <f t="shared" si="9"/>
        <v>13007.664000000001</v>
      </c>
      <c r="CX26" s="136">
        <f t="shared" si="9"/>
        <v>13030.491000000002</v>
      </c>
      <c r="CY26" s="136">
        <f t="shared" si="9"/>
        <v>13050.98</v>
      </c>
      <c r="CZ26" s="136">
        <f t="shared" si="9"/>
        <v>13066.467999999999</v>
      </c>
      <c r="DA26" s="136">
        <f t="shared" si="9"/>
        <v>13083.635</v>
      </c>
      <c r="DB26" s="136">
        <f t="shared" si="9"/>
        <v>13100.927000000001</v>
      </c>
      <c r="DC26" s="136">
        <f t="shared" si="9"/>
        <v>13127.023000000001</v>
      </c>
      <c r="DD26" s="136">
        <f t="shared" si="9"/>
        <v>13154.154</v>
      </c>
      <c r="DE26" s="136">
        <f t="shared" si="9"/>
        <v>13183.582</v>
      </c>
      <c r="DF26" s="138">
        <f t="shared" si="9"/>
        <v>13207.532000000001</v>
      </c>
      <c r="DG26" s="136">
        <f t="shared" si="9"/>
        <v>13239.848</v>
      </c>
      <c r="DH26" s="136">
        <f t="shared" si="9"/>
        <v>13327.359</v>
      </c>
      <c r="DI26" s="136">
        <f t="shared" si="9"/>
        <v>13345.655999999999</v>
      </c>
      <c r="DJ26" s="136">
        <f t="shared" si="9"/>
        <v>13353.346</v>
      </c>
      <c r="DK26" s="136">
        <f t="shared" si="9"/>
        <v>13363.684999999999</v>
      </c>
      <c r="DL26" s="136">
        <f t="shared" si="9"/>
        <v>13382.402</v>
      </c>
      <c r="DM26" s="136">
        <f t="shared" si="9"/>
        <v>13399.290999999999</v>
      </c>
      <c r="DN26" s="136">
        <f t="shared" si="9"/>
        <v>13425.69</v>
      </c>
      <c r="DO26" s="136">
        <f t="shared" si="9"/>
        <v>13438.901000000002</v>
      </c>
      <c r="DP26" s="136">
        <f t="shared" si="9"/>
        <v>13451.776</v>
      </c>
      <c r="DQ26" s="136">
        <f t="shared" si="9"/>
        <v>13496.510999999999</v>
      </c>
      <c r="DR26" s="138">
        <f t="shared" si="9"/>
        <v>13579.073</v>
      </c>
      <c r="DS26" s="136">
        <f t="shared" si="9"/>
        <v>13596.106</v>
      </c>
      <c r="DT26" s="136">
        <f t="shared" si="9"/>
        <v>13612.258</v>
      </c>
      <c r="DU26" s="136">
        <f t="shared" si="9"/>
        <v>13617.288999999999</v>
      </c>
      <c r="DV26" s="136">
        <f t="shared" si="9"/>
        <v>13631.297999999999</v>
      </c>
      <c r="DW26" s="136">
        <f t="shared" si="9"/>
        <v>13641.725999999999</v>
      </c>
      <c r="DX26" s="136">
        <f t="shared" si="9"/>
        <v>13660.876</v>
      </c>
      <c r="DY26" s="136">
        <f t="shared" si="9"/>
        <v>13678.207</v>
      </c>
      <c r="DZ26" s="136">
        <f t="shared" si="9"/>
        <v>13694.136</v>
      </c>
      <c r="EA26" s="136">
        <f t="shared" ref="EA26:GL26" si="10">SUM(EA20:EA25)</f>
        <v>13713.083999999999</v>
      </c>
      <c r="EB26" s="136">
        <f t="shared" si="10"/>
        <v>13731.181</v>
      </c>
      <c r="EC26" s="136">
        <f t="shared" si="10"/>
        <v>13808.348999999998</v>
      </c>
      <c r="ED26" s="138">
        <f t="shared" si="10"/>
        <v>13830.224999999999</v>
      </c>
      <c r="EE26" s="136">
        <f t="shared" si="10"/>
        <v>13845.668999999998</v>
      </c>
      <c r="EF26" s="136">
        <f t="shared" si="10"/>
        <v>13980.519999999999</v>
      </c>
      <c r="EG26" s="136">
        <f t="shared" si="10"/>
        <v>14049.058999999997</v>
      </c>
      <c r="EH26" s="136">
        <f t="shared" si="10"/>
        <v>14075.922999999999</v>
      </c>
      <c r="EI26" s="136">
        <f t="shared" si="10"/>
        <v>14110.716999999999</v>
      </c>
      <c r="EJ26" s="136">
        <f t="shared" si="10"/>
        <v>14136.607999999998</v>
      </c>
      <c r="EK26" s="136">
        <f t="shared" si="10"/>
        <v>14158.358999999999</v>
      </c>
      <c r="EL26" s="136">
        <f t="shared" si="10"/>
        <v>14189.393999999998</v>
      </c>
      <c r="EM26" s="136">
        <f t="shared" si="10"/>
        <v>14215.784999999998</v>
      </c>
      <c r="EN26" s="136">
        <f t="shared" si="10"/>
        <v>14247.077999999998</v>
      </c>
      <c r="EO26" s="136">
        <f t="shared" si="10"/>
        <v>14271.071999999998</v>
      </c>
      <c r="EP26" s="138">
        <f t="shared" si="10"/>
        <v>14359.177999999998</v>
      </c>
      <c r="EQ26" s="136">
        <f t="shared" si="10"/>
        <v>14392.637999999999</v>
      </c>
      <c r="ER26" s="136">
        <f t="shared" si="10"/>
        <v>14446.007999999998</v>
      </c>
      <c r="ES26" s="136">
        <f t="shared" si="10"/>
        <v>14493.783999999998</v>
      </c>
      <c r="ET26" s="136">
        <f t="shared" si="10"/>
        <v>14554.538999999999</v>
      </c>
      <c r="EU26" s="136">
        <f t="shared" si="10"/>
        <v>14606.352999999999</v>
      </c>
      <c r="EV26" s="136">
        <f t="shared" si="10"/>
        <v>14678.144999999999</v>
      </c>
      <c r="EW26" s="136">
        <f t="shared" si="10"/>
        <v>14734.679999999998</v>
      </c>
      <c r="EX26" s="136">
        <f t="shared" si="10"/>
        <v>14820.303999999998</v>
      </c>
      <c r="EY26" s="136">
        <f t="shared" si="10"/>
        <v>14934.923999999999</v>
      </c>
      <c r="EZ26" s="136">
        <f t="shared" si="10"/>
        <v>15015.644999999999</v>
      </c>
      <c r="FA26" s="139">
        <f t="shared" si="10"/>
        <v>15139.475999999999</v>
      </c>
      <c r="FB26" s="136">
        <f t="shared" si="10"/>
        <v>15565.785999999998</v>
      </c>
      <c r="FC26" s="136">
        <f t="shared" si="10"/>
        <v>15931.177999999998</v>
      </c>
      <c r="FD26" s="136">
        <f t="shared" si="10"/>
        <v>16470.950999999997</v>
      </c>
      <c r="FE26" s="136">
        <f t="shared" si="10"/>
        <v>16560.382999999998</v>
      </c>
      <c r="FF26" s="136">
        <f t="shared" si="10"/>
        <v>16728.674999999999</v>
      </c>
      <c r="FG26" s="136">
        <f t="shared" si="10"/>
        <v>16881.720999999998</v>
      </c>
      <c r="FH26" s="136">
        <f t="shared" si="10"/>
        <v>16969.964</v>
      </c>
      <c r="FI26" s="136">
        <f t="shared" si="10"/>
        <v>17057.706999999999</v>
      </c>
      <c r="FJ26" s="136">
        <f t="shared" si="10"/>
        <v>17245.375999999997</v>
      </c>
      <c r="FK26" s="136">
        <f t="shared" si="10"/>
        <v>17372.780999999999</v>
      </c>
      <c r="FL26" s="136">
        <f t="shared" si="10"/>
        <v>17496.858999999997</v>
      </c>
      <c r="FM26" s="136">
        <f t="shared" si="10"/>
        <v>17551.816999999999</v>
      </c>
      <c r="FN26" s="138">
        <f t="shared" si="10"/>
        <v>17707.676999999996</v>
      </c>
      <c r="FO26" s="136">
        <f t="shared" si="10"/>
        <v>17806.540999999997</v>
      </c>
      <c r="FP26" s="136">
        <f t="shared" si="10"/>
        <v>18045.177</v>
      </c>
      <c r="FQ26" s="136">
        <f t="shared" si="10"/>
        <v>18173.610999999997</v>
      </c>
      <c r="FR26" s="136">
        <f t="shared" si="10"/>
        <v>18310.599999999999</v>
      </c>
      <c r="FS26" s="136">
        <f t="shared" si="10"/>
        <v>18479.835999999999</v>
      </c>
      <c r="FT26" s="136">
        <f t="shared" si="10"/>
        <v>18624.418999999998</v>
      </c>
      <c r="FU26" s="136">
        <f t="shared" si="10"/>
        <v>18734.618999999999</v>
      </c>
      <c r="FV26" s="136">
        <f t="shared" si="10"/>
        <v>18815.84</v>
      </c>
      <c r="FW26" s="136">
        <f t="shared" si="10"/>
        <v>19182.822999999997</v>
      </c>
      <c r="FX26" s="136">
        <f t="shared" si="10"/>
        <v>19324.634999999998</v>
      </c>
      <c r="FY26" s="136">
        <f t="shared" si="10"/>
        <v>19431.393</v>
      </c>
      <c r="FZ26" s="138">
        <f t="shared" si="10"/>
        <v>19626.381999999998</v>
      </c>
      <c r="GA26" s="136">
        <f t="shared" si="10"/>
        <v>19729.940999999999</v>
      </c>
      <c r="GB26" s="136">
        <f t="shared" si="10"/>
        <v>20085.343000000001</v>
      </c>
      <c r="GC26" s="136">
        <f t="shared" si="10"/>
        <v>20232.356</v>
      </c>
      <c r="GD26" s="136">
        <f t="shared" si="10"/>
        <v>20374.405999999999</v>
      </c>
      <c r="GE26" s="136">
        <f t="shared" si="10"/>
        <v>20549.761999999999</v>
      </c>
      <c r="GF26" s="136">
        <f t="shared" si="10"/>
        <v>21127.771000000001</v>
      </c>
      <c r="GG26" s="136">
        <f t="shared" si="10"/>
        <v>21324.116999999998</v>
      </c>
      <c r="GH26" s="136">
        <f t="shared" si="10"/>
        <v>21486.773999999998</v>
      </c>
      <c r="GI26" s="136">
        <f t="shared" si="10"/>
        <v>21764.210999999999</v>
      </c>
      <c r="GJ26" s="136">
        <f t="shared" si="10"/>
        <v>21940.021999999997</v>
      </c>
      <c r="GK26" s="136">
        <f t="shared" si="10"/>
        <v>22083.516</v>
      </c>
      <c r="GL26" s="138">
        <f t="shared" si="10"/>
        <v>22175.138999999999</v>
      </c>
      <c r="GM26" s="136">
        <f t="shared" ref="GM26:GS26" si="11">SUM(GM20:GM25)</f>
        <v>22279.819</v>
      </c>
      <c r="GN26" s="136">
        <f t="shared" si="11"/>
        <v>22457.432999999997</v>
      </c>
      <c r="GO26" s="136">
        <f t="shared" si="11"/>
        <v>22604.822999999997</v>
      </c>
      <c r="GP26" s="136">
        <f t="shared" si="11"/>
        <v>22734.981999999996</v>
      </c>
      <c r="GQ26" s="136">
        <f t="shared" si="11"/>
        <v>22977.67</v>
      </c>
      <c r="GR26" s="136">
        <f t="shared" si="11"/>
        <v>23125.091</v>
      </c>
      <c r="GS26" s="136">
        <f t="shared" si="11"/>
        <v>23248.720000000001</v>
      </c>
    </row>
    <row r="27" spans="1:203" s="25" customFormat="1" ht="20.100000000000001" customHeight="1" x14ac:dyDescent="0.25">
      <c r="A27" s="35"/>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GQ27" s="210"/>
    </row>
    <row r="28" spans="1:203" s="1" customFormat="1" ht="30.6" customHeight="1" x14ac:dyDescent="0.25">
      <c r="A28" s="143" t="s">
        <v>272</v>
      </c>
      <c r="B28" s="144" t="s">
        <v>76</v>
      </c>
      <c r="C28" s="43" t="s">
        <v>77</v>
      </c>
      <c r="D28" s="43" t="s">
        <v>78</v>
      </c>
      <c r="E28" s="43" t="s">
        <v>79</v>
      </c>
      <c r="F28" s="43" t="s">
        <v>80</v>
      </c>
      <c r="G28" s="43" t="s">
        <v>81</v>
      </c>
      <c r="H28" s="43" t="s">
        <v>82</v>
      </c>
      <c r="I28" s="43" t="s">
        <v>83</v>
      </c>
      <c r="J28" s="43" t="s">
        <v>84</v>
      </c>
      <c r="K28" s="43" t="s">
        <v>85</v>
      </c>
      <c r="L28" s="43" t="s">
        <v>86</v>
      </c>
      <c r="M28" s="43" t="s">
        <v>87</v>
      </c>
      <c r="N28" s="144" t="s">
        <v>88</v>
      </c>
      <c r="O28" s="43" t="s">
        <v>89</v>
      </c>
      <c r="P28" s="43" t="s">
        <v>90</v>
      </c>
      <c r="Q28" s="43" t="s">
        <v>91</v>
      </c>
      <c r="R28" s="43" t="s">
        <v>92</v>
      </c>
      <c r="S28" s="43" t="s">
        <v>93</v>
      </c>
      <c r="T28" s="43" t="s">
        <v>94</v>
      </c>
      <c r="U28" s="43" t="s">
        <v>95</v>
      </c>
      <c r="V28" s="43" t="s">
        <v>96</v>
      </c>
      <c r="W28" s="43" t="s">
        <v>97</v>
      </c>
      <c r="X28" s="43" t="s">
        <v>98</v>
      </c>
      <c r="Y28" s="145" t="s">
        <v>99</v>
      </c>
      <c r="Z28" s="43" t="s">
        <v>100</v>
      </c>
      <c r="AA28" s="43" t="s">
        <v>101</v>
      </c>
      <c r="AB28" s="43" t="s">
        <v>102</v>
      </c>
      <c r="AC28" s="43" t="s">
        <v>103</v>
      </c>
      <c r="AD28" s="43" t="s">
        <v>104</v>
      </c>
      <c r="AE28" s="43" t="s">
        <v>105</v>
      </c>
      <c r="AF28" s="43" t="s">
        <v>106</v>
      </c>
      <c r="AG28" s="43" t="s">
        <v>107</v>
      </c>
      <c r="AH28" s="43" t="s">
        <v>108</v>
      </c>
      <c r="AI28" s="43" t="s">
        <v>109</v>
      </c>
      <c r="AJ28" s="43" t="s">
        <v>110</v>
      </c>
      <c r="AK28" s="145" t="s">
        <v>111</v>
      </c>
      <c r="AL28" s="43" t="s">
        <v>112</v>
      </c>
      <c r="AM28" s="43" t="s">
        <v>113</v>
      </c>
      <c r="AN28" s="43" t="s">
        <v>114</v>
      </c>
      <c r="AO28" s="43" t="s">
        <v>115</v>
      </c>
      <c r="AP28" s="43" t="s">
        <v>116</v>
      </c>
      <c r="AQ28" s="43" t="s">
        <v>117</v>
      </c>
      <c r="AR28" s="43" t="s">
        <v>118</v>
      </c>
      <c r="AS28" s="43" t="s">
        <v>119</v>
      </c>
      <c r="AT28" s="43" t="s">
        <v>120</v>
      </c>
      <c r="AU28" s="43" t="s">
        <v>121</v>
      </c>
      <c r="AV28" s="43" t="s">
        <v>122</v>
      </c>
      <c r="AW28" s="145" t="s">
        <v>123</v>
      </c>
      <c r="AX28" s="43" t="s">
        <v>124</v>
      </c>
      <c r="AY28" s="43" t="s">
        <v>125</v>
      </c>
      <c r="AZ28" s="43" t="s">
        <v>126</v>
      </c>
      <c r="BA28" s="43" t="s">
        <v>127</v>
      </c>
      <c r="BB28" s="43" t="s">
        <v>128</v>
      </c>
      <c r="BC28" s="43" t="s">
        <v>129</v>
      </c>
      <c r="BD28" s="43" t="s">
        <v>130</v>
      </c>
      <c r="BE28" s="43" t="s">
        <v>131</v>
      </c>
      <c r="BF28" s="43" t="s">
        <v>132</v>
      </c>
      <c r="BG28" s="43" t="s">
        <v>133</v>
      </c>
      <c r="BH28" s="43" t="s">
        <v>134</v>
      </c>
      <c r="BI28" s="145" t="s">
        <v>135</v>
      </c>
      <c r="BJ28" s="43" t="s">
        <v>136</v>
      </c>
      <c r="BK28" s="43" t="s">
        <v>137</v>
      </c>
      <c r="BL28" s="43" t="s">
        <v>138</v>
      </c>
      <c r="BM28" s="43" t="s">
        <v>139</v>
      </c>
      <c r="BN28" s="43" t="s">
        <v>140</v>
      </c>
      <c r="BO28" s="43" t="s">
        <v>141</v>
      </c>
      <c r="BP28" s="43" t="s">
        <v>142</v>
      </c>
      <c r="BQ28" s="43" t="s">
        <v>143</v>
      </c>
      <c r="BR28" s="43" t="s">
        <v>144</v>
      </c>
      <c r="BS28" s="43" t="s">
        <v>145</v>
      </c>
      <c r="BT28" s="43" t="s">
        <v>146</v>
      </c>
      <c r="BU28" s="145" t="s">
        <v>147</v>
      </c>
      <c r="BV28" s="43" t="s">
        <v>148</v>
      </c>
      <c r="BW28" s="43" t="s">
        <v>149</v>
      </c>
      <c r="BX28" s="43" t="s">
        <v>150</v>
      </c>
      <c r="BY28" s="43" t="s">
        <v>151</v>
      </c>
      <c r="BZ28" s="43" t="s">
        <v>152</v>
      </c>
      <c r="CA28" s="43" t="s">
        <v>153</v>
      </c>
      <c r="CB28" s="43" t="s">
        <v>154</v>
      </c>
      <c r="CC28" s="43" t="s">
        <v>155</v>
      </c>
      <c r="CD28" s="43" t="s">
        <v>156</v>
      </c>
      <c r="CE28" s="43" t="s">
        <v>157</v>
      </c>
      <c r="CF28" s="43" t="s">
        <v>158</v>
      </c>
      <c r="CG28" s="145" t="s">
        <v>159</v>
      </c>
      <c r="CH28" s="43" t="s">
        <v>160</v>
      </c>
      <c r="CI28" s="43" t="s">
        <v>161</v>
      </c>
      <c r="CJ28" s="43" t="s">
        <v>162</v>
      </c>
      <c r="CK28" s="43" t="s">
        <v>163</v>
      </c>
      <c r="CL28" s="43" t="s">
        <v>164</v>
      </c>
      <c r="CM28" s="43" t="s">
        <v>165</v>
      </c>
      <c r="CN28" s="43" t="s">
        <v>166</v>
      </c>
      <c r="CO28" s="43" t="s">
        <v>167</v>
      </c>
      <c r="CP28" s="43" t="s">
        <v>168</v>
      </c>
      <c r="CQ28" s="43" t="s">
        <v>169</v>
      </c>
      <c r="CR28" s="43" t="s">
        <v>170</v>
      </c>
      <c r="CS28" s="145" t="s">
        <v>171</v>
      </c>
      <c r="CT28" s="43" t="s">
        <v>172</v>
      </c>
      <c r="CU28" s="43" t="s">
        <v>173</v>
      </c>
      <c r="CV28" s="43" t="s">
        <v>174</v>
      </c>
      <c r="CW28" s="43" t="s">
        <v>175</v>
      </c>
      <c r="CX28" s="43" t="s">
        <v>176</v>
      </c>
      <c r="CY28" s="43" t="s">
        <v>177</v>
      </c>
      <c r="CZ28" s="43" t="s">
        <v>178</v>
      </c>
      <c r="DA28" s="43" t="s">
        <v>179</v>
      </c>
      <c r="DB28" s="43" t="s">
        <v>180</v>
      </c>
      <c r="DC28" s="43" t="s">
        <v>181</v>
      </c>
      <c r="DD28" s="43" t="s">
        <v>182</v>
      </c>
      <c r="DE28" s="145" t="s">
        <v>183</v>
      </c>
      <c r="DF28" s="43" t="s">
        <v>184</v>
      </c>
      <c r="DG28" s="43" t="s">
        <v>185</v>
      </c>
      <c r="DH28" s="43" t="s">
        <v>186</v>
      </c>
      <c r="DI28" s="43" t="s">
        <v>187</v>
      </c>
      <c r="DJ28" s="43" t="s">
        <v>188</v>
      </c>
      <c r="DK28" s="43" t="s">
        <v>189</v>
      </c>
      <c r="DL28" s="43" t="s">
        <v>190</v>
      </c>
      <c r="DM28" s="43" t="s">
        <v>191</v>
      </c>
      <c r="DN28" s="43" t="s">
        <v>192</v>
      </c>
      <c r="DO28" s="43" t="s">
        <v>193</v>
      </c>
      <c r="DP28" s="43" t="s">
        <v>194</v>
      </c>
      <c r="DQ28" s="145" t="s">
        <v>195</v>
      </c>
      <c r="DR28" s="43" t="s">
        <v>196</v>
      </c>
      <c r="DS28" s="43" t="s">
        <v>197</v>
      </c>
      <c r="DT28" s="43" t="s">
        <v>198</v>
      </c>
      <c r="DU28" s="43" t="s">
        <v>199</v>
      </c>
      <c r="DV28" s="43" t="s">
        <v>200</v>
      </c>
      <c r="DW28" s="43" t="s">
        <v>201</v>
      </c>
      <c r="DX28" s="43" t="s">
        <v>202</v>
      </c>
      <c r="DY28" s="43" t="s">
        <v>203</v>
      </c>
      <c r="DZ28" s="43" t="s">
        <v>204</v>
      </c>
      <c r="EA28" s="43" t="s">
        <v>205</v>
      </c>
      <c r="EB28" s="43" t="s">
        <v>206</v>
      </c>
      <c r="EC28" s="145" t="s">
        <v>207</v>
      </c>
      <c r="ED28" s="43" t="s">
        <v>208</v>
      </c>
      <c r="EE28" s="43" t="s">
        <v>209</v>
      </c>
      <c r="EF28" s="43" t="s">
        <v>210</v>
      </c>
      <c r="EG28" s="43" t="s">
        <v>211</v>
      </c>
      <c r="EH28" s="43" t="s">
        <v>212</v>
      </c>
      <c r="EI28" s="43" t="s">
        <v>213</v>
      </c>
      <c r="EJ28" s="43" t="s">
        <v>275</v>
      </c>
      <c r="EK28" s="43" t="s">
        <v>215</v>
      </c>
      <c r="EL28" s="43" t="s">
        <v>216</v>
      </c>
      <c r="EM28" s="43" t="s">
        <v>217</v>
      </c>
      <c r="EN28" s="43" t="s">
        <v>218</v>
      </c>
      <c r="EO28" s="43" t="s">
        <v>231</v>
      </c>
      <c r="EP28" s="146" t="s">
        <v>220</v>
      </c>
      <c r="EQ28" s="43" t="s">
        <v>221</v>
      </c>
      <c r="ER28" s="43" t="s">
        <v>222</v>
      </c>
      <c r="ES28" s="43" t="s">
        <v>223</v>
      </c>
      <c r="ET28" s="43" t="s">
        <v>224</v>
      </c>
      <c r="EU28" s="43" t="s">
        <v>225</v>
      </c>
      <c r="EV28" s="43" t="s">
        <v>226</v>
      </c>
      <c r="EW28" s="43" t="s">
        <v>276</v>
      </c>
      <c r="EX28" s="43" t="s">
        <v>228</v>
      </c>
      <c r="EY28" s="43" t="s">
        <v>229</v>
      </c>
      <c r="EZ28" s="43" t="s">
        <v>230</v>
      </c>
      <c r="FA28" s="140" t="s">
        <v>243</v>
      </c>
      <c r="FB28" s="43" t="s">
        <v>232</v>
      </c>
      <c r="FC28" s="43" t="s">
        <v>233</v>
      </c>
      <c r="FD28" s="43" t="s">
        <v>234</v>
      </c>
      <c r="FE28" s="43" t="s">
        <v>235</v>
      </c>
      <c r="FF28" s="43" t="s">
        <v>236</v>
      </c>
      <c r="FG28" s="43" t="s">
        <v>237</v>
      </c>
      <c r="FH28" s="43" t="s">
        <v>238</v>
      </c>
      <c r="FI28" s="43" t="s">
        <v>239</v>
      </c>
      <c r="FJ28" s="43" t="s">
        <v>240</v>
      </c>
      <c r="FK28" s="43" t="s">
        <v>241</v>
      </c>
      <c r="FL28" s="43" t="s">
        <v>242</v>
      </c>
      <c r="FM28" s="43" t="s">
        <v>285</v>
      </c>
      <c r="FN28" s="146" t="s">
        <v>244</v>
      </c>
      <c r="FO28" s="43" t="s">
        <v>245</v>
      </c>
      <c r="FP28" s="43" t="s">
        <v>246</v>
      </c>
      <c r="FQ28" s="43" t="s">
        <v>247</v>
      </c>
      <c r="FR28" s="43" t="s">
        <v>248</v>
      </c>
      <c r="FS28" s="43" t="s">
        <v>249</v>
      </c>
      <c r="FT28" s="43" t="s">
        <v>250</v>
      </c>
      <c r="FU28" s="43" t="s">
        <v>251</v>
      </c>
      <c r="FV28" s="43" t="s">
        <v>252</v>
      </c>
      <c r="FW28" s="43" t="s">
        <v>253</v>
      </c>
      <c r="FX28" s="43" t="s">
        <v>254</v>
      </c>
      <c r="FY28" s="43" t="s">
        <v>255</v>
      </c>
      <c r="FZ28" s="146" t="s">
        <v>256</v>
      </c>
      <c r="GA28" s="43" t="s">
        <v>257</v>
      </c>
      <c r="GB28" s="43" t="s">
        <v>258</v>
      </c>
      <c r="GC28" s="43" t="s">
        <v>259</v>
      </c>
      <c r="GD28" s="43" t="s">
        <v>260</v>
      </c>
      <c r="GE28" s="43" t="s">
        <v>261</v>
      </c>
      <c r="GF28" s="43" t="s">
        <v>262</v>
      </c>
      <c r="GG28" s="43" t="s">
        <v>263</v>
      </c>
      <c r="GH28" s="43" t="s">
        <v>264</v>
      </c>
      <c r="GI28" s="43" t="s">
        <v>265</v>
      </c>
      <c r="GJ28" s="43" t="s">
        <v>1622</v>
      </c>
      <c r="GK28" s="43" t="s">
        <v>1629</v>
      </c>
      <c r="GL28" s="146" t="s">
        <v>1630</v>
      </c>
      <c r="GM28" s="43" t="s">
        <v>1634</v>
      </c>
      <c r="GN28" s="43" t="s">
        <v>1637</v>
      </c>
      <c r="GO28" s="43" t="s">
        <v>1641</v>
      </c>
      <c r="GP28" s="43" t="s">
        <v>1642</v>
      </c>
      <c r="GQ28" s="43" t="s">
        <v>1643</v>
      </c>
      <c r="GR28" s="43" t="s">
        <v>1646</v>
      </c>
      <c r="GS28" s="43" t="s">
        <v>1655</v>
      </c>
    </row>
    <row r="29" spans="1:203" s="1" customFormat="1" ht="20.100000000000001" customHeight="1" x14ac:dyDescent="0.25">
      <c r="A29" s="26" t="s">
        <v>266</v>
      </c>
      <c r="B29" s="27"/>
      <c r="C29" s="27"/>
      <c r="D29" s="27"/>
      <c r="E29" s="27"/>
      <c r="F29" s="27"/>
      <c r="G29" s="27"/>
      <c r="H29" s="27"/>
      <c r="I29" s="27"/>
      <c r="J29" s="27"/>
      <c r="K29" s="27"/>
      <c r="L29" s="27"/>
      <c r="M29" s="28"/>
      <c r="N29" s="29"/>
      <c r="O29" s="27"/>
      <c r="P29" s="27"/>
      <c r="Q29" s="27"/>
      <c r="R29" s="27"/>
      <c r="S29" s="27"/>
      <c r="T29" s="27"/>
      <c r="U29" s="27"/>
      <c r="V29" s="27"/>
      <c r="W29" s="27"/>
      <c r="X29" s="27"/>
      <c r="Y29" s="28"/>
      <c r="Z29" s="27"/>
      <c r="AA29" s="27"/>
      <c r="AB29" s="27"/>
      <c r="AC29" s="27"/>
      <c r="AD29" s="27"/>
      <c r="AE29" s="27"/>
      <c r="AF29" s="27"/>
      <c r="AG29" s="27"/>
      <c r="AH29" s="27"/>
      <c r="AI29" s="27"/>
      <c r="AJ29" s="27"/>
      <c r="AK29" s="28"/>
      <c r="AL29" s="27"/>
      <c r="AM29" s="27"/>
      <c r="AN29" s="27"/>
      <c r="AO29" s="27"/>
      <c r="AP29" s="27"/>
      <c r="AQ29" s="27"/>
      <c r="AR29" s="27"/>
      <c r="AS29" s="27"/>
      <c r="AT29" s="27"/>
      <c r="AU29" s="27"/>
      <c r="AV29" s="27"/>
      <c r="AW29" s="28"/>
      <c r="AX29" s="27"/>
      <c r="AY29" s="27"/>
      <c r="AZ29" s="27"/>
      <c r="BA29" s="27"/>
      <c r="BB29" s="27"/>
      <c r="BC29" s="27"/>
      <c r="BD29" s="27"/>
      <c r="BE29" s="27"/>
      <c r="BF29" s="27"/>
      <c r="BG29" s="27"/>
      <c r="BH29" s="27"/>
      <c r="BI29" s="28"/>
      <c r="BJ29" s="27"/>
      <c r="BK29" s="27"/>
      <c r="BL29" s="27"/>
      <c r="BM29" s="27"/>
      <c r="BN29" s="27"/>
      <c r="BO29" s="27"/>
      <c r="BP29" s="27"/>
      <c r="BQ29" s="27"/>
      <c r="BR29" s="27"/>
      <c r="BS29" s="27"/>
      <c r="BT29" s="27"/>
      <c r="BU29" s="28"/>
      <c r="BV29" s="27"/>
      <c r="BW29" s="27"/>
      <c r="BX29" s="27"/>
      <c r="BY29" s="27"/>
      <c r="BZ29" s="27"/>
      <c r="CA29" s="27"/>
      <c r="CB29" s="27"/>
      <c r="CC29" s="27"/>
      <c r="CD29" s="27"/>
      <c r="CE29" s="27"/>
      <c r="CF29" s="27"/>
      <c r="CG29" s="28"/>
      <c r="CH29" s="27"/>
      <c r="CI29" s="27"/>
      <c r="CJ29" s="27"/>
      <c r="CK29" s="27"/>
      <c r="CL29" s="27"/>
      <c r="CM29" s="27"/>
      <c r="CN29" s="27"/>
      <c r="CO29" s="27"/>
      <c r="CP29" s="27"/>
      <c r="CQ29" s="27"/>
      <c r="CR29" s="27"/>
      <c r="CS29" s="28"/>
      <c r="CT29" s="27"/>
      <c r="CU29" s="27"/>
      <c r="CV29" s="27"/>
      <c r="CW29" s="27"/>
      <c r="CX29" s="27"/>
      <c r="CY29" s="27"/>
      <c r="CZ29" s="27"/>
      <c r="DA29" s="27"/>
      <c r="DB29" s="27"/>
      <c r="DC29" s="27"/>
      <c r="DD29" s="27"/>
      <c r="DE29" s="79"/>
      <c r="DF29" s="71"/>
      <c r="DG29" s="27"/>
      <c r="DH29" s="27"/>
      <c r="DI29" s="27"/>
      <c r="DJ29" s="27"/>
      <c r="DK29" s="27"/>
      <c r="DL29" s="27"/>
      <c r="DM29" s="27"/>
      <c r="DN29" s="27"/>
      <c r="DO29" s="27"/>
      <c r="DP29" s="27"/>
      <c r="DQ29" s="79"/>
      <c r="DR29" s="71"/>
      <c r="DS29" s="27"/>
      <c r="DT29" s="27"/>
      <c r="DU29" s="27"/>
      <c r="DV29" s="27"/>
      <c r="DW29" s="27"/>
      <c r="DX29" s="27"/>
      <c r="DY29" s="27"/>
      <c r="DZ29" s="27"/>
      <c r="EA29" s="27"/>
      <c r="EB29" s="27"/>
      <c r="EC29" s="79"/>
      <c r="ED29" s="71"/>
      <c r="EE29" s="27"/>
      <c r="EF29" s="27"/>
      <c r="EG29" s="27"/>
      <c r="EH29" s="27"/>
      <c r="EI29" s="27"/>
      <c r="EJ29" s="27"/>
      <c r="EK29" s="27"/>
      <c r="EL29" s="141"/>
      <c r="EM29" s="141"/>
      <c r="EN29" s="141"/>
      <c r="EO29" s="141"/>
      <c r="EP29" s="142"/>
      <c r="EQ29" s="141"/>
      <c r="ER29" s="68"/>
      <c r="ES29" s="68"/>
      <c r="ET29" s="68"/>
      <c r="EU29" s="68"/>
      <c r="EV29" s="68"/>
      <c r="EW29" s="68"/>
      <c r="EX29" s="68"/>
      <c r="EY29" s="68"/>
      <c r="EZ29" s="68"/>
      <c r="FA29" s="130"/>
      <c r="FB29" s="68"/>
      <c r="FC29" s="68"/>
      <c r="FD29" s="68"/>
      <c r="FE29" s="68"/>
      <c r="FF29" s="68"/>
      <c r="FG29" s="125"/>
      <c r="FH29" s="125"/>
      <c r="FI29" s="125"/>
      <c r="FJ29" s="125"/>
      <c r="FK29" s="125"/>
      <c r="FL29" s="125"/>
      <c r="FM29" s="125"/>
      <c r="FN29" s="171"/>
      <c r="FO29" s="125"/>
      <c r="FP29" s="125"/>
      <c r="FQ29" s="125"/>
      <c r="FR29" s="125"/>
      <c r="FS29" s="125"/>
      <c r="FT29" s="125"/>
      <c r="FU29" s="125"/>
      <c r="FV29" s="45"/>
      <c r="FW29" s="45"/>
      <c r="FX29" s="45"/>
      <c r="FY29" s="45"/>
      <c r="FZ29" s="171"/>
      <c r="GA29" s="45"/>
      <c r="GB29" s="45"/>
      <c r="GC29" s="45"/>
      <c r="GD29" s="45"/>
      <c r="GE29" s="45"/>
      <c r="GF29" s="45"/>
      <c r="GG29" s="45"/>
      <c r="GH29" s="45"/>
      <c r="GI29" s="45"/>
      <c r="GJ29" s="45"/>
      <c r="GK29" s="45"/>
      <c r="GL29" s="171"/>
      <c r="GM29" s="45"/>
      <c r="GN29" s="207"/>
      <c r="GO29" s="207"/>
      <c r="GP29" s="207"/>
      <c r="GQ29" s="207"/>
      <c r="GR29" s="207"/>
      <c r="GS29" s="207"/>
    </row>
    <row r="30" spans="1:203" s="1" customFormat="1" ht="20.100000000000001" customHeight="1" x14ac:dyDescent="0.25">
      <c r="A30" s="31" t="s">
        <v>277</v>
      </c>
      <c r="B30" s="55">
        <v>1</v>
      </c>
      <c r="C30" s="55">
        <v>1</v>
      </c>
      <c r="D30" s="55">
        <v>1</v>
      </c>
      <c r="E30" s="55">
        <v>2</v>
      </c>
      <c r="F30" s="55">
        <v>4</v>
      </c>
      <c r="G30" s="55">
        <v>6</v>
      </c>
      <c r="H30" s="55">
        <v>7</v>
      </c>
      <c r="I30" s="55">
        <v>9</v>
      </c>
      <c r="J30" s="55">
        <v>12</v>
      </c>
      <c r="K30" s="55">
        <v>13</v>
      </c>
      <c r="L30" s="55">
        <v>16</v>
      </c>
      <c r="M30" s="56">
        <v>20</v>
      </c>
      <c r="N30" s="57">
        <v>21</v>
      </c>
      <c r="O30" s="55">
        <v>23</v>
      </c>
      <c r="P30" s="55">
        <v>29</v>
      </c>
      <c r="Q30" s="55">
        <v>35</v>
      </c>
      <c r="R30" s="55">
        <v>40</v>
      </c>
      <c r="S30" s="55">
        <v>51</v>
      </c>
      <c r="T30" s="55">
        <v>100</v>
      </c>
      <c r="U30" s="55">
        <v>109</v>
      </c>
      <c r="V30" s="55">
        <v>121</v>
      </c>
      <c r="W30" s="55">
        <v>135</v>
      </c>
      <c r="X30" s="55">
        <v>174</v>
      </c>
      <c r="Y30" s="56">
        <v>232</v>
      </c>
      <c r="Z30" s="55">
        <v>232</v>
      </c>
      <c r="AA30" s="55">
        <v>253</v>
      </c>
      <c r="AB30" s="55">
        <v>267</v>
      </c>
      <c r="AC30" s="55">
        <v>267</v>
      </c>
      <c r="AD30" s="55">
        <v>271</v>
      </c>
      <c r="AE30" s="55">
        <v>273</v>
      </c>
      <c r="AF30" s="55">
        <v>300</v>
      </c>
      <c r="AG30" s="55">
        <v>300</v>
      </c>
      <c r="AH30" s="55">
        <v>300</v>
      </c>
      <c r="AI30" s="55">
        <v>301</v>
      </c>
      <c r="AJ30" s="55">
        <v>304</v>
      </c>
      <c r="AK30" s="56">
        <v>304</v>
      </c>
      <c r="AL30" s="55">
        <v>304</v>
      </c>
      <c r="AM30" s="55">
        <v>304</v>
      </c>
      <c r="AN30" s="55">
        <v>305</v>
      </c>
      <c r="AO30" s="55">
        <v>313</v>
      </c>
      <c r="AP30" s="55">
        <v>315</v>
      </c>
      <c r="AQ30" s="55">
        <v>316</v>
      </c>
      <c r="AR30" s="55">
        <v>320</v>
      </c>
      <c r="AS30" s="55">
        <v>323</v>
      </c>
      <c r="AT30" s="55">
        <v>328</v>
      </c>
      <c r="AU30" s="55">
        <v>332</v>
      </c>
      <c r="AV30" s="55">
        <v>333</v>
      </c>
      <c r="AW30" s="56">
        <v>335</v>
      </c>
      <c r="AX30" s="55">
        <v>335</v>
      </c>
      <c r="AY30" s="55">
        <v>337</v>
      </c>
      <c r="AZ30" s="55">
        <v>342</v>
      </c>
      <c r="BA30" s="55">
        <v>343</v>
      </c>
      <c r="BB30" s="55">
        <v>348</v>
      </c>
      <c r="BC30" s="55">
        <v>354</v>
      </c>
      <c r="BD30" s="55">
        <v>357</v>
      </c>
      <c r="BE30" s="55">
        <v>361</v>
      </c>
      <c r="BF30" s="55">
        <v>364</v>
      </c>
      <c r="BG30" s="55">
        <v>369</v>
      </c>
      <c r="BH30" s="55">
        <v>372</v>
      </c>
      <c r="BI30" s="56">
        <v>379</v>
      </c>
      <c r="BJ30" s="55">
        <v>379</v>
      </c>
      <c r="BK30" s="55">
        <v>382</v>
      </c>
      <c r="BL30" s="55">
        <v>393</v>
      </c>
      <c r="BM30" s="55">
        <v>395</v>
      </c>
      <c r="BN30" s="55">
        <v>399</v>
      </c>
      <c r="BO30" s="55">
        <v>409</v>
      </c>
      <c r="BP30" s="55">
        <v>412</v>
      </c>
      <c r="BQ30" s="55">
        <v>415</v>
      </c>
      <c r="BR30" s="55">
        <v>425</v>
      </c>
      <c r="BS30" s="55">
        <v>435</v>
      </c>
      <c r="BT30" s="55">
        <v>448</v>
      </c>
      <c r="BU30" s="56">
        <v>525</v>
      </c>
      <c r="BV30" s="55">
        <v>527</v>
      </c>
      <c r="BW30" s="55">
        <v>529</v>
      </c>
      <c r="BX30" s="55">
        <v>532</v>
      </c>
      <c r="BY30" s="55">
        <v>532</v>
      </c>
      <c r="BZ30" s="55">
        <v>535</v>
      </c>
      <c r="CA30" s="55">
        <v>564</v>
      </c>
      <c r="CB30" s="55">
        <v>564</v>
      </c>
      <c r="CC30" s="55">
        <v>567</v>
      </c>
      <c r="CD30" s="55">
        <v>569</v>
      </c>
      <c r="CE30" s="55">
        <v>569</v>
      </c>
      <c r="CF30" s="55">
        <v>570</v>
      </c>
      <c r="CG30" s="120">
        <v>570</v>
      </c>
      <c r="CH30" s="77">
        <v>571</v>
      </c>
      <c r="CI30" s="55">
        <v>571</v>
      </c>
      <c r="CJ30" s="55">
        <v>573</v>
      </c>
      <c r="CK30" s="55">
        <v>573</v>
      </c>
      <c r="CL30" s="55">
        <v>574</v>
      </c>
      <c r="CM30" s="55">
        <v>574</v>
      </c>
      <c r="CN30" s="55">
        <v>575</v>
      </c>
      <c r="CO30" s="55">
        <v>575</v>
      </c>
      <c r="CP30" s="55">
        <v>575</v>
      </c>
      <c r="CQ30" s="55">
        <v>575</v>
      </c>
      <c r="CR30" s="55">
        <v>575</v>
      </c>
      <c r="CS30" s="120">
        <v>575</v>
      </c>
      <c r="CT30" s="77">
        <v>576</v>
      </c>
      <c r="CU30" s="55">
        <v>576</v>
      </c>
      <c r="CV30" s="55">
        <v>576</v>
      </c>
      <c r="CW30" s="55">
        <v>576</v>
      </c>
      <c r="CX30" s="55">
        <v>576</v>
      </c>
      <c r="CY30" s="55">
        <v>576</v>
      </c>
      <c r="CZ30" s="55">
        <v>576</v>
      </c>
      <c r="DA30" s="55">
        <v>576</v>
      </c>
      <c r="DB30" s="55">
        <v>576</v>
      </c>
      <c r="DC30" s="55">
        <v>576</v>
      </c>
      <c r="DD30" s="55">
        <v>576</v>
      </c>
      <c r="DE30" s="120">
        <v>576</v>
      </c>
      <c r="DF30" s="77">
        <v>576</v>
      </c>
      <c r="DG30" s="55">
        <v>576</v>
      </c>
      <c r="DH30" s="55">
        <v>576</v>
      </c>
      <c r="DI30" s="55">
        <v>576</v>
      </c>
      <c r="DJ30" s="55">
        <v>576</v>
      </c>
      <c r="DK30" s="55">
        <v>576</v>
      </c>
      <c r="DL30" s="55">
        <v>576</v>
      </c>
      <c r="DM30" s="55">
        <v>576</v>
      </c>
      <c r="DN30" s="55">
        <v>576</v>
      </c>
      <c r="DO30" s="55">
        <v>576</v>
      </c>
      <c r="DP30" s="55">
        <v>576</v>
      </c>
      <c r="DQ30" s="120">
        <v>576</v>
      </c>
      <c r="DR30" s="77">
        <v>576</v>
      </c>
      <c r="DS30" s="55">
        <v>576</v>
      </c>
      <c r="DT30" s="55">
        <v>576</v>
      </c>
      <c r="DU30" s="55">
        <v>576</v>
      </c>
      <c r="DV30" s="55">
        <v>576</v>
      </c>
      <c r="DW30" s="55">
        <v>576</v>
      </c>
      <c r="DX30" s="55">
        <v>576</v>
      </c>
      <c r="DY30" s="55">
        <v>576</v>
      </c>
      <c r="DZ30" s="55">
        <v>576</v>
      </c>
      <c r="EA30" s="55">
        <v>576</v>
      </c>
      <c r="EB30" s="55">
        <v>576</v>
      </c>
      <c r="EC30" s="55">
        <v>576</v>
      </c>
      <c r="ED30" s="77">
        <v>576</v>
      </c>
      <c r="EE30" s="55">
        <v>576</v>
      </c>
      <c r="EF30" s="55">
        <v>576</v>
      </c>
      <c r="EG30" s="55">
        <v>576</v>
      </c>
      <c r="EH30" s="55">
        <v>576</v>
      </c>
      <c r="EI30" s="55">
        <v>576</v>
      </c>
      <c r="EJ30" s="55">
        <v>576</v>
      </c>
      <c r="EK30" s="55">
        <v>576</v>
      </c>
      <c r="EL30" s="55">
        <v>576</v>
      </c>
      <c r="EM30" s="55">
        <v>576</v>
      </c>
      <c r="EN30" s="55">
        <v>576</v>
      </c>
      <c r="EO30" s="55">
        <v>576</v>
      </c>
      <c r="EP30" s="77">
        <v>576</v>
      </c>
      <c r="EQ30" s="55">
        <v>576</v>
      </c>
      <c r="ER30" s="55">
        <v>576</v>
      </c>
      <c r="ES30" s="55">
        <v>576</v>
      </c>
      <c r="ET30" s="55">
        <v>576</v>
      </c>
      <c r="EU30" s="55">
        <v>576</v>
      </c>
      <c r="EV30" s="55">
        <v>576</v>
      </c>
      <c r="EW30" s="55">
        <v>576</v>
      </c>
      <c r="EX30" s="55">
        <v>576</v>
      </c>
      <c r="EY30" s="55">
        <v>576</v>
      </c>
      <c r="EZ30" s="55">
        <v>576</v>
      </c>
      <c r="FA30" s="83">
        <v>576</v>
      </c>
      <c r="FB30" s="55">
        <v>576</v>
      </c>
      <c r="FC30" s="55">
        <v>576</v>
      </c>
      <c r="FD30" s="55">
        <v>576</v>
      </c>
      <c r="FE30" s="55">
        <v>576</v>
      </c>
      <c r="FF30" s="55">
        <v>576</v>
      </c>
      <c r="FG30" s="55">
        <v>576</v>
      </c>
      <c r="FH30" s="55">
        <v>576</v>
      </c>
      <c r="FI30" s="55">
        <v>576</v>
      </c>
      <c r="FJ30" s="55">
        <v>576</v>
      </c>
      <c r="FK30" s="55">
        <v>576</v>
      </c>
      <c r="FL30" s="55">
        <v>576</v>
      </c>
      <c r="FM30" s="55">
        <v>576</v>
      </c>
      <c r="FN30" s="77">
        <v>576</v>
      </c>
      <c r="FO30" s="55">
        <v>576</v>
      </c>
      <c r="FP30" s="55">
        <v>576</v>
      </c>
      <c r="FQ30" s="55">
        <v>576</v>
      </c>
      <c r="FR30" s="55">
        <v>576</v>
      </c>
      <c r="FS30" s="55">
        <v>576</v>
      </c>
      <c r="FT30" s="55">
        <v>576</v>
      </c>
      <c r="FU30" s="55">
        <v>576</v>
      </c>
      <c r="FV30" s="55">
        <v>576</v>
      </c>
      <c r="FW30" s="55">
        <v>576</v>
      </c>
      <c r="FX30" s="55">
        <v>576</v>
      </c>
      <c r="FY30" s="55">
        <v>576</v>
      </c>
      <c r="FZ30" s="77">
        <v>576</v>
      </c>
      <c r="GA30" s="55">
        <v>576</v>
      </c>
      <c r="GB30" s="55">
        <v>576</v>
      </c>
      <c r="GC30" s="55">
        <v>576</v>
      </c>
      <c r="GD30" s="55">
        <v>576</v>
      </c>
      <c r="GE30" s="55">
        <v>576</v>
      </c>
      <c r="GF30" s="55">
        <v>576</v>
      </c>
      <c r="GG30" s="55">
        <v>576</v>
      </c>
      <c r="GH30" s="55">
        <v>576</v>
      </c>
      <c r="GI30" s="55">
        <v>576</v>
      </c>
      <c r="GJ30" s="55">
        <v>576</v>
      </c>
      <c r="GK30" s="55">
        <v>576</v>
      </c>
      <c r="GL30" s="77">
        <v>576</v>
      </c>
      <c r="GM30" s="55">
        <v>576</v>
      </c>
      <c r="GN30" s="55">
        <v>576</v>
      </c>
      <c r="GO30" s="55">
        <v>576</v>
      </c>
      <c r="GP30" s="55">
        <v>576</v>
      </c>
      <c r="GQ30" s="55">
        <v>576</v>
      </c>
      <c r="GR30" s="55">
        <v>576</v>
      </c>
      <c r="GS30" s="55">
        <v>576</v>
      </c>
    </row>
    <row r="31" spans="1:203" s="1" customFormat="1" ht="20.100000000000001" customHeight="1" x14ac:dyDescent="0.25">
      <c r="A31" s="31" t="s">
        <v>278</v>
      </c>
      <c r="B31" s="55">
        <v>4514</v>
      </c>
      <c r="C31" s="55">
        <v>4935</v>
      </c>
      <c r="D31" s="55">
        <v>5722</v>
      </c>
      <c r="E31" s="55">
        <v>6629</v>
      </c>
      <c r="F31" s="55">
        <v>7969</v>
      </c>
      <c r="G31" s="55">
        <v>9669</v>
      </c>
      <c r="H31" s="55">
        <v>11684</v>
      </c>
      <c r="I31" s="55">
        <v>13756</v>
      </c>
      <c r="J31" s="55">
        <v>16352</v>
      </c>
      <c r="K31" s="55">
        <v>19451</v>
      </c>
      <c r="L31" s="55">
        <v>23006</v>
      </c>
      <c r="M31" s="56">
        <v>25679</v>
      </c>
      <c r="N31" s="57">
        <v>29353</v>
      </c>
      <c r="O31" s="55">
        <v>33531</v>
      </c>
      <c r="P31" s="55">
        <v>39806</v>
      </c>
      <c r="Q31" s="55">
        <v>45757</v>
      </c>
      <c r="R31" s="55">
        <v>52706</v>
      </c>
      <c r="S31" s="55">
        <v>61789</v>
      </c>
      <c r="T31" s="55">
        <v>72569</v>
      </c>
      <c r="U31" s="55">
        <v>86110</v>
      </c>
      <c r="V31" s="55">
        <v>102766</v>
      </c>
      <c r="W31" s="55">
        <v>122214</v>
      </c>
      <c r="X31" s="55">
        <v>177201</v>
      </c>
      <c r="Y31" s="56">
        <v>220906</v>
      </c>
      <c r="Z31" s="55">
        <v>228759</v>
      </c>
      <c r="AA31" s="55">
        <v>270860</v>
      </c>
      <c r="AB31" s="55">
        <v>296105</v>
      </c>
      <c r="AC31" s="55">
        <v>300920</v>
      </c>
      <c r="AD31" s="55">
        <v>310590</v>
      </c>
      <c r="AE31" s="55">
        <v>322955</v>
      </c>
      <c r="AF31" s="55">
        <v>348058</v>
      </c>
      <c r="AG31" s="55">
        <v>351434</v>
      </c>
      <c r="AH31" s="55">
        <v>356039</v>
      </c>
      <c r="AI31" s="55">
        <v>366026</v>
      </c>
      <c r="AJ31" s="55">
        <v>371121</v>
      </c>
      <c r="AK31" s="56">
        <v>376576</v>
      </c>
      <c r="AL31" s="55">
        <v>382385</v>
      </c>
      <c r="AM31" s="55">
        <v>388819</v>
      </c>
      <c r="AN31" s="55">
        <v>396070</v>
      </c>
      <c r="AO31" s="55">
        <v>403745</v>
      </c>
      <c r="AP31" s="55">
        <v>411704</v>
      </c>
      <c r="AQ31" s="55">
        <v>423647</v>
      </c>
      <c r="AR31" s="55">
        <v>429727</v>
      </c>
      <c r="AS31" s="55">
        <v>436992</v>
      </c>
      <c r="AT31" s="55">
        <v>444656</v>
      </c>
      <c r="AU31" s="55">
        <v>452815</v>
      </c>
      <c r="AV31" s="55">
        <v>462068</v>
      </c>
      <c r="AW31" s="56">
        <v>469931</v>
      </c>
      <c r="AX31" s="55">
        <v>477545</v>
      </c>
      <c r="AY31" s="55">
        <v>485833</v>
      </c>
      <c r="AZ31" s="55">
        <v>500523</v>
      </c>
      <c r="BA31" s="55">
        <v>507950</v>
      </c>
      <c r="BB31" s="55">
        <v>516133</v>
      </c>
      <c r="BC31" s="55">
        <v>525194</v>
      </c>
      <c r="BD31" s="55">
        <v>535413</v>
      </c>
      <c r="BE31" s="55">
        <v>545292</v>
      </c>
      <c r="BF31" s="55">
        <v>556906</v>
      </c>
      <c r="BG31" s="55">
        <v>568962</v>
      </c>
      <c r="BH31" s="55">
        <v>580568</v>
      </c>
      <c r="BI31" s="56">
        <v>592852</v>
      </c>
      <c r="BJ31" s="55">
        <v>600256</v>
      </c>
      <c r="BK31" s="55">
        <v>609407</v>
      </c>
      <c r="BL31" s="55">
        <v>624372</v>
      </c>
      <c r="BM31" s="55">
        <v>634058</v>
      </c>
      <c r="BN31" s="55">
        <v>644267</v>
      </c>
      <c r="BO31" s="55">
        <v>659339</v>
      </c>
      <c r="BP31" s="55">
        <v>669453</v>
      </c>
      <c r="BQ31" s="55">
        <v>679698</v>
      </c>
      <c r="BR31" s="55">
        <v>697193</v>
      </c>
      <c r="BS31" s="55">
        <v>712179</v>
      </c>
      <c r="BT31" s="55">
        <v>731856</v>
      </c>
      <c r="BU31" s="56">
        <v>755784</v>
      </c>
      <c r="BV31" s="55">
        <v>768751</v>
      </c>
      <c r="BW31" s="55">
        <v>770993</v>
      </c>
      <c r="BX31" s="55">
        <v>774078</v>
      </c>
      <c r="BY31" s="55">
        <v>776278</v>
      </c>
      <c r="BZ31" s="55">
        <v>778623</v>
      </c>
      <c r="CA31" s="55">
        <v>781386</v>
      </c>
      <c r="CB31" s="55">
        <v>783496</v>
      </c>
      <c r="CC31" s="55">
        <v>785565</v>
      </c>
      <c r="CD31" s="55">
        <v>787947</v>
      </c>
      <c r="CE31" s="55">
        <v>789689</v>
      </c>
      <c r="CF31" s="55">
        <v>791695</v>
      </c>
      <c r="CG31" s="120">
        <v>793381</v>
      </c>
      <c r="CH31" s="77">
        <v>794752</v>
      </c>
      <c r="CI31" s="55">
        <v>796340</v>
      </c>
      <c r="CJ31" s="55">
        <v>798577</v>
      </c>
      <c r="CK31" s="55">
        <v>800120</v>
      </c>
      <c r="CL31" s="55">
        <v>802056</v>
      </c>
      <c r="CM31" s="55">
        <v>804005</v>
      </c>
      <c r="CN31" s="55">
        <v>805738</v>
      </c>
      <c r="CO31" s="55">
        <v>807771</v>
      </c>
      <c r="CP31" s="55">
        <v>809794</v>
      </c>
      <c r="CQ31" s="55">
        <v>811619</v>
      </c>
      <c r="CR31" s="55">
        <v>813753</v>
      </c>
      <c r="CS31" s="120">
        <v>815294</v>
      </c>
      <c r="CT31" s="77">
        <v>816891</v>
      </c>
      <c r="CU31" s="55">
        <v>818417</v>
      </c>
      <c r="CV31" s="55">
        <v>820375</v>
      </c>
      <c r="CW31" s="55">
        <v>822120</v>
      </c>
      <c r="CX31" s="55">
        <v>824079</v>
      </c>
      <c r="CY31" s="55">
        <v>826199</v>
      </c>
      <c r="CZ31" s="55">
        <v>828129</v>
      </c>
      <c r="DA31" s="55">
        <v>830346</v>
      </c>
      <c r="DB31" s="55">
        <v>832823</v>
      </c>
      <c r="DC31" s="55">
        <v>835502</v>
      </c>
      <c r="DD31" s="55">
        <v>838522</v>
      </c>
      <c r="DE31" s="120">
        <v>841222</v>
      </c>
      <c r="DF31" s="77">
        <v>844880</v>
      </c>
      <c r="DG31" s="55">
        <v>849275</v>
      </c>
      <c r="DH31" s="55">
        <v>859362</v>
      </c>
      <c r="DI31" s="55">
        <v>859380</v>
      </c>
      <c r="DJ31" s="55">
        <v>859392</v>
      </c>
      <c r="DK31" s="55">
        <v>859406</v>
      </c>
      <c r="DL31" s="55">
        <v>859421</v>
      </c>
      <c r="DM31" s="55">
        <v>859448</v>
      </c>
      <c r="DN31" s="55">
        <v>859478</v>
      </c>
      <c r="DO31" s="55">
        <v>859490</v>
      </c>
      <c r="DP31" s="55">
        <v>859505</v>
      </c>
      <c r="DQ31" s="120">
        <v>859518</v>
      </c>
      <c r="DR31" s="77">
        <v>859542</v>
      </c>
      <c r="DS31" s="55">
        <v>859574</v>
      </c>
      <c r="DT31" s="55">
        <v>859658</v>
      </c>
      <c r="DU31" s="55">
        <v>859658</v>
      </c>
      <c r="DV31" s="55">
        <v>859658</v>
      </c>
      <c r="DW31" s="55">
        <v>859659</v>
      </c>
      <c r="DX31" s="55">
        <v>859660</v>
      </c>
      <c r="DY31" s="55">
        <v>859666</v>
      </c>
      <c r="DZ31" s="55">
        <v>859672</v>
      </c>
      <c r="EA31" s="55">
        <v>859673</v>
      </c>
      <c r="EB31" s="55">
        <v>859673</v>
      </c>
      <c r="EC31" s="55">
        <v>859675</v>
      </c>
      <c r="ED31" s="77">
        <v>859676</v>
      </c>
      <c r="EE31" s="55">
        <v>859676</v>
      </c>
      <c r="EF31" s="55">
        <v>859676</v>
      </c>
      <c r="EG31" s="55">
        <v>859676</v>
      </c>
      <c r="EH31" s="55">
        <v>859676</v>
      </c>
      <c r="EI31" s="55">
        <v>859676</v>
      </c>
      <c r="EJ31" s="55">
        <v>859676</v>
      </c>
      <c r="EK31" s="55">
        <v>859676</v>
      </c>
      <c r="EL31" s="55">
        <v>859676</v>
      </c>
      <c r="EM31" s="55">
        <v>859676</v>
      </c>
      <c r="EN31" s="55">
        <v>859676</v>
      </c>
      <c r="EO31" s="55">
        <v>859676</v>
      </c>
      <c r="EP31" s="77">
        <v>859676</v>
      </c>
      <c r="EQ31" s="55">
        <v>859676</v>
      </c>
      <c r="ER31" s="55">
        <v>859676</v>
      </c>
      <c r="ES31" s="55">
        <v>859676</v>
      </c>
      <c r="ET31" s="55">
        <v>859676</v>
      </c>
      <c r="EU31" s="55">
        <v>859676</v>
      </c>
      <c r="EV31" s="55">
        <v>859676</v>
      </c>
      <c r="EW31" s="55">
        <v>859676</v>
      </c>
      <c r="EX31" s="55">
        <v>859676</v>
      </c>
      <c r="EY31" s="55">
        <v>859676</v>
      </c>
      <c r="EZ31" s="55">
        <v>859676</v>
      </c>
      <c r="FA31" s="83">
        <v>859676</v>
      </c>
      <c r="FB31" s="55">
        <v>859676</v>
      </c>
      <c r="FC31" s="55">
        <v>859676</v>
      </c>
      <c r="FD31" s="55">
        <v>859676</v>
      </c>
      <c r="FE31" s="55">
        <v>859676</v>
      </c>
      <c r="FF31" s="55">
        <v>859676</v>
      </c>
      <c r="FG31" s="55">
        <v>859676</v>
      </c>
      <c r="FH31" s="55">
        <v>859676</v>
      </c>
      <c r="FI31" s="55">
        <v>859676</v>
      </c>
      <c r="FJ31" s="55">
        <v>859676</v>
      </c>
      <c r="FK31" s="55">
        <v>859676</v>
      </c>
      <c r="FL31" s="55">
        <v>859676</v>
      </c>
      <c r="FM31" s="55">
        <v>859676</v>
      </c>
      <c r="FN31" s="77">
        <v>859676</v>
      </c>
      <c r="FO31" s="55">
        <v>859676</v>
      </c>
      <c r="FP31" s="55">
        <v>859676</v>
      </c>
      <c r="FQ31" s="55">
        <v>859676</v>
      </c>
      <c r="FR31" s="55">
        <v>859676</v>
      </c>
      <c r="FS31" s="55">
        <v>859676</v>
      </c>
      <c r="FT31" s="55">
        <v>859676</v>
      </c>
      <c r="FU31" s="55">
        <v>859676</v>
      </c>
      <c r="FV31" s="55">
        <v>859676</v>
      </c>
      <c r="FW31" s="55">
        <v>859676</v>
      </c>
      <c r="FX31" s="55">
        <v>859676</v>
      </c>
      <c r="FY31" s="55">
        <v>859676</v>
      </c>
      <c r="FZ31" s="77">
        <v>859676</v>
      </c>
      <c r="GA31" s="55">
        <v>859676</v>
      </c>
      <c r="GB31" s="55">
        <v>859676</v>
      </c>
      <c r="GC31" s="55">
        <v>859676</v>
      </c>
      <c r="GD31" s="55">
        <v>859676</v>
      </c>
      <c r="GE31" s="55">
        <v>859676</v>
      </c>
      <c r="GF31" s="55">
        <v>859676</v>
      </c>
      <c r="GG31" s="55">
        <v>859676</v>
      </c>
      <c r="GH31" s="55">
        <v>859676</v>
      </c>
      <c r="GI31" s="55">
        <v>859676</v>
      </c>
      <c r="GJ31" s="55">
        <v>859676</v>
      </c>
      <c r="GK31" s="55">
        <v>859676</v>
      </c>
      <c r="GL31" s="77">
        <v>859676</v>
      </c>
      <c r="GM31" s="55">
        <v>859676</v>
      </c>
      <c r="GN31" s="55">
        <v>859676</v>
      </c>
      <c r="GO31" s="55">
        <v>859676</v>
      </c>
      <c r="GP31" s="55">
        <v>859676</v>
      </c>
      <c r="GQ31" s="55">
        <v>859676</v>
      </c>
      <c r="GR31" s="55">
        <v>859676</v>
      </c>
      <c r="GS31" s="55">
        <v>859676</v>
      </c>
    </row>
    <row r="32" spans="1:203" s="1" customFormat="1" ht="20.100000000000001" customHeight="1" x14ac:dyDescent="0.25">
      <c r="A32" s="31" t="s">
        <v>279</v>
      </c>
      <c r="B32" s="55">
        <v>0</v>
      </c>
      <c r="C32" s="55">
        <v>0</v>
      </c>
      <c r="D32" s="55">
        <v>0</v>
      </c>
      <c r="E32" s="55">
        <v>0</v>
      </c>
      <c r="F32" s="55">
        <v>0</v>
      </c>
      <c r="G32" s="55">
        <v>0</v>
      </c>
      <c r="H32" s="55">
        <v>0</v>
      </c>
      <c r="I32" s="55">
        <v>0</v>
      </c>
      <c r="J32" s="55">
        <v>0</v>
      </c>
      <c r="K32" s="55">
        <v>0</v>
      </c>
      <c r="L32" s="55">
        <v>0</v>
      </c>
      <c r="M32" s="56">
        <v>0</v>
      </c>
      <c r="N32" s="57">
        <v>0</v>
      </c>
      <c r="O32" s="55">
        <v>0</v>
      </c>
      <c r="P32" s="55">
        <v>0</v>
      </c>
      <c r="Q32" s="55">
        <v>0</v>
      </c>
      <c r="R32" s="55">
        <v>0</v>
      </c>
      <c r="S32" s="55">
        <v>0</v>
      </c>
      <c r="T32" s="55">
        <v>1</v>
      </c>
      <c r="U32" s="55">
        <v>1</v>
      </c>
      <c r="V32" s="55">
        <v>1</v>
      </c>
      <c r="W32" s="55">
        <v>1</v>
      </c>
      <c r="X32" s="55">
        <v>1</v>
      </c>
      <c r="Y32" s="56">
        <v>2</v>
      </c>
      <c r="Z32" s="55">
        <v>2</v>
      </c>
      <c r="AA32" s="55">
        <v>2</v>
      </c>
      <c r="AB32" s="55">
        <v>2</v>
      </c>
      <c r="AC32" s="55">
        <v>2</v>
      </c>
      <c r="AD32" s="55">
        <v>2</v>
      </c>
      <c r="AE32" s="55">
        <v>2</v>
      </c>
      <c r="AF32" s="55">
        <v>2</v>
      </c>
      <c r="AG32" s="55">
        <v>2</v>
      </c>
      <c r="AH32" s="55">
        <v>2</v>
      </c>
      <c r="AI32" s="55">
        <v>2</v>
      </c>
      <c r="AJ32" s="55">
        <v>2</v>
      </c>
      <c r="AK32" s="56">
        <v>2</v>
      </c>
      <c r="AL32" s="55">
        <v>2</v>
      </c>
      <c r="AM32" s="55">
        <v>2</v>
      </c>
      <c r="AN32" s="55">
        <v>11</v>
      </c>
      <c r="AO32" s="55">
        <v>14</v>
      </c>
      <c r="AP32" s="55">
        <v>18</v>
      </c>
      <c r="AQ32" s="55">
        <v>26</v>
      </c>
      <c r="AR32" s="55">
        <v>27</v>
      </c>
      <c r="AS32" s="55">
        <v>32</v>
      </c>
      <c r="AT32" s="55">
        <v>33</v>
      </c>
      <c r="AU32" s="55">
        <v>33</v>
      </c>
      <c r="AV32" s="55">
        <v>37</v>
      </c>
      <c r="AW32" s="56">
        <v>38</v>
      </c>
      <c r="AX32" s="55">
        <v>48</v>
      </c>
      <c r="AY32" s="55">
        <v>54</v>
      </c>
      <c r="AZ32" s="55">
        <v>141</v>
      </c>
      <c r="BA32" s="55">
        <v>142</v>
      </c>
      <c r="BB32" s="55">
        <v>147</v>
      </c>
      <c r="BC32" s="55">
        <v>153</v>
      </c>
      <c r="BD32" s="55">
        <v>163</v>
      </c>
      <c r="BE32" s="55">
        <v>166</v>
      </c>
      <c r="BF32" s="55">
        <v>177</v>
      </c>
      <c r="BG32" s="55">
        <v>185</v>
      </c>
      <c r="BH32" s="55">
        <v>192</v>
      </c>
      <c r="BI32" s="56">
        <v>204</v>
      </c>
      <c r="BJ32" s="55">
        <v>208</v>
      </c>
      <c r="BK32" s="55">
        <v>219</v>
      </c>
      <c r="BL32" s="55">
        <v>379</v>
      </c>
      <c r="BM32" s="55">
        <v>380</v>
      </c>
      <c r="BN32" s="55">
        <v>381</v>
      </c>
      <c r="BO32" s="55">
        <v>381</v>
      </c>
      <c r="BP32" s="55">
        <v>384</v>
      </c>
      <c r="BQ32" s="55">
        <v>389</v>
      </c>
      <c r="BR32" s="55">
        <v>391</v>
      </c>
      <c r="BS32" s="55">
        <v>399</v>
      </c>
      <c r="BT32" s="55">
        <v>404</v>
      </c>
      <c r="BU32" s="56">
        <v>427</v>
      </c>
      <c r="BV32" s="55">
        <v>434</v>
      </c>
      <c r="BW32" s="55">
        <v>445</v>
      </c>
      <c r="BX32" s="55">
        <v>580</v>
      </c>
      <c r="BY32" s="55">
        <v>589</v>
      </c>
      <c r="BZ32" s="55">
        <v>591</v>
      </c>
      <c r="CA32" s="55">
        <v>595</v>
      </c>
      <c r="CB32" s="55">
        <v>597</v>
      </c>
      <c r="CC32" s="55">
        <v>600</v>
      </c>
      <c r="CD32" s="55">
        <v>603</v>
      </c>
      <c r="CE32" s="55">
        <v>609</v>
      </c>
      <c r="CF32" s="55">
        <v>614</v>
      </c>
      <c r="CG32" s="120">
        <v>627</v>
      </c>
      <c r="CH32" s="77">
        <v>632</v>
      </c>
      <c r="CI32" s="55">
        <v>646</v>
      </c>
      <c r="CJ32" s="55">
        <v>741</v>
      </c>
      <c r="CK32" s="55">
        <v>743</v>
      </c>
      <c r="CL32" s="55">
        <v>744</v>
      </c>
      <c r="CM32" s="55">
        <v>744</v>
      </c>
      <c r="CN32" s="55">
        <v>745</v>
      </c>
      <c r="CO32" s="55">
        <v>745</v>
      </c>
      <c r="CP32" s="55">
        <v>745</v>
      </c>
      <c r="CQ32" s="55">
        <v>745</v>
      </c>
      <c r="CR32" s="55">
        <v>745</v>
      </c>
      <c r="CS32" s="120">
        <v>745</v>
      </c>
      <c r="CT32" s="77">
        <v>745</v>
      </c>
      <c r="CU32" s="55">
        <v>745</v>
      </c>
      <c r="CV32" s="55">
        <v>745</v>
      </c>
      <c r="CW32" s="55">
        <v>745</v>
      </c>
      <c r="CX32" s="55">
        <v>745</v>
      </c>
      <c r="CY32" s="55">
        <v>746</v>
      </c>
      <c r="CZ32" s="55">
        <v>746</v>
      </c>
      <c r="DA32" s="55">
        <v>746</v>
      </c>
      <c r="DB32" s="55">
        <v>746</v>
      </c>
      <c r="DC32" s="55">
        <v>746</v>
      </c>
      <c r="DD32" s="55">
        <v>746</v>
      </c>
      <c r="DE32" s="120">
        <v>746</v>
      </c>
      <c r="DF32" s="77">
        <v>746</v>
      </c>
      <c r="DG32" s="55">
        <v>746</v>
      </c>
      <c r="DH32" s="55">
        <v>746</v>
      </c>
      <c r="DI32" s="55">
        <v>746</v>
      </c>
      <c r="DJ32" s="55">
        <v>746</v>
      </c>
      <c r="DK32" s="55">
        <v>746</v>
      </c>
      <c r="DL32" s="55">
        <v>746</v>
      </c>
      <c r="DM32" s="55">
        <v>746</v>
      </c>
      <c r="DN32" s="55">
        <v>746</v>
      </c>
      <c r="DO32" s="55">
        <v>746</v>
      </c>
      <c r="DP32" s="55">
        <v>746</v>
      </c>
      <c r="DQ32" s="120">
        <v>746</v>
      </c>
      <c r="DR32" s="77">
        <v>746</v>
      </c>
      <c r="DS32" s="55">
        <v>746</v>
      </c>
      <c r="DT32" s="55">
        <v>746</v>
      </c>
      <c r="DU32" s="55">
        <v>746</v>
      </c>
      <c r="DV32" s="55">
        <v>746</v>
      </c>
      <c r="DW32" s="55">
        <v>746</v>
      </c>
      <c r="DX32" s="55">
        <v>746</v>
      </c>
      <c r="DY32" s="55">
        <v>746</v>
      </c>
      <c r="DZ32" s="55">
        <v>746</v>
      </c>
      <c r="EA32" s="55">
        <v>746</v>
      </c>
      <c r="EB32" s="55">
        <v>746</v>
      </c>
      <c r="EC32" s="55">
        <v>746</v>
      </c>
      <c r="ED32" s="77">
        <v>746</v>
      </c>
      <c r="EE32" s="55">
        <v>746</v>
      </c>
      <c r="EF32" s="55">
        <v>746</v>
      </c>
      <c r="EG32" s="55">
        <v>746</v>
      </c>
      <c r="EH32" s="55">
        <v>746</v>
      </c>
      <c r="EI32" s="55">
        <v>746</v>
      </c>
      <c r="EJ32" s="55">
        <v>746</v>
      </c>
      <c r="EK32" s="55">
        <v>746</v>
      </c>
      <c r="EL32" s="55">
        <v>746</v>
      </c>
      <c r="EM32" s="55">
        <v>746</v>
      </c>
      <c r="EN32" s="55">
        <v>746</v>
      </c>
      <c r="EO32" s="55">
        <v>746</v>
      </c>
      <c r="EP32" s="77">
        <v>746</v>
      </c>
      <c r="EQ32" s="55">
        <v>746</v>
      </c>
      <c r="ER32" s="55">
        <v>746</v>
      </c>
      <c r="ES32" s="55">
        <v>746</v>
      </c>
      <c r="ET32" s="55">
        <v>746</v>
      </c>
      <c r="EU32" s="55">
        <v>746</v>
      </c>
      <c r="EV32" s="55">
        <v>746</v>
      </c>
      <c r="EW32" s="55">
        <v>746</v>
      </c>
      <c r="EX32" s="55">
        <v>746</v>
      </c>
      <c r="EY32" s="55">
        <v>746</v>
      </c>
      <c r="EZ32" s="55">
        <v>746</v>
      </c>
      <c r="FA32" s="83">
        <v>746</v>
      </c>
      <c r="FB32" s="55">
        <v>746</v>
      </c>
      <c r="FC32" s="55">
        <v>746</v>
      </c>
      <c r="FD32" s="55">
        <v>746</v>
      </c>
      <c r="FE32" s="55">
        <v>746</v>
      </c>
      <c r="FF32" s="55">
        <v>746</v>
      </c>
      <c r="FG32" s="55">
        <v>746</v>
      </c>
      <c r="FH32" s="55">
        <v>746</v>
      </c>
      <c r="FI32" s="55">
        <v>746</v>
      </c>
      <c r="FJ32" s="55">
        <v>746</v>
      </c>
      <c r="FK32" s="55">
        <v>746</v>
      </c>
      <c r="FL32" s="55">
        <v>746</v>
      </c>
      <c r="FM32" s="55">
        <v>746</v>
      </c>
      <c r="FN32" s="77">
        <v>746</v>
      </c>
      <c r="FO32" s="55">
        <v>746</v>
      </c>
      <c r="FP32" s="55">
        <v>746</v>
      </c>
      <c r="FQ32" s="55">
        <v>746</v>
      </c>
      <c r="FR32" s="55">
        <v>746</v>
      </c>
      <c r="FS32" s="55">
        <v>746</v>
      </c>
      <c r="FT32" s="55">
        <v>746</v>
      </c>
      <c r="FU32" s="55">
        <v>746</v>
      </c>
      <c r="FV32" s="55">
        <v>746</v>
      </c>
      <c r="FW32" s="55">
        <v>746</v>
      </c>
      <c r="FX32" s="55">
        <v>746</v>
      </c>
      <c r="FY32" s="55">
        <v>746</v>
      </c>
      <c r="FZ32" s="77">
        <v>746</v>
      </c>
      <c r="GA32" s="55">
        <v>746</v>
      </c>
      <c r="GB32" s="55">
        <v>746</v>
      </c>
      <c r="GC32" s="55">
        <v>746</v>
      </c>
      <c r="GD32" s="55">
        <v>746</v>
      </c>
      <c r="GE32" s="55">
        <v>746</v>
      </c>
      <c r="GF32" s="55">
        <v>746</v>
      </c>
      <c r="GG32" s="55">
        <v>746</v>
      </c>
      <c r="GH32" s="55">
        <v>746</v>
      </c>
      <c r="GI32" s="55">
        <v>746</v>
      </c>
      <c r="GJ32" s="55">
        <v>746</v>
      </c>
      <c r="GK32" s="55">
        <v>746</v>
      </c>
      <c r="GL32" s="77">
        <v>746</v>
      </c>
      <c r="GM32" s="55">
        <v>746</v>
      </c>
      <c r="GN32" s="55">
        <v>746</v>
      </c>
      <c r="GO32" s="55">
        <v>746</v>
      </c>
      <c r="GP32" s="55">
        <v>746</v>
      </c>
      <c r="GQ32" s="55">
        <v>746</v>
      </c>
      <c r="GR32" s="55">
        <v>746</v>
      </c>
      <c r="GS32" s="55">
        <v>746</v>
      </c>
    </row>
    <row r="33" spans="1:201" s="1" customFormat="1" ht="20.100000000000001" customHeight="1" x14ac:dyDescent="0.25">
      <c r="A33" s="31" t="s">
        <v>280</v>
      </c>
      <c r="B33" s="55">
        <v>13</v>
      </c>
      <c r="C33" s="55">
        <v>13</v>
      </c>
      <c r="D33" s="55">
        <v>13</v>
      </c>
      <c r="E33" s="55">
        <v>13</v>
      </c>
      <c r="F33" s="55">
        <v>13</v>
      </c>
      <c r="G33" s="55">
        <v>13</v>
      </c>
      <c r="H33" s="55">
        <v>13</v>
      </c>
      <c r="I33" s="55">
        <v>13</v>
      </c>
      <c r="J33" s="55">
        <v>13</v>
      </c>
      <c r="K33" s="55">
        <v>13</v>
      </c>
      <c r="L33" s="55">
        <v>13</v>
      </c>
      <c r="M33" s="56">
        <v>13</v>
      </c>
      <c r="N33" s="57">
        <v>13</v>
      </c>
      <c r="O33" s="55">
        <v>13</v>
      </c>
      <c r="P33" s="55">
        <v>13</v>
      </c>
      <c r="Q33" s="55">
        <v>13</v>
      </c>
      <c r="R33" s="55">
        <v>13</v>
      </c>
      <c r="S33" s="55">
        <v>13</v>
      </c>
      <c r="T33" s="55">
        <v>13</v>
      </c>
      <c r="U33" s="55">
        <v>13</v>
      </c>
      <c r="V33" s="55">
        <v>13</v>
      </c>
      <c r="W33" s="55">
        <v>14</v>
      </c>
      <c r="X33" s="55">
        <v>14</v>
      </c>
      <c r="Y33" s="56">
        <v>14</v>
      </c>
      <c r="Z33" s="55">
        <v>14</v>
      </c>
      <c r="AA33" s="55">
        <v>14</v>
      </c>
      <c r="AB33" s="55">
        <v>15</v>
      </c>
      <c r="AC33" s="55">
        <v>15</v>
      </c>
      <c r="AD33" s="55">
        <v>15</v>
      </c>
      <c r="AE33" s="55">
        <v>16</v>
      </c>
      <c r="AF33" s="55">
        <v>16</v>
      </c>
      <c r="AG33" s="55">
        <v>16</v>
      </c>
      <c r="AH33" s="55">
        <v>16</v>
      </c>
      <c r="AI33" s="55">
        <v>16</v>
      </c>
      <c r="AJ33" s="55">
        <v>17</v>
      </c>
      <c r="AK33" s="56">
        <v>17</v>
      </c>
      <c r="AL33" s="55">
        <v>18</v>
      </c>
      <c r="AM33" s="55">
        <v>25</v>
      </c>
      <c r="AN33" s="55">
        <v>83</v>
      </c>
      <c r="AO33" s="55">
        <v>83</v>
      </c>
      <c r="AP33" s="55">
        <v>84</v>
      </c>
      <c r="AQ33" s="55">
        <v>84</v>
      </c>
      <c r="AR33" s="55">
        <v>85</v>
      </c>
      <c r="AS33" s="55">
        <v>86</v>
      </c>
      <c r="AT33" s="55">
        <v>86</v>
      </c>
      <c r="AU33" s="55">
        <v>87</v>
      </c>
      <c r="AV33" s="55">
        <v>87</v>
      </c>
      <c r="AW33" s="56">
        <v>88</v>
      </c>
      <c r="AX33" s="55">
        <v>88</v>
      </c>
      <c r="AY33" s="55">
        <v>90</v>
      </c>
      <c r="AZ33" s="55">
        <v>103</v>
      </c>
      <c r="BA33" s="55">
        <v>104</v>
      </c>
      <c r="BB33" s="55">
        <v>104</v>
      </c>
      <c r="BC33" s="55">
        <v>106</v>
      </c>
      <c r="BD33" s="55">
        <v>107</v>
      </c>
      <c r="BE33" s="55">
        <v>107</v>
      </c>
      <c r="BF33" s="55">
        <v>107</v>
      </c>
      <c r="BG33" s="55">
        <v>110</v>
      </c>
      <c r="BH33" s="55">
        <v>110</v>
      </c>
      <c r="BI33" s="56">
        <v>111</v>
      </c>
      <c r="BJ33" s="55">
        <v>113</v>
      </c>
      <c r="BK33" s="55">
        <v>113</v>
      </c>
      <c r="BL33" s="55">
        <v>116</v>
      </c>
      <c r="BM33" s="55">
        <v>116</v>
      </c>
      <c r="BN33" s="55">
        <v>117</v>
      </c>
      <c r="BO33" s="55">
        <v>118</v>
      </c>
      <c r="BP33" s="55">
        <v>118</v>
      </c>
      <c r="BQ33" s="55">
        <v>118</v>
      </c>
      <c r="BR33" s="55">
        <v>118</v>
      </c>
      <c r="BS33" s="55">
        <v>120</v>
      </c>
      <c r="BT33" s="55">
        <v>121</v>
      </c>
      <c r="BU33" s="56">
        <v>121</v>
      </c>
      <c r="BV33" s="55">
        <v>122</v>
      </c>
      <c r="BW33" s="55">
        <v>124</v>
      </c>
      <c r="BX33" s="55">
        <v>130</v>
      </c>
      <c r="BY33" s="55">
        <v>131</v>
      </c>
      <c r="BZ33" s="55">
        <v>131</v>
      </c>
      <c r="CA33" s="55">
        <v>132</v>
      </c>
      <c r="CB33" s="55">
        <v>132</v>
      </c>
      <c r="CC33" s="55">
        <v>132</v>
      </c>
      <c r="CD33" s="55">
        <v>132</v>
      </c>
      <c r="CE33" s="55">
        <v>132</v>
      </c>
      <c r="CF33" s="55">
        <v>132</v>
      </c>
      <c r="CG33" s="120">
        <v>132</v>
      </c>
      <c r="CH33" s="77">
        <v>132</v>
      </c>
      <c r="CI33" s="55">
        <v>132</v>
      </c>
      <c r="CJ33" s="55">
        <v>132</v>
      </c>
      <c r="CK33" s="55">
        <v>132</v>
      </c>
      <c r="CL33" s="55">
        <v>132</v>
      </c>
      <c r="CM33" s="55">
        <v>132</v>
      </c>
      <c r="CN33" s="55">
        <v>132</v>
      </c>
      <c r="CO33" s="55">
        <v>132</v>
      </c>
      <c r="CP33" s="55">
        <v>132</v>
      </c>
      <c r="CQ33" s="55">
        <v>132</v>
      </c>
      <c r="CR33" s="55">
        <v>132</v>
      </c>
      <c r="CS33" s="120">
        <v>132</v>
      </c>
      <c r="CT33" s="77">
        <v>132</v>
      </c>
      <c r="CU33" s="55">
        <v>132</v>
      </c>
      <c r="CV33" s="55">
        <v>132</v>
      </c>
      <c r="CW33" s="55">
        <v>132</v>
      </c>
      <c r="CX33" s="55">
        <v>132</v>
      </c>
      <c r="CY33" s="55">
        <v>132</v>
      </c>
      <c r="CZ33" s="55">
        <v>132</v>
      </c>
      <c r="DA33" s="55">
        <v>132</v>
      </c>
      <c r="DB33" s="55">
        <v>132</v>
      </c>
      <c r="DC33" s="55">
        <v>132</v>
      </c>
      <c r="DD33" s="55">
        <v>132</v>
      </c>
      <c r="DE33" s="120">
        <v>132</v>
      </c>
      <c r="DF33" s="77">
        <v>132</v>
      </c>
      <c r="DG33" s="55">
        <v>132</v>
      </c>
      <c r="DH33" s="55">
        <v>132</v>
      </c>
      <c r="DI33" s="55">
        <v>132</v>
      </c>
      <c r="DJ33" s="55">
        <v>132</v>
      </c>
      <c r="DK33" s="55">
        <v>132</v>
      </c>
      <c r="DL33" s="55">
        <v>132</v>
      </c>
      <c r="DM33" s="55">
        <v>132</v>
      </c>
      <c r="DN33" s="55">
        <v>132</v>
      </c>
      <c r="DO33" s="55">
        <v>132</v>
      </c>
      <c r="DP33" s="55">
        <v>132</v>
      </c>
      <c r="DQ33" s="120">
        <v>132</v>
      </c>
      <c r="DR33" s="77">
        <v>132</v>
      </c>
      <c r="DS33" s="55">
        <v>132</v>
      </c>
      <c r="DT33" s="55">
        <v>132</v>
      </c>
      <c r="DU33" s="55">
        <v>132</v>
      </c>
      <c r="DV33" s="55">
        <v>132</v>
      </c>
      <c r="DW33" s="55">
        <v>132</v>
      </c>
      <c r="DX33" s="55">
        <v>132</v>
      </c>
      <c r="DY33" s="55">
        <v>132</v>
      </c>
      <c r="DZ33" s="55">
        <v>132</v>
      </c>
      <c r="EA33" s="55">
        <v>132</v>
      </c>
      <c r="EB33" s="55">
        <v>132</v>
      </c>
      <c r="EC33" s="55">
        <v>132</v>
      </c>
      <c r="ED33" s="77">
        <v>132</v>
      </c>
      <c r="EE33" s="55">
        <v>132</v>
      </c>
      <c r="EF33" s="55">
        <v>132</v>
      </c>
      <c r="EG33" s="55">
        <v>132</v>
      </c>
      <c r="EH33" s="55">
        <v>132</v>
      </c>
      <c r="EI33" s="55">
        <v>132</v>
      </c>
      <c r="EJ33" s="55">
        <v>132</v>
      </c>
      <c r="EK33" s="55">
        <v>132</v>
      </c>
      <c r="EL33" s="55">
        <v>132</v>
      </c>
      <c r="EM33" s="55">
        <v>132</v>
      </c>
      <c r="EN33" s="55">
        <v>132</v>
      </c>
      <c r="EO33" s="55">
        <v>132</v>
      </c>
      <c r="EP33" s="77">
        <v>132</v>
      </c>
      <c r="EQ33" s="55">
        <v>132</v>
      </c>
      <c r="ER33" s="55">
        <v>132</v>
      </c>
      <c r="ES33" s="55">
        <v>132</v>
      </c>
      <c r="ET33" s="55">
        <v>132</v>
      </c>
      <c r="EU33" s="55">
        <v>132</v>
      </c>
      <c r="EV33" s="55">
        <v>132</v>
      </c>
      <c r="EW33" s="55">
        <v>132</v>
      </c>
      <c r="EX33" s="55">
        <v>132</v>
      </c>
      <c r="EY33" s="55">
        <v>132</v>
      </c>
      <c r="EZ33" s="55">
        <v>132</v>
      </c>
      <c r="FA33" s="83">
        <v>132</v>
      </c>
      <c r="FB33" s="55">
        <v>132</v>
      </c>
      <c r="FC33" s="55">
        <v>132</v>
      </c>
      <c r="FD33" s="55">
        <v>132</v>
      </c>
      <c r="FE33" s="55">
        <v>132</v>
      </c>
      <c r="FF33" s="55">
        <v>132</v>
      </c>
      <c r="FG33" s="55">
        <v>132</v>
      </c>
      <c r="FH33" s="55">
        <v>132</v>
      </c>
      <c r="FI33" s="55">
        <v>132</v>
      </c>
      <c r="FJ33" s="55">
        <v>132</v>
      </c>
      <c r="FK33" s="55">
        <v>132</v>
      </c>
      <c r="FL33" s="55">
        <v>132</v>
      </c>
      <c r="FM33" s="55">
        <v>132</v>
      </c>
      <c r="FN33" s="77">
        <v>135</v>
      </c>
      <c r="FO33" s="55">
        <v>135</v>
      </c>
      <c r="FP33" s="55">
        <v>138</v>
      </c>
      <c r="FQ33" s="55">
        <v>138</v>
      </c>
      <c r="FR33" s="55">
        <v>141</v>
      </c>
      <c r="FS33" s="55">
        <v>142</v>
      </c>
      <c r="FT33" s="55">
        <v>142</v>
      </c>
      <c r="FU33" s="55">
        <v>143</v>
      </c>
      <c r="FV33" s="55">
        <v>143</v>
      </c>
      <c r="FW33" s="55">
        <v>145</v>
      </c>
      <c r="FX33" s="55">
        <v>145</v>
      </c>
      <c r="FY33" s="55">
        <v>145</v>
      </c>
      <c r="FZ33" s="77">
        <v>145</v>
      </c>
      <c r="GA33" s="55">
        <v>145</v>
      </c>
      <c r="GB33" s="55">
        <v>145</v>
      </c>
      <c r="GC33" s="55">
        <v>145</v>
      </c>
      <c r="GD33" s="55">
        <v>145</v>
      </c>
      <c r="GE33" s="55">
        <v>145</v>
      </c>
      <c r="GF33" s="55">
        <v>145</v>
      </c>
      <c r="GG33" s="55">
        <v>145</v>
      </c>
      <c r="GH33" s="55">
        <v>145</v>
      </c>
      <c r="GI33" s="55">
        <v>145</v>
      </c>
      <c r="GJ33" s="55">
        <v>145</v>
      </c>
      <c r="GK33" s="55">
        <v>145</v>
      </c>
      <c r="GL33" s="77">
        <v>145</v>
      </c>
      <c r="GM33" s="55">
        <v>145</v>
      </c>
      <c r="GN33" s="55">
        <v>145</v>
      </c>
      <c r="GO33" s="55">
        <v>145</v>
      </c>
      <c r="GP33" s="55">
        <v>145</v>
      </c>
      <c r="GQ33" s="55">
        <v>145</v>
      </c>
      <c r="GR33" s="55">
        <v>145</v>
      </c>
      <c r="GS33" s="55">
        <v>145</v>
      </c>
    </row>
    <row r="34" spans="1:201" s="25" customFormat="1" ht="20.100000000000001" customHeight="1" x14ac:dyDescent="0.25">
      <c r="A34" s="31" t="s">
        <v>281</v>
      </c>
      <c r="B34" s="55">
        <v>0</v>
      </c>
      <c r="C34" s="55">
        <v>0</v>
      </c>
      <c r="D34" s="55">
        <v>0</v>
      </c>
      <c r="E34" s="55">
        <v>0</v>
      </c>
      <c r="F34" s="55">
        <v>0</v>
      </c>
      <c r="G34" s="55">
        <v>0</v>
      </c>
      <c r="H34" s="55">
        <v>0</v>
      </c>
      <c r="I34" s="55">
        <v>0</v>
      </c>
      <c r="J34" s="55">
        <v>0</v>
      </c>
      <c r="K34" s="55">
        <v>0</v>
      </c>
      <c r="L34" s="55">
        <v>0</v>
      </c>
      <c r="M34" s="56">
        <v>0</v>
      </c>
      <c r="N34" s="57">
        <v>0</v>
      </c>
      <c r="O34" s="55">
        <v>0</v>
      </c>
      <c r="P34" s="55">
        <v>0</v>
      </c>
      <c r="Q34" s="55">
        <v>0</v>
      </c>
      <c r="R34" s="55">
        <v>0</v>
      </c>
      <c r="S34" s="55">
        <v>0</v>
      </c>
      <c r="T34" s="55">
        <v>0</v>
      </c>
      <c r="U34" s="55">
        <v>0</v>
      </c>
      <c r="V34" s="55">
        <v>0</v>
      </c>
      <c r="W34" s="55">
        <v>0</v>
      </c>
      <c r="X34" s="55">
        <v>0</v>
      </c>
      <c r="Y34" s="56">
        <v>0</v>
      </c>
      <c r="Z34" s="55">
        <v>0</v>
      </c>
      <c r="AA34" s="55">
        <v>0</v>
      </c>
      <c r="AB34" s="55">
        <v>0</v>
      </c>
      <c r="AC34" s="55">
        <v>0</v>
      </c>
      <c r="AD34" s="55">
        <v>0</v>
      </c>
      <c r="AE34" s="55">
        <v>0</v>
      </c>
      <c r="AF34" s="55">
        <v>0</v>
      </c>
      <c r="AG34" s="55">
        <v>0</v>
      </c>
      <c r="AH34" s="55">
        <v>0</v>
      </c>
      <c r="AI34" s="55">
        <v>0</v>
      </c>
      <c r="AJ34" s="55">
        <v>0</v>
      </c>
      <c r="AK34" s="56">
        <v>0</v>
      </c>
      <c r="AL34" s="55">
        <v>0</v>
      </c>
      <c r="AM34" s="55">
        <v>0</v>
      </c>
      <c r="AN34" s="55">
        <v>0</v>
      </c>
      <c r="AO34" s="55">
        <v>0</v>
      </c>
      <c r="AP34" s="55">
        <v>0</v>
      </c>
      <c r="AQ34" s="55">
        <v>0</v>
      </c>
      <c r="AR34" s="55">
        <v>0</v>
      </c>
      <c r="AS34" s="55">
        <v>0</v>
      </c>
      <c r="AT34" s="55">
        <v>0</v>
      </c>
      <c r="AU34" s="55">
        <v>0</v>
      </c>
      <c r="AV34" s="55">
        <v>0</v>
      </c>
      <c r="AW34" s="56">
        <v>0</v>
      </c>
      <c r="AX34" s="55">
        <v>0</v>
      </c>
      <c r="AY34" s="55">
        <v>0</v>
      </c>
      <c r="AZ34" s="55">
        <v>0</v>
      </c>
      <c r="BA34" s="55">
        <v>0</v>
      </c>
      <c r="BB34" s="55">
        <v>0</v>
      </c>
      <c r="BC34" s="55">
        <v>0</v>
      </c>
      <c r="BD34" s="55">
        <v>0</v>
      </c>
      <c r="BE34" s="55">
        <v>0</v>
      </c>
      <c r="BF34" s="55">
        <v>0</v>
      </c>
      <c r="BG34" s="55">
        <v>0</v>
      </c>
      <c r="BH34" s="55">
        <v>0</v>
      </c>
      <c r="BI34" s="56">
        <v>0</v>
      </c>
      <c r="BJ34" s="55">
        <v>0</v>
      </c>
      <c r="BK34" s="55">
        <v>0</v>
      </c>
      <c r="BL34" s="55">
        <v>0</v>
      </c>
      <c r="BM34" s="55">
        <v>0</v>
      </c>
      <c r="BN34" s="55">
        <v>0</v>
      </c>
      <c r="BO34" s="55">
        <v>0</v>
      </c>
      <c r="BP34" s="55">
        <v>0</v>
      </c>
      <c r="BQ34" s="55">
        <v>0</v>
      </c>
      <c r="BR34" s="55">
        <v>0</v>
      </c>
      <c r="BS34" s="55">
        <v>0</v>
      </c>
      <c r="BT34" s="55">
        <v>0</v>
      </c>
      <c r="BU34" s="56">
        <v>0</v>
      </c>
      <c r="BV34" s="55">
        <v>0</v>
      </c>
      <c r="BW34" s="55">
        <v>0</v>
      </c>
      <c r="BX34" s="55">
        <v>0</v>
      </c>
      <c r="BY34" s="55">
        <v>0</v>
      </c>
      <c r="BZ34" s="55">
        <v>0</v>
      </c>
      <c r="CA34" s="55">
        <v>1</v>
      </c>
      <c r="CB34" s="55">
        <v>1</v>
      </c>
      <c r="CC34" s="55">
        <v>1</v>
      </c>
      <c r="CD34" s="55">
        <v>1</v>
      </c>
      <c r="CE34" s="55">
        <v>1</v>
      </c>
      <c r="CF34" s="55">
        <v>1</v>
      </c>
      <c r="CG34" s="120">
        <v>1</v>
      </c>
      <c r="CH34" s="77">
        <v>1</v>
      </c>
      <c r="CI34" s="55">
        <v>1</v>
      </c>
      <c r="CJ34" s="55">
        <v>1</v>
      </c>
      <c r="CK34" s="55">
        <v>1</v>
      </c>
      <c r="CL34" s="55">
        <v>1</v>
      </c>
      <c r="CM34" s="55">
        <v>1</v>
      </c>
      <c r="CN34" s="55">
        <v>2</v>
      </c>
      <c r="CO34" s="55">
        <v>2</v>
      </c>
      <c r="CP34" s="55">
        <v>2</v>
      </c>
      <c r="CQ34" s="55">
        <v>2</v>
      </c>
      <c r="CR34" s="55">
        <v>2</v>
      </c>
      <c r="CS34" s="120">
        <v>2</v>
      </c>
      <c r="CT34" s="77">
        <v>2</v>
      </c>
      <c r="CU34" s="55">
        <v>2</v>
      </c>
      <c r="CV34" s="55">
        <v>2</v>
      </c>
      <c r="CW34" s="55">
        <v>2</v>
      </c>
      <c r="CX34" s="55">
        <v>2</v>
      </c>
      <c r="CY34" s="55">
        <v>2</v>
      </c>
      <c r="CZ34" s="55">
        <v>2</v>
      </c>
      <c r="DA34" s="55">
        <v>2</v>
      </c>
      <c r="DB34" s="55">
        <v>2</v>
      </c>
      <c r="DC34" s="55">
        <v>2</v>
      </c>
      <c r="DD34" s="55">
        <v>2</v>
      </c>
      <c r="DE34" s="120">
        <v>2</v>
      </c>
      <c r="DF34" s="77">
        <v>2</v>
      </c>
      <c r="DG34" s="55">
        <v>2</v>
      </c>
      <c r="DH34" s="55">
        <v>2</v>
      </c>
      <c r="DI34" s="55">
        <v>2</v>
      </c>
      <c r="DJ34" s="55">
        <v>2</v>
      </c>
      <c r="DK34" s="55">
        <v>2</v>
      </c>
      <c r="DL34" s="55">
        <v>2</v>
      </c>
      <c r="DM34" s="55">
        <v>2</v>
      </c>
      <c r="DN34" s="55">
        <v>2</v>
      </c>
      <c r="DO34" s="55">
        <v>2</v>
      </c>
      <c r="DP34" s="55">
        <v>2</v>
      </c>
      <c r="DQ34" s="120">
        <v>2</v>
      </c>
      <c r="DR34" s="77">
        <v>2</v>
      </c>
      <c r="DS34" s="55">
        <v>2</v>
      </c>
      <c r="DT34" s="55">
        <v>2</v>
      </c>
      <c r="DU34" s="55">
        <v>2</v>
      </c>
      <c r="DV34" s="55">
        <v>2</v>
      </c>
      <c r="DW34" s="55">
        <v>2</v>
      </c>
      <c r="DX34" s="55">
        <v>2</v>
      </c>
      <c r="DY34" s="55">
        <v>2</v>
      </c>
      <c r="DZ34" s="55">
        <v>2</v>
      </c>
      <c r="EA34" s="55">
        <v>2</v>
      </c>
      <c r="EB34" s="55">
        <v>2</v>
      </c>
      <c r="EC34" s="55">
        <v>2</v>
      </c>
      <c r="ED34" s="77">
        <v>2</v>
      </c>
      <c r="EE34" s="55">
        <v>2</v>
      </c>
      <c r="EF34" s="55">
        <v>2</v>
      </c>
      <c r="EG34" s="55">
        <v>2</v>
      </c>
      <c r="EH34" s="55">
        <v>2</v>
      </c>
      <c r="EI34" s="55">
        <v>2</v>
      </c>
      <c r="EJ34" s="55">
        <v>2</v>
      </c>
      <c r="EK34" s="55">
        <v>2</v>
      </c>
      <c r="EL34" s="55">
        <v>2</v>
      </c>
      <c r="EM34" s="55">
        <v>2</v>
      </c>
      <c r="EN34" s="55">
        <v>2</v>
      </c>
      <c r="EO34" s="55">
        <v>2</v>
      </c>
      <c r="EP34" s="77">
        <v>2</v>
      </c>
      <c r="EQ34" s="55">
        <v>2</v>
      </c>
      <c r="ER34" s="55">
        <v>2</v>
      </c>
      <c r="ES34" s="55">
        <v>2</v>
      </c>
      <c r="ET34" s="55">
        <v>2</v>
      </c>
      <c r="EU34" s="55">
        <v>2</v>
      </c>
      <c r="EV34" s="55">
        <v>2</v>
      </c>
      <c r="EW34" s="55">
        <v>2</v>
      </c>
      <c r="EX34" s="55">
        <v>2</v>
      </c>
      <c r="EY34" s="55">
        <v>2</v>
      </c>
      <c r="EZ34" s="55">
        <v>2</v>
      </c>
      <c r="FA34" s="83">
        <v>2</v>
      </c>
      <c r="FB34" s="55">
        <v>2</v>
      </c>
      <c r="FC34" s="55">
        <v>2</v>
      </c>
      <c r="FD34" s="55">
        <v>2</v>
      </c>
      <c r="FE34" s="55">
        <v>2</v>
      </c>
      <c r="FF34" s="55">
        <v>2</v>
      </c>
      <c r="FG34" s="55">
        <v>2</v>
      </c>
      <c r="FH34" s="55">
        <v>2</v>
      </c>
      <c r="FI34" s="55">
        <v>2</v>
      </c>
      <c r="FJ34" s="55">
        <v>2</v>
      </c>
      <c r="FK34" s="55">
        <v>2</v>
      </c>
      <c r="FL34" s="55">
        <v>2</v>
      </c>
      <c r="FM34" s="55">
        <v>2</v>
      </c>
      <c r="FN34" s="77">
        <v>2</v>
      </c>
      <c r="FO34" s="55">
        <v>2</v>
      </c>
      <c r="FP34" s="55">
        <v>2</v>
      </c>
      <c r="FQ34" s="55">
        <v>2</v>
      </c>
      <c r="FR34" s="55">
        <v>2</v>
      </c>
      <c r="FS34" s="55">
        <v>2</v>
      </c>
      <c r="FT34" s="55">
        <v>2</v>
      </c>
      <c r="FU34" s="55">
        <v>2</v>
      </c>
      <c r="FV34" s="55">
        <v>2</v>
      </c>
      <c r="FW34" s="55">
        <v>2</v>
      </c>
      <c r="FX34" s="55">
        <v>2</v>
      </c>
      <c r="FY34" s="55">
        <v>2</v>
      </c>
      <c r="FZ34" s="77">
        <v>5</v>
      </c>
      <c r="GA34" s="55">
        <v>5</v>
      </c>
      <c r="GB34" s="55">
        <v>6</v>
      </c>
      <c r="GC34" s="55">
        <v>7</v>
      </c>
      <c r="GD34" s="55">
        <v>9</v>
      </c>
      <c r="GE34" s="55">
        <v>10</v>
      </c>
      <c r="GF34" s="55">
        <v>15</v>
      </c>
      <c r="GG34" s="55">
        <v>17</v>
      </c>
      <c r="GH34" s="55">
        <v>17</v>
      </c>
      <c r="GI34" s="55">
        <v>18</v>
      </c>
      <c r="GJ34" s="55">
        <v>19</v>
      </c>
      <c r="GK34" s="55">
        <v>21</v>
      </c>
      <c r="GL34" s="77">
        <v>23</v>
      </c>
      <c r="GM34" s="55">
        <v>23</v>
      </c>
      <c r="GN34" s="55">
        <v>25</v>
      </c>
      <c r="GO34" s="55">
        <v>30</v>
      </c>
      <c r="GP34" s="55">
        <v>30</v>
      </c>
      <c r="GQ34" s="55">
        <v>35</v>
      </c>
      <c r="GR34" s="55">
        <v>38</v>
      </c>
      <c r="GS34" s="55">
        <v>39</v>
      </c>
    </row>
    <row r="35" spans="1:201" s="30" customFormat="1" ht="20.100000000000001" customHeight="1" x14ac:dyDescent="0.25">
      <c r="A35" s="31" t="s">
        <v>282</v>
      </c>
      <c r="B35" s="58">
        <v>314</v>
      </c>
      <c r="C35" s="58">
        <v>484</v>
      </c>
      <c r="D35" s="58">
        <v>724</v>
      </c>
      <c r="E35" s="58">
        <v>863</v>
      </c>
      <c r="F35" s="58">
        <v>1048</v>
      </c>
      <c r="G35" s="58">
        <v>1263</v>
      </c>
      <c r="H35" s="58">
        <v>1570</v>
      </c>
      <c r="I35" s="58">
        <v>1787</v>
      </c>
      <c r="J35" s="58">
        <v>2054</v>
      </c>
      <c r="K35" s="58">
        <v>2421</v>
      </c>
      <c r="L35" s="58">
        <v>2829</v>
      </c>
      <c r="M35" s="59">
        <v>3200</v>
      </c>
      <c r="N35" s="60">
        <v>3686</v>
      </c>
      <c r="O35" s="58">
        <v>4192</v>
      </c>
      <c r="P35" s="58">
        <v>5010</v>
      </c>
      <c r="Q35" s="58">
        <v>5469</v>
      </c>
      <c r="R35" s="58">
        <v>5879</v>
      </c>
      <c r="S35" s="58">
        <v>6350</v>
      </c>
      <c r="T35" s="58">
        <v>6843</v>
      </c>
      <c r="U35" s="58">
        <v>7537</v>
      </c>
      <c r="V35" s="58">
        <v>8373</v>
      </c>
      <c r="W35" s="58">
        <v>9386</v>
      </c>
      <c r="X35" s="58">
        <v>11573</v>
      </c>
      <c r="Y35" s="59">
        <v>14228</v>
      </c>
      <c r="Z35" s="58">
        <v>14818</v>
      </c>
      <c r="AA35" s="58">
        <v>16780</v>
      </c>
      <c r="AB35" s="58">
        <v>18566</v>
      </c>
      <c r="AC35" s="58">
        <v>19257</v>
      </c>
      <c r="AD35" s="58">
        <v>20075</v>
      </c>
      <c r="AE35" s="58">
        <v>20980</v>
      </c>
      <c r="AF35" s="58">
        <v>22589</v>
      </c>
      <c r="AG35" s="58">
        <v>23130</v>
      </c>
      <c r="AH35" s="58">
        <v>23767</v>
      </c>
      <c r="AI35" s="58">
        <v>24530</v>
      </c>
      <c r="AJ35" s="58">
        <v>25239</v>
      </c>
      <c r="AK35" s="59">
        <v>25860</v>
      </c>
      <c r="AL35" s="58">
        <v>26514</v>
      </c>
      <c r="AM35" s="58">
        <v>27104</v>
      </c>
      <c r="AN35" s="58">
        <v>27962</v>
      </c>
      <c r="AO35" s="58">
        <v>28738</v>
      </c>
      <c r="AP35" s="58">
        <v>29350</v>
      </c>
      <c r="AQ35" s="58">
        <v>30128</v>
      </c>
      <c r="AR35" s="58">
        <v>30812</v>
      </c>
      <c r="AS35" s="58">
        <v>31418</v>
      </c>
      <c r="AT35" s="58">
        <v>32132</v>
      </c>
      <c r="AU35" s="58">
        <v>32974</v>
      </c>
      <c r="AV35" s="58">
        <v>33987</v>
      </c>
      <c r="AW35" s="59">
        <v>34731</v>
      </c>
      <c r="AX35" s="58">
        <v>35389</v>
      </c>
      <c r="AY35" s="58">
        <v>36142</v>
      </c>
      <c r="AZ35" s="58">
        <v>37240</v>
      </c>
      <c r="BA35" s="58">
        <v>38054</v>
      </c>
      <c r="BB35" s="58">
        <v>38919</v>
      </c>
      <c r="BC35" s="58">
        <v>39997</v>
      </c>
      <c r="BD35" s="58">
        <v>41054</v>
      </c>
      <c r="BE35" s="58">
        <v>41984</v>
      </c>
      <c r="BF35" s="58">
        <v>43275</v>
      </c>
      <c r="BG35" s="58">
        <v>44661</v>
      </c>
      <c r="BH35" s="58">
        <v>45774</v>
      </c>
      <c r="BI35" s="59">
        <v>46881</v>
      </c>
      <c r="BJ35" s="58">
        <v>48029</v>
      </c>
      <c r="BK35" s="58">
        <v>49355</v>
      </c>
      <c r="BL35" s="58">
        <v>51100</v>
      </c>
      <c r="BM35" s="58">
        <v>52376</v>
      </c>
      <c r="BN35" s="58">
        <v>53767</v>
      </c>
      <c r="BO35" s="58">
        <v>55458</v>
      </c>
      <c r="BP35" s="58">
        <v>57032</v>
      </c>
      <c r="BQ35" s="58">
        <v>58432</v>
      </c>
      <c r="BR35" s="58">
        <v>60332</v>
      </c>
      <c r="BS35" s="58">
        <v>62115</v>
      </c>
      <c r="BT35" s="58">
        <v>64202</v>
      </c>
      <c r="BU35" s="59">
        <v>66216</v>
      </c>
      <c r="BV35" s="58">
        <v>68316</v>
      </c>
      <c r="BW35" s="58">
        <v>69375</v>
      </c>
      <c r="BX35" s="58">
        <v>70578</v>
      </c>
      <c r="BY35" s="58">
        <v>71747</v>
      </c>
      <c r="BZ35" s="58">
        <v>72868</v>
      </c>
      <c r="CA35" s="58">
        <v>74197</v>
      </c>
      <c r="CB35" s="58">
        <v>75336</v>
      </c>
      <c r="CC35" s="58">
        <v>76321</v>
      </c>
      <c r="CD35" s="58">
        <v>77746</v>
      </c>
      <c r="CE35" s="58">
        <v>78838</v>
      </c>
      <c r="CF35" s="58">
        <v>80275</v>
      </c>
      <c r="CG35" s="58">
        <v>81176</v>
      </c>
      <c r="CH35" s="77">
        <v>82279</v>
      </c>
      <c r="CI35" s="55">
        <v>83350</v>
      </c>
      <c r="CJ35" s="55">
        <v>84644</v>
      </c>
      <c r="CK35" s="55">
        <v>85514</v>
      </c>
      <c r="CL35" s="55">
        <v>86815</v>
      </c>
      <c r="CM35" s="55">
        <v>88096</v>
      </c>
      <c r="CN35" s="55">
        <v>89217</v>
      </c>
      <c r="CO35" s="55">
        <v>90386</v>
      </c>
      <c r="CP35" s="55">
        <v>91725</v>
      </c>
      <c r="CQ35" s="55">
        <v>93055</v>
      </c>
      <c r="CR35" s="55">
        <v>94674</v>
      </c>
      <c r="CS35" s="120">
        <v>95596</v>
      </c>
      <c r="CT35" s="77">
        <v>96802</v>
      </c>
      <c r="CU35" s="55">
        <v>97999</v>
      </c>
      <c r="CV35" s="55">
        <v>99375</v>
      </c>
      <c r="CW35" s="55">
        <v>100634</v>
      </c>
      <c r="CX35" s="55">
        <v>102041</v>
      </c>
      <c r="CY35" s="55">
        <v>103394</v>
      </c>
      <c r="CZ35" s="55">
        <v>104735</v>
      </c>
      <c r="DA35" s="55">
        <v>106241</v>
      </c>
      <c r="DB35" s="55">
        <v>107623</v>
      </c>
      <c r="DC35" s="55">
        <v>109328</v>
      </c>
      <c r="DD35" s="58">
        <v>111152</v>
      </c>
      <c r="DE35" s="58">
        <v>112486</v>
      </c>
      <c r="DF35" s="77">
        <v>113845</v>
      </c>
      <c r="DG35" s="55">
        <v>115487</v>
      </c>
      <c r="DH35" s="58">
        <v>120442</v>
      </c>
      <c r="DI35" s="55">
        <v>122520</v>
      </c>
      <c r="DJ35" s="55">
        <v>125155</v>
      </c>
      <c r="DK35" s="55">
        <v>128011</v>
      </c>
      <c r="DL35" s="58">
        <v>130919</v>
      </c>
      <c r="DM35" s="55">
        <v>133982</v>
      </c>
      <c r="DN35" s="55">
        <v>137337</v>
      </c>
      <c r="DO35" s="55">
        <v>140890</v>
      </c>
      <c r="DP35" s="55">
        <v>144518</v>
      </c>
      <c r="DQ35" s="58">
        <v>147006</v>
      </c>
      <c r="DR35" s="77">
        <v>150146</v>
      </c>
      <c r="DS35" s="55">
        <v>153165</v>
      </c>
      <c r="DT35" s="55">
        <v>156326</v>
      </c>
      <c r="DU35" s="55">
        <v>156997</v>
      </c>
      <c r="DV35" s="55">
        <v>158081</v>
      </c>
      <c r="DW35" s="55">
        <v>160462</v>
      </c>
      <c r="DX35" s="55">
        <v>163750</v>
      </c>
      <c r="DY35" s="55">
        <v>166968</v>
      </c>
      <c r="DZ35" s="55">
        <v>171071</v>
      </c>
      <c r="EA35" s="55">
        <v>175048</v>
      </c>
      <c r="EB35" s="55">
        <v>179385</v>
      </c>
      <c r="EC35" s="55">
        <v>182534</v>
      </c>
      <c r="ED35" s="77">
        <v>186174</v>
      </c>
      <c r="EE35" s="55">
        <v>189745</v>
      </c>
      <c r="EF35" s="55">
        <v>194706</v>
      </c>
      <c r="EG35" s="55">
        <v>199679</v>
      </c>
      <c r="EH35" s="55">
        <v>204700</v>
      </c>
      <c r="EI35" s="55">
        <v>209897</v>
      </c>
      <c r="EJ35" s="55">
        <v>214777</v>
      </c>
      <c r="EK35" s="55">
        <v>219820</v>
      </c>
      <c r="EL35" s="55">
        <v>225694</v>
      </c>
      <c r="EM35" s="55">
        <v>231254</v>
      </c>
      <c r="EN35" s="55">
        <v>238289</v>
      </c>
      <c r="EO35" s="55">
        <v>243432</v>
      </c>
      <c r="EP35" s="77">
        <v>249489</v>
      </c>
      <c r="EQ35" s="55">
        <v>256990</v>
      </c>
      <c r="ER35" s="55">
        <v>267059</v>
      </c>
      <c r="ES35" s="55">
        <v>276877</v>
      </c>
      <c r="ET35" s="55">
        <v>287980</v>
      </c>
      <c r="EU35" s="55">
        <v>299427</v>
      </c>
      <c r="EV35" s="55">
        <v>310628</v>
      </c>
      <c r="EW35" s="55">
        <v>323012</v>
      </c>
      <c r="EX35" s="55">
        <v>337515</v>
      </c>
      <c r="EY35" s="55">
        <v>351779</v>
      </c>
      <c r="EZ35" s="55">
        <v>368062</v>
      </c>
      <c r="FA35" s="83">
        <v>380413</v>
      </c>
      <c r="FB35" s="55">
        <v>396926</v>
      </c>
      <c r="FC35" s="55">
        <v>414646</v>
      </c>
      <c r="FD35" s="55">
        <v>434828</v>
      </c>
      <c r="FE35" s="55">
        <v>450935</v>
      </c>
      <c r="FF35" s="55">
        <v>469107</v>
      </c>
      <c r="FG35" s="55">
        <v>487729</v>
      </c>
      <c r="FH35" s="55">
        <v>503620</v>
      </c>
      <c r="FI35" s="55">
        <v>519705</v>
      </c>
      <c r="FJ35" s="55">
        <v>535507</v>
      </c>
      <c r="FK35" s="55">
        <v>551105</v>
      </c>
      <c r="FL35" s="55">
        <v>567194</v>
      </c>
      <c r="FM35" s="55">
        <v>577428</v>
      </c>
      <c r="FN35" s="77">
        <v>590702</v>
      </c>
      <c r="FO35" s="55">
        <v>604667</v>
      </c>
      <c r="FP35" s="55">
        <v>619789</v>
      </c>
      <c r="FQ35" s="55">
        <v>635223</v>
      </c>
      <c r="FR35" s="55">
        <v>651418</v>
      </c>
      <c r="FS35" s="55">
        <v>667138</v>
      </c>
      <c r="FT35" s="55">
        <v>683569</v>
      </c>
      <c r="FU35" s="55">
        <v>699118</v>
      </c>
      <c r="FV35" s="55">
        <v>716240</v>
      </c>
      <c r="FW35" s="55">
        <v>736228</v>
      </c>
      <c r="FX35" s="55">
        <v>757303</v>
      </c>
      <c r="FY35" s="55">
        <v>771457</v>
      </c>
      <c r="FZ35" s="77">
        <v>789071</v>
      </c>
      <c r="GA35" s="55">
        <v>809523</v>
      </c>
      <c r="GB35" s="55">
        <v>834198</v>
      </c>
      <c r="GC35" s="55">
        <v>854672</v>
      </c>
      <c r="GD35" s="55">
        <v>877894</v>
      </c>
      <c r="GE35" s="55">
        <v>901594</v>
      </c>
      <c r="GF35" s="55">
        <v>924610</v>
      </c>
      <c r="GG35" s="55">
        <v>945102</v>
      </c>
      <c r="GH35" s="55">
        <v>969161</v>
      </c>
      <c r="GI35" s="55">
        <v>995470</v>
      </c>
      <c r="GJ35" s="55">
        <v>1019475</v>
      </c>
      <c r="GK35" s="55">
        <v>1038007</v>
      </c>
      <c r="GL35" s="77">
        <v>1057728</v>
      </c>
      <c r="GM35" s="55">
        <v>1080848</v>
      </c>
      <c r="GN35" s="55">
        <v>1109374</v>
      </c>
      <c r="GO35" s="55">
        <v>1133002</v>
      </c>
      <c r="GP35" s="55">
        <v>1152360</v>
      </c>
      <c r="GQ35" s="55">
        <v>1180144</v>
      </c>
      <c r="GR35" s="55">
        <v>1208615</v>
      </c>
      <c r="GS35" s="55">
        <v>1232286</v>
      </c>
    </row>
    <row r="36" spans="1:201" s="1" customFormat="1" ht="20.100000000000001" customHeight="1" thickBot="1" x14ac:dyDescent="0.3">
      <c r="A36" s="32" t="s">
        <v>267</v>
      </c>
      <c r="B36" s="61">
        <f>SUM(B30:B35)</f>
        <v>4842</v>
      </c>
      <c r="C36" s="62">
        <f t="shared" ref="C36:BN36" si="12">SUM(C30:C35)</f>
        <v>5433</v>
      </c>
      <c r="D36" s="62">
        <f t="shared" si="12"/>
        <v>6460</v>
      </c>
      <c r="E36" s="62">
        <f t="shared" si="12"/>
        <v>7507</v>
      </c>
      <c r="F36" s="62">
        <f t="shared" si="12"/>
        <v>9034</v>
      </c>
      <c r="G36" s="62">
        <f t="shared" si="12"/>
        <v>10951</v>
      </c>
      <c r="H36" s="62">
        <f t="shared" si="12"/>
        <v>13274</v>
      </c>
      <c r="I36" s="62">
        <f t="shared" si="12"/>
        <v>15565</v>
      </c>
      <c r="J36" s="62">
        <f t="shared" si="12"/>
        <v>18431</v>
      </c>
      <c r="K36" s="62">
        <f t="shared" si="12"/>
        <v>21898</v>
      </c>
      <c r="L36" s="62">
        <f t="shared" si="12"/>
        <v>25864</v>
      </c>
      <c r="M36" s="62">
        <f t="shared" si="12"/>
        <v>28912</v>
      </c>
      <c r="N36" s="61">
        <f t="shared" si="12"/>
        <v>33073</v>
      </c>
      <c r="O36" s="62">
        <f t="shared" si="12"/>
        <v>37759</v>
      </c>
      <c r="P36" s="62">
        <f t="shared" si="12"/>
        <v>44858</v>
      </c>
      <c r="Q36" s="62">
        <f t="shared" si="12"/>
        <v>51274</v>
      </c>
      <c r="R36" s="62">
        <f t="shared" si="12"/>
        <v>58638</v>
      </c>
      <c r="S36" s="62">
        <f t="shared" si="12"/>
        <v>68203</v>
      </c>
      <c r="T36" s="62">
        <f t="shared" si="12"/>
        <v>79526</v>
      </c>
      <c r="U36" s="62">
        <f t="shared" si="12"/>
        <v>93770</v>
      </c>
      <c r="V36" s="62">
        <f t="shared" si="12"/>
        <v>111274</v>
      </c>
      <c r="W36" s="62">
        <f t="shared" si="12"/>
        <v>131750</v>
      </c>
      <c r="X36" s="62">
        <f t="shared" si="12"/>
        <v>188963</v>
      </c>
      <c r="Y36" s="63">
        <f t="shared" si="12"/>
        <v>235382</v>
      </c>
      <c r="Z36" s="62">
        <f t="shared" si="12"/>
        <v>243825</v>
      </c>
      <c r="AA36" s="62">
        <f t="shared" si="12"/>
        <v>287909</v>
      </c>
      <c r="AB36" s="62">
        <f t="shared" si="12"/>
        <v>314955</v>
      </c>
      <c r="AC36" s="62">
        <f t="shared" si="12"/>
        <v>320461</v>
      </c>
      <c r="AD36" s="62">
        <f t="shared" si="12"/>
        <v>330953</v>
      </c>
      <c r="AE36" s="62">
        <f t="shared" si="12"/>
        <v>344226</v>
      </c>
      <c r="AF36" s="62">
        <f t="shared" si="12"/>
        <v>370965</v>
      </c>
      <c r="AG36" s="62">
        <f t="shared" si="12"/>
        <v>374882</v>
      </c>
      <c r="AH36" s="62">
        <f t="shared" si="12"/>
        <v>380124</v>
      </c>
      <c r="AI36" s="62">
        <f t="shared" si="12"/>
        <v>390875</v>
      </c>
      <c r="AJ36" s="62">
        <f t="shared" si="12"/>
        <v>396683</v>
      </c>
      <c r="AK36" s="63">
        <f t="shared" si="12"/>
        <v>402759</v>
      </c>
      <c r="AL36" s="62">
        <f t="shared" si="12"/>
        <v>409223</v>
      </c>
      <c r="AM36" s="62">
        <f t="shared" si="12"/>
        <v>416254</v>
      </c>
      <c r="AN36" s="62">
        <f t="shared" si="12"/>
        <v>424431</v>
      </c>
      <c r="AO36" s="62">
        <f t="shared" si="12"/>
        <v>432893</v>
      </c>
      <c r="AP36" s="62">
        <f t="shared" si="12"/>
        <v>441471</v>
      </c>
      <c r="AQ36" s="62">
        <f t="shared" si="12"/>
        <v>454201</v>
      </c>
      <c r="AR36" s="62">
        <f t="shared" si="12"/>
        <v>460971</v>
      </c>
      <c r="AS36" s="62">
        <f t="shared" si="12"/>
        <v>468851</v>
      </c>
      <c r="AT36" s="62">
        <f t="shared" si="12"/>
        <v>477235</v>
      </c>
      <c r="AU36" s="62">
        <f t="shared" si="12"/>
        <v>486241</v>
      </c>
      <c r="AV36" s="62">
        <f t="shared" si="12"/>
        <v>496512</v>
      </c>
      <c r="AW36" s="63">
        <f t="shared" si="12"/>
        <v>505123</v>
      </c>
      <c r="AX36" s="62">
        <f t="shared" si="12"/>
        <v>513405</v>
      </c>
      <c r="AY36" s="62">
        <f t="shared" si="12"/>
        <v>522456</v>
      </c>
      <c r="AZ36" s="62">
        <f t="shared" si="12"/>
        <v>538349</v>
      </c>
      <c r="BA36" s="62">
        <f t="shared" si="12"/>
        <v>546593</v>
      </c>
      <c r="BB36" s="62">
        <f t="shared" si="12"/>
        <v>555651</v>
      </c>
      <c r="BC36" s="62">
        <f t="shared" si="12"/>
        <v>565804</v>
      </c>
      <c r="BD36" s="62">
        <f t="shared" si="12"/>
        <v>577094</v>
      </c>
      <c r="BE36" s="62">
        <f t="shared" si="12"/>
        <v>587910</v>
      </c>
      <c r="BF36" s="62">
        <f t="shared" si="12"/>
        <v>600829</v>
      </c>
      <c r="BG36" s="62">
        <f t="shared" si="12"/>
        <v>614287</v>
      </c>
      <c r="BH36" s="62">
        <f t="shared" si="12"/>
        <v>627016</v>
      </c>
      <c r="BI36" s="63">
        <f t="shared" si="12"/>
        <v>640427</v>
      </c>
      <c r="BJ36" s="62">
        <f t="shared" si="12"/>
        <v>648985</v>
      </c>
      <c r="BK36" s="62">
        <f t="shared" si="12"/>
        <v>659476</v>
      </c>
      <c r="BL36" s="62">
        <f t="shared" si="12"/>
        <v>676360</v>
      </c>
      <c r="BM36" s="62">
        <f t="shared" si="12"/>
        <v>687325</v>
      </c>
      <c r="BN36" s="62">
        <f t="shared" si="12"/>
        <v>698931</v>
      </c>
      <c r="BO36" s="62">
        <f t="shared" ref="BO36:DZ36" si="13">SUM(BO30:BO35)</f>
        <v>715705</v>
      </c>
      <c r="BP36" s="62">
        <f t="shared" si="13"/>
        <v>727399</v>
      </c>
      <c r="BQ36" s="62">
        <f t="shared" si="13"/>
        <v>739052</v>
      </c>
      <c r="BR36" s="62">
        <f t="shared" si="13"/>
        <v>758459</v>
      </c>
      <c r="BS36" s="62">
        <f t="shared" si="13"/>
        <v>775248</v>
      </c>
      <c r="BT36" s="62">
        <f t="shared" si="13"/>
        <v>797031</v>
      </c>
      <c r="BU36" s="63">
        <f t="shared" si="13"/>
        <v>823073</v>
      </c>
      <c r="BV36" s="62">
        <f t="shared" si="13"/>
        <v>838150</v>
      </c>
      <c r="BW36" s="62">
        <f t="shared" si="13"/>
        <v>841466</v>
      </c>
      <c r="BX36" s="62">
        <f t="shared" si="13"/>
        <v>845898</v>
      </c>
      <c r="BY36" s="62">
        <f t="shared" si="13"/>
        <v>849277</v>
      </c>
      <c r="BZ36" s="62">
        <f t="shared" si="13"/>
        <v>852748</v>
      </c>
      <c r="CA36" s="62">
        <f t="shared" si="13"/>
        <v>856875</v>
      </c>
      <c r="CB36" s="62">
        <f t="shared" si="13"/>
        <v>860126</v>
      </c>
      <c r="CC36" s="62">
        <f t="shared" si="13"/>
        <v>863186</v>
      </c>
      <c r="CD36" s="62">
        <f t="shared" si="13"/>
        <v>866998</v>
      </c>
      <c r="CE36" s="62">
        <f t="shared" si="13"/>
        <v>869838</v>
      </c>
      <c r="CF36" s="62">
        <f t="shared" si="13"/>
        <v>873287</v>
      </c>
      <c r="CG36" s="62">
        <f t="shared" si="13"/>
        <v>875887</v>
      </c>
      <c r="CH36" s="121">
        <f t="shared" si="13"/>
        <v>878367</v>
      </c>
      <c r="CI36" s="62">
        <f t="shared" si="13"/>
        <v>881040</v>
      </c>
      <c r="CJ36" s="62">
        <f t="shared" si="13"/>
        <v>884668</v>
      </c>
      <c r="CK36" s="62">
        <f t="shared" si="13"/>
        <v>887083</v>
      </c>
      <c r="CL36" s="62">
        <f t="shared" si="13"/>
        <v>890322</v>
      </c>
      <c r="CM36" s="62">
        <f t="shared" si="13"/>
        <v>893552</v>
      </c>
      <c r="CN36" s="62">
        <f t="shared" si="13"/>
        <v>896409</v>
      </c>
      <c r="CO36" s="62">
        <f t="shared" si="13"/>
        <v>899611</v>
      </c>
      <c r="CP36" s="62">
        <f t="shared" si="13"/>
        <v>902973</v>
      </c>
      <c r="CQ36" s="62">
        <f t="shared" si="13"/>
        <v>906128</v>
      </c>
      <c r="CR36" s="62">
        <f t="shared" si="13"/>
        <v>909881</v>
      </c>
      <c r="CS36" s="62">
        <f t="shared" si="13"/>
        <v>912344</v>
      </c>
      <c r="CT36" s="121">
        <f t="shared" si="13"/>
        <v>915148</v>
      </c>
      <c r="CU36" s="62">
        <f t="shared" si="13"/>
        <v>917871</v>
      </c>
      <c r="CV36" s="62">
        <f t="shared" si="13"/>
        <v>921205</v>
      </c>
      <c r="CW36" s="62">
        <f t="shared" si="13"/>
        <v>924209</v>
      </c>
      <c r="CX36" s="62">
        <f t="shared" si="13"/>
        <v>927575</v>
      </c>
      <c r="CY36" s="62">
        <f t="shared" si="13"/>
        <v>931049</v>
      </c>
      <c r="CZ36" s="62">
        <f t="shared" si="13"/>
        <v>934320</v>
      </c>
      <c r="DA36" s="62">
        <f t="shared" si="13"/>
        <v>938043</v>
      </c>
      <c r="DB36" s="62">
        <f t="shared" si="13"/>
        <v>941902</v>
      </c>
      <c r="DC36" s="62">
        <f t="shared" si="13"/>
        <v>946286</v>
      </c>
      <c r="DD36" s="62">
        <f t="shared" si="13"/>
        <v>951130</v>
      </c>
      <c r="DE36" s="62">
        <f t="shared" si="13"/>
        <v>955164</v>
      </c>
      <c r="DF36" s="121">
        <f t="shared" si="13"/>
        <v>960181</v>
      </c>
      <c r="DG36" s="62">
        <f t="shared" si="13"/>
        <v>966218</v>
      </c>
      <c r="DH36" s="62">
        <f t="shared" si="13"/>
        <v>981260</v>
      </c>
      <c r="DI36" s="62">
        <f t="shared" si="13"/>
        <v>983356</v>
      </c>
      <c r="DJ36" s="62">
        <f t="shared" si="13"/>
        <v>986003</v>
      </c>
      <c r="DK36" s="62">
        <f t="shared" si="13"/>
        <v>988873</v>
      </c>
      <c r="DL36" s="62">
        <f t="shared" si="13"/>
        <v>991796</v>
      </c>
      <c r="DM36" s="62">
        <f t="shared" si="13"/>
        <v>994886</v>
      </c>
      <c r="DN36" s="62">
        <f t="shared" si="13"/>
        <v>998271</v>
      </c>
      <c r="DO36" s="62">
        <f t="shared" si="13"/>
        <v>1001836</v>
      </c>
      <c r="DP36" s="62">
        <f t="shared" si="13"/>
        <v>1005479</v>
      </c>
      <c r="DQ36" s="62">
        <f t="shared" si="13"/>
        <v>1007980</v>
      </c>
      <c r="DR36" s="121">
        <f t="shared" si="13"/>
        <v>1011144</v>
      </c>
      <c r="DS36" s="62">
        <f t="shared" si="13"/>
        <v>1014195</v>
      </c>
      <c r="DT36" s="62">
        <f t="shared" si="13"/>
        <v>1017440</v>
      </c>
      <c r="DU36" s="62">
        <f t="shared" si="13"/>
        <v>1018111</v>
      </c>
      <c r="DV36" s="62">
        <f t="shared" si="13"/>
        <v>1019195</v>
      </c>
      <c r="DW36" s="62">
        <f t="shared" si="13"/>
        <v>1021577</v>
      </c>
      <c r="DX36" s="62">
        <f t="shared" si="13"/>
        <v>1024866</v>
      </c>
      <c r="DY36" s="62">
        <f t="shared" si="13"/>
        <v>1028090</v>
      </c>
      <c r="DZ36" s="62">
        <f t="shared" si="13"/>
        <v>1032199</v>
      </c>
      <c r="EA36" s="62">
        <f t="shared" ref="EA36:GL36" si="14">SUM(EA30:EA35)</f>
        <v>1036177</v>
      </c>
      <c r="EB36" s="62">
        <f t="shared" si="14"/>
        <v>1040514</v>
      </c>
      <c r="EC36" s="62">
        <f t="shared" si="14"/>
        <v>1043665</v>
      </c>
      <c r="ED36" s="121">
        <f t="shared" si="14"/>
        <v>1047306</v>
      </c>
      <c r="EE36" s="62">
        <f t="shared" si="14"/>
        <v>1050877</v>
      </c>
      <c r="EF36" s="62">
        <f t="shared" si="14"/>
        <v>1055838</v>
      </c>
      <c r="EG36" s="62">
        <f t="shared" si="14"/>
        <v>1060811</v>
      </c>
      <c r="EH36" s="62">
        <f t="shared" si="14"/>
        <v>1065832</v>
      </c>
      <c r="EI36" s="62">
        <f t="shared" si="14"/>
        <v>1071029</v>
      </c>
      <c r="EJ36" s="62">
        <f t="shared" si="14"/>
        <v>1075909</v>
      </c>
      <c r="EK36" s="62">
        <f t="shared" si="14"/>
        <v>1080952</v>
      </c>
      <c r="EL36" s="62">
        <f t="shared" si="14"/>
        <v>1086826</v>
      </c>
      <c r="EM36" s="62">
        <f t="shared" si="14"/>
        <v>1092386</v>
      </c>
      <c r="EN36" s="62">
        <f t="shared" si="14"/>
        <v>1099421</v>
      </c>
      <c r="EO36" s="62">
        <f t="shared" si="14"/>
        <v>1104564</v>
      </c>
      <c r="EP36" s="121">
        <f t="shared" si="14"/>
        <v>1110621</v>
      </c>
      <c r="EQ36" s="62">
        <f t="shared" si="14"/>
        <v>1118122</v>
      </c>
      <c r="ER36" s="62">
        <f t="shared" si="14"/>
        <v>1128191</v>
      </c>
      <c r="ES36" s="62">
        <f t="shared" si="14"/>
        <v>1138009</v>
      </c>
      <c r="ET36" s="62">
        <f t="shared" si="14"/>
        <v>1149112</v>
      </c>
      <c r="EU36" s="62">
        <f t="shared" si="14"/>
        <v>1160559</v>
      </c>
      <c r="EV36" s="62">
        <f t="shared" si="14"/>
        <v>1171760</v>
      </c>
      <c r="EW36" s="62">
        <f t="shared" si="14"/>
        <v>1184144</v>
      </c>
      <c r="EX36" s="62">
        <f t="shared" si="14"/>
        <v>1198647</v>
      </c>
      <c r="EY36" s="62">
        <f t="shared" si="14"/>
        <v>1212911</v>
      </c>
      <c r="EZ36" s="62">
        <f t="shared" si="14"/>
        <v>1229194</v>
      </c>
      <c r="FA36" s="126">
        <f t="shared" si="14"/>
        <v>1241545</v>
      </c>
      <c r="FB36" s="62">
        <f t="shared" si="14"/>
        <v>1258058</v>
      </c>
      <c r="FC36" s="62">
        <f t="shared" si="14"/>
        <v>1275778</v>
      </c>
      <c r="FD36" s="62">
        <f t="shared" si="14"/>
        <v>1295960</v>
      </c>
      <c r="FE36" s="62">
        <f t="shared" si="14"/>
        <v>1312067</v>
      </c>
      <c r="FF36" s="62">
        <f t="shared" si="14"/>
        <v>1330239</v>
      </c>
      <c r="FG36" s="62">
        <f t="shared" si="14"/>
        <v>1348861</v>
      </c>
      <c r="FH36" s="62">
        <f t="shared" si="14"/>
        <v>1364752</v>
      </c>
      <c r="FI36" s="62">
        <f t="shared" si="14"/>
        <v>1380837</v>
      </c>
      <c r="FJ36" s="62">
        <f t="shared" si="14"/>
        <v>1396639</v>
      </c>
      <c r="FK36" s="62">
        <f t="shared" si="14"/>
        <v>1412237</v>
      </c>
      <c r="FL36" s="62">
        <f t="shared" si="14"/>
        <v>1428326</v>
      </c>
      <c r="FM36" s="62">
        <f t="shared" si="14"/>
        <v>1438560</v>
      </c>
      <c r="FN36" s="121">
        <f t="shared" si="14"/>
        <v>1451837</v>
      </c>
      <c r="FO36" s="62">
        <f t="shared" si="14"/>
        <v>1465802</v>
      </c>
      <c r="FP36" s="62">
        <f t="shared" si="14"/>
        <v>1480927</v>
      </c>
      <c r="FQ36" s="62">
        <f t="shared" si="14"/>
        <v>1496361</v>
      </c>
      <c r="FR36" s="62">
        <f t="shared" si="14"/>
        <v>1512559</v>
      </c>
      <c r="FS36" s="62">
        <f t="shared" si="14"/>
        <v>1528280</v>
      </c>
      <c r="FT36" s="62">
        <f t="shared" si="14"/>
        <v>1544711</v>
      </c>
      <c r="FU36" s="62">
        <f t="shared" si="14"/>
        <v>1560261</v>
      </c>
      <c r="FV36" s="62">
        <f t="shared" si="14"/>
        <v>1577383</v>
      </c>
      <c r="FW36" s="62">
        <f t="shared" si="14"/>
        <v>1597373</v>
      </c>
      <c r="FX36" s="62">
        <f t="shared" si="14"/>
        <v>1618448</v>
      </c>
      <c r="FY36" s="62">
        <f t="shared" si="14"/>
        <v>1632602</v>
      </c>
      <c r="FZ36" s="121">
        <f t="shared" si="14"/>
        <v>1650219</v>
      </c>
      <c r="GA36" s="62">
        <f t="shared" si="14"/>
        <v>1670671</v>
      </c>
      <c r="GB36" s="62">
        <f t="shared" si="14"/>
        <v>1695347</v>
      </c>
      <c r="GC36" s="62">
        <f t="shared" si="14"/>
        <v>1715822</v>
      </c>
      <c r="GD36" s="62">
        <f t="shared" si="14"/>
        <v>1739046</v>
      </c>
      <c r="GE36" s="62">
        <f t="shared" si="14"/>
        <v>1762747</v>
      </c>
      <c r="GF36" s="62">
        <f t="shared" si="14"/>
        <v>1785768</v>
      </c>
      <c r="GG36" s="62">
        <f t="shared" si="14"/>
        <v>1806262</v>
      </c>
      <c r="GH36" s="62">
        <f t="shared" si="14"/>
        <v>1830321</v>
      </c>
      <c r="GI36" s="62">
        <f t="shared" si="14"/>
        <v>1856631</v>
      </c>
      <c r="GJ36" s="62">
        <f t="shared" si="14"/>
        <v>1880637</v>
      </c>
      <c r="GK36" s="62">
        <f t="shared" si="14"/>
        <v>1899171</v>
      </c>
      <c r="GL36" s="121">
        <f t="shared" si="14"/>
        <v>1918894</v>
      </c>
      <c r="GM36" s="62">
        <f t="shared" ref="GM36:GS36" si="15">SUM(GM30:GM35)</f>
        <v>1942014</v>
      </c>
      <c r="GN36" s="62">
        <f t="shared" si="15"/>
        <v>1970542</v>
      </c>
      <c r="GO36" s="62">
        <f t="shared" si="15"/>
        <v>1994175</v>
      </c>
      <c r="GP36" s="62">
        <f t="shared" si="15"/>
        <v>2013533</v>
      </c>
      <c r="GQ36" s="62">
        <f t="shared" si="15"/>
        <v>2041322</v>
      </c>
      <c r="GR36" s="62">
        <f t="shared" si="15"/>
        <v>2069796</v>
      </c>
      <c r="GS36" s="62">
        <f t="shared" si="15"/>
        <v>2093468</v>
      </c>
    </row>
    <row r="37" spans="1:201" s="1" customFormat="1" ht="20.100000000000001" customHeight="1" thickTop="1" x14ac:dyDescent="0.25">
      <c r="A37" s="26" t="s">
        <v>268</v>
      </c>
      <c r="B37" s="55"/>
      <c r="C37" s="55"/>
      <c r="D37" s="55"/>
      <c r="E37" s="55"/>
      <c r="F37" s="55"/>
      <c r="G37" s="55"/>
      <c r="H37" s="55"/>
      <c r="I37" s="55"/>
      <c r="J37" s="55"/>
      <c r="K37" s="55"/>
      <c r="L37" s="55"/>
      <c r="M37" s="56"/>
      <c r="N37" s="57"/>
      <c r="O37" s="55"/>
      <c r="P37" s="55"/>
      <c r="Q37" s="55"/>
      <c r="R37" s="55"/>
      <c r="S37" s="55"/>
      <c r="T37" s="55"/>
      <c r="U37" s="55"/>
      <c r="V37" s="55"/>
      <c r="W37" s="55"/>
      <c r="X37" s="55"/>
      <c r="Y37" s="56"/>
      <c r="Z37" s="55"/>
      <c r="AA37" s="55"/>
      <c r="AB37" s="55"/>
      <c r="AC37" s="55"/>
      <c r="AD37" s="55"/>
      <c r="AE37" s="55"/>
      <c r="AF37" s="55"/>
      <c r="AG37" s="55"/>
      <c r="AH37" s="55"/>
      <c r="AI37" s="55"/>
      <c r="AJ37" s="55"/>
      <c r="AK37" s="56"/>
      <c r="AL37" s="55"/>
      <c r="AM37" s="55"/>
      <c r="AN37" s="55"/>
      <c r="AO37" s="55"/>
      <c r="AP37" s="55"/>
      <c r="AQ37" s="55"/>
      <c r="AR37" s="55"/>
      <c r="AS37" s="55"/>
      <c r="AT37" s="55"/>
      <c r="AU37" s="55"/>
      <c r="AV37" s="55"/>
      <c r="AW37" s="56"/>
      <c r="AX37" s="55"/>
      <c r="AY37" s="55"/>
      <c r="AZ37" s="55"/>
      <c r="BA37" s="55"/>
      <c r="BB37" s="55"/>
      <c r="BC37" s="55"/>
      <c r="BD37" s="55"/>
      <c r="BE37" s="55"/>
      <c r="BF37" s="55"/>
      <c r="BG37" s="55"/>
      <c r="BH37" s="55"/>
      <c r="BI37" s="56"/>
      <c r="BJ37" s="55"/>
      <c r="BK37" s="55"/>
      <c r="BL37" s="55"/>
      <c r="BM37" s="55"/>
      <c r="BN37" s="55"/>
      <c r="BO37" s="55"/>
      <c r="BP37" s="55"/>
      <c r="BQ37" s="55"/>
      <c r="BR37" s="55"/>
      <c r="BS37" s="55"/>
      <c r="BT37" s="55"/>
      <c r="BU37" s="56"/>
      <c r="BV37" s="55"/>
      <c r="BW37" s="55"/>
      <c r="BX37" s="55"/>
      <c r="BY37" s="55"/>
      <c r="BZ37" s="55"/>
      <c r="CA37" s="55"/>
      <c r="CB37" s="55"/>
      <c r="CC37" s="55"/>
      <c r="CD37" s="55"/>
      <c r="CE37" s="55"/>
      <c r="CF37" s="55"/>
      <c r="CG37" s="120"/>
      <c r="CH37" s="77"/>
      <c r="CI37" s="55"/>
      <c r="CJ37" s="55"/>
      <c r="CK37" s="55"/>
      <c r="CL37" s="55"/>
      <c r="CM37" s="55"/>
      <c r="CN37" s="55"/>
      <c r="CO37" s="55"/>
      <c r="CP37" s="55"/>
      <c r="CQ37" s="55"/>
      <c r="CR37" s="55"/>
      <c r="CS37" s="120"/>
      <c r="CT37" s="77"/>
      <c r="CU37" s="55"/>
      <c r="CV37" s="55"/>
      <c r="CW37" s="55"/>
      <c r="CX37" s="55"/>
      <c r="CY37" s="55"/>
      <c r="CZ37" s="55"/>
      <c r="DA37" s="55"/>
      <c r="DB37" s="55"/>
      <c r="DC37" s="55"/>
      <c r="DD37" s="55"/>
      <c r="DE37" s="120"/>
      <c r="DF37" s="77"/>
      <c r="DG37" s="55"/>
      <c r="DH37" s="55"/>
      <c r="DI37" s="55"/>
      <c r="DJ37" s="55"/>
      <c r="DK37" s="55"/>
      <c r="DL37" s="55"/>
      <c r="DM37" s="55"/>
      <c r="DN37" s="55"/>
      <c r="DO37" s="55"/>
      <c r="DP37" s="55"/>
      <c r="DQ37" s="120"/>
      <c r="DR37" s="77"/>
      <c r="DS37" s="55"/>
      <c r="DT37" s="122"/>
      <c r="DU37" s="122"/>
      <c r="DV37" s="122"/>
      <c r="DW37" s="122"/>
      <c r="DX37" s="122"/>
      <c r="DY37" s="122"/>
      <c r="DZ37" s="122"/>
      <c r="EA37" s="122"/>
      <c r="EB37" s="122"/>
      <c r="EC37" s="122"/>
      <c r="ED37" s="77"/>
      <c r="EE37" s="55"/>
      <c r="EF37" s="122"/>
      <c r="EG37" s="122"/>
      <c r="EH37" s="122"/>
      <c r="EI37" s="122"/>
      <c r="EJ37" s="122"/>
      <c r="EK37" s="122"/>
      <c r="EL37" s="122"/>
      <c r="EM37" s="122"/>
      <c r="EN37" s="122"/>
      <c r="EO37" s="122"/>
      <c r="EP37" s="77"/>
      <c r="EQ37" s="55"/>
      <c r="ER37" s="122"/>
      <c r="ES37" s="122"/>
      <c r="ET37" s="122"/>
      <c r="EU37" s="122"/>
      <c r="EV37" s="122"/>
      <c r="EW37" s="122"/>
      <c r="EX37" s="122"/>
      <c r="EY37" s="122"/>
      <c r="EZ37" s="122"/>
      <c r="FA37" s="132"/>
      <c r="FB37" s="122"/>
      <c r="FC37" s="122"/>
      <c r="FD37" s="122"/>
      <c r="FE37" s="122"/>
      <c r="FF37" s="122"/>
      <c r="FG37" s="122"/>
      <c r="FH37" s="122"/>
      <c r="FI37" s="122"/>
      <c r="FJ37" s="122"/>
      <c r="FK37" s="125"/>
      <c r="FL37" s="125"/>
      <c r="FM37" s="125"/>
      <c r="FN37" s="166"/>
      <c r="FO37" s="122"/>
      <c r="FP37" s="122"/>
      <c r="FQ37" s="122"/>
      <c r="FR37" s="122"/>
      <c r="FS37" s="122"/>
      <c r="FT37" s="122"/>
      <c r="FU37" s="122"/>
      <c r="FV37" s="122"/>
      <c r="FW37" s="125"/>
      <c r="FX37" s="125"/>
      <c r="FY37" s="125"/>
      <c r="FZ37" s="166"/>
      <c r="GA37" s="122"/>
      <c r="GB37" s="122"/>
      <c r="GC37" s="122"/>
      <c r="GD37" s="122"/>
      <c r="GE37" s="122"/>
      <c r="GF37" s="122"/>
      <c r="GG37" s="125"/>
      <c r="GH37" s="125"/>
      <c r="GI37" s="125"/>
      <c r="GJ37" s="125"/>
      <c r="GK37" s="125"/>
      <c r="GL37" s="166"/>
      <c r="GM37" s="122"/>
      <c r="GN37" s="122"/>
      <c r="GO37" s="122"/>
      <c r="GP37" s="122"/>
      <c r="GQ37" s="122"/>
      <c r="GR37" s="122"/>
      <c r="GS37" s="122"/>
    </row>
    <row r="38" spans="1:201" s="1" customFormat="1" ht="20.100000000000001" customHeight="1" x14ac:dyDescent="0.25">
      <c r="A38" s="31" t="s">
        <v>279</v>
      </c>
      <c r="B38" s="55">
        <v>0</v>
      </c>
      <c r="C38" s="55">
        <v>0</v>
      </c>
      <c r="D38" s="55">
        <v>0</v>
      </c>
      <c r="E38" s="55">
        <v>0</v>
      </c>
      <c r="F38" s="55">
        <v>0</v>
      </c>
      <c r="G38" s="55">
        <v>0</v>
      </c>
      <c r="H38" s="55">
        <v>0</v>
      </c>
      <c r="I38" s="55">
        <v>0</v>
      </c>
      <c r="J38" s="55">
        <v>0</v>
      </c>
      <c r="K38" s="55">
        <v>0</v>
      </c>
      <c r="L38" s="55">
        <v>0</v>
      </c>
      <c r="M38" s="56">
        <v>0</v>
      </c>
      <c r="N38" s="57">
        <v>0</v>
      </c>
      <c r="O38" s="55">
        <v>0</v>
      </c>
      <c r="P38" s="55">
        <v>0</v>
      </c>
      <c r="Q38" s="55">
        <v>0</v>
      </c>
      <c r="R38" s="55">
        <v>0</v>
      </c>
      <c r="S38" s="55">
        <v>0</v>
      </c>
      <c r="T38" s="55">
        <v>0</v>
      </c>
      <c r="U38" s="55">
        <v>0</v>
      </c>
      <c r="V38" s="55">
        <v>0</v>
      </c>
      <c r="W38" s="55">
        <v>0</v>
      </c>
      <c r="X38" s="55">
        <v>0</v>
      </c>
      <c r="Y38" s="56">
        <v>0</v>
      </c>
      <c r="Z38" s="55">
        <v>0</v>
      </c>
      <c r="AA38" s="55">
        <v>0</v>
      </c>
      <c r="AB38" s="55">
        <v>0</v>
      </c>
      <c r="AC38" s="55">
        <v>0</v>
      </c>
      <c r="AD38" s="55">
        <v>0</v>
      </c>
      <c r="AE38" s="55">
        <v>0</v>
      </c>
      <c r="AF38" s="55">
        <v>0</v>
      </c>
      <c r="AG38" s="55">
        <v>0</v>
      </c>
      <c r="AH38" s="55">
        <v>0</v>
      </c>
      <c r="AI38" s="55">
        <v>0</v>
      </c>
      <c r="AJ38" s="55">
        <v>0</v>
      </c>
      <c r="AK38" s="56">
        <v>0</v>
      </c>
      <c r="AL38" s="55">
        <v>0</v>
      </c>
      <c r="AM38" s="55">
        <v>0</v>
      </c>
      <c r="AN38" s="55">
        <v>0</v>
      </c>
      <c r="AO38" s="55">
        <v>0</v>
      </c>
      <c r="AP38" s="55">
        <v>0</v>
      </c>
      <c r="AQ38" s="55">
        <v>0</v>
      </c>
      <c r="AR38" s="55">
        <v>0</v>
      </c>
      <c r="AS38" s="55">
        <v>0</v>
      </c>
      <c r="AT38" s="55">
        <v>0</v>
      </c>
      <c r="AU38" s="55">
        <v>0</v>
      </c>
      <c r="AV38" s="55">
        <v>0</v>
      </c>
      <c r="AW38" s="56">
        <v>0</v>
      </c>
      <c r="AX38" s="55">
        <v>0</v>
      </c>
      <c r="AY38" s="55">
        <v>0</v>
      </c>
      <c r="AZ38" s="55">
        <v>0</v>
      </c>
      <c r="BA38" s="55">
        <v>0</v>
      </c>
      <c r="BB38" s="55">
        <v>0</v>
      </c>
      <c r="BC38" s="55">
        <v>0</v>
      </c>
      <c r="BD38" s="55">
        <v>0</v>
      </c>
      <c r="BE38" s="55">
        <v>0</v>
      </c>
      <c r="BF38" s="55">
        <v>0</v>
      </c>
      <c r="BG38" s="55">
        <v>0</v>
      </c>
      <c r="BH38" s="55">
        <v>0</v>
      </c>
      <c r="BI38" s="56">
        <v>0</v>
      </c>
      <c r="BJ38" s="55">
        <v>0</v>
      </c>
      <c r="BK38" s="55">
        <v>0</v>
      </c>
      <c r="BL38" s="55">
        <v>0</v>
      </c>
      <c r="BM38" s="55">
        <v>0</v>
      </c>
      <c r="BN38" s="55">
        <v>0</v>
      </c>
      <c r="BO38" s="55">
        <v>0</v>
      </c>
      <c r="BP38" s="55">
        <v>0</v>
      </c>
      <c r="BQ38" s="55">
        <v>0</v>
      </c>
      <c r="BR38" s="55">
        <v>0</v>
      </c>
      <c r="BS38" s="55">
        <v>0</v>
      </c>
      <c r="BT38" s="55">
        <v>0</v>
      </c>
      <c r="BU38" s="56">
        <v>0</v>
      </c>
      <c r="BV38" s="55">
        <v>0</v>
      </c>
      <c r="BW38" s="55">
        <v>0</v>
      </c>
      <c r="BX38" s="55">
        <v>0</v>
      </c>
      <c r="BY38" s="55">
        <v>1</v>
      </c>
      <c r="BZ38" s="55">
        <v>2</v>
      </c>
      <c r="CA38" s="55">
        <v>2</v>
      </c>
      <c r="CB38" s="55">
        <v>2</v>
      </c>
      <c r="CC38" s="55">
        <v>2</v>
      </c>
      <c r="CD38" s="55">
        <v>2</v>
      </c>
      <c r="CE38" s="55">
        <v>2</v>
      </c>
      <c r="CF38" s="55">
        <v>2</v>
      </c>
      <c r="CG38" s="120">
        <v>2</v>
      </c>
      <c r="CH38" s="77">
        <v>2</v>
      </c>
      <c r="CI38" s="55">
        <v>5</v>
      </c>
      <c r="CJ38" s="55">
        <v>11</v>
      </c>
      <c r="CK38" s="55">
        <v>11</v>
      </c>
      <c r="CL38" s="55">
        <v>11</v>
      </c>
      <c r="CM38" s="55">
        <v>11</v>
      </c>
      <c r="CN38" s="55">
        <v>11</v>
      </c>
      <c r="CO38" s="55">
        <v>11</v>
      </c>
      <c r="CP38" s="55">
        <v>11</v>
      </c>
      <c r="CQ38" s="55">
        <v>11</v>
      </c>
      <c r="CR38" s="55">
        <v>11</v>
      </c>
      <c r="CS38" s="120">
        <v>12</v>
      </c>
      <c r="CT38" s="77">
        <v>13</v>
      </c>
      <c r="CU38" s="55">
        <v>14</v>
      </c>
      <c r="CV38" s="55">
        <v>17</v>
      </c>
      <c r="CW38" s="55">
        <v>18</v>
      </c>
      <c r="CX38" s="55">
        <v>18</v>
      </c>
      <c r="CY38" s="55">
        <v>18</v>
      </c>
      <c r="CZ38" s="55">
        <v>18</v>
      </c>
      <c r="DA38" s="55">
        <v>18</v>
      </c>
      <c r="DB38" s="55">
        <v>18</v>
      </c>
      <c r="DC38" s="55">
        <v>18</v>
      </c>
      <c r="DD38" s="55">
        <v>18</v>
      </c>
      <c r="DE38" s="120">
        <v>18</v>
      </c>
      <c r="DF38" s="77">
        <v>18</v>
      </c>
      <c r="DG38" s="55">
        <v>18</v>
      </c>
      <c r="DH38" s="55">
        <v>18</v>
      </c>
      <c r="DI38" s="55">
        <v>18</v>
      </c>
      <c r="DJ38" s="55">
        <v>18</v>
      </c>
      <c r="DK38" s="55">
        <v>18</v>
      </c>
      <c r="DL38" s="55">
        <v>18</v>
      </c>
      <c r="DM38" s="55">
        <v>18</v>
      </c>
      <c r="DN38" s="55">
        <v>18</v>
      </c>
      <c r="DO38" s="55">
        <v>18</v>
      </c>
      <c r="DP38" s="55">
        <v>18</v>
      </c>
      <c r="DQ38" s="120">
        <v>18</v>
      </c>
      <c r="DR38" s="77">
        <v>18</v>
      </c>
      <c r="DS38" s="55">
        <v>18</v>
      </c>
      <c r="DT38" s="55">
        <v>18</v>
      </c>
      <c r="DU38" s="55">
        <v>18</v>
      </c>
      <c r="DV38" s="55">
        <v>18</v>
      </c>
      <c r="DW38" s="55">
        <v>18</v>
      </c>
      <c r="DX38" s="55">
        <v>18</v>
      </c>
      <c r="DY38" s="55">
        <v>18</v>
      </c>
      <c r="DZ38" s="55">
        <v>18</v>
      </c>
      <c r="EA38" s="55">
        <v>18</v>
      </c>
      <c r="EB38" s="55">
        <v>18</v>
      </c>
      <c r="EC38" s="55">
        <v>18</v>
      </c>
      <c r="ED38" s="77">
        <v>18</v>
      </c>
      <c r="EE38" s="55">
        <v>18</v>
      </c>
      <c r="EF38" s="55">
        <v>18</v>
      </c>
      <c r="EG38" s="55">
        <v>18</v>
      </c>
      <c r="EH38" s="55">
        <v>18</v>
      </c>
      <c r="EI38" s="55">
        <v>18</v>
      </c>
      <c r="EJ38" s="55">
        <v>18</v>
      </c>
      <c r="EK38" s="55">
        <v>18</v>
      </c>
      <c r="EL38" s="55">
        <v>18</v>
      </c>
      <c r="EM38" s="55">
        <v>18</v>
      </c>
      <c r="EN38" s="55">
        <v>18</v>
      </c>
      <c r="EO38" s="55">
        <v>18</v>
      </c>
      <c r="EP38" s="77">
        <v>18</v>
      </c>
      <c r="EQ38" s="55">
        <v>18</v>
      </c>
      <c r="ER38" s="55">
        <v>18</v>
      </c>
      <c r="ES38" s="55">
        <v>18</v>
      </c>
      <c r="ET38" s="55">
        <v>18</v>
      </c>
      <c r="EU38" s="55">
        <v>18</v>
      </c>
      <c r="EV38" s="55">
        <v>18</v>
      </c>
      <c r="EW38" s="55">
        <v>18</v>
      </c>
      <c r="EX38" s="55">
        <v>18</v>
      </c>
      <c r="EY38" s="55">
        <v>18</v>
      </c>
      <c r="EZ38" s="55">
        <v>18</v>
      </c>
      <c r="FA38" s="83">
        <v>18</v>
      </c>
      <c r="FB38" s="55">
        <v>18</v>
      </c>
      <c r="FC38" s="55">
        <v>18</v>
      </c>
      <c r="FD38" s="55">
        <v>18</v>
      </c>
      <c r="FE38" s="55">
        <v>18</v>
      </c>
      <c r="FF38" s="55">
        <v>18</v>
      </c>
      <c r="FG38" s="55">
        <v>18</v>
      </c>
      <c r="FH38" s="55">
        <v>18</v>
      </c>
      <c r="FI38" s="55">
        <v>18</v>
      </c>
      <c r="FJ38" s="55">
        <v>18</v>
      </c>
      <c r="FK38" s="55">
        <v>18</v>
      </c>
      <c r="FL38" s="55">
        <v>18</v>
      </c>
      <c r="FM38" s="55">
        <v>18</v>
      </c>
      <c r="FN38" s="77">
        <v>18</v>
      </c>
      <c r="FO38" s="55">
        <v>18</v>
      </c>
      <c r="FP38" s="55">
        <v>18</v>
      </c>
      <c r="FQ38" s="55">
        <v>18</v>
      </c>
      <c r="FR38" s="55">
        <v>18</v>
      </c>
      <c r="FS38" s="55">
        <v>18</v>
      </c>
      <c r="FT38" s="55">
        <v>18</v>
      </c>
      <c r="FU38" s="55">
        <v>18</v>
      </c>
      <c r="FV38" s="55">
        <v>18</v>
      </c>
      <c r="FW38" s="55">
        <v>18</v>
      </c>
      <c r="FX38" s="55">
        <v>18</v>
      </c>
      <c r="FY38" s="55">
        <v>18</v>
      </c>
      <c r="FZ38" s="77">
        <v>18</v>
      </c>
      <c r="GA38" s="55">
        <v>18</v>
      </c>
      <c r="GB38" s="55">
        <v>18</v>
      </c>
      <c r="GC38" s="55">
        <v>18</v>
      </c>
      <c r="GD38" s="55">
        <v>18</v>
      </c>
      <c r="GE38" s="55">
        <v>18</v>
      </c>
      <c r="GF38" s="55">
        <v>18</v>
      </c>
      <c r="GG38" s="55">
        <v>18</v>
      </c>
      <c r="GH38" s="55">
        <v>18</v>
      </c>
      <c r="GI38" s="55">
        <v>18</v>
      </c>
      <c r="GJ38" s="55">
        <v>18</v>
      </c>
      <c r="GK38" s="55">
        <v>18</v>
      </c>
      <c r="GL38" s="77">
        <v>18</v>
      </c>
      <c r="GM38" s="55">
        <v>18</v>
      </c>
      <c r="GN38" s="55">
        <v>18</v>
      </c>
      <c r="GO38" s="55">
        <v>18</v>
      </c>
      <c r="GP38" s="55">
        <v>18</v>
      </c>
      <c r="GQ38" s="55">
        <v>18</v>
      </c>
      <c r="GR38" s="55">
        <v>18</v>
      </c>
      <c r="GS38" s="55">
        <v>18</v>
      </c>
    </row>
    <row r="39" spans="1:201" s="25" customFormat="1" ht="20.100000000000001" customHeight="1" x14ac:dyDescent="0.25">
      <c r="A39" s="31" t="s">
        <v>280</v>
      </c>
      <c r="B39" s="55">
        <v>250</v>
      </c>
      <c r="C39" s="55">
        <v>250</v>
      </c>
      <c r="D39" s="55">
        <v>258</v>
      </c>
      <c r="E39" s="55">
        <v>271</v>
      </c>
      <c r="F39" s="55">
        <v>273</v>
      </c>
      <c r="G39" s="55">
        <v>289</v>
      </c>
      <c r="H39" s="55">
        <v>292</v>
      </c>
      <c r="I39" s="55">
        <v>294</v>
      </c>
      <c r="J39" s="55">
        <v>295</v>
      </c>
      <c r="K39" s="55">
        <v>300</v>
      </c>
      <c r="L39" s="55">
        <v>319</v>
      </c>
      <c r="M39" s="56">
        <v>325</v>
      </c>
      <c r="N39" s="57">
        <v>325</v>
      </c>
      <c r="O39" s="55">
        <v>327</v>
      </c>
      <c r="P39" s="55">
        <v>338</v>
      </c>
      <c r="Q39" s="55">
        <v>341</v>
      </c>
      <c r="R39" s="55">
        <v>354</v>
      </c>
      <c r="S39" s="55">
        <v>362</v>
      </c>
      <c r="T39" s="55">
        <v>366</v>
      </c>
      <c r="U39" s="55">
        <v>375</v>
      </c>
      <c r="V39" s="55">
        <v>401</v>
      </c>
      <c r="W39" s="55">
        <v>425</v>
      </c>
      <c r="X39" s="55">
        <v>461</v>
      </c>
      <c r="Y39" s="56">
        <v>499</v>
      </c>
      <c r="Z39" s="55">
        <v>580</v>
      </c>
      <c r="AA39" s="55">
        <v>602</v>
      </c>
      <c r="AB39" s="55">
        <v>658</v>
      </c>
      <c r="AC39" s="55">
        <v>680</v>
      </c>
      <c r="AD39" s="55">
        <v>704</v>
      </c>
      <c r="AE39" s="55">
        <v>716</v>
      </c>
      <c r="AF39" s="55">
        <v>759</v>
      </c>
      <c r="AG39" s="55">
        <v>874</v>
      </c>
      <c r="AH39" s="55">
        <v>1023</v>
      </c>
      <c r="AI39" s="55">
        <v>1173</v>
      </c>
      <c r="AJ39" s="55">
        <v>1333</v>
      </c>
      <c r="AK39" s="56">
        <v>1458</v>
      </c>
      <c r="AL39" s="55">
        <v>1664</v>
      </c>
      <c r="AM39" s="55">
        <v>1842</v>
      </c>
      <c r="AN39" s="55">
        <v>2019</v>
      </c>
      <c r="AO39" s="55">
        <v>2175</v>
      </c>
      <c r="AP39" s="55">
        <v>2398</v>
      </c>
      <c r="AQ39" s="55">
        <v>2582</v>
      </c>
      <c r="AR39" s="55">
        <v>2876</v>
      </c>
      <c r="AS39" s="55">
        <v>3342</v>
      </c>
      <c r="AT39" s="55">
        <v>3843</v>
      </c>
      <c r="AU39" s="55">
        <v>4293</v>
      </c>
      <c r="AV39" s="55">
        <v>4795</v>
      </c>
      <c r="AW39" s="56">
        <v>5243</v>
      </c>
      <c r="AX39" s="55">
        <v>5714</v>
      </c>
      <c r="AY39" s="55">
        <v>7016</v>
      </c>
      <c r="AZ39" s="55">
        <v>7398</v>
      </c>
      <c r="BA39" s="55">
        <v>7786</v>
      </c>
      <c r="BB39" s="55">
        <v>8284</v>
      </c>
      <c r="BC39" s="55">
        <v>8810</v>
      </c>
      <c r="BD39" s="55">
        <v>9297</v>
      </c>
      <c r="BE39" s="55">
        <v>9816</v>
      </c>
      <c r="BF39" s="55">
        <v>10389</v>
      </c>
      <c r="BG39" s="55">
        <v>10939</v>
      </c>
      <c r="BH39" s="55">
        <v>11500</v>
      </c>
      <c r="BI39" s="56">
        <v>11923</v>
      </c>
      <c r="BJ39" s="55">
        <v>12330</v>
      </c>
      <c r="BK39" s="55">
        <v>12815</v>
      </c>
      <c r="BL39" s="55">
        <v>13343</v>
      </c>
      <c r="BM39" s="55">
        <v>13783</v>
      </c>
      <c r="BN39" s="55">
        <v>14265</v>
      </c>
      <c r="BO39" s="55">
        <v>14770</v>
      </c>
      <c r="BP39" s="55">
        <v>15264</v>
      </c>
      <c r="BQ39" s="55">
        <v>16077</v>
      </c>
      <c r="BR39" s="55">
        <v>17698</v>
      </c>
      <c r="BS39" s="55">
        <v>18029</v>
      </c>
      <c r="BT39" s="55">
        <v>18397</v>
      </c>
      <c r="BU39" s="56">
        <v>18750</v>
      </c>
      <c r="BV39" s="55">
        <v>19146</v>
      </c>
      <c r="BW39" s="55">
        <v>19527</v>
      </c>
      <c r="BX39" s="55">
        <v>19964</v>
      </c>
      <c r="BY39" s="55">
        <v>20331</v>
      </c>
      <c r="BZ39" s="55">
        <v>20582</v>
      </c>
      <c r="CA39" s="55">
        <v>20892</v>
      </c>
      <c r="CB39" s="55">
        <v>21173</v>
      </c>
      <c r="CC39" s="55">
        <v>21561</v>
      </c>
      <c r="CD39" s="55">
        <v>22714</v>
      </c>
      <c r="CE39" s="55">
        <v>22757</v>
      </c>
      <c r="CF39" s="55">
        <v>22827</v>
      </c>
      <c r="CG39" s="120">
        <v>22877</v>
      </c>
      <c r="CH39" s="77">
        <v>22879</v>
      </c>
      <c r="CI39" s="55">
        <v>22882</v>
      </c>
      <c r="CJ39" s="55">
        <v>22891</v>
      </c>
      <c r="CK39" s="55">
        <v>22891</v>
      </c>
      <c r="CL39" s="55">
        <v>22891</v>
      </c>
      <c r="CM39" s="55">
        <v>22891</v>
      </c>
      <c r="CN39" s="55">
        <v>22891</v>
      </c>
      <c r="CO39" s="55">
        <v>22891</v>
      </c>
      <c r="CP39" s="55">
        <v>22891</v>
      </c>
      <c r="CQ39" s="55">
        <v>22891</v>
      </c>
      <c r="CR39" s="55">
        <v>22891</v>
      </c>
      <c r="CS39" s="120">
        <v>22891</v>
      </c>
      <c r="CT39" s="77">
        <v>22891</v>
      </c>
      <c r="CU39" s="55">
        <v>22891</v>
      </c>
      <c r="CV39" s="55">
        <v>22894</v>
      </c>
      <c r="CW39" s="55">
        <v>22894</v>
      </c>
      <c r="CX39" s="55">
        <v>22894</v>
      </c>
      <c r="CY39" s="55">
        <v>22894</v>
      </c>
      <c r="CZ39" s="55">
        <v>22894</v>
      </c>
      <c r="DA39" s="55">
        <v>22894</v>
      </c>
      <c r="DB39" s="55">
        <v>22894</v>
      </c>
      <c r="DC39" s="55">
        <v>22894</v>
      </c>
      <c r="DD39" s="55">
        <v>22894</v>
      </c>
      <c r="DE39" s="120">
        <v>22894</v>
      </c>
      <c r="DF39" s="77">
        <v>22894</v>
      </c>
      <c r="DG39" s="55">
        <v>22894</v>
      </c>
      <c r="DH39" s="55">
        <v>22894</v>
      </c>
      <c r="DI39" s="55">
        <v>22894</v>
      </c>
      <c r="DJ39" s="55">
        <v>22894</v>
      </c>
      <c r="DK39" s="55">
        <v>22894</v>
      </c>
      <c r="DL39" s="55">
        <v>22894</v>
      </c>
      <c r="DM39" s="55">
        <v>22894</v>
      </c>
      <c r="DN39" s="55">
        <v>22894</v>
      </c>
      <c r="DO39" s="55">
        <v>22894</v>
      </c>
      <c r="DP39" s="55">
        <v>22894</v>
      </c>
      <c r="DQ39" s="120">
        <v>22894</v>
      </c>
      <c r="DR39" s="77">
        <v>22894</v>
      </c>
      <c r="DS39" s="55">
        <v>22894</v>
      </c>
      <c r="DT39" s="55">
        <v>22894</v>
      </c>
      <c r="DU39" s="55">
        <v>22894</v>
      </c>
      <c r="DV39" s="55">
        <v>22894</v>
      </c>
      <c r="DW39" s="55">
        <v>22894</v>
      </c>
      <c r="DX39" s="55">
        <v>22894</v>
      </c>
      <c r="DY39" s="55">
        <v>22894</v>
      </c>
      <c r="DZ39" s="55">
        <v>22894</v>
      </c>
      <c r="EA39" s="55">
        <v>22894</v>
      </c>
      <c r="EB39" s="55">
        <v>22894</v>
      </c>
      <c r="EC39" s="55">
        <v>22894</v>
      </c>
      <c r="ED39" s="77">
        <v>22894</v>
      </c>
      <c r="EE39" s="55">
        <v>22894</v>
      </c>
      <c r="EF39" s="55">
        <v>22894</v>
      </c>
      <c r="EG39" s="55">
        <v>22894</v>
      </c>
      <c r="EH39" s="55">
        <v>22894</v>
      </c>
      <c r="EI39" s="55">
        <v>22894</v>
      </c>
      <c r="EJ39" s="55">
        <v>22894</v>
      </c>
      <c r="EK39" s="55">
        <v>22894</v>
      </c>
      <c r="EL39" s="55">
        <v>22894</v>
      </c>
      <c r="EM39" s="55">
        <v>22894</v>
      </c>
      <c r="EN39" s="55">
        <v>22894</v>
      </c>
      <c r="EO39" s="55">
        <v>22894</v>
      </c>
      <c r="EP39" s="77">
        <v>22894</v>
      </c>
      <c r="EQ39" s="55">
        <v>22894</v>
      </c>
      <c r="ER39" s="55">
        <v>22894</v>
      </c>
      <c r="ES39" s="55">
        <v>22894</v>
      </c>
      <c r="ET39" s="55">
        <v>22894</v>
      </c>
      <c r="EU39" s="55">
        <v>22894</v>
      </c>
      <c r="EV39" s="55">
        <v>22894</v>
      </c>
      <c r="EW39" s="55">
        <v>22894</v>
      </c>
      <c r="EX39" s="55">
        <v>22894</v>
      </c>
      <c r="EY39" s="55">
        <v>22894</v>
      </c>
      <c r="EZ39" s="55">
        <v>22894</v>
      </c>
      <c r="FA39" s="83">
        <v>22894</v>
      </c>
      <c r="FB39" s="55">
        <v>22894</v>
      </c>
      <c r="FC39" s="55">
        <v>22894</v>
      </c>
      <c r="FD39" s="55">
        <v>22894</v>
      </c>
      <c r="FE39" s="55">
        <v>22894</v>
      </c>
      <c r="FF39" s="55">
        <v>22894</v>
      </c>
      <c r="FG39" s="55">
        <v>22894</v>
      </c>
      <c r="FH39" s="55">
        <v>22894</v>
      </c>
      <c r="FI39" s="55">
        <v>22894</v>
      </c>
      <c r="FJ39" s="55">
        <v>22894</v>
      </c>
      <c r="FK39" s="55">
        <v>22894</v>
      </c>
      <c r="FL39" s="55">
        <v>22894</v>
      </c>
      <c r="FM39" s="55">
        <v>22894</v>
      </c>
      <c r="FN39" s="77">
        <v>22894</v>
      </c>
      <c r="FO39" s="55">
        <v>22894</v>
      </c>
      <c r="FP39" s="55">
        <v>22894</v>
      </c>
      <c r="FQ39" s="55">
        <v>22894</v>
      </c>
      <c r="FR39" s="55">
        <v>22894</v>
      </c>
      <c r="FS39" s="55">
        <v>22894</v>
      </c>
      <c r="FT39" s="55">
        <v>22894</v>
      </c>
      <c r="FU39" s="55">
        <v>22894</v>
      </c>
      <c r="FV39" s="55">
        <v>22894</v>
      </c>
      <c r="FW39" s="55">
        <v>22894</v>
      </c>
      <c r="FX39" s="55">
        <v>22894</v>
      </c>
      <c r="FY39" s="55">
        <v>22894</v>
      </c>
      <c r="FZ39" s="77">
        <v>22894</v>
      </c>
      <c r="GA39" s="55">
        <v>22894</v>
      </c>
      <c r="GB39" s="55">
        <v>22894</v>
      </c>
      <c r="GC39" s="55">
        <v>22894</v>
      </c>
      <c r="GD39" s="55">
        <v>22894</v>
      </c>
      <c r="GE39" s="55">
        <v>22894</v>
      </c>
      <c r="GF39" s="55">
        <v>22894</v>
      </c>
      <c r="GG39" s="55">
        <v>22894</v>
      </c>
      <c r="GH39" s="55">
        <v>22894</v>
      </c>
      <c r="GI39" s="55">
        <v>22894</v>
      </c>
      <c r="GJ39" s="55">
        <v>22894</v>
      </c>
      <c r="GK39" s="55">
        <v>22894</v>
      </c>
      <c r="GL39" s="77">
        <v>22894</v>
      </c>
      <c r="GM39" s="55">
        <v>22894</v>
      </c>
      <c r="GN39" s="55">
        <v>22894</v>
      </c>
      <c r="GO39" s="55">
        <v>22894</v>
      </c>
      <c r="GP39" s="55">
        <v>22894</v>
      </c>
      <c r="GQ39" s="55">
        <v>22894</v>
      </c>
      <c r="GR39" s="55">
        <v>22894</v>
      </c>
      <c r="GS39" s="55">
        <v>22894</v>
      </c>
    </row>
    <row r="40" spans="1:201" s="30" customFormat="1" ht="20.100000000000001" customHeight="1" x14ac:dyDescent="0.25">
      <c r="A40" s="31" t="s">
        <v>283</v>
      </c>
      <c r="B40" s="58">
        <v>0</v>
      </c>
      <c r="C40" s="58">
        <v>0</v>
      </c>
      <c r="D40" s="58">
        <v>0</v>
      </c>
      <c r="E40" s="58">
        <v>0</v>
      </c>
      <c r="F40" s="58">
        <v>0</v>
      </c>
      <c r="G40" s="58">
        <v>0</v>
      </c>
      <c r="H40" s="58">
        <v>0</v>
      </c>
      <c r="I40" s="58">
        <v>0</v>
      </c>
      <c r="J40" s="58">
        <v>0</v>
      </c>
      <c r="K40" s="58">
        <v>0</v>
      </c>
      <c r="L40" s="58">
        <v>0</v>
      </c>
      <c r="M40" s="59">
        <v>0</v>
      </c>
      <c r="N40" s="60">
        <v>0</v>
      </c>
      <c r="O40" s="58">
        <v>0</v>
      </c>
      <c r="P40" s="58">
        <v>0</v>
      </c>
      <c r="Q40" s="58">
        <v>0</v>
      </c>
      <c r="R40" s="58">
        <v>0</v>
      </c>
      <c r="S40" s="58">
        <v>0</v>
      </c>
      <c r="T40" s="58">
        <v>0</v>
      </c>
      <c r="U40" s="58">
        <v>0</v>
      </c>
      <c r="V40" s="58">
        <v>0</v>
      </c>
      <c r="W40" s="58">
        <v>0</v>
      </c>
      <c r="X40" s="58">
        <v>0</v>
      </c>
      <c r="Y40" s="59">
        <v>0</v>
      </c>
      <c r="Z40" s="58">
        <v>0</v>
      </c>
      <c r="AA40" s="58">
        <v>0</v>
      </c>
      <c r="AB40" s="58">
        <v>0</v>
      </c>
      <c r="AC40" s="58">
        <v>0</v>
      </c>
      <c r="AD40" s="58">
        <v>0</v>
      </c>
      <c r="AE40" s="58">
        <v>0</v>
      </c>
      <c r="AF40" s="58">
        <v>0</v>
      </c>
      <c r="AG40" s="58">
        <v>0</v>
      </c>
      <c r="AH40" s="58">
        <v>0</v>
      </c>
      <c r="AI40" s="58">
        <v>1</v>
      </c>
      <c r="AJ40" s="58">
        <v>1</v>
      </c>
      <c r="AK40" s="59">
        <v>1</v>
      </c>
      <c r="AL40" s="58">
        <v>1</v>
      </c>
      <c r="AM40" s="58">
        <v>1</v>
      </c>
      <c r="AN40" s="58">
        <v>1</v>
      </c>
      <c r="AO40" s="58">
        <v>1</v>
      </c>
      <c r="AP40" s="58">
        <v>1</v>
      </c>
      <c r="AQ40" s="58">
        <v>1</v>
      </c>
      <c r="AR40" s="58">
        <v>1</v>
      </c>
      <c r="AS40" s="58">
        <v>1</v>
      </c>
      <c r="AT40" s="58">
        <v>1</v>
      </c>
      <c r="AU40" s="58">
        <v>1</v>
      </c>
      <c r="AV40" s="58">
        <v>1</v>
      </c>
      <c r="AW40" s="59">
        <v>1</v>
      </c>
      <c r="AX40" s="58">
        <v>1</v>
      </c>
      <c r="AY40" s="58">
        <v>1</v>
      </c>
      <c r="AZ40" s="58">
        <v>1</v>
      </c>
      <c r="BA40" s="58">
        <v>1</v>
      </c>
      <c r="BB40" s="58">
        <v>1</v>
      </c>
      <c r="BC40" s="58">
        <v>1</v>
      </c>
      <c r="BD40" s="58">
        <v>1</v>
      </c>
      <c r="BE40" s="58">
        <v>2</v>
      </c>
      <c r="BF40" s="58">
        <v>2</v>
      </c>
      <c r="BG40" s="58">
        <v>2</v>
      </c>
      <c r="BH40" s="58">
        <v>2</v>
      </c>
      <c r="BI40" s="59">
        <v>2</v>
      </c>
      <c r="BJ40" s="58">
        <v>2</v>
      </c>
      <c r="BK40" s="58">
        <v>2</v>
      </c>
      <c r="BL40" s="58">
        <v>2</v>
      </c>
      <c r="BM40" s="58">
        <v>2</v>
      </c>
      <c r="BN40" s="58">
        <v>2</v>
      </c>
      <c r="BO40" s="58">
        <v>2</v>
      </c>
      <c r="BP40" s="58">
        <v>2</v>
      </c>
      <c r="BQ40" s="58">
        <v>2</v>
      </c>
      <c r="BR40" s="58">
        <v>2</v>
      </c>
      <c r="BS40" s="58">
        <v>2</v>
      </c>
      <c r="BT40" s="58">
        <v>2</v>
      </c>
      <c r="BU40" s="59">
        <v>2</v>
      </c>
      <c r="BV40" s="58">
        <v>2</v>
      </c>
      <c r="BW40" s="58">
        <v>2</v>
      </c>
      <c r="BX40" s="58">
        <v>2</v>
      </c>
      <c r="BY40" s="58">
        <v>2</v>
      </c>
      <c r="BZ40" s="58">
        <v>2</v>
      </c>
      <c r="CA40" s="58">
        <v>2</v>
      </c>
      <c r="CB40" s="58">
        <v>2</v>
      </c>
      <c r="CC40" s="58">
        <v>2</v>
      </c>
      <c r="CD40" s="58">
        <v>2</v>
      </c>
      <c r="CE40" s="58">
        <v>2</v>
      </c>
      <c r="CF40" s="58">
        <v>2</v>
      </c>
      <c r="CG40" s="58">
        <v>2</v>
      </c>
      <c r="CH40" s="77">
        <v>56</v>
      </c>
      <c r="CI40" s="55">
        <v>228</v>
      </c>
      <c r="CJ40" s="55">
        <v>634</v>
      </c>
      <c r="CK40" s="55">
        <v>649</v>
      </c>
      <c r="CL40" s="55">
        <v>673</v>
      </c>
      <c r="CM40" s="55">
        <v>734</v>
      </c>
      <c r="CN40" s="55">
        <v>745</v>
      </c>
      <c r="CO40" s="55">
        <v>771</v>
      </c>
      <c r="CP40" s="55">
        <v>801</v>
      </c>
      <c r="CQ40" s="55">
        <v>834</v>
      </c>
      <c r="CR40" s="55">
        <v>890</v>
      </c>
      <c r="CS40" s="120">
        <v>906</v>
      </c>
      <c r="CT40" s="77">
        <v>923</v>
      </c>
      <c r="CU40" s="55">
        <v>964</v>
      </c>
      <c r="CV40" s="55">
        <v>1011</v>
      </c>
      <c r="CW40" s="55">
        <v>1044</v>
      </c>
      <c r="CX40" s="55">
        <v>1061</v>
      </c>
      <c r="CY40" s="55">
        <v>1085</v>
      </c>
      <c r="CZ40" s="55">
        <v>1103</v>
      </c>
      <c r="DA40" s="55">
        <v>1146</v>
      </c>
      <c r="DB40" s="55">
        <v>1155</v>
      </c>
      <c r="DC40" s="55">
        <v>1237</v>
      </c>
      <c r="DD40" s="58">
        <v>1285</v>
      </c>
      <c r="DE40" s="58">
        <v>1296</v>
      </c>
      <c r="DF40" s="77">
        <v>1363</v>
      </c>
      <c r="DG40" s="55">
        <v>1416</v>
      </c>
      <c r="DH40" s="58">
        <v>1429</v>
      </c>
      <c r="DI40" s="55">
        <v>1455</v>
      </c>
      <c r="DJ40" s="55">
        <v>1477</v>
      </c>
      <c r="DK40" s="55">
        <v>1523</v>
      </c>
      <c r="DL40" s="55">
        <v>1555</v>
      </c>
      <c r="DM40" s="55">
        <v>1583</v>
      </c>
      <c r="DN40" s="55">
        <v>1625</v>
      </c>
      <c r="DO40" s="55">
        <v>1641</v>
      </c>
      <c r="DP40" s="55">
        <v>1662</v>
      </c>
      <c r="DQ40" s="58">
        <v>1668</v>
      </c>
      <c r="DR40" s="77">
        <v>1684</v>
      </c>
      <c r="DS40" s="55">
        <v>1703</v>
      </c>
      <c r="DT40" s="55">
        <v>1727</v>
      </c>
      <c r="DU40" s="55">
        <v>1729</v>
      </c>
      <c r="DV40" s="55">
        <v>1730</v>
      </c>
      <c r="DW40" s="55">
        <v>1768</v>
      </c>
      <c r="DX40" s="55">
        <v>1784</v>
      </c>
      <c r="DY40" s="55">
        <v>1836</v>
      </c>
      <c r="DZ40" s="55">
        <v>1867</v>
      </c>
      <c r="EA40" s="55">
        <v>1893</v>
      </c>
      <c r="EB40" s="55">
        <v>1911</v>
      </c>
      <c r="EC40" s="55">
        <v>1916</v>
      </c>
      <c r="ED40" s="77">
        <v>1960</v>
      </c>
      <c r="EE40" s="55">
        <v>1974</v>
      </c>
      <c r="EF40" s="55">
        <v>2008</v>
      </c>
      <c r="EG40" s="55">
        <v>2039</v>
      </c>
      <c r="EH40" s="55">
        <v>2092</v>
      </c>
      <c r="EI40" s="55">
        <v>2159</v>
      </c>
      <c r="EJ40" s="55">
        <v>2190</v>
      </c>
      <c r="EK40" s="55">
        <v>2256</v>
      </c>
      <c r="EL40" s="55">
        <v>2360</v>
      </c>
      <c r="EM40" s="55">
        <v>2424</v>
      </c>
      <c r="EN40" s="55">
        <v>2533</v>
      </c>
      <c r="EO40" s="55">
        <v>2577</v>
      </c>
      <c r="EP40" s="77">
        <v>2689</v>
      </c>
      <c r="EQ40" s="55">
        <v>2775</v>
      </c>
      <c r="ER40" s="55">
        <v>2873</v>
      </c>
      <c r="ES40" s="55">
        <v>2958</v>
      </c>
      <c r="ET40" s="55">
        <v>3141</v>
      </c>
      <c r="EU40" s="55">
        <v>3286</v>
      </c>
      <c r="EV40" s="55">
        <v>3422</v>
      </c>
      <c r="EW40" s="55">
        <v>3585</v>
      </c>
      <c r="EX40" s="55">
        <v>3787</v>
      </c>
      <c r="EY40" s="55">
        <v>3980</v>
      </c>
      <c r="EZ40" s="55">
        <v>4231</v>
      </c>
      <c r="FA40" s="83">
        <v>4385</v>
      </c>
      <c r="FB40" s="55">
        <v>4595</v>
      </c>
      <c r="FC40" s="55">
        <v>4776</v>
      </c>
      <c r="FD40" s="55">
        <v>4947</v>
      </c>
      <c r="FE40" s="55">
        <v>5069</v>
      </c>
      <c r="FF40" s="55">
        <v>5236</v>
      </c>
      <c r="FG40" s="55">
        <v>5407</v>
      </c>
      <c r="FH40" s="55">
        <v>5569</v>
      </c>
      <c r="FI40" s="55">
        <v>5763</v>
      </c>
      <c r="FJ40" s="55">
        <v>5945</v>
      </c>
      <c r="FK40" s="55">
        <v>6155</v>
      </c>
      <c r="FL40" s="55">
        <v>6315</v>
      </c>
      <c r="FM40" s="55">
        <v>6420</v>
      </c>
      <c r="FN40" s="77">
        <v>6530</v>
      </c>
      <c r="FO40" s="55">
        <v>6715</v>
      </c>
      <c r="FP40" s="55">
        <v>6801</v>
      </c>
      <c r="FQ40" s="55">
        <v>7007</v>
      </c>
      <c r="FR40" s="55">
        <v>7173</v>
      </c>
      <c r="FS40" s="55">
        <v>7400</v>
      </c>
      <c r="FT40" s="55">
        <v>7580</v>
      </c>
      <c r="FU40" s="55">
        <v>7787</v>
      </c>
      <c r="FV40" s="55">
        <v>7966</v>
      </c>
      <c r="FW40" s="55">
        <v>8201</v>
      </c>
      <c r="FX40" s="55">
        <v>8447</v>
      </c>
      <c r="FY40" s="55">
        <v>8537</v>
      </c>
      <c r="FZ40" s="77">
        <v>8680</v>
      </c>
      <c r="GA40" s="55">
        <v>8855</v>
      </c>
      <c r="GB40" s="55">
        <v>9076</v>
      </c>
      <c r="GC40" s="55">
        <v>9274</v>
      </c>
      <c r="GD40" s="55">
        <v>9634</v>
      </c>
      <c r="GE40" s="55">
        <v>9958</v>
      </c>
      <c r="GF40" s="55">
        <v>10179</v>
      </c>
      <c r="GG40" s="55">
        <v>10434</v>
      </c>
      <c r="GH40" s="55">
        <v>10650</v>
      </c>
      <c r="GI40" s="55">
        <v>10954</v>
      </c>
      <c r="GJ40" s="55">
        <v>11285</v>
      </c>
      <c r="GK40" s="55">
        <v>11471</v>
      </c>
      <c r="GL40" s="77">
        <v>11728</v>
      </c>
      <c r="GM40" s="55">
        <v>11995</v>
      </c>
      <c r="GN40" s="55">
        <v>12356</v>
      </c>
      <c r="GO40" s="55">
        <v>12729</v>
      </c>
      <c r="GP40" s="55">
        <v>13052</v>
      </c>
      <c r="GQ40" s="55">
        <v>13560</v>
      </c>
      <c r="GR40" s="55">
        <v>14034</v>
      </c>
      <c r="GS40" s="55">
        <v>14516</v>
      </c>
    </row>
    <row r="41" spans="1:201" s="1" customFormat="1" ht="20.100000000000001" customHeight="1" thickBot="1" x14ac:dyDescent="0.3">
      <c r="A41" s="32" t="s">
        <v>267</v>
      </c>
      <c r="B41" s="62">
        <f>SUM(B38:B40)</f>
        <v>250</v>
      </c>
      <c r="C41" s="62">
        <f t="shared" ref="C41:BN41" si="16">SUM(C38:C40)</f>
        <v>250</v>
      </c>
      <c r="D41" s="62">
        <f t="shared" si="16"/>
        <v>258</v>
      </c>
      <c r="E41" s="62">
        <f t="shared" si="16"/>
        <v>271</v>
      </c>
      <c r="F41" s="62">
        <f t="shared" si="16"/>
        <v>273</v>
      </c>
      <c r="G41" s="62">
        <f t="shared" si="16"/>
        <v>289</v>
      </c>
      <c r="H41" s="62">
        <f t="shared" si="16"/>
        <v>292</v>
      </c>
      <c r="I41" s="62">
        <f t="shared" si="16"/>
        <v>294</v>
      </c>
      <c r="J41" s="62">
        <f t="shared" si="16"/>
        <v>295</v>
      </c>
      <c r="K41" s="62">
        <f t="shared" si="16"/>
        <v>300</v>
      </c>
      <c r="L41" s="62">
        <f t="shared" si="16"/>
        <v>319</v>
      </c>
      <c r="M41" s="62">
        <f t="shared" si="16"/>
        <v>325</v>
      </c>
      <c r="N41" s="62">
        <f t="shared" si="16"/>
        <v>325</v>
      </c>
      <c r="O41" s="62">
        <f t="shared" si="16"/>
        <v>327</v>
      </c>
      <c r="P41" s="62">
        <f t="shared" si="16"/>
        <v>338</v>
      </c>
      <c r="Q41" s="62">
        <f t="shared" si="16"/>
        <v>341</v>
      </c>
      <c r="R41" s="62">
        <f t="shared" si="16"/>
        <v>354</v>
      </c>
      <c r="S41" s="62">
        <f t="shared" si="16"/>
        <v>362</v>
      </c>
      <c r="T41" s="62">
        <f t="shared" si="16"/>
        <v>366</v>
      </c>
      <c r="U41" s="62">
        <f t="shared" si="16"/>
        <v>375</v>
      </c>
      <c r="V41" s="62">
        <f t="shared" si="16"/>
        <v>401</v>
      </c>
      <c r="W41" s="62">
        <f t="shared" si="16"/>
        <v>425</v>
      </c>
      <c r="X41" s="62">
        <f t="shared" si="16"/>
        <v>461</v>
      </c>
      <c r="Y41" s="63">
        <f t="shared" si="16"/>
        <v>499</v>
      </c>
      <c r="Z41" s="62">
        <f t="shared" si="16"/>
        <v>580</v>
      </c>
      <c r="AA41" s="62">
        <f t="shared" si="16"/>
        <v>602</v>
      </c>
      <c r="AB41" s="62">
        <f t="shared" si="16"/>
        <v>658</v>
      </c>
      <c r="AC41" s="62">
        <f t="shared" si="16"/>
        <v>680</v>
      </c>
      <c r="AD41" s="62">
        <f t="shared" si="16"/>
        <v>704</v>
      </c>
      <c r="AE41" s="62">
        <f t="shared" si="16"/>
        <v>716</v>
      </c>
      <c r="AF41" s="62">
        <f t="shared" si="16"/>
        <v>759</v>
      </c>
      <c r="AG41" s="62">
        <f t="shared" si="16"/>
        <v>874</v>
      </c>
      <c r="AH41" s="62">
        <f t="shared" si="16"/>
        <v>1023</v>
      </c>
      <c r="AI41" s="62">
        <f t="shared" si="16"/>
        <v>1174</v>
      </c>
      <c r="AJ41" s="62">
        <f t="shared" si="16"/>
        <v>1334</v>
      </c>
      <c r="AK41" s="63">
        <f t="shared" si="16"/>
        <v>1459</v>
      </c>
      <c r="AL41" s="62">
        <f t="shared" si="16"/>
        <v>1665</v>
      </c>
      <c r="AM41" s="62">
        <f t="shared" si="16"/>
        <v>1843</v>
      </c>
      <c r="AN41" s="62">
        <f t="shared" si="16"/>
        <v>2020</v>
      </c>
      <c r="AO41" s="62">
        <f t="shared" si="16"/>
        <v>2176</v>
      </c>
      <c r="AP41" s="62">
        <f t="shared" si="16"/>
        <v>2399</v>
      </c>
      <c r="AQ41" s="62">
        <f t="shared" si="16"/>
        <v>2583</v>
      </c>
      <c r="AR41" s="62">
        <f t="shared" si="16"/>
        <v>2877</v>
      </c>
      <c r="AS41" s="62">
        <f t="shared" si="16"/>
        <v>3343</v>
      </c>
      <c r="AT41" s="62">
        <f t="shared" si="16"/>
        <v>3844</v>
      </c>
      <c r="AU41" s="62">
        <f t="shared" si="16"/>
        <v>4294</v>
      </c>
      <c r="AV41" s="62">
        <f t="shared" si="16"/>
        <v>4796</v>
      </c>
      <c r="AW41" s="63">
        <f t="shared" si="16"/>
        <v>5244</v>
      </c>
      <c r="AX41" s="62">
        <f t="shared" si="16"/>
        <v>5715</v>
      </c>
      <c r="AY41" s="62">
        <f t="shared" si="16"/>
        <v>7017</v>
      </c>
      <c r="AZ41" s="62">
        <f t="shared" si="16"/>
        <v>7399</v>
      </c>
      <c r="BA41" s="62">
        <f t="shared" si="16"/>
        <v>7787</v>
      </c>
      <c r="BB41" s="62">
        <f t="shared" si="16"/>
        <v>8285</v>
      </c>
      <c r="BC41" s="62">
        <f t="shared" si="16"/>
        <v>8811</v>
      </c>
      <c r="BD41" s="62">
        <f t="shared" si="16"/>
        <v>9298</v>
      </c>
      <c r="BE41" s="62">
        <f t="shared" si="16"/>
        <v>9818</v>
      </c>
      <c r="BF41" s="62">
        <f t="shared" si="16"/>
        <v>10391</v>
      </c>
      <c r="BG41" s="62">
        <f t="shared" si="16"/>
        <v>10941</v>
      </c>
      <c r="BH41" s="62">
        <f t="shared" si="16"/>
        <v>11502</v>
      </c>
      <c r="BI41" s="63">
        <f t="shared" si="16"/>
        <v>11925</v>
      </c>
      <c r="BJ41" s="62">
        <f t="shared" si="16"/>
        <v>12332</v>
      </c>
      <c r="BK41" s="62">
        <f t="shared" si="16"/>
        <v>12817</v>
      </c>
      <c r="BL41" s="62">
        <f t="shared" si="16"/>
        <v>13345</v>
      </c>
      <c r="BM41" s="62">
        <f t="shared" si="16"/>
        <v>13785</v>
      </c>
      <c r="BN41" s="62">
        <f t="shared" si="16"/>
        <v>14267</v>
      </c>
      <c r="BO41" s="62">
        <f t="shared" ref="BO41:DZ41" si="17">SUM(BO38:BO40)</f>
        <v>14772</v>
      </c>
      <c r="BP41" s="62">
        <f t="shared" si="17"/>
        <v>15266</v>
      </c>
      <c r="BQ41" s="62">
        <f t="shared" si="17"/>
        <v>16079</v>
      </c>
      <c r="BR41" s="62">
        <f t="shared" si="17"/>
        <v>17700</v>
      </c>
      <c r="BS41" s="62">
        <f t="shared" si="17"/>
        <v>18031</v>
      </c>
      <c r="BT41" s="62">
        <f t="shared" si="17"/>
        <v>18399</v>
      </c>
      <c r="BU41" s="63">
        <f t="shared" si="17"/>
        <v>18752</v>
      </c>
      <c r="BV41" s="62">
        <f t="shared" si="17"/>
        <v>19148</v>
      </c>
      <c r="BW41" s="62">
        <f t="shared" si="17"/>
        <v>19529</v>
      </c>
      <c r="BX41" s="62">
        <f t="shared" si="17"/>
        <v>19966</v>
      </c>
      <c r="BY41" s="62">
        <f t="shared" si="17"/>
        <v>20334</v>
      </c>
      <c r="BZ41" s="62">
        <f t="shared" si="17"/>
        <v>20586</v>
      </c>
      <c r="CA41" s="62">
        <f t="shared" si="17"/>
        <v>20896</v>
      </c>
      <c r="CB41" s="62">
        <f t="shared" si="17"/>
        <v>21177</v>
      </c>
      <c r="CC41" s="62">
        <f t="shared" si="17"/>
        <v>21565</v>
      </c>
      <c r="CD41" s="62">
        <f t="shared" si="17"/>
        <v>22718</v>
      </c>
      <c r="CE41" s="62">
        <f t="shared" si="17"/>
        <v>22761</v>
      </c>
      <c r="CF41" s="62">
        <f t="shared" si="17"/>
        <v>22831</v>
      </c>
      <c r="CG41" s="62">
        <f t="shared" si="17"/>
        <v>22881</v>
      </c>
      <c r="CH41" s="121">
        <f t="shared" si="17"/>
        <v>22937</v>
      </c>
      <c r="CI41" s="62">
        <f t="shared" si="17"/>
        <v>23115</v>
      </c>
      <c r="CJ41" s="62">
        <f t="shared" si="17"/>
        <v>23536</v>
      </c>
      <c r="CK41" s="62">
        <f t="shared" si="17"/>
        <v>23551</v>
      </c>
      <c r="CL41" s="62">
        <f t="shared" si="17"/>
        <v>23575</v>
      </c>
      <c r="CM41" s="62">
        <f t="shared" si="17"/>
        <v>23636</v>
      </c>
      <c r="CN41" s="62">
        <f t="shared" si="17"/>
        <v>23647</v>
      </c>
      <c r="CO41" s="62">
        <f t="shared" si="17"/>
        <v>23673</v>
      </c>
      <c r="CP41" s="62">
        <f t="shared" si="17"/>
        <v>23703</v>
      </c>
      <c r="CQ41" s="62">
        <f t="shared" si="17"/>
        <v>23736</v>
      </c>
      <c r="CR41" s="62">
        <f t="shared" si="17"/>
        <v>23792</v>
      </c>
      <c r="CS41" s="62">
        <f t="shared" si="17"/>
        <v>23809</v>
      </c>
      <c r="CT41" s="121">
        <f t="shared" si="17"/>
        <v>23827</v>
      </c>
      <c r="CU41" s="62">
        <f t="shared" si="17"/>
        <v>23869</v>
      </c>
      <c r="CV41" s="62">
        <f t="shared" si="17"/>
        <v>23922</v>
      </c>
      <c r="CW41" s="62">
        <f t="shared" si="17"/>
        <v>23956</v>
      </c>
      <c r="CX41" s="62">
        <f t="shared" si="17"/>
        <v>23973</v>
      </c>
      <c r="CY41" s="62">
        <f t="shared" si="17"/>
        <v>23997</v>
      </c>
      <c r="CZ41" s="62">
        <f t="shared" si="17"/>
        <v>24015</v>
      </c>
      <c r="DA41" s="62">
        <f t="shared" si="17"/>
        <v>24058</v>
      </c>
      <c r="DB41" s="62">
        <f t="shared" si="17"/>
        <v>24067</v>
      </c>
      <c r="DC41" s="62">
        <f t="shared" si="17"/>
        <v>24149</v>
      </c>
      <c r="DD41" s="62">
        <f t="shared" si="17"/>
        <v>24197</v>
      </c>
      <c r="DE41" s="62">
        <f t="shared" si="17"/>
        <v>24208</v>
      </c>
      <c r="DF41" s="121">
        <f t="shared" si="17"/>
        <v>24275</v>
      </c>
      <c r="DG41" s="62">
        <f t="shared" si="17"/>
        <v>24328</v>
      </c>
      <c r="DH41" s="62">
        <f t="shared" si="17"/>
        <v>24341</v>
      </c>
      <c r="DI41" s="62">
        <f t="shared" si="17"/>
        <v>24367</v>
      </c>
      <c r="DJ41" s="62">
        <f t="shared" si="17"/>
        <v>24389</v>
      </c>
      <c r="DK41" s="62">
        <f t="shared" si="17"/>
        <v>24435</v>
      </c>
      <c r="DL41" s="62">
        <f t="shared" si="17"/>
        <v>24467</v>
      </c>
      <c r="DM41" s="62">
        <f t="shared" si="17"/>
        <v>24495</v>
      </c>
      <c r="DN41" s="62">
        <f t="shared" si="17"/>
        <v>24537</v>
      </c>
      <c r="DO41" s="62">
        <f t="shared" si="17"/>
        <v>24553</v>
      </c>
      <c r="DP41" s="62">
        <f t="shared" si="17"/>
        <v>24574</v>
      </c>
      <c r="DQ41" s="62">
        <f t="shared" si="17"/>
        <v>24580</v>
      </c>
      <c r="DR41" s="121">
        <f t="shared" si="17"/>
        <v>24596</v>
      </c>
      <c r="DS41" s="62">
        <f t="shared" si="17"/>
        <v>24615</v>
      </c>
      <c r="DT41" s="62">
        <f t="shared" si="17"/>
        <v>24639</v>
      </c>
      <c r="DU41" s="62">
        <f t="shared" si="17"/>
        <v>24641</v>
      </c>
      <c r="DV41" s="62">
        <f t="shared" si="17"/>
        <v>24642</v>
      </c>
      <c r="DW41" s="62">
        <f t="shared" si="17"/>
        <v>24680</v>
      </c>
      <c r="DX41" s="62">
        <f t="shared" si="17"/>
        <v>24696</v>
      </c>
      <c r="DY41" s="62">
        <f t="shared" si="17"/>
        <v>24748</v>
      </c>
      <c r="DZ41" s="62">
        <f t="shared" si="17"/>
        <v>24779</v>
      </c>
      <c r="EA41" s="62">
        <f t="shared" ref="EA41:GL41" si="18">SUM(EA38:EA40)</f>
        <v>24805</v>
      </c>
      <c r="EB41" s="62">
        <f t="shared" si="18"/>
        <v>24823</v>
      </c>
      <c r="EC41" s="62">
        <f t="shared" si="18"/>
        <v>24828</v>
      </c>
      <c r="ED41" s="121">
        <f t="shared" si="18"/>
        <v>24872</v>
      </c>
      <c r="EE41" s="62">
        <f t="shared" si="18"/>
        <v>24886</v>
      </c>
      <c r="EF41" s="62">
        <f t="shared" si="18"/>
        <v>24920</v>
      </c>
      <c r="EG41" s="62">
        <f t="shared" si="18"/>
        <v>24951</v>
      </c>
      <c r="EH41" s="62">
        <f t="shared" si="18"/>
        <v>25004</v>
      </c>
      <c r="EI41" s="62">
        <f t="shared" si="18"/>
        <v>25071</v>
      </c>
      <c r="EJ41" s="62">
        <f t="shared" si="18"/>
        <v>25102</v>
      </c>
      <c r="EK41" s="62">
        <f t="shared" si="18"/>
        <v>25168</v>
      </c>
      <c r="EL41" s="62">
        <f t="shared" si="18"/>
        <v>25272</v>
      </c>
      <c r="EM41" s="62">
        <f t="shared" si="18"/>
        <v>25336</v>
      </c>
      <c r="EN41" s="62">
        <f t="shared" si="18"/>
        <v>25445</v>
      </c>
      <c r="EO41" s="62">
        <f t="shared" si="18"/>
        <v>25489</v>
      </c>
      <c r="EP41" s="121">
        <f t="shared" si="18"/>
        <v>25601</v>
      </c>
      <c r="EQ41" s="62">
        <f t="shared" si="18"/>
        <v>25687</v>
      </c>
      <c r="ER41" s="62">
        <f t="shared" si="18"/>
        <v>25785</v>
      </c>
      <c r="ES41" s="62">
        <f t="shared" si="18"/>
        <v>25870</v>
      </c>
      <c r="ET41" s="62">
        <f t="shared" si="18"/>
        <v>26053</v>
      </c>
      <c r="EU41" s="62">
        <f t="shared" si="18"/>
        <v>26198</v>
      </c>
      <c r="EV41" s="62">
        <f t="shared" si="18"/>
        <v>26334</v>
      </c>
      <c r="EW41" s="62">
        <f t="shared" si="18"/>
        <v>26497</v>
      </c>
      <c r="EX41" s="62">
        <f t="shared" si="18"/>
        <v>26699</v>
      </c>
      <c r="EY41" s="62">
        <f t="shared" si="18"/>
        <v>26892</v>
      </c>
      <c r="EZ41" s="62">
        <f t="shared" si="18"/>
        <v>27143</v>
      </c>
      <c r="FA41" s="126">
        <f t="shared" si="18"/>
        <v>27297</v>
      </c>
      <c r="FB41" s="62">
        <f t="shared" si="18"/>
        <v>27507</v>
      </c>
      <c r="FC41" s="62">
        <f t="shared" si="18"/>
        <v>27688</v>
      </c>
      <c r="FD41" s="62">
        <f t="shared" si="18"/>
        <v>27859</v>
      </c>
      <c r="FE41" s="62">
        <f t="shared" si="18"/>
        <v>27981</v>
      </c>
      <c r="FF41" s="62">
        <f t="shared" si="18"/>
        <v>28148</v>
      </c>
      <c r="FG41" s="62">
        <f t="shared" si="18"/>
        <v>28319</v>
      </c>
      <c r="FH41" s="62">
        <f t="shared" si="18"/>
        <v>28481</v>
      </c>
      <c r="FI41" s="62">
        <f t="shared" si="18"/>
        <v>28675</v>
      </c>
      <c r="FJ41" s="62">
        <f t="shared" si="18"/>
        <v>28857</v>
      </c>
      <c r="FK41" s="62">
        <f t="shared" si="18"/>
        <v>29067</v>
      </c>
      <c r="FL41" s="62">
        <f t="shared" si="18"/>
        <v>29227</v>
      </c>
      <c r="FM41" s="62">
        <f t="shared" si="18"/>
        <v>29332</v>
      </c>
      <c r="FN41" s="121">
        <f t="shared" si="18"/>
        <v>29442</v>
      </c>
      <c r="FO41" s="62">
        <f t="shared" si="18"/>
        <v>29627</v>
      </c>
      <c r="FP41" s="62">
        <f t="shared" si="18"/>
        <v>29713</v>
      </c>
      <c r="FQ41" s="62">
        <f t="shared" si="18"/>
        <v>29919</v>
      </c>
      <c r="FR41" s="62">
        <f t="shared" si="18"/>
        <v>30085</v>
      </c>
      <c r="FS41" s="62">
        <f t="shared" si="18"/>
        <v>30312</v>
      </c>
      <c r="FT41" s="62">
        <f t="shared" si="18"/>
        <v>30492</v>
      </c>
      <c r="FU41" s="62">
        <f t="shared" si="18"/>
        <v>30699</v>
      </c>
      <c r="FV41" s="62">
        <f t="shared" si="18"/>
        <v>30878</v>
      </c>
      <c r="FW41" s="62">
        <f t="shared" si="18"/>
        <v>31113</v>
      </c>
      <c r="FX41" s="62">
        <f t="shared" si="18"/>
        <v>31359</v>
      </c>
      <c r="FY41" s="62">
        <f t="shared" si="18"/>
        <v>31449</v>
      </c>
      <c r="FZ41" s="121">
        <f t="shared" si="18"/>
        <v>31592</v>
      </c>
      <c r="GA41" s="62">
        <f t="shared" si="18"/>
        <v>31767</v>
      </c>
      <c r="GB41" s="62">
        <f t="shared" si="18"/>
        <v>31988</v>
      </c>
      <c r="GC41" s="62">
        <f t="shared" si="18"/>
        <v>32186</v>
      </c>
      <c r="GD41" s="62">
        <f t="shared" si="18"/>
        <v>32546</v>
      </c>
      <c r="GE41" s="62">
        <f t="shared" si="18"/>
        <v>32870</v>
      </c>
      <c r="GF41" s="62">
        <f t="shared" si="18"/>
        <v>33091</v>
      </c>
      <c r="GG41" s="62">
        <f t="shared" si="18"/>
        <v>33346</v>
      </c>
      <c r="GH41" s="62">
        <f t="shared" si="18"/>
        <v>33562</v>
      </c>
      <c r="GI41" s="62">
        <f t="shared" si="18"/>
        <v>33866</v>
      </c>
      <c r="GJ41" s="62">
        <f t="shared" si="18"/>
        <v>34197</v>
      </c>
      <c r="GK41" s="62">
        <f t="shared" si="18"/>
        <v>34383</v>
      </c>
      <c r="GL41" s="121">
        <f t="shared" si="18"/>
        <v>34640</v>
      </c>
      <c r="GM41" s="62">
        <f t="shared" ref="GM41:GS41" si="19">SUM(GM38:GM40)</f>
        <v>34907</v>
      </c>
      <c r="GN41" s="62">
        <f t="shared" si="19"/>
        <v>35268</v>
      </c>
      <c r="GO41" s="62">
        <f t="shared" si="19"/>
        <v>35641</v>
      </c>
      <c r="GP41" s="62">
        <f t="shared" si="19"/>
        <v>35964</v>
      </c>
      <c r="GQ41" s="62">
        <f t="shared" si="19"/>
        <v>36472</v>
      </c>
      <c r="GR41" s="62">
        <f t="shared" si="19"/>
        <v>36946</v>
      </c>
      <c r="GS41" s="62">
        <f t="shared" si="19"/>
        <v>37428</v>
      </c>
    </row>
    <row r="42" spans="1:201" s="1" customFormat="1" ht="20.100000000000001" customHeight="1" thickTop="1" x14ac:dyDescent="0.25">
      <c r="A42" s="26" t="s">
        <v>269</v>
      </c>
      <c r="B42" s="55"/>
      <c r="C42" s="55"/>
      <c r="D42" s="55"/>
      <c r="E42" s="55"/>
      <c r="F42" s="55"/>
      <c r="G42" s="55"/>
      <c r="H42" s="55"/>
      <c r="I42" s="55"/>
      <c r="J42" s="55"/>
      <c r="K42" s="55"/>
      <c r="L42" s="55"/>
      <c r="M42" s="56"/>
      <c r="N42" s="57"/>
      <c r="O42" s="55"/>
      <c r="P42" s="55"/>
      <c r="Q42" s="55"/>
      <c r="R42" s="55"/>
      <c r="S42" s="55"/>
      <c r="T42" s="55"/>
      <c r="U42" s="55"/>
      <c r="V42" s="55"/>
      <c r="W42" s="55"/>
      <c r="X42" s="55"/>
      <c r="Y42" s="56"/>
      <c r="Z42" s="55"/>
      <c r="AA42" s="55"/>
      <c r="AB42" s="55"/>
      <c r="AC42" s="55"/>
      <c r="AD42" s="55"/>
      <c r="AE42" s="55"/>
      <c r="AF42" s="55"/>
      <c r="AG42" s="55"/>
      <c r="AH42" s="55"/>
      <c r="AI42" s="55"/>
      <c r="AJ42" s="55"/>
      <c r="AK42" s="56"/>
      <c r="AL42" s="55"/>
      <c r="AM42" s="55"/>
      <c r="AN42" s="55"/>
      <c r="AO42" s="55"/>
      <c r="AP42" s="55"/>
      <c r="AQ42" s="55"/>
      <c r="AR42" s="55"/>
      <c r="AS42" s="55"/>
      <c r="AT42" s="55"/>
      <c r="AU42" s="55"/>
      <c r="AV42" s="55"/>
      <c r="AW42" s="56"/>
      <c r="AX42" s="55"/>
      <c r="AY42" s="55"/>
      <c r="AZ42" s="55"/>
      <c r="BA42" s="55"/>
      <c r="BB42" s="55"/>
      <c r="BC42" s="55"/>
      <c r="BD42" s="55"/>
      <c r="BE42" s="55"/>
      <c r="BF42" s="55"/>
      <c r="BG42" s="55"/>
      <c r="BH42" s="55"/>
      <c r="BI42" s="56"/>
      <c r="BJ42" s="55"/>
      <c r="BK42" s="55"/>
      <c r="BL42" s="55"/>
      <c r="BM42" s="55"/>
      <c r="BN42" s="55"/>
      <c r="BO42" s="55"/>
      <c r="BP42" s="55"/>
      <c r="BQ42" s="55"/>
      <c r="BR42" s="55"/>
      <c r="BS42" s="55"/>
      <c r="BT42" s="55"/>
      <c r="BU42" s="56"/>
      <c r="BV42" s="55"/>
      <c r="BW42" s="55"/>
      <c r="BX42" s="55"/>
      <c r="BY42" s="55"/>
      <c r="BZ42" s="55"/>
      <c r="CA42" s="55"/>
      <c r="CB42" s="55"/>
      <c r="CC42" s="55"/>
      <c r="CD42" s="55"/>
      <c r="CE42" s="55"/>
      <c r="CF42" s="55"/>
      <c r="CG42" s="120"/>
      <c r="CH42" s="77"/>
      <c r="CI42" s="55"/>
      <c r="CJ42" s="55"/>
      <c r="CK42" s="55"/>
      <c r="CL42" s="55"/>
      <c r="CM42" s="55"/>
      <c r="CN42" s="55"/>
      <c r="CO42" s="55"/>
      <c r="CP42" s="55"/>
      <c r="CQ42" s="55"/>
      <c r="CR42" s="55"/>
      <c r="CS42" s="120"/>
      <c r="CT42" s="77"/>
      <c r="CU42" s="55"/>
      <c r="CV42" s="55"/>
      <c r="CW42" s="55"/>
      <c r="CX42" s="55"/>
      <c r="CY42" s="55"/>
      <c r="CZ42" s="55"/>
      <c r="DA42" s="55"/>
      <c r="DB42" s="55"/>
      <c r="DC42" s="55"/>
      <c r="DD42" s="55"/>
      <c r="DE42" s="120"/>
      <c r="DF42" s="77"/>
      <c r="DG42" s="55"/>
      <c r="DH42" s="55"/>
      <c r="DI42" s="55"/>
      <c r="DJ42" s="55"/>
      <c r="DK42" s="55"/>
      <c r="DL42" s="55"/>
      <c r="DM42" s="55"/>
      <c r="DN42" s="55"/>
      <c r="DO42" s="55"/>
      <c r="DP42" s="55"/>
      <c r="DQ42" s="120"/>
      <c r="DR42" s="77"/>
      <c r="DS42" s="55"/>
      <c r="DT42" s="122"/>
      <c r="DU42" s="122"/>
      <c r="DV42" s="122"/>
      <c r="DW42" s="122"/>
      <c r="DX42" s="122"/>
      <c r="DY42" s="122"/>
      <c r="DZ42" s="122"/>
      <c r="EA42" s="122"/>
      <c r="EB42" s="122"/>
      <c r="EC42" s="122"/>
      <c r="ED42" s="77"/>
      <c r="EE42" s="55"/>
      <c r="EF42" s="122"/>
      <c r="EG42" s="122"/>
      <c r="EH42" s="122"/>
      <c r="EI42" s="122"/>
      <c r="EJ42" s="122"/>
      <c r="EK42" s="122"/>
      <c r="EL42" s="122"/>
      <c r="EM42" s="122"/>
      <c r="EN42" s="122"/>
      <c r="EO42" s="122"/>
      <c r="EP42" s="77"/>
      <c r="EQ42" s="55"/>
      <c r="ER42" s="122"/>
      <c r="ES42" s="122"/>
      <c r="ET42" s="122"/>
      <c r="EU42" s="122"/>
      <c r="EV42" s="122"/>
      <c r="EW42" s="122"/>
      <c r="EX42" s="122"/>
      <c r="EY42" s="122"/>
      <c r="EZ42" s="122"/>
      <c r="FA42" s="132"/>
      <c r="FB42" s="122"/>
      <c r="FC42" s="122"/>
      <c r="FD42" s="122"/>
      <c r="FE42" s="122"/>
      <c r="FF42" s="122"/>
      <c r="FG42" s="122"/>
      <c r="FH42" s="122"/>
      <c r="FI42" s="122"/>
      <c r="FJ42" s="122"/>
      <c r="FK42" s="122"/>
      <c r="FL42" s="122"/>
      <c r="FM42" s="122"/>
      <c r="FN42" s="171"/>
      <c r="FO42" s="122"/>
      <c r="FP42" s="122"/>
      <c r="FQ42" s="122"/>
      <c r="FR42" s="122"/>
      <c r="FS42" s="122"/>
      <c r="FT42" s="122"/>
      <c r="FU42" s="122"/>
      <c r="FV42" s="122"/>
      <c r="FW42" s="125"/>
      <c r="FX42" s="125"/>
      <c r="FY42" s="125"/>
      <c r="FZ42" s="166"/>
      <c r="GA42" s="122"/>
      <c r="GB42" s="122"/>
      <c r="GC42" s="122"/>
      <c r="GD42" s="122"/>
      <c r="GE42" s="122"/>
      <c r="GF42" s="122"/>
      <c r="GG42" s="125"/>
      <c r="GH42" s="125"/>
      <c r="GI42" s="125"/>
      <c r="GJ42" s="125"/>
      <c r="GK42" s="125"/>
      <c r="GL42" s="166"/>
      <c r="GM42" s="122"/>
      <c r="GN42" s="122"/>
      <c r="GO42" s="122"/>
      <c r="GP42" s="122"/>
      <c r="GQ42" s="122"/>
      <c r="GR42" s="122"/>
      <c r="GS42" s="122"/>
    </row>
    <row r="43" spans="1:201" s="1" customFormat="1" ht="20.100000000000001" customHeight="1" x14ac:dyDescent="0.25">
      <c r="A43" s="31" t="s">
        <v>277</v>
      </c>
      <c r="B43" s="55">
        <v>1</v>
      </c>
      <c r="C43" s="55">
        <v>1</v>
      </c>
      <c r="D43" s="55">
        <v>1</v>
      </c>
      <c r="E43" s="55">
        <v>2</v>
      </c>
      <c r="F43" s="55">
        <v>4</v>
      </c>
      <c r="G43" s="55">
        <v>6</v>
      </c>
      <c r="H43" s="55">
        <v>7</v>
      </c>
      <c r="I43" s="55">
        <v>9</v>
      </c>
      <c r="J43" s="55">
        <v>12</v>
      </c>
      <c r="K43" s="55">
        <v>13</v>
      </c>
      <c r="L43" s="55">
        <v>16</v>
      </c>
      <c r="M43" s="56">
        <v>20</v>
      </c>
      <c r="N43" s="57">
        <v>21</v>
      </c>
      <c r="O43" s="55">
        <v>23</v>
      </c>
      <c r="P43" s="55">
        <v>29</v>
      </c>
      <c r="Q43" s="55">
        <v>35</v>
      </c>
      <c r="R43" s="55">
        <v>40</v>
      </c>
      <c r="S43" s="55">
        <v>51</v>
      </c>
      <c r="T43" s="55">
        <v>100</v>
      </c>
      <c r="U43" s="55">
        <v>109</v>
      </c>
      <c r="V43" s="55">
        <v>121</v>
      </c>
      <c r="W43" s="55">
        <v>135</v>
      </c>
      <c r="X43" s="55">
        <v>174</v>
      </c>
      <c r="Y43" s="56">
        <v>232</v>
      </c>
      <c r="Z43" s="55">
        <v>232</v>
      </c>
      <c r="AA43" s="55">
        <v>253</v>
      </c>
      <c r="AB43" s="55">
        <v>267</v>
      </c>
      <c r="AC43" s="55">
        <v>267</v>
      </c>
      <c r="AD43" s="55">
        <v>271</v>
      </c>
      <c r="AE43" s="55">
        <v>273</v>
      </c>
      <c r="AF43" s="55">
        <v>300</v>
      </c>
      <c r="AG43" s="55">
        <v>300</v>
      </c>
      <c r="AH43" s="55">
        <v>300</v>
      </c>
      <c r="AI43" s="55">
        <v>301</v>
      </c>
      <c r="AJ43" s="55">
        <v>304</v>
      </c>
      <c r="AK43" s="56">
        <v>304</v>
      </c>
      <c r="AL43" s="55">
        <v>304</v>
      </c>
      <c r="AM43" s="55">
        <v>304</v>
      </c>
      <c r="AN43" s="55">
        <v>305</v>
      </c>
      <c r="AO43" s="55">
        <v>313</v>
      </c>
      <c r="AP43" s="55">
        <v>315</v>
      </c>
      <c r="AQ43" s="55">
        <v>316</v>
      </c>
      <c r="AR43" s="55">
        <v>320</v>
      </c>
      <c r="AS43" s="55">
        <v>323</v>
      </c>
      <c r="AT43" s="55">
        <v>328</v>
      </c>
      <c r="AU43" s="55">
        <v>332</v>
      </c>
      <c r="AV43" s="55">
        <v>333</v>
      </c>
      <c r="AW43" s="56">
        <v>335</v>
      </c>
      <c r="AX43" s="55">
        <v>335</v>
      </c>
      <c r="AY43" s="55">
        <v>337</v>
      </c>
      <c r="AZ43" s="55">
        <v>342</v>
      </c>
      <c r="BA43" s="55">
        <v>343</v>
      </c>
      <c r="BB43" s="55">
        <v>348</v>
      </c>
      <c r="BC43" s="55">
        <v>354</v>
      </c>
      <c r="BD43" s="55">
        <v>357</v>
      </c>
      <c r="BE43" s="55">
        <v>361</v>
      </c>
      <c r="BF43" s="55">
        <v>364</v>
      </c>
      <c r="BG43" s="55">
        <v>369</v>
      </c>
      <c r="BH43" s="55">
        <v>372</v>
      </c>
      <c r="BI43" s="56">
        <v>379</v>
      </c>
      <c r="BJ43" s="55">
        <v>379</v>
      </c>
      <c r="BK43" s="55">
        <v>382</v>
      </c>
      <c r="BL43" s="55">
        <v>393</v>
      </c>
      <c r="BM43" s="55">
        <v>395</v>
      </c>
      <c r="BN43" s="55">
        <v>399</v>
      </c>
      <c r="BO43" s="55">
        <v>409</v>
      </c>
      <c r="BP43" s="55">
        <v>412</v>
      </c>
      <c r="BQ43" s="55">
        <v>415</v>
      </c>
      <c r="BR43" s="55">
        <v>425</v>
      </c>
      <c r="BS43" s="55">
        <v>435</v>
      </c>
      <c r="BT43" s="55">
        <v>448</v>
      </c>
      <c r="BU43" s="56">
        <v>525</v>
      </c>
      <c r="BV43" s="55">
        <v>527</v>
      </c>
      <c r="BW43" s="55">
        <v>529</v>
      </c>
      <c r="BX43" s="55">
        <v>532</v>
      </c>
      <c r="BY43" s="55">
        <v>532</v>
      </c>
      <c r="BZ43" s="55">
        <v>535</v>
      </c>
      <c r="CA43" s="55">
        <v>564</v>
      </c>
      <c r="CB43" s="55">
        <v>564</v>
      </c>
      <c r="CC43" s="55">
        <v>567</v>
      </c>
      <c r="CD43" s="55">
        <v>569</v>
      </c>
      <c r="CE43" s="55">
        <v>569</v>
      </c>
      <c r="CF43" s="55">
        <v>570</v>
      </c>
      <c r="CG43" s="120">
        <v>570</v>
      </c>
      <c r="CH43" s="77">
        <v>571</v>
      </c>
      <c r="CI43" s="55">
        <v>571</v>
      </c>
      <c r="CJ43" s="55">
        <v>573</v>
      </c>
      <c r="CK43" s="55">
        <v>573</v>
      </c>
      <c r="CL43" s="55">
        <v>574</v>
      </c>
      <c r="CM43" s="55">
        <v>574</v>
      </c>
      <c r="CN43" s="55">
        <v>575</v>
      </c>
      <c r="CO43" s="55">
        <v>575</v>
      </c>
      <c r="CP43" s="55">
        <v>575</v>
      </c>
      <c r="CQ43" s="55">
        <v>575</v>
      </c>
      <c r="CR43" s="55">
        <v>575</v>
      </c>
      <c r="CS43" s="120">
        <v>575</v>
      </c>
      <c r="CT43" s="77">
        <v>576</v>
      </c>
      <c r="CU43" s="55">
        <v>576</v>
      </c>
      <c r="CV43" s="55">
        <v>576</v>
      </c>
      <c r="CW43" s="55">
        <v>576</v>
      </c>
      <c r="CX43" s="55">
        <v>576</v>
      </c>
      <c r="CY43" s="55">
        <v>576</v>
      </c>
      <c r="CZ43" s="55">
        <v>576</v>
      </c>
      <c r="DA43" s="55">
        <v>576</v>
      </c>
      <c r="DB43" s="55">
        <v>576</v>
      </c>
      <c r="DC43" s="55">
        <v>576</v>
      </c>
      <c r="DD43" s="55">
        <v>576</v>
      </c>
      <c r="DE43" s="120">
        <v>576</v>
      </c>
      <c r="DF43" s="77">
        <v>576</v>
      </c>
      <c r="DG43" s="55">
        <v>576</v>
      </c>
      <c r="DH43" s="55">
        <v>576</v>
      </c>
      <c r="DI43" s="55">
        <v>576</v>
      </c>
      <c r="DJ43" s="55">
        <v>576</v>
      </c>
      <c r="DK43" s="55">
        <v>576</v>
      </c>
      <c r="DL43" s="55">
        <v>576</v>
      </c>
      <c r="DM43" s="55">
        <v>576</v>
      </c>
      <c r="DN43" s="55">
        <v>576</v>
      </c>
      <c r="DO43" s="55">
        <v>576</v>
      </c>
      <c r="DP43" s="55">
        <v>576</v>
      </c>
      <c r="DQ43" s="120">
        <v>576</v>
      </c>
      <c r="DR43" s="77">
        <v>576</v>
      </c>
      <c r="DS43" s="55">
        <v>576</v>
      </c>
      <c r="DT43" s="55">
        <v>576</v>
      </c>
      <c r="DU43" s="55">
        <v>576</v>
      </c>
      <c r="DV43" s="55">
        <v>576</v>
      </c>
      <c r="DW43" s="55">
        <v>576</v>
      </c>
      <c r="DX43" s="55">
        <v>576</v>
      </c>
      <c r="DY43" s="55">
        <v>576</v>
      </c>
      <c r="DZ43" s="55">
        <v>576</v>
      </c>
      <c r="EA43" s="55">
        <v>576</v>
      </c>
      <c r="EB43" s="55">
        <v>576</v>
      </c>
      <c r="EC43" s="55">
        <v>576</v>
      </c>
      <c r="ED43" s="77">
        <v>576</v>
      </c>
      <c r="EE43" s="55">
        <v>576</v>
      </c>
      <c r="EF43" s="55">
        <v>576</v>
      </c>
      <c r="EG43" s="55">
        <v>576</v>
      </c>
      <c r="EH43" s="55">
        <v>576</v>
      </c>
      <c r="EI43" s="55">
        <v>576</v>
      </c>
      <c r="EJ43" s="55">
        <v>576</v>
      </c>
      <c r="EK43" s="55">
        <v>576</v>
      </c>
      <c r="EL43" s="55">
        <v>576</v>
      </c>
      <c r="EM43" s="55">
        <v>576</v>
      </c>
      <c r="EN43" s="55">
        <v>576</v>
      </c>
      <c r="EO43" s="55">
        <v>576</v>
      </c>
      <c r="EP43" s="77">
        <v>576</v>
      </c>
      <c r="EQ43" s="55">
        <v>576</v>
      </c>
      <c r="ER43" s="55">
        <v>576</v>
      </c>
      <c r="ES43" s="55">
        <v>576</v>
      </c>
      <c r="ET43" s="55">
        <v>576</v>
      </c>
      <c r="EU43" s="55">
        <v>576</v>
      </c>
      <c r="EV43" s="55">
        <v>576</v>
      </c>
      <c r="EW43" s="55">
        <v>576</v>
      </c>
      <c r="EX43" s="55">
        <v>576</v>
      </c>
      <c r="EY43" s="55">
        <v>576</v>
      </c>
      <c r="EZ43" s="55">
        <v>576</v>
      </c>
      <c r="FA43" s="83">
        <v>576</v>
      </c>
      <c r="FB43" s="55">
        <v>576</v>
      </c>
      <c r="FC43" s="55">
        <v>576</v>
      </c>
      <c r="FD43" s="55">
        <v>576</v>
      </c>
      <c r="FE43" s="55">
        <v>576</v>
      </c>
      <c r="FF43" s="55">
        <v>576</v>
      </c>
      <c r="FG43" s="55">
        <v>576</v>
      </c>
      <c r="FH43" s="55">
        <v>576</v>
      </c>
      <c r="FI43" s="55">
        <v>576</v>
      </c>
      <c r="FJ43" s="55">
        <v>576</v>
      </c>
      <c r="FK43" s="55">
        <v>576</v>
      </c>
      <c r="FL43" s="55">
        <v>576</v>
      </c>
      <c r="FM43" s="55">
        <v>576</v>
      </c>
      <c r="FN43" s="69">
        <v>576</v>
      </c>
      <c r="FO43" s="55">
        <v>576</v>
      </c>
      <c r="FP43" s="55">
        <v>576</v>
      </c>
      <c r="FQ43" s="55">
        <v>576</v>
      </c>
      <c r="FR43" s="55">
        <v>576</v>
      </c>
      <c r="FS43" s="55">
        <v>576</v>
      </c>
      <c r="FT43" s="55">
        <v>576</v>
      </c>
      <c r="FU43" s="55">
        <v>576</v>
      </c>
      <c r="FV43" s="55">
        <v>576</v>
      </c>
      <c r="FW43" s="55">
        <v>576</v>
      </c>
      <c r="FX43" s="55">
        <v>576</v>
      </c>
      <c r="FY43" s="55">
        <v>576</v>
      </c>
      <c r="FZ43" s="77">
        <v>576</v>
      </c>
      <c r="GA43" s="55">
        <v>576</v>
      </c>
      <c r="GB43" s="55">
        <v>576</v>
      </c>
      <c r="GC43" s="55">
        <v>576</v>
      </c>
      <c r="GD43" s="55">
        <v>576</v>
      </c>
      <c r="GE43" s="55">
        <v>576</v>
      </c>
      <c r="GF43" s="55">
        <v>576</v>
      </c>
      <c r="GG43" s="55">
        <v>576</v>
      </c>
      <c r="GH43" s="55">
        <v>576</v>
      </c>
      <c r="GI43" s="55">
        <v>576</v>
      </c>
      <c r="GJ43" s="55">
        <v>576</v>
      </c>
      <c r="GK43" s="55">
        <v>576</v>
      </c>
      <c r="GL43" s="77">
        <v>576</v>
      </c>
      <c r="GM43" s="55">
        <v>576</v>
      </c>
      <c r="GN43" s="55">
        <v>576</v>
      </c>
      <c r="GO43" s="55">
        <v>576</v>
      </c>
      <c r="GP43" s="55">
        <v>576</v>
      </c>
      <c r="GQ43" s="55">
        <v>576</v>
      </c>
      <c r="GR43" s="55">
        <v>576</v>
      </c>
      <c r="GS43" s="55">
        <v>576</v>
      </c>
    </row>
    <row r="44" spans="1:201" s="1" customFormat="1" ht="20.100000000000001" customHeight="1" x14ac:dyDescent="0.25">
      <c r="A44" s="31" t="s">
        <v>278</v>
      </c>
      <c r="B44" s="55">
        <v>4514</v>
      </c>
      <c r="C44" s="55">
        <v>4935</v>
      </c>
      <c r="D44" s="55">
        <v>5722</v>
      </c>
      <c r="E44" s="55">
        <v>6629</v>
      </c>
      <c r="F44" s="55">
        <v>7969</v>
      </c>
      <c r="G44" s="55">
        <v>9669</v>
      </c>
      <c r="H44" s="55">
        <v>11684</v>
      </c>
      <c r="I44" s="55">
        <v>13756</v>
      </c>
      <c r="J44" s="55">
        <v>16352</v>
      </c>
      <c r="K44" s="55">
        <v>19451</v>
      </c>
      <c r="L44" s="55">
        <v>23006</v>
      </c>
      <c r="M44" s="56">
        <v>25679</v>
      </c>
      <c r="N44" s="57">
        <v>29353</v>
      </c>
      <c r="O44" s="55">
        <v>33531</v>
      </c>
      <c r="P44" s="55">
        <v>39806</v>
      </c>
      <c r="Q44" s="55">
        <v>45757</v>
      </c>
      <c r="R44" s="55">
        <v>52706</v>
      </c>
      <c r="S44" s="55">
        <v>61789</v>
      </c>
      <c r="T44" s="55">
        <v>72569</v>
      </c>
      <c r="U44" s="55">
        <v>86110</v>
      </c>
      <c r="V44" s="55">
        <v>102766</v>
      </c>
      <c r="W44" s="55">
        <v>122214</v>
      </c>
      <c r="X44" s="55">
        <v>177201</v>
      </c>
      <c r="Y44" s="56">
        <v>220906</v>
      </c>
      <c r="Z44" s="55">
        <v>228759</v>
      </c>
      <c r="AA44" s="55">
        <v>270860</v>
      </c>
      <c r="AB44" s="55">
        <v>296105</v>
      </c>
      <c r="AC44" s="55">
        <v>300920</v>
      </c>
      <c r="AD44" s="55">
        <v>310590</v>
      </c>
      <c r="AE44" s="55">
        <v>322955</v>
      </c>
      <c r="AF44" s="55">
        <v>348058</v>
      </c>
      <c r="AG44" s="55">
        <v>351434</v>
      </c>
      <c r="AH44" s="55">
        <v>356039</v>
      </c>
      <c r="AI44" s="55">
        <v>366026</v>
      </c>
      <c r="AJ44" s="55">
        <v>371121</v>
      </c>
      <c r="AK44" s="56">
        <v>376576</v>
      </c>
      <c r="AL44" s="55">
        <v>382385</v>
      </c>
      <c r="AM44" s="55">
        <v>388819</v>
      </c>
      <c r="AN44" s="55">
        <v>396070</v>
      </c>
      <c r="AO44" s="55">
        <v>403745</v>
      </c>
      <c r="AP44" s="55">
        <v>411704</v>
      </c>
      <c r="AQ44" s="55">
        <v>423647</v>
      </c>
      <c r="AR44" s="55">
        <v>429727</v>
      </c>
      <c r="AS44" s="55">
        <v>436992</v>
      </c>
      <c r="AT44" s="55">
        <v>444656</v>
      </c>
      <c r="AU44" s="55">
        <v>452815</v>
      </c>
      <c r="AV44" s="55">
        <v>462068</v>
      </c>
      <c r="AW44" s="56">
        <v>469931</v>
      </c>
      <c r="AX44" s="55">
        <v>477545</v>
      </c>
      <c r="AY44" s="55">
        <v>485833</v>
      </c>
      <c r="AZ44" s="55">
        <v>500523</v>
      </c>
      <c r="BA44" s="55">
        <v>507950</v>
      </c>
      <c r="BB44" s="55">
        <v>516133</v>
      </c>
      <c r="BC44" s="55">
        <v>525194</v>
      </c>
      <c r="BD44" s="55">
        <v>535413</v>
      </c>
      <c r="BE44" s="55">
        <v>545292</v>
      </c>
      <c r="BF44" s="55">
        <v>556906</v>
      </c>
      <c r="BG44" s="55">
        <v>568962</v>
      </c>
      <c r="BH44" s="55">
        <v>580568</v>
      </c>
      <c r="BI44" s="56">
        <v>592852</v>
      </c>
      <c r="BJ44" s="55">
        <v>600256</v>
      </c>
      <c r="BK44" s="55">
        <v>609407</v>
      </c>
      <c r="BL44" s="55">
        <v>624372</v>
      </c>
      <c r="BM44" s="55">
        <v>634058</v>
      </c>
      <c r="BN44" s="55">
        <v>644267</v>
      </c>
      <c r="BO44" s="55">
        <v>659339</v>
      </c>
      <c r="BP44" s="55">
        <v>669453</v>
      </c>
      <c r="BQ44" s="55">
        <v>679698</v>
      </c>
      <c r="BR44" s="55">
        <v>697193</v>
      </c>
      <c r="BS44" s="55">
        <v>712179</v>
      </c>
      <c r="BT44" s="55">
        <v>731856</v>
      </c>
      <c r="BU44" s="56">
        <v>755784</v>
      </c>
      <c r="BV44" s="55">
        <v>768751</v>
      </c>
      <c r="BW44" s="55">
        <v>770993</v>
      </c>
      <c r="BX44" s="55">
        <v>774078</v>
      </c>
      <c r="BY44" s="55">
        <v>776278</v>
      </c>
      <c r="BZ44" s="55">
        <v>778623</v>
      </c>
      <c r="CA44" s="55">
        <v>781386</v>
      </c>
      <c r="CB44" s="55">
        <v>783496</v>
      </c>
      <c r="CC44" s="55">
        <v>785565</v>
      </c>
      <c r="CD44" s="55">
        <v>787947</v>
      </c>
      <c r="CE44" s="55">
        <v>789689</v>
      </c>
      <c r="CF44" s="55">
        <v>791695</v>
      </c>
      <c r="CG44" s="120">
        <v>793381</v>
      </c>
      <c r="CH44" s="77">
        <v>794752</v>
      </c>
      <c r="CI44" s="55">
        <v>796340</v>
      </c>
      <c r="CJ44" s="55">
        <v>798577</v>
      </c>
      <c r="CK44" s="55">
        <v>800120</v>
      </c>
      <c r="CL44" s="55">
        <v>802056</v>
      </c>
      <c r="CM44" s="55">
        <v>804005</v>
      </c>
      <c r="CN44" s="55">
        <v>805738</v>
      </c>
      <c r="CO44" s="55">
        <v>807771</v>
      </c>
      <c r="CP44" s="55">
        <v>809794</v>
      </c>
      <c r="CQ44" s="55">
        <v>811619</v>
      </c>
      <c r="CR44" s="55">
        <v>813753</v>
      </c>
      <c r="CS44" s="120">
        <v>815294</v>
      </c>
      <c r="CT44" s="77">
        <v>816891</v>
      </c>
      <c r="CU44" s="55">
        <v>818417</v>
      </c>
      <c r="CV44" s="55">
        <v>820375</v>
      </c>
      <c r="CW44" s="55">
        <v>822120</v>
      </c>
      <c r="CX44" s="55">
        <v>824079</v>
      </c>
      <c r="CY44" s="55">
        <v>826199</v>
      </c>
      <c r="CZ44" s="55">
        <v>828129</v>
      </c>
      <c r="DA44" s="55">
        <v>830346</v>
      </c>
      <c r="DB44" s="55">
        <v>832823</v>
      </c>
      <c r="DC44" s="55">
        <v>835502</v>
      </c>
      <c r="DD44" s="55">
        <v>838522</v>
      </c>
      <c r="DE44" s="120">
        <v>841222</v>
      </c>
      <c r="DF44" s="77">
        <v>844880</v>
      </c>
      <c r="DG44" s="55">
        <v>849275</v>
      </c>
      <c r="DH44" s="55">
        <v>859362</v>
      </c>
      <c r="DI44" s="55">
        <v>859380</v>
      </c>
      <c r="DJ44" s="55">
        <v>859392</v>
      </c>
      <c r="DK44" s="55">
        <v>859406</v>
      </c>
      <c r="DL44" s="55">
        <v>859421</v>
      </c>
      <c r="DM44" s="55">
        <v>859448</v>
      </c>
      <c r="DN44" s="55">
        <v>859478</v>
      </c>
      <c r="DO44" s="55">
        <v>859490</v>
      </c>
      <c r="DP44" s="55">
        <v>859505</v>
      </c>
      <c r="DQ44" s="120">
        <v>859518</v>
      </c>
      <c r="DR44" s="77">
        <v>859542</v>
      </c>
      <c r="DS44" s="55">
        <v>859574</v>
      </c>
      <c r="DT44" s="55">
        <v>859658</v>
      </c>
      <c r="DU44" s="55">
        <v>859658</v>
      </c>
      <c r="DV44" s="55">
        <v>859658</v>
      </c>
      <c r="DW44" s="55">
        <v>859659</v>
      </c>
      <c r="DX44" s="55">
        <v>859660</v>
      </c>
      <c r="DY44" s="55">
        <v>859666</v>
      </c>
      <c r="DZ44" s="55">
        <v>859672</v>
      </c>
      <c r="EA44" s="55">
        <v>859673</v>
      </c>
      <c r="EB44" s="55">
        <v>859673</v>
      </c>
      <c r="EC44" s="55">
        <v>859675</v>
      </c>
      <c r="ED44" s="77">
        <v>859676</v>
      </c>
      <c r="EE44" s="55">
        <v>859676</v>
      </c>
      <c r="EF44" s="55">
        <v>859676</v>
      </c>
      <c r="EG44" s="55">
        <v>859676</v>
      </c>
      <c r="EH44" s="55">
        <v>859676</v>
      </c>
      <c r="EI44" s="55">
        <v>859676</v>
      </c>
      <c r="EJ44" s="55">
        <v>859676</v>
      </c>
      <c r="EK44" s="55">
        <v>859676</v>
      </c>
      <c r="EL44" s="55">
        <v>859676</v>
      </c>
      <c r="EM44" s="55">
        <v>859676</v>
      </c>
      <c r="EN44" s="55">
        <v>859676</v>
      </c>
      <c r="EO44" s="55">
        <v>859676</v>
      </c>
      <c r="EP44" s="77">
        <v>859676</v>
      </c>
      <c r="EQ44" s="55">
        <v>859676</v>
      </c>
      <c r="ER44" s="55">
        <v>859676</v>
      </c>
      <c r="ES44" s="55">
        <v>859676</v>
      </c>
      <c r="ET44" s="55">
        <v>859676</v>
      </c>
      <c r="EU44" s="55">
        <v>859676</v>
      </c>
      <c r="EV44" s="55">
        <v>859676</v>
      </c>
      <c r="EW44" s="55">
        <v>859676</v>
      </c>
      <c r="EX44" s="55">
        <v>859676</v>
      </c>
      <c r="EY44" s="55">
        <v>859676</v>
      </c>
      <c r="EZ44" s="55">
        <v>859676</v>
      </c>
      <c r="FA44" s="83">
        <v>859676</v>
      </c>
      <c r="FB44" s="55">
        <v>859676</v>
      </c>
      <c r="FC44" s="55">
        <v>859676</v>
      </c>
      <c r="FD44" s="55">
        <v>859676</v>
      </c>
      <c r="FE44" s="55">
        <v>859676</v>
      </c>
      <c r="FF44" s="55">
        <v>859676</v>
      </c>
      <c r="FG44" s="55">
        <v>859676</v>
      </c>
      <c r="FH44" s="55">
        <v>859676</v>
      </c>
      <c r="FI44" s="55">
        <v>859676</v>
      </c>
      <c r="FJ44" s="55">
        <v>859676</v>
      </c>
      <c r="FK44" s="55">
        <v>859676</v>
      </c>
      <c r="FL44" s="55">
        <v>859676</v>
      </c>
      <c r="FM44" s="55">
        <v>859676</v>
      </c>
      <c r="FN44" s="69">
        <v>859676</v>
      </c>
      <c r="FO44" s="55">
        <v>859676</v>
      </c>
      <c r="FP44" s="55">
        <v>859676</v>
      </c>
      <c r="FQ44" s="55">
        <v>859676</v>
      </c>
      <c r="FR44" s="55">
        <v>859676</v>
      </c>
      <c r="FS44" s="55">
        <v>859676</v>
      </c>
      <c r="FT44" s="55">
        <v>859676</v>
      </c>
      <c r="FU44" s="55">
        <v>859676</v>
      </c>
      <c r="FV44" s="55">
        <v>859676</v>
      </c>
      <c r="FW44" s="55">
        <v>859676</v>
      </c>
      <c r="FX44" s="55">
        <v>859676</v>
      </c>
      <c r="FY44" s="55">
        <v>859676</v>
      </c>
      <c r="FZ44" s="77">
        <v>859676</v>
      </c>
      <c r="GA44" s="55">
        <v>859676</v>
      </c>
      <c r="GB44" s="55">
        <v>859676</v>
      </c>
      <c r="GC44" s="55">
        <v>859676</v>
      </c>
      <c r="GD44" s="55">
        <v>859676</v>
      </c>
      <c r="GE44" s="55">
        <v>859676</v>
      </c>
      <c r="GF44" s="55">
        <v>859676</v>
      </c>
      <c r="GG44" s="55">
        <v>859676</v>
      </c>
      <c r="GH44" s="55">
        <v>859676</v>
      </c>
      <c r="GI44" s="55">
        <v>859676</v>
      </c>
      <c r="GJ44" s="55">
        <v>859676</v>
      </c>
      <c r="GK44" s="55">
        <v>859676</v>
      </c>
      <c r="GL44" s="77">
        <v>859676</v>
      </c>
      <c r="GM44" s="55">
        <v>859676</v>
      </c>
      <c r="GN44" s="55">
        <v>859676</v>
      </c>
      <c r="GO44" s="55">
        <v>859676</v>
      </c>
      <c r="GP44" s="55">
        <v>859676</v>
      </c>
      <c r="GQ44" s="55">
        <v>859676</v>
      </c>
      <c r="GR44" s="55">
        <v>859676</v>
      </c>
      <c r="GS44" s="55">
        <v>859676</v>
      </c>
    </row>
    <row r="45" spans="1:201" s="1" customFormat="1" ht="20.100000000000001" customHeight="1" x14ac:dyDescent="0.25">
      <c r="A45" s="31" t="s">
        <v>279</v>
      </c>
      <c r="B45" s="55">
        <v>0</v>
      </c>
      <c r="C45" s="55">
        <v>0</v>
      </c>
      <c r="D45" s="55">
        <v>0</v>
      </c>
      <c r="E45" s="55">
        <v>0</v>
      </c>
      <c r="F45" s="55">
        <v>0</v>
      </c>
      <c r="G45" s="55">
        <v>0</v>
      </c>
      <c r="H45" s="55">
        <v>0</v>
      </c>
      <c r="I45" s="55">
        <v>0</v>
      </c>
      <c r="J45" s="55">
        <v>0</v>
      </c>
      <c r="K45" s="55">
        <v>0</v>
      </c>
      <c r="L45" s="55">
        <v>0</v>
      </c>
      <c r="M45" s="56">
        <v>0</v>
      </c>
      <c r="N45" s="57">
        <v>0</v>
      </c>
      <c r="O45" s="55">
        <v>0</v>
      </c>
      <c r="P45" s="55">
        <v>0</v>
      </c>
      <c r="Q45" s="55">
        <v>0</v>
      </c>
      <c r="R45" s="55">
        <v>0</v>
      </c>
      <c r="S45" s="55">
        <v>0</v>
      </c>
      <c r="T45" s="55">
        <v>1</v>
      </c>
      <c r="U45" s="55">
        <v>1</v>
      </c>
      <c r="V45" s="55">
        <v>1</v>
      </c>
      <c r="W45" s="55">
        <v>1</v>
      </c>
      <c r="X45" s="55">
        <v>1</v>
      </c>
      <c r="Y45" s="56">
        <v>2</v>
      </c>
      <c r="Z45" s="55">
        <v>2</v>
      </c>
      <c r="AA45" s="55">
        <v>2</v>
      </c>
      <c r="AB45" s="55">
        <v>2</v>
      </c>
      <c r="AC45" s="55">
        <v>2</v>
      </c>
      <c r="AD45" s="55">
        <v>2</v>
      </c>
      <c r="AE45" s="55">
        <v>2</v>
      </c>
      <c r="AF45" s="55">
        <v>2</v>
      </c>
      <c r="AG45" s="55">
        <v>2</v>
      </c>
      <c r="AH45" s="55">
        <v>2</v>
      </c>
      <c r="AI45" s="55">
        <v>2</v>
      </c>
      <c r="AJ45" s="55">
        <v>2</v>
      </c>
      <c r="AK45" s="56">
        <v>2</v>
      </c>
      <c r="AL45" s="55">
        <v>2</v>
      </c>
      <c r="AM45" s="55">
        <v>2</v>
      </c>
      <c r="AN45" s="55">
        <v>11</v>
      </c>
      <c r="AO45" s="55">
        <v>14</v>
      </c>
      <c r="AP45" s="55">
        <v>18</v>
      </c>
      <c r="AQ45" s="55">
        <v>26</v>
      </c>
      <c r="AR45" s="55">
        <v>27</v>
      </c>
      <c r="AS45" s="55">
        <v>32</v>
      </c>
      <c r="AT45" s="55">
        <v>33</v>
      </c>
      <c r="AU45" s="55">
        <v>33</v>
      </c>
      <c r="AV45" s="55">
        <v>37</v>
      </c>
      <c r="AW45" s="56">
        <v>38</v>
      </c>
      <c r="AX45" s="55">
        <v>48</v>
      </c>
      <c r="AY45" s="55">
        <v>54</v>
      </c>
      <c r="AZ45" s="55">
        <v>141</v>
      </c>
      <c r="BA45" s="55">
        <v>142</v>
      </c>
      <c r="BB45" s="55">
        <v>147</v>
      </c>
      <c r="BC45" s="55">
        <v>153</v>
      </c>
      <c r="BD45" s="55">
        <v>163</v>
      </c>
      <c r="BE45" s="55">
        <v>166</v>
      </c>
      <c r="BF45" s="55">
        <v>177</v>
      </c>
      <c r="BG45" s="55">
        <v>185</v>
      </c>
      <c r="BH45" s="55">
        <v>192</v>
      </c>
      <c r="BI45" s="56">
        <v>204</v>
      </c>
      <c r="BJ45" s="55">
        <v>208</v>
      </c>
      <c r="BK45" s="55">
        <v>219</v>
      </c>
      <c r="BL45" s="55">
        <v>379</v>
      </c>
      <c r="BM45" s="55">
        <v>380</v>
      </c>
      <c r="BN45" s="55">
        <v>381</v>
      </c>
      <c r="BO45" s="55">
        <v>381</v>
      </c>
      <c r="BP45" s="55">
        <v>384</v>
      </c>
      <c r="BQ45" s="55">
        <v>389</v>
      </c>
      <c r="BR45" s="55">
        <v>391</v>
      </c>
      <c r="BS45" s="55">
        <v>399</v>
      </c>
      <c r="BT45" s="55">
        <v>404</v>
      </c>
      <c r="BU45" s="56">
        <v>427</v>
      </c>
      <c r="BV45" s="55">
        <v>434</v>
      </c>
      <c r="BW45" s="55">
        <v>445</v>
      </c>
      <c r="BX45" s="55">
        <v>580</v>
      </c>
      <c r="BY45" s="55">
        <v>590</v>
      </c>
      <c r="BZ45" s="55">
        <v>593</v>
      </c>
      <c r="CA45" s="55">
        <v>597</v>
      </c>
      <c r="CB45" s="55">
        <v>599</v>
      </c>
      <c r="CC45" s="55">
        <v>602</v>
      </c>
      <c r="CD45" s="55">
        <v>605</v>
      </c>
      <c r="CE45" s="55">
        <v>611</v>
      </c>
      <c r="CF45" s="55">
        <v>616</v>
      </c>
      <c r="CG45" s="120">
        <v>629</v>
      </c>
      <c r="CH45" s="77">
        <v>634</v>
      </c>
      <c r="CI45" s="55">
        <v>651</v>
      </c>
      <c r="CJ45" s="55">
        <v>752</v>
      </c>
      <c r="CK45" s="55">
        <v>754</v>
      </c>
      <c r="CL45" s="55">
        <v>755</v>
      </c>
      <c r="CM45" s="55">
        <v>755</v>
      </c>
      <c r="CN45" s="55">
        <v>756</v>
      </c>
      <c r="CO45" s="55">
        <v>756</v>
      </c>
      <c r="CP45" s="55">
        <v>756</v>
      </c>
      <c r="CQ45" s="55">
        <v>756</v>
      </c>
      <c r="CR45" s="55">
        <v>756</v>
      </c>
      <c r="CS45" s="120">
        <v>757</v>
      </c>
      <c r="CT45" s="77">
        <v>758</v>
      </c>
      <c r="CU45" s="55">
        <v>759</v>
      </c>
      <c r="CV45" s="55">
        <v>762</v>
      </c>
      <c r="CW45" s="55">
        <v>763</v>
      </c>
      <c r="CX45" s="55">
        <v>763</v>
      </c>
      <c r="CY45" s="55">
        <v>764</v>
      </c>
      <c r="CZ45" s="55">
        <v>764</v>
      </c>
      <c r="DA45" s="55">
        <v>764</v>
      </c>
      <c r="DB45" s="55">
        <v>764</v>
      </c>
      <c r="DC45" s="55">
        <v>764</v>
      </c>
      <c r="DD45" s="55">
        <v>764</v>
      </c>
      <c r="DE45" s="120">
        <v>764</v>
      </c>
      <c r="DF45" s="77">
        <v>764</v>
      </c>
      <c r="DG45" s="55">
        <v>764</v>
      </c>
      <c r="DH45" s="55">
        <v>764</v>
      </c>
      <c r="DI45" s="55">
        <v>764</v>
      </c>
      <c r="DJ45" s="55">
        <v>764</v>
      </c>
      <c r="DK45" s="55">
        <v>764</v>
      </c>
      <c r="DL45" s="55">
        <v>764</v>
      </c>
      <c r="DM45" s="55">
        <v>764</v>
      </c>
      <c r="DN45" s="55">
        <v>764</v>
      </c>
      <c r="DO45" s="55">
        <v>764</v>
      </c>
      <c r="DP45" s="55">
        <v>764</v>
      </c>
      <c r="DQ45" s="120">
        <v>764</v>
      </c>
      <c r="DR45" s="77">
        <v>764</v>
      </c>
      <c r="DS45" s="55">
        <v>764</v>
      </c>
      <c r="DT45" s="55">
        <v>764</v>
      </c>
      <c r="DU45" s="55">
        <v>764</v>
      </c>
      <c r="DV45" s="55">
        <v>764</v>
      </c>
      <c r="DW45" s="55">
        <v>764</v>
      </c>
      <c r="DX45" s="55">
        <v>764</v>
      </c>
      <c r="DY45" s="55">
        <v>764</v>
      </c>
      <c r="DZ45" s="55">
        <v>764</v>
      </c>
      <c r="EA45" s="55">
        <v>764</v>
      </c>
      <c r="EB45" s="55">
        <v>764</v>
      </c>
      <c r="EC45" s="55">
        <v>764</v>
      </c>
      <c r="ED45" s="77">
        <v>764</v>
      </c>
      <c r="EE45" s="55">
        <v>764</v>
      </c>
      <c r="EF45" s="55">
        <v>764</v>
      </c>
      <c r="EG45" s="55">
        <v>764</v>
      </c>
      <c r="EH45" s="55">
        <v>764</v>
      </c>
      <c r="EI45" s="55">
        <v>764</v>
      </c>
      <c r="EJ45" s="55">
        <v>764</v>
      </c>
      <c r="EK45" s="55">
        <v>764</v>
      </c>
      <c r="EL45" s="55">
        <v>764</v>
      </c>
      <c r="EM45" s="55">
        <v>764</v>
      </c>
      <c r="EN45" s="55">
        <v>764</v>
      </c>
      <c r="EO45" s="55">
        <v>764</v>
      </c>
      <c r="EP45" s="77">
        <v>764</v>
      </c>
      <c r="EQ45" s="55">
        <v>764</v>
      </c>
      <c r="ER45" s="55">
        <v>764</v>
      </c>
      <c r="ES45" s="55">
        <v>764</v>
      </c>
      <c r="ET45" s="55">
        <v>764</v>
      </c>
      <c r="EU45" s="55">
        <v>764</v>
      </c>
      <c r="EV45" s="55">
        <v>764</v>
      </c>
      <c r="EW45" s="55">
        <v>764</v>
      </c>
      <c r="EX45" s="55">
        <v>764</v>
      </c>
      <c r="EY45" s="55">
        <v>764</v>
      </c>
      <c r="EZ45" s="55">
        <v>764</v>
      </c>
      <c r="FA45" s="83">
        <v>764</v>
      </c>
      <c r="FB45" s="55">
        <v>764</v>
      </c>
      <c r="FC45" s="55">
        <v>764</v>
      </c>
      <c r="FD45" s="55">
        <v>764</v>
      </c>
      <c r="FE45" s="55">
        <v>764</v>
      </c>
      <c r="FF45" s="55">
        <v>764</v>
      </c>
      <c r="FG45" s="55">
        <v>764</v>
      </c>
      <c r="FH45" s="55">
        <v>764</v>
      </c>
      <c r="FI45" s="55">
        <v>764</v>
      </c>
      <c r="FJ45" s="55">
        <v>764</v>
      </c>
      <c r="FK45" s="55">
        <v>764</v>
      </c>
      <c r="FL45" s="55">
        <v>764</v>
      </c>
      <c r="FM45" s="55">
        <v>764</v>
      </c>
      <c r="FN45" s="69">
        <v>764</v>
      </c>
      <c r="FO45" s="55">
        <v>764</v>
      </c>
      <c r="FP45" s="55">
        <v>764</v>
      </c>
      <c r="FQ45" s="55">
        <v>764</v>
      </c>
      <c r="FR45" s="55">
        <v>764</v>
      </c>
      <c r="FS45" s="55">
        <v>764</v>
      </c>
      <c r="FT45" s="55">
        <v>764</v>
      </c>
      <c r="FU45" s="55">
        <v>764</v>
      </c>
      <c r="FV45" s="55">
        <v>764</v>
      </c>
      <c r="FW45" s="55">
        <v>764</v>
      </c>
      <c r="FX45" s="55">
        <v>764</v>
      </c>
      <c r="FY45" s="55">
        <v>764</v>
      </c>
      <c r="FZ45" s="77">
        <v>764</v>
      </c>
      <c r="GA45" s="55">
        <v>764</v>
      </c>
      <c r="GB45" s="55">
        <v>764</v>
      </c>
      <c r="GC45" s="55">
        <v>764</v>
      </c>
      <c r="GD45" s="55">
        <v>764</v>
      </c>
      <c r="GE45" s="55">
        <v>764</v>
      </c>
      <c r="GF45" s="55">
        <v>764</v>
      </c>
      <c r="GG45" s="55">
        <v>764</v>
      </c>
      <c r="GH45" s="55">
        <v>764</v>
      </c>
      <c r="GI45" s="55">
        <v>764</v>
      </c>
      <c r="GJ45" s="55">
        <v>764</v>
      </c>
      <c r="GK45" s="55">
        <v>764</v>
      </c>
      <c r="GL45" s="77">
        <v>764</v>
      </c>
      <c r="GM45" s="55">
        <v>764</v>
      </c>
      <c r="GN45" s="55">
        <v>764</v>
      </c>
      <c r="GO45" s="55">
        <v>764</v>
      </c>
      <c r="GP45" s="55">
        <v>764</v>
      </c>
      <c r="GQ45" s="55">
        <v>764</v>
      </c>
      <c r="GR45" s="55">
        <v>764</v>
      </c>
      <c r="GS45" s="55">
        <v>764</v>
      </c>
    </row>
    <row r="46" spans="1:201" s="1" customFormat="1" ht="20.100000000000001" customHeight="1" x14ac:dyDescent="0.25">
      <c r="A46" s="31" t="s">
        <v>280</v>
      </c>
      <c r="B46" s="55">
        <v>263</v>
      </c>
      <c r="C46" s="55">
        <v>263</v>
      </c>
      <c r="D46" s="55">
        <v>271</v>
      </c>
      <c r="E46" s="55">
        <v>284</v>
      </c>
      <c r="F46" s="55">
        <v>286</v>
      </c>
      <c r="G46" s="55">
        <v>302</v>
      </c>
      <c r="H46" s="55">
        <v>305</v>
      </c>
      <c r="I46" s="55">
        <v>307</v>
      </c>
      <c r="J46" s="55">
        <v>308</v>
      </c>
      <c r="K46" s="55">
        <v>313</v>
      </c>
      <c r="L46" s="55">
        <v>332</v>
      </c>
      <c r="M46" s="56">
        <v>338</v>
      </c>
      <c r="N46" s="57">
        <v>338</v>
      </c>
      <c r="O46" s="55">
        <v>340</v>
      </c>
      <c r="P46" s="55">
        <v>351</v>
      </c>
      <c r="Q46" s="55">
        <v>354</v>
      </c>
      <c r="R46" s="55">
        <v>367</v>
      </c>
      <c r="S46" s="55">
        <v>375</v>
      </c>
      <c r="T46" s="55">
        <v>379</v>
      </c>
      <c r="U46" s="55">
        <v>388</v>
      </c>
      <c r="V46" s="55">
        <v>414</v>
      </c>
      <c r="W46" s="55">
        <v>439</v>
      </c>
      <c r="X46" s="55">
        <v>475</v>
      </c>
      <c r="Y46" s="56">
        <v>513</v>
      </c>
      <c r="Z46" s="55">
        <v>594</v>
      </c>
      <c r="AA46" s="55">
        <v>616</v>
      </c>
      <c r="AB46" s="55">
        <v>673</v>
      </c>
      <c r="AC46" s="55">
        <v>695</v>
      </c>
      <c r="AD46" s="55">
        <v>719</v>
      </c>
      <c r="AE46" s="55">
        <v>732</v>
      </c>
      <c r="AF46" s="55">
        <v>775</v>
      </c>
      <c r="AG46" s="55">
        <v>890</v>
      </c>
      <c r="AH46" s="55">
        <v>1039</v>
      </c>
      <c r="AI46" s="55">
        <v>1189</v>
      </c>
      <c r="AJ46" s="55">
        <v>1350</v>
      </c>
      <c r="AK46" s="56">
        <v>1475</v>
      </c>
      <c r="AL46" s="55">
        <v>1682</v>
      </c>
      <c r="AM46" s="55">
        <v>1867</v>
      </c>
      <c r="AN46" s="55">
        <v>2102</v>
      </c>
      <c r="AO46" s="55">
        <v>2258</v>
      </c>
      <c r="AP46" s="55">
        <v>2482</v>
      </c>
      <c r="AQ46" s="55">
        <v>2666</v>
      </c>
      <c r="AR46" s="55">
        <v>2961</v>
      </c>
      <c r="AS46" s="55">
        <v>3428</v>
      </c>
      <c r="AT46" s="55">
        <v>3929</v>
      </c>
      <c r="AU46" s="55">
        <v>4380</v>
      </c>
      <c r="AV46" s="55">
        <v>4882</v>
      </c>
      <c r="AW46" s="56">
        <v>5331</v>
      </c>
      <c r="AX46" s="55">
        <v>5802</v>
      </c>
      <c r="AY46" s="55">
        <v>7106</v>
      </c>
      <c r="AZ46" s="55">
        <v>7501</v>
      </c>
      <c r="BA46" s="55">
        <v>7890</v>
      </c>
      <c r="BB46" s="55">
        <v>8388</v>
      </c>
      <c r="BC46" s="55">
        <v>8916</v>
      </c>
      <c r="BD46" s="55">
        <v>9404</v>
      </c>
      <c r="BE46" s="55">
        <v>9923</v>
      </c>
      <c r="BF46" s="55">
        <v>10496</v>
      </c>
      <c r="BG46" s="55">
        <v>11049</v>
      </c>
      <c r="BH46" s="55">
        <v>11610</v>
      </c>
      <c r="BI46" s="56">
        <v>12034</v>
      </c>
      <c r="BJ46" s="55">
        <v>12443</v>
      </c>
      <c r="BK46" s="55">
        <v>12928</v>
      </c>
      <c r="BL46" s="55">
        <v>13459</v>
      </c>
      <c r="BM46" s="55">
        <v>13899</v>
      </c>
      <c r="BN46" s="55">
        <v>14382</v>
      </c>
      <c r="BO46" s="55">
        <v>14888</v>
      </c>
      <c r="BP46" s="55">
        <v>15382</v>
      </c>
      <c r="BQ46" s="55">
        <v>16195</v>
      </c>
      <c r="BR46" s="55">
        <v>17816</v>
      </c>
      <c r="BS46" s="55">
        <v>18149</v>
      </c>
      <c r="BT46" s="55">
        <v>18518</v>
      </c>
      <c r="BU46" s="56">
        <v>18871</v>
      </c>
      <c r="BV46" s="55">
        <v>19268</v>
      </c>
      <c r="BW46" s="55">
        <v>19651</v>
      </c>
      <c r="BX46" s="55">
        <v>20094</v>
      </c>
      <c r="BY46" s="55">
        <v>20462</v>
      </c>
      <c r="BZ46" s="55">
        <v>20713</v>
      </c>
      <c r="CA46" s="55">
        <v>21024</v>
      </c>
      <c r="CB46" s="55">
        <v>21305</v>
      </c>
      <c r="CC46" s="55">
        <v>21693</v>
      </c>
      <c r="CD46" s="55">
        <v>22846</v>
      </c>
      <c r="CE46" s="55">
        <v>22889</v>
      </c>
      <c r="CF46" s="55">
        <v>22959</v>
      </c>
      <c r="CG46" s="120">
        <v>23009</v>
      </c>
      <c r="CH46" s="77">
        <v>23011</v>
      </c>
      <c r="CI46" s="55">
        <v>23014</v>
      </c>
      <c r="CJ46" s="55">
        <v>23023</v>
      </c>
      <c r="CK46" s="55">
        <v>23023</v>
      </c>
      <c r="CL46" s="55">
        <v>23023</v>
      </c>
      <c r="CM46" s="55">
        <v>23023</v>
      </c>
      <c r="CN46" s="55">
        <v>23023</v>
      </c>
      <c r="CO46" s="55">
        <v>23023</v>
      </c>
      <c r="CP46" s="55">
        <v>23023</v>
      </c>
      <c r="CQ46" s="55">
        <v>23023</v>
      </c>
      <c r="CR46" s="55">
        <v>23023</v>
      </c>
      <c r="CS46" s="120">
        <v>23023</v>
      </c>
      <c r="CT46" s="77">
        <v>23023</v>
      </c>
      <c r="CU46" s="55">
        <v>23023</v>
      </c>
      <c r="CV46" s="55">
        <v>23026</v>
      </c>
      <c r="CW46" s="55">
        <v>23026</v>
      </c>
      <c r="CX46" s="55">
        <v>23026</v>
      </c>
      <c r="CY46" s="55">
        <v>23026</v>
      </c>
      <c r="CZ46" s="55">
        <v>23026</v>
      </c>
      <c r="DA46" s="55">
        <v>23026</v>
      </c>
      <c r="DB46" s="55">
        <v>23026</v>
      </c>
      <c r="DC46" s="55">
        <v>23026</v>
      </c>
      <c r="DD46" s="55">
        <v>23026</v>
      </c>
      <c r="DE46" s="120">
        <v>23026</v>
      </c>
      <c r="DF46" s="77">
        <v>23026</v>
      </c>
      <c r="DG46" s="55">
        <v>23026</v>
      </c>
      <c r="DH46" s="55">
        <v>23026</v>
      </c>
      <c r="DI46" s="55">
        <v>23026</v>
      </c>
      <c r="DJ46" s="55">
        <v>23026</v>
      </c>
      <c r="DK46" s="55">
        <v>23026</v>
      </c>
      <c r="DL46" s="55">
        <v>23026</v>
      </c>
      <c r="DM46" s="55">
        <v>23026</v>
      </c>
      <c r="DN46" s="55">
        <v>23026</v>
      </c>
      <c r="DO46" s="55">
        <v>23026</v>
      </c>
      <c r="DP46" s="55">
        <v>23026</v>
      </c>
      <c r="DQ46" s="120">
        <v>23026</v>
      </c>
      <c r="DR46" s="77">
        <v>23026</v>
      </c>
      <c r="DS46" s="55">
        <v>23026</v>
      </c>
      <c r="DT46" s="55">
        <v>23026</v>
      </c>
      <c r="DU46" s="55">
        <v>23026</v>
      </c>
      <c r="DV46" s="55">
        <v>23026</v>
      </c>
      <c r="DW46" s="55">
        <v>23026</v>
      </c>
      <c r="DX46" s="55">
        <v>23026</v>
      </c>
      <c r="DY46" s="55">
        <v>23026</v>
      </c>
      <c r="DZ46" s="55">
        <v>23026</v>
      </c>
      <c r="EA46" s="55">
        <v>23026</v>
      </c>
      <c r="EB46" s="55">
        <v>23026</v>
      </c>
      <c r="EC46" s="55">
        <v>23026</v>
      </c>
      <c r="ED46" s="77">
        <v>23026</v>
      </c>
      <c r="EE46" s="55">
        <v>23026</v>
      </c>
      <c r="EF46" s="55">
        <v>23026</v>
      </c>
      <c r="EG46" s="55">
        <v>23026</v>
      </c>
      <c r="EH46" s="55">
        <v>23026</v>
      </c>
      <c r="EI46" s="55">
        <v>23026</v>
      </c>
      <c r="EJ46" s="55">
        <v>23026</v>
      </c>
      <c r="EK46" s="55">
        <v>23026</v>
      </c>
      <c r="EL46" s="55">
        <v>23026</v>
      </c>
      <c r="EM46" s="55">
        <v>23026</v>
      </c>
      <c r="EN46" s="55">
        <v>23026</v>
      </c>
      <c r="EO46" s="55">
        <v>23026</v>
      </c>
      <c r="EP46" s="77">
        <v>23026</v>
      </c>
      <c r="EQ46" s="55">
        <v>23026</v>
      </c>
      <c r="ER46" s="55">
        <v>23026</v>
      </c>
      <c r="ES46" s="55">
        <v>23026</v>
      </c>
      <c r="ET46" s="55">
        <v>23026</v>
      </c>
      <c r="EU46" s="55">
        <v>23026</v>
      </c>
      <c r="EV46" s="55">
        <v>23026</v>
      </c>
      <c r="EW46" s="55">
        <v>23026</v>
      </c>
      <c r="EX46" s="55">
        <v>23026</v>
      </c>
      <c r="EY46" s="55">
        <v>23026</v>
      </c>
      <c r="EZ46" s="55">
        <v>23026</v>
      </c>
      <c r="FA46" s="83">
        <v>23026</v>
      </c>
      <c r="FB46" s="55">
        <v>23026</v>
      </c>
      <c r="FC46" s="55">
        <v>23026</v>
      </c>
      <c r="FD46" s="55">
        <v>23026</v>
      </c>
      <c r="FE46" s="55">
        <v>23026</v>
      </c>
      <c r="FF46" s="55">
        <v>23026</v>
      </c>
      <c r="FG46" s="55">
        <v>23026</v>
      </c>
      <c r="FH46" s="55">
        <v>23026</v>
      </c>
      <c r="FI46" s="55">
        <v>23026</v>
      </c>
      <c r="FJ46" s="55">
        <v>23026</v>
      </c>
      <c r="FK46" s="55">
        <v>23026</v>
      </c>
      <c r="FL46" s="55">
        <v>23026</v>
      </c>
      <c r="FM46" s="55">
        <v>23026</v>
      </c>
      <c r="FN46" s="69">
        <v>23029</v>
      </c>
      <c r="FO46" s="55">
        <v>23029</v>
      </c>
      <c r="FP46" s="55">
        <v>23032</v>
      </c>
      <c r="FQ46" s="55">
        <v>23032</v>
      </c>
      <c r="FR46" s="55">
        <v>23035</v>
      </c>
      <c r="FS46" s="55">
        <v>23036</v>
      </c>
      <c r="FT46" s="55">
        <v>23036</v>
      </c>
      <c r="FU46" s="55">
        <v>23037</v>
      </c>
      <c r="FV46" s="55">
        <v>23037</v>
      </c>
      <c r="FW46" s="55">
        <v>23039</v>
      </c>
      <c r="FX46" s="55">
        <v>23039</v>
      </c>
      <c r="FY46" s="55">
        <v>23039</v>
      </c>
      <c r="FZ46" s="77">
        <v>23039</v>
      </c>
      <c r="GA46" s="55">
        <v>23039</v>
      </c>
      <c r="GB46" s="55">
        <v>23039</v>
      </c>
      <c r="GC46" s="55">
        <v>23039</v>
      </c>
      <c r="GD46" s="55">
        <v>23039</v>
      </c>
      <c r="GE46" s="55">
        <v>23039</v>
      </c>
      <c r="GF46" s="55">
        <v>23039</v>
      </c>
      <c r="GG46" s="55">
        <v>23039</v>
      </c>
      <c r="GH46" s="55">
        <v>23039</v>
      </c>
      <c r="GI46" s="55">
        <v>23039</v>
      </c>
      <c r="GJ46" s="55">
        <v>23039</v>
      </c>
      <c r="GK46" s="55">
        <v>23039</v>
      </c>
      <c r="GL46" s="77">
        <v>23039</v>
      </c>
      <c r="GM46" s="55">
        <v>23039</v>
      </c>
      <c r="GN46" s="55">
        <v>23039</v>
      </c>
      <c r="GO46" s="55">
        <v>23039</v>
      </c>
      <c r="GP46" s="55">
        <v>23039</v>
      </c>
      <c r="GQ46" s="55">
        <v>23039</v>
      </c>
      <c r="GR46" s="55">
        <v>23039</v>
      </c>
      <c r="GS46" s="55">
        <v>23039</v>
      </c>
    </row>
    <row r="47" spans="1:201" s="25" customFormat="1" ht="20.100000000000001" customHeight="1" x14ac:dyDescent="0.25">
      <c r="A47" s="31" t="s">
        <v>281</v>
      </c>
      <c r="B47" s="55">
        <v>0</v>
      </c>
      <c r="C47" s="55">
        <v>0</v>
      </c>
      <c r="D47" s="55">
        <v>0</v>
      </c>
      <c r="E47" s="55">
        <v>0</v>
      </c>
      <c r="F47" s="55">
        <v>0</v>
      </c>
      <c r="G47" s="55">
        <v>0</v>
      </c>
      <c r="H47" s="55">
        <v>0</v>
      </c>
      <c r="I47" s="55">
        <v>0</v>
      </c>
      <c r="J47" s="55">
        <v>0</v>
      </c>
      <c r="K47" s="55">
        <v>0</v>
      </c>
      <c r="L47" s="55">
        <v>0</v>
      </c>
      <c r="M47" s="56">
        <v>0</v>
      </c>
      <c r="N47" s="57">
        <v>0</v>
      </c>
      <c r="O47" s="55">
        <v>0</v>
      </c>
      <c r="P47" s="55">
        <v>0</v>
      </c>
      <c r="Q47" s="55">
        <v>0</v>
      </c>
      <c r="R47" s="55">
        <v>0</v>
      </c>
      <c r="S47" s="55">
        <v>0</v>
      </c>
      <c r="T47" s="55">
        <v>0</v>
      </c>
      <c r="U47" s="55">
        <v>0</v>
      </c>
      <c r="V47" s="55">
        <v>0</v>
      </c>
      <c r="W47" s="55">
        <v>0</v>
      </c>
      <c r="X47" s="55">
        <v>0</v>
      </c>
      <c r="Y47" s="56">
        <v>0</v>
      </c>
      <c r="Z47" s="55">
        <v>0</v>
      </c>
      <c r="AA47" s="55">
        <v>0</v>
      </c>
      <c r="AB47" s="55">
        <v>0</v>
      </c>
      <c r="AC47" s="55">
        <v>0</v>
      </c>
      <c r="AD47" s="55">
        <v>0</v>
      </c>
      <c r="AE47" s="55">
        <v>0</v>
      </c>
      <c r="AF47" s="55">
        <v>0</v>
      </c>
      <c r="AG47" s="55">
        <v>0</v>
      </c>
      <c r="AH47" s="55">
        <v>0</v>
      </c>
      <c r="AI47" s="55">
        <v>0</v>
      </c>
      <c r="AJ47" s="55">
        <v>0</v>
      </c>
      <c r="AK47" s="56">
        <v>0</v>
      </c>
      <c r="AL47" s="55">
        <v>0</v>
      </c>
      <c r="AM47" s="55">
        <v>0</v>
      </c>
      <c r="AN47" s="55">
        <v>0</v>
      </c>
      <c r="AO47" s="55">
        <v>0</v>
      </c>
      <c r="AP47" s="55">
        <v>0</v>
      </c>
      <c r="AQ47" s="55">
        <v>0</v>
      </c>
      <c r="AR47" s="55">
        <v>0</v>
      </c>
      <c r="AS47" s="55">
        <v>0</v>
      </c>
      <c r="AT47" s="55">
        <v>0</v>
      </c>
      <c r="AU47" s="55">
        <v>0</v>
      </c>
      <c r="AV47" s="55">
        <v>0</v>
      </c>
      <c r="AW47" s="56">
        <v>0</v>
      </c>
      <c r="AX47" s="55">
        <v>0</v>
      </c>
      <c r="AY47" s="55">
        <v>0</v>
      </c>
      <c r="AZ47" s="55">
        <v>0</v>
      </c>
      <c r="BA47" s="55">
        <v>0</v>
      </c>
      <c r="BB47" s="55">
        <v>0</v>
      </c>
      <c r="BC47" s="55">
        <v>0</v>
      </c>
      <c r="BD47" s="55">
        <v>0</v>
      </c>
      <c r="BE47" s="55">
        <v>0</v>
      </c>
      <c r="BF47" s="55">
        <v>0</v>
      </c>
      <c r="BG47" s="55">
        <v>0</v>
      </c>
      <c r="BH47" s="55">
        <v>0</v>
      </c>
      <c r="BI47" s="56">
        <v>0</v>
      </c>
      <c r="BJ47" s="55">
        <v>0</v>
      </c>
      <c r="BK47" s="55">
        <v>0</v>
      </c>
      <c r="BL47" s="55">
        <v>0</v>
      </c>
      <c r="BM47" s="55">
        <v>0</v>
      </c>
      <c r="BN47" s="55">
        <v>0</v>
      </c>
      <c r="BO47" s="55">
        <v>0</v>
      </c>
      <c r="BP47" s="55">
        <v>0</v>
      </c>
      <c r="BQ47" s="55">
        <v>0</v>
      </c>
      <c r="BR47" s="55">
        <v>0</v>
      </c>
      <c r="BS47" s="55">
        <v>0</v>
      </c>
      <c r="BT47" s="55">
        <v>0</v>
      </c>
      <c r="BU47" s="56">
        <v>0</v>
      </c>
      <c r="BV47" s="55">
        <v>0</v>
      </c>
      <c r="BW47" s="55">
        <v>0</v>
      </c>
      <c r="BX47" s="55">
        <v>0</v>
      </c>
      <c r="BY47" s="55">
        <v>0</v>
      </c>
      <c r="BZ47" s="55">
        <v>0</v>
      </c>
      <c r="CA47" s="55">
        <v>1</v>
      </c>
      <c r="CB47" s="55">
        <v>1</v>
      </c>
      <c r="CC47" s="55">
        <v>1</v>
      </c>
      <c r="CD47" s="55">
        <v>1</v>
      </c>
      <c r="CE47" s="55">
        <v>1</v>
      </c>
      <c r="CF47" s="55">
        <v>1</v>
      </c>
      <c r="CG47" s="120">
        <v>1</v>
      </c>
      <c r="CH47" s="77">
        <v>1</v>
      </c>
      <c r="CI47" s="55">
        <v>1</v>
      </c>
      <c r="CJ47" s="55">
        <v>1</v>
      </c>
      <c r="CK47" s="55">
        <v>1</v>
      </c>
      <c r="CL47" s="55">
        <v>1</v>
      </c>
      <c r="CM47" s="55">
        <v>1</v>
      </c>
      <c r="CN47" s="55">
        <v>2</v>
      </c>
      <c r="CO47" s="55">
        <v>2</v>
      </c>
      <c r="CP47" s="55">
        <v>2</v>
      </c>
      <c r="CQ47" s="55">
        <v>2</v>
      </c>
      <c r="CR47" s="55">
        <v>2</v>
      </c>
      <c r="CS47" s="120">
        <v>2</v>
      </c>
      <c r="CT47" s="77">
        <v>2</v>
      </c>
      <c r="CU47" s="55">
        <v>2</v>
      </c>
      <c r="CV47" s="55">
        <v>2</v>
      </c>
      <c r="CW47" s="55">
        <v>2</v>
      </c>
      <c r="CX47" s="55">
        <v>2</v>
      </c>
      <c r="CY47" s="55">
        <v>2</v>
      </c>
      <c r="CZ47" s="55">
        <v>2</v>
      </c>
      <c r="DA47" s="55">
        <v>2</v>
      </c>
      <c r="DB47" s="55">
        <v>2</v>
      </c>
      <c r="DC47" s="55">
        <v>2</v>
      </c>
      <c r="DD47" s="55">
        <v>2</v>
      </c>
      <c r="DE47" s="120">
        <v>2</v>
      </c>
      <c r="DF47" s="77">
        <v>2</v>
      </c>
      <c r="DG47" s="55">
        <v>2</v>
      </c>
      <c r="DH47" s="55">
        <v>2</v>
      </c>
      <c r="DI47" s="55">
        <v>2</v>
      </c>
      <c r="DJ47" s="55">
        <v>2</v>
      </c>
      <c r="DK47" s="55">
        <v>2</v>
      </c>
      <c r="DL47" s="55">
        <v>2</v>
      </c>
      <c r="DM47" s="55">
        <v>2</v>
      </c>
      <c r="DN47" s="55">
        <v>2</v>
      </c>
      <c r="DO47" s="55">
        <v>2</v>
      </c>
      <c r="DP47" s="55">
        <v>2</v>
      </c>
      <c r="DQ47" s="120">
        <v>2</v>
      </c>
      <c r="DR47" s="77">
        <v>2</v>
      </c>
      <c r="DS47" s="55">
        <v>2</v>
      </c>
      <c r="DT47" s="55">
        <v>2</v>
      </c>
      <c r="DU47" s="55">
        <v>2</v>
      </c>
      <c r="DV47" s="55">
        <v>2</v>
      </c>
      <c r="DW47" s="55">
        <v>2</v>
      </c>
      <c r="DX47" s="55">
        <v>2</v>
      </c>
      <c r="DY47" s="55">
        <v>2</v>
      </c>
      <c r="DZ47" s="55">
        <v>2</v>
      </c>
      <c r="EA47" s="55">
        <v>2</v>
      </c>
      <c r="EB47" s="55">
        <v>2</v>
      </c>
      <c r="EC47" s="55">
        <v>2</v>
      </c>
      <c r="ED47" s="77">
        <v>2</v>
      </c>
      <c r="EE47" s="55">
        <v>2</v>
      </c>
      <c r="EF47" s="55">
        <v>2</v>
      </c>
      <c r="EG47" s="55">
        <v>2</v>
      </c>
      <c r="EH47" s="55">
        <v>2</v>
      </c>
      <c r="EI47" s="55">
        <v>2</v>
      </c>
      <c r="EJ47" s="55">
        <v>2</v>
      </c>
      <c r="EK47" s="55">
        <v>2</v>
      </c>
      <c r="EL47" s="55">
        <v>2</v>
      </c>
      <c r="EM47" s="55">
        <v>2</v>
      </c>
      <c r="EN47" s="55">
        <v>2</v>
      </c>
      <c r="EO47" s="55">
        <v>2</v>
      </c>
      <c r="EP47" s="77">
        <v>2</v>
      </c>
      <c r="EQ47" s="55">
        <v>2</v>
      </c>
      <c r="ER47" s="55">
        <v>2</v>
      </c>
      <c r="ES47" s="55">
        <v>2</v>
      </c>
      <c r="ET47" s="55">
        <v>2</v>
      </c>
      <c r="EU47" s="55">
        <v>2</v>
      </c>
      <c r="EV47" s="55">
        <v>2</v>
      </c>
      <c r="EW47" s="55">
        <v>2</v>
      </c>
      <c r="EX47" s="55">
        <v>2</v>
      </c>
      <c r="EY47" s="55">
        <v>2</v>
      </c>
      <c r="EZ47" s="55">
        <v>2</v>
      </c>
      <c r="FA47" s="83">
        <v>2</v>
      </c>
      <c r="FB47" s="55">
        <v>2</v>
      </c>
      <c r="FC47" s="55">
        <v>2</v>
      </c>
      <c r="FD47" s="55">
        <v>2</v>
      </c>
      <c r="FE47" s="55">
        <v>2</v>
      </c>
      <c r="FF47" s="55">
        <v>2</v>
      </c>
      <c r="FG47" s="55">
        <v>2</v>
      </c>
      <c r="FH47" s="55">
        <v>2</v>
      </c>
      <c r="FI47" s="55">
        <v>2</v>
      </c>
      <c r="FJ47" s="55">
        <v>2</v>
      </c>
      <c r="FK47" s="55">
        <v>2</v>
      </c>
      <c r="FL47" s="55">
        <v>2</v>
      </c>
      <c r="FM47" s="55">
        <v>2</v>
      </c>
      <c r="FN47" s="69">
        <v>2</v>
      </c>
      <c r="FO47" s="55">
        <v>2</v>
      </c>
      <c r="FP47" s="55">
        <v>2</v>
      </c>
      <c r="FQ47" s="55">
        <v>2</v>
      </c>
      <c r="FR47" s="55">
        <v>2</v>
      </c>
      <c r="FS47" s="55">
        <v>2</v>
      </c>
      <c r="FT47" s="55">
        <v>2</v>
      </c>
      <c r="FU47" s="55">
        <v>2</v>
      </c>
      <c r="FV47" s="55">
        <v>2</v>
      </c>
      <c r="FW47" s="55">
        <v>2</v>
      </c>
      <c r="FX47" s="55">
        <v>2</v>
      </c>
      <c r="FY47" s="55">
        <v>2</v>
      </c>
      <c r="FZ47" s="77">
        <v>5</v>
      </c>
      <c r="GA47" s="55">
        <v>5</v>
      </c>
      <c r="GB47" s="55">
        <v>6</v>
      </c>
      <c r="GC47" s="55">
        <v>7</v>
      </c>
      <c r="GD47" s="55">
        <v>9</v>
      </c>
      <c r="GE47" s="55">
        <v>10</v>
      </c>
      <c r="GF47" s="55">
        <v>15</v>
      </c>
      <c r="GG47" s="55">
        <v>17</v>
      </c>
      <c r="GH47" s="55">
        <v>17</v>
      </c>
      <c r="GI47" s="55">
        <v>18</v>
      </c>
      <c r="GJ47" s="55">
        <v>19</v>
      </c>
      <c r="GK47" s="55">
        <v>21</v>
      </c>
      <c r="GL47" s="77">
        <v>23</v>
      </c>
      <c r="GM47" s="55">
        <v>23</v>
      </c>
      <c r="GN47" s="55">
        <v>25</v>
      </c>
      <c r="GO47" s="55">
        <v>30</v>
      </c>
      <c r="GP47" s="55">
        <v>30</v>
      </c>
      <c r="GQ47" s="55">
        <v>35</v>
      </c>
      <c r="GR47" s="55">
        <v>38</v>
      </c>
      <c r="GS47" s="55">
        <v>39</v>
      </c>
    </row>
    <row r="48" spans="1:201" ht="20.100000000000001" customHeight="1" x14ac:dyDescent="0.25">
      <c r="A48" s="33" t="s">
        <v>284</v>
      </c>
      <c r="B48" s="58">
        <v>314</v>
      </c>
      <c r="C48" s="58">
        <v>484</v>
      </c>
      <c r="D48" s="58">
        <v>724</v>
      </c>
      <c r="E48" s="58">
        <v>863</v>
      </c>
      <c r="F48" s="58">
        <v>1048</v>
      </c>
      <c r="G48" s="58">
        <v>1263</v>
      </c>
      <c r="H48" s="58">
        <v>1570</v>
      </c>
      <c r="I48" s="58">
        <v>1787</v>
      </c>
      <c r="J48" s="58">
        <v>2054</v>
      </c>
      <c r="K48" s="58">
        <v>2421</v>
      </c>
      <c r="L48" s="58">
        <v>2829</v>
      </c>
      <c r="M48" s="59">
        <v>3200</v>
      </c>
      <c r="N48" s="60">
        <v>3686</v>
      </c>
      <c r="O48" s="58">
        <v>4192</v>
      </c>
      <c r="P48" s="58">
        <v>5010</v>
      </c>
      <c r="Q48" s="58">
        <v>5469</v>
      </c>
      <c r="R48" s="58">
        <v>5879</v>
      </c>
      <c r="S48" s="58">
        <v>6350</v>
      </c>
      <c r="T48" s="58">
        <v>6843</v>
      </c>
      <c r="U48" s="58">
        <v>7537</v>
      </c>
      <c r="V48" s="58">
        <v>8373</v>
      </c>
      <c r="W48" s="58">
        <v>9386</v>
      </c>
      <c r="X48" s="58">
        <v>11573</v>
      </c>
      <c r="Y48" s="59">
        <v>14228</v>
      </c>
      <c r="Z48" s="58">
        <v>14818</v>
      </c>
      <c r="AA48" s="58">
        <v>16780</v>
      </c>
      <c r="AB48" s="58">
        <v>18566</v>
      </c>
      <c r="AC48" s="58">
        <v>19257</v>
      </c>
      <c r="AD48" s="58">
        <v>20075</v>
      </c>
      <c r="AE48" s="58">
        <v>20980</v>
      </c>
      <c r="AF48" s="58">
        <v>22589</v>
      </c>
      <c r="AG48" s="58">
        <v>23130</v>
      </c>
      <c r="AH48" s="58">
        <v>23767</v>
      </c>
      <c r="AI48" s="58">
        <v>24531</v>
      </c>
      <c r="AJ48" s="58">
        <v>25240</v>
      </c>
      <c r="AK48" s="59">
        <v>25861</v>
      </c>
      <c r="AL48" s="58">
        <v>26515</v>
      </c>
      <c r="AM48" s="58">
        <v>27105</v>
      </c>
      <c r="AN48" s="58">
        <v>27963</v>
      </c>
      <c r="AO48" s="58">
        <v>28739</v>
      </c>
      <c r="AP48" s="58">
        <v>29351</v>
      </c>
      <c r="AQ48" s="58">
        <v>30129</v>
      </c>
      <c r="AR48" s="58">
        <v>30813</v>
      </c>
      <c r="AS48" s="58">
        <v>31419</v>
      </c>
      <c r="AT48" s="58">
        <v>32133</v>
      </c>
      <c r="AU48" s="58">
        <v>32975</v>
      </c>
      <c r="AV48" s="58">
        <v>33988</v>
      </c>
      <c r="AW48" s="59">
        <v>34732</v>
      </c>
      <c r="AX48" s="58">
        <v>35390</v>
      </c>
      <c r="AY48" s="58">
        <v>36143</v>
      </c>
      <c r="AZ48" s="58">
        <v>37241</v>
      </c>
      <c r="BA48" s="58">
        <v>38055</v>
      </c>
      <c r="BB48" s="58">
        <v>38920</v>
      </c>
      <c r="BC48" s="58">
        <v>39998</v>
      </c>
      <c r="BD48" s="58">
        <v>41055</v>
      </c>
      <c r="BE48" s="58">
        <v>41986</v>
      </c>
      <c r="BF48" s="58">
        <v>43277</v>
      </c>
      <c r="BG48" s="58">
        <v>44663</v>
      </c>
      <c r="BH48" s="58">
        <v>45776</v>
      </c>
      <c r="BI48" s="59">
        <v>46883</v>
      </c>
      <c r="BJ48" s="58">
        <v>48031</v>
      </c>
      <c r="BK48" s="58">
        <v>49357</v>
      </c>
      <c r="BL48" s="58">
        <v>51102</v>
      </c>
      <c r="BM48" s="58">
        <v>52378</v>
      </c>
      <c r="BN48" s="58">
        <v>53769</v>
      </c>
      <c r="BO48" s="58">
        <v>55460</v>
      </c>
      <c r="BP48" s="58">
        <v>57034</v>
      </c>
      <c r="BQ48" s="58">
        <v>58434</v>
      </c>
      <c r="BR48" s="58">
        <v>60334</v>
      </c>
      <c r="BS48" s="58">
        <v>62117</v>
      </c>
      <c r="BT48" s="58">
        <v>64204</v>
      </c>
      <c r="BU48" s="59">
        <v>66218</v>
      </c>
      <c r="BV48" s="58">
        <v>68318</v>
      </c>
      <c r="BW48" s="58">
        <v>69377</v>
      </c>
      <c r="BX48" s="58">
        <v>70580</v>
      </c>
      <c r="BY48" s="58">
        <v>71749</v>
      </c>
      <c r="BZ48" s="58">
        <v>72870</v>
      </c>
      <c r="CA48" s="58">
        <v>74199</v>
      </c>
      <c r="CB48" s="58">
        <v>75338</v>
      </c>
      <c r="CC48" s="58">
        <v>76323</v>
      </c>
      <c r="CD48" s="58">
        <v>77748</v>
      </c>
      <c r="CE48" s="58">
        <v>78840</v>
      </c>
      <c r="CF48" s="58">
        <v>80277</v>
      </c>
      <c r="CG48" s="58">
        <v>81178</v>
      </c>
      <c r="CH48" s="77">
        <v>82335</v>
      </c>
      <c r="CI48" s="55">
        <v>83578</v>
      </c>
      <c r="CJ48" s="55">
        <v>85278</v>
      </c>
      <c r="CK48" s="55">
        <v>86163</v>
      </c>
      <c r="CL48" s="55">
        <v>87488</v>
      </c>
      <c r="CM48" s="55">
        <v>88830</v>
      </c>
      <c r="CN48" s="55">
        <v>89962</v>
      </c>
      <c r="CO48" s="55">
        <v>91157</v>
      </c>
      <c r="CP48" s="55">
        <v>92526</v>
      </c>
      <c r="CQ48" s="55">
        <v>93889</v>
      </c>
      <c r="CR48" s="55">
        <v>95564</v>
      </c>
      <c r="CS48" s="120">
        <v>96502</v>
      </c>
      <c r="CT48" s="77">
        <v>97725</v>
      </c>
      <c r="CU48" s="55">
        <v>98963</v>
      </c>
      <c r="CV48" s="55">
        <v>100386</v>
      </c>
      <c r="CW48" s="55">
        <v>101678</v>
      </c>
      <c r="CX48" s="55">
        <v>103102</v>
      </c>
      <c r="CY48" s="55">
        <v>104479</v>
      </c>
      <c r="CZ48" s="55">
        <v>105838</v>
      </c>
      <c r="DA48" s="55">
        <v>107387</v>
      </c>
      <c r="DB48" s="55">
        <v>108778</v>
      </c>
      <c r="DC48" s="55">
        <v>110565</v>
      </c>
      <c r="DD48" s="58">
        <v>112437</v>
      </c>
      <c r="DE48" s="58">
        <v>113782</v>
      </c>
      <c r="DF48" s="77">
        <v>115208</v>
      </c>
      <c r="DG48" s="55">
        <v>116903</v>
      </c>
      <c r="DH48" s="58">
        <v>121871</v>
      </c>
      <c r="DI48" s="55">
        <v>123975</v>
      </c>
      <c r="DJ48" s="55">
        <v>126632</v>
      </c>
      <c r="DK48" s="55">
        <v>129534</v>
      </c>
      <c r="DL48" s="58">
        <v>132474</v>
      </c>
      <c r="DM48" s="55">
        <v>135565</v>
      </c>
      <c r="DN48" s="55">
        <v>138962</v>
      </c>
      <c r="DO48" s="55">
        <v>142531</v>
      </c>
      <c r="DP48" s="55">
        <v>146180</v>
      </c>
      <c r="DQ48" s="58">
        <v>148674</v>
      </c>
      <c r="DR48" s="77">
        <v>151830</v>
      </c>
      <c r="DS48" s="55">
        <v>154868</v>
      </c>
      <c r="DT48" s="55">
        <v>158053</v>
      </c>
      <c r="DU48" s="55">
        <v>158726</v>
      </c>
      <c r="DV48" s="55">
        <v>159811</v>
      </c>
      <c r="DW48" s="55">
        <v>162230</v>
      </c>
      <c r="DX48" s="55">
        <v>165534</v>
      </c>
      <c r="DY48" s="55">
        <v>168804</v>
      </c>
      <c r="DZ48" s="55">
        <v>172938</v>
      </c>
      <c r="EA48" s="55">
        <v>176941</v>
      </c>
      <c r="EB48" s="55">
        <v>181296</v>
      </c>
      <c r="EC48" s="55">
        <v>184450</v>
      </c>
      <c r="ED48" s="77">
        <v>188134</v>
      </c>
      <c r="EE48" s="55">
        <v>191719</v>
      </c>
      <c r="EF48" s="55">
        <v>196714</v>
      </c>
      <c r="EG48" s="55">
        <v>201718</v>
      </c>
      <c r="EH48" s="55">
        <v>206792</v>
      </c>
      <c r="EI48" s="55">
        <v>212056</v>
      </c>
      <c r="EJ48" s="55">
        <v>216967</v>
      </c>
      <c r="EK48" s="55">
        <v>222076</v>
      </c>
      <c r="EL48" s="55">
        <v>228054</v>
      </c>
      <c r="EM48" s="55">
        <v>233678</v>
      </c>
      <c r="EN48" s="55">
        <v>240822</v>
      </c>
      <c r="EO48" s="55">
        <v>246009</v>
      </c>
      <c r="EP48" s="77">
        <v>252178</v>
      </c>
      <c r="EQ48" s="55">
        <v>259765</v>
      </c>
      <c r="ER48" s="55">
        <v>269932</v>
      </c>
      <c r="ES48" s="55">
        <v>279835</v>
      </c>
      <c r="ET48" s="55">
        <v>291121</v>
      </c>
      <c r="EU48" s="55">
        <v>302713</v>
      </c>
      <c r="EV48" s="55">
        <v>314050</v>
      </c>
      <c r="EW48" s="55">
        <v>326597</v>
      </c>
      <c r="EX48" s="55">
        <v>341302</v>
      </c>
      <c r="EY48" s="55">
        <v>355759</v>
      </c>
      <c r="EZ48" s="55">
        <v>372293</v>
      </c>
      <c r="FA48" s="83">
        <v>384798</v>
      </c>
      <c r="FB48" s="55">
        <v>401521</v>
      </c>
      <c r="FC48" s="55">
        <v>419422</v>
      </c>
      <c r="FD48" s="55">
        <v>439775</v>
      </c>
      <c r="FE48" s="55">
        <v>456004</v>
      </c>
      <c r="FF48" s="55">
        <v>474343</v>
      </c>
      <c r="FG48" s="55">
        <v>493136</v>
      </c>
      <c r="FH48" s="55">
        <v>509189</v>
      </c>
      <c r="FI48" s="55">
        <v>525468</v>
      </c>
      <c r="FJ48" s="55">
        <v>541452</v>
      </c>
      <c r="FK48" s="55">
        <v>557260</v>
      </c>
      <c r="FL48" s="55">
        <v>573509</v>
      </c>
      <c r="FM48" s="55">
        <v>583848</v>
      </c>
      <c r="FN48" s="69">
        <v>597232</v>
      </c>
      <c r="FO48" s="55">
        <v>611382</v>
      </c>
      <c r="FP48" s="55">
        <v>626590</v>
      </c>
      <c r="FQ48" s="55">
        <v>642230</v>
      </c>
      <c r="FR48" s="55">
        <v>658591</v>
      </c>
      <c r="FS48" s="55">
        <v>674538</v>
      </c>
      <c r="FT48" s="55">
        <v>691149</v>
      </c>
      <c r="FU48" s="55">
        <v>706905</v>
      </c>
      <c r="FV48" s="55">
        <v>724206</v>
      </c>
      <c r="FW48" s="55">
        <v>744429</v>
      </c>
      <c r="FX48" s="55">
        <v>765750</v>
      </c>
      <c r="FY48" s="55">
        <v>779994</v>
      </c>
      <c r="FZ48" s="77">
        <v>797751</v>
      </c>
      <c r="GA48" s="55">
        <v>818378</v>
      </c>
      <c r="GB48" s="55">
        <v>843274</v>
      </c>
      <c r="GC48" s="55">
        <v>863946</v>
      </c>
      <c r="GD48" s="55">
        <v>887528</v>
      </c>
      <c r="GE48" s="55">
        <v>911552</v>
      </c>
      <c r="GF48" s="55">
        <v>934789</v>
      </c>
      <c r="GG48" s="55">
        <v>955536</v>
      </c>
      <c r="GH48" s="55">
        <v>979811</v>
      </c>
      <c r="GI48" s="55">
        <v>1006424</v>
      </c>
      <c r="GJ48" s="55">
        <v>1030760</v>
      </c>
      <c r="GK48" s="55">
        <v>1049478</v>
      </c>
      <c r="GL48" s="77">
        <v>1069456</v>
      </c>
      <c r="GM48" s="55">
        <v>1092843</v>
      </c>
      <c r="GN48" s="55">
        <v>1121730</v>
      </c>
      <c r="GO48" s="55">
        <v>1145731</v>
      </c>
      <c r="GP48" s="55">
        <v>1165412</v>
      </c>
      <c r="GQ48" s="55">
        <v>1193704</v>
      </c>
      <c r="GR48" s="55">
        <v>1222649</v>
      </c>
      <c r="GS48" s="55">
        <v>1246802</v>
      </c>
    </row>
    <row r="49" spans="1:201" ht="20.100000000000001" customHeight="1" thickBot="1" x14ac:dyDescent="0.3">
      <c r="A49" s="34" t="s">
        <v>267</v>
      </c>
      <c r="B49" s="147">
        <f>SUM(B43:B48)</f>
        <v>5092</v>
      </c>
      <c r="C49" s="148">
        <f t="shared" ref="C49:BN49" si="20">SUM(C43:C48)</f>
        <v>5683</v>
      </c>
      <c r="D49" s="148">
        <f t="shared" si="20"/>
        <v>6718</v>
      </c>
      <c r="E49" s="148">
        <f t="shared" si="20"/>
        <v>7778</v>
      </c>
      <c r="F49" s="148">
        <f t="shared" si="20"/>
        <v>9307</v>
      </c>
      <c r="G49" s="148">
        <f t="shared" si="20"/>
        <v>11240</v>
      </c>
      <c r="H49" s="148">
        <f t="shared" si="20"/>
        <v>13566</v>
      </c>
      <c r="I49" s="148">
        <f t="shared" si="20"/>
        <v>15859</v>
      </c>
      <c r="J49" s="148">
        <f t="shared" si="20"/>
        <v>18726</v>
      </c>
      <c r="K49" s="148">
        <f t="shared" si="20"/>
        <v>22198</v>
      </c>
      <c r="L49" s="148">
        <f t="shared" si="20"/>
        <v>26183</v>
      </c>
      <c r="M49" s="148">
        <f t="shared" si="20"/>
        <v>29237</v>
      </c>
      <c r="N49" s="147">
        <f t="shared" si="20"/>
        <v>33398</v>
      </c>
      <c r="O49" s="148">
        <f t="shared" si="20"/>
        <v>38086</v>
      </c>
      <c r="P49" s="148">
        <f t="shared" si="20"/>
        <v>45196</v>
      </c>
      <c r="Q49" s="148">
        <f t="shared" si="20"/>
        <v>51615</v>
      </c>
      <c r="R49" s="148">
        <f t="shared" si="20"/>
        <v>58992</v>
      </c>
      <c r="S49" s="148">
        <f t="shared" si="20"/>
        <v>68565</v>
      </c>
      <c r="T49" s="148">
        <f t="shared" si="20"/>
        <v>79892</v>
      </c>
      <c r="U49" s="148">
        <f t="shared" si="20"/>
        <v>94145</v>
      </c>
      <c r="V49" s="148">
        <f t="shared" si="20"/>
        <v>111675</v>
      </c>
      <c r="W49" s="148">
        <f t="shared" si="20"/>
        <v>132175</v>
      </c>
      <c r="X49" s="148">
        <f t="shared" si="20"/>
        <v>189424</v>
      </c>
      <c r="Y49" s="149">
        <f t="shared" si="20"/>
        <v>235881</v>
      </c>
      <c r="Z49" s="148">
        <f t="shared" si="20"/>
        <v>244405</v>
      </c>
      <c r="AA49" s="148">
        <f t="shared" si="20"/>
        <v>288511</v>
      </c>
      <c r="AB49" s="148">
        <f t="shared" si="20"/>
        <v>315613</v>
      </c>
      <c r="AC49" s="148">
        <f t="shared" si="20"/>
        <v>321141</v>
      </c>
      <c r="AD49" s="148">
        <f t="shared" si="20"/>
        <v>331657</v>
      </c>
      <c r="AE49" s="148">
        <f t="shared" si="20"/>
        <v>344942</v>
      </c>
      <c r="AF49" s="148">
        <f t="shared" si="20"/>
        <v>371724</v>
      </c>
      <c r="AG49" s="148">
        <f t="shared" si="20"/>
        <v>375756</v>
      </c>
      <c r="AH49" s="148">
        <f t="shared" si="20"/>
        <v>381147</v>
      </c>
      <c r="AI49" s="148">
        <f t="shared" si="20"/>
        <v>392049</v>
      </c>
      <c r="AJ49" s="148">
        <f t="shared" si="20"/>
        <v>398017</v>
      </c>
      <c r="AK49" s="149">
        <f t="shared" si="20"/>
        <v>404218</v>
      </c>
      <c r="AL49" s="148">
        <f t="shared" si="20"/>
        <v>410888</v>
      </c>
      <c r="AM49" s="148">
        <f t="shared" si="20"/>
        <v>418097</v>
      </c>
      <c r="AN49" s="148">
        <f t="shared" si="20"/>
        <v>426451</v>
      </c>
      <c r="AO49" s="148">
        <f t="shared" si="20"/>
        <v>435069</v>
      </c>
      <c r="AP49" s="148">
        <f t="shared" si="20"/>
        <v>443870</v>
      </c>
      <c r="AQ49" s="148">
        <f t="shared" si="20"/>
        <v>456784</v>
      </c>
      <c r="AR49" s="148">
        <f t="shared" si="20"/>
        <v>463848</v>
      </c>
      <c r="AS49" s="148">
        <f t="shared" si="20"/>
        <v>472194</v>
      </c>
      <c r="AT49" s="148">
        <f t="shared" si="20"/>
        <v>481079</v>
      </c>
      <c r="AU49" s="148">
        <f t="shared" si="20"/>
        <v>490535</v>
      </c>
      <c r="AV49" s="148">
        <f t="shared" si="20"/>
        <v>501308</v>
      </c>
      <c r="AW49" s="149">
        <f t="shared" si="20"/>
        <v>510367</v>
      </c>
      <c r="AX49" s="148">
        <f t="shared" si="20"/>
        <v>519120</v>
      </c>
      <c r="AY49" s="148">
        <f t="shared" si="20"/>
        <v>529473</v>
      </c>
      <c r="AZ49" s="148">
        <f t="shared" si="20"/>
        <v>545748</v>
      </c>
      <c r="BA49" s="148">
        <f t="shared" si="20"/>
        <v>554380</v>
      </c>
      <c r="BB49" s="148">
        <f t="shared" si="20"/>
        <v>563936</v>
      </c>
      <c r="BC49" s="148">
        <f t="shared" si="20"/>
        <v>574615</v>
      </c>
      <c r="BD49" s="148">
        <f t="shared" si="20"/>
        <v>586392</v>
      </c>
      <c r="BE49" s="148">
        <f t="shared" si="20"/>
        <v>597728</v>
      </c>
      <c r="BF49" s="148">
        <f t="shared" si="20"/>
        <v>611220</v>
      </c>
      <c r="BG49" s="148">
        <f t="shared" si="20"/>
        <v>625228</v>
      </c>
      <c r="BH49" s="148">
        <f t="shared" si="20"/>
        <v>638518</v>
      </c>
      <c r="BI49" s="149">
        <f t="shared" si="20"/>
        <v>652352</v>
      </c>
      <c r="BJ49" s="148">
        <f t="shared" si="20"/>
        <v>661317</v>
      </c>
      <c r="BK49" s="148">
        <f t="shared" si="20"/>
        <v>672293</v>
      </c>
      <c r="BL49" s="148">
        <f t="shared" si="20"/>
        <v>689705</v>
      </c>
      <c r="BM49" s="148">
        <f t="shared" si="20"/>
        <v>701110</v>
      </c>
      <c r="BN49" s="148">
        <f t="shared" si="20"/>
        <v>713198</v>
      </c>
      <c r="BO49" s="148">
        <f t="shared" ref="BO49:DZ49" si="21">SUM(BO43:BO48)</f>
        <v>730477</v>
      </c>
      <c r="BP49" s="148">
        <f t="shared" si="21"/>
        <v>742665</v>
      </c>
      <c r="BQ49" s="148">
        <f t="shared" si="21"/>
        <v>755131</v>
      </c>
      <c r="BR49" s="148">
        <f t="shared" si="21"/>
        <v>776159</v>
      </c>
      <c r="BS49" s="148">
        <f t="shared" si="21"/>
        <v>793279</v>
      </c>
      <c r="BT49" s="148">
        <f t="shared" si="21"/>
        <v>815430</v>
      </c>
      <c r="BU49" s="149">
        <f t="shared" si="21"/>
        <v>841825</v>
      </c>
      <c r="BV49" s="148">
        <f t="shared" si="21"/>
        <v>857298</v>
      </c>
      <c r="BW49" s="148">
        <f t="shared" si="21"/>
        <v>860995</v>
      </c>
      <c r="BX49" s="148">
        <f t="shared" si="21"/>
        <v>865864</v>
      </c>
      <c r="BY49" s="148">
        <f t="shared" si="21"/>
        <v>869611</v>
      </c>
      <c r="BZ49" s="148">
        <f t="shared" si="21"/>
        <v>873334</v>
      </c>
      <c r="CA49" s="148">
        <f t="shared" si="21"/>
        <v>877771</v>
      </c>
      <c r="CB49" s="148">
        <f t="shared" si="21"/>
        <v>881303</v>
      </c>
      <c r="CC49" s="148">
        <f t="shared" si="21"/>
        <v>884751</v>
      </c>
      <c r="CD49" s="148">
        <f t="shared" si="21"/>
        <v>889716</v>
      </c>
      <c r="CE49" s="148">
        <f t="shared" si="21"/>
        <v>892599</v>
      </c>
      <c r="CF49" s="148">
        <f t="shared" si="21"/>
        <v>896118</v>
      </c>
      <c r="CG49" s="148">
        <f t="shared" si="21"/>
        <v>898768</v>
      </c>
      <c r="CH49" s="150">
        <f t="shared" si="21"/>
        <v>901304</v>
      </c>
      <c r="CI49" s="148">
        <f t="shared" si="21"/>
        <v>904155</v>
      </c>
      <c r="CJ49" s="148">
        <f t="shared" si="21"/>
        <v>908204</v>
      </c>
      <c r="CK49" s="148">
        <f t="shared" si="21"/>
        <v>910634</v>
      </c>
      <c r="CL49" s="148">
        <f t="shared" si="21"/>
        <v>913897</v>
      </c>
      <c r="CM49" s="148">
        <f t="shared" si="21"/>
        <v>917188</v>
      </c>
      <c r="CN49" s="148">
        <f t="shared" si="21"/>
        <v>920056</v>
      </c>
      <c r="CO49" s="148">
        <f t="shared" si="21"/>
        <v>923284</v>
      </c>
      <c r="CP49" s="148">
        <f t="shared" si="21"/>
        <v>926676</v>
      </c>
      <c r="CQ49" s="148">
        <f t="shared" si="21"/>
        <v>929864</v>
      </c>
      <c r="CR49" s="148">
        <f t="shared" si="21"/>
        <v>933673</v>
      </c>
      <c r="CS49" s="148">
        <f t="shared" si="21"/>
        <v>936153</v>
      </c>
      <c r="CT49" s="150">
        <f t="shared" si="21"/>
        <v>938975</v>
      </c>
      <c r="CU49" s="148">
        <f t="shared" si="21"/>
        <v>941740</v>
      </c>
      <c r="CV49" s="148">
        <f t="shared" si="21"/>
        <v>945127</v>
      </c>
      <c r="CW49" s="148">
        <f t="shared" si="21"/>
        <v>948165</v>
      </c>
      <c r="CX49" s="148">
        <f t="shared" si="21"/>
        <v>951548</v>
      </c>
      <c r="CY49" s="148">
        <f t="shared" si="21"/>
        <v>955046</v>
      </c>
      <c r="CZ49" s="148">
        <f t="shared" si="21"/>
        <v>958335</v>
      </c>
      <c r="DA49" s="148">
        <f t="shared" si="21"/>
        <v>962101</v>
      </c>
      <c r="DB49" s="148">
        <f t="shared" si="21"/>
        <v>965969</v>
      </c>
      <c r="DC49" s="148">
        <f t="shared" si="21"/>
        <v>970435</v>
      </c>
      <c r="DD49" s="148">
        <f t="shared" si="21"/>
        <v>975327</v>
      </c>
      <c r="DE49" s="148">
        <f t="shared" si="21"/>
        <v>979372</v>
      </c>
      <c r="DF49" s="150">
        <f t="shared" si="21"/>
        <v>984456</v>
      </c>
      <c r="DG49" s="148">
        <f t="shared" si="21"/>
        <v>990546</v>
      </c>
      <c r="DH49" s="148">
        <f t="shared" si="21"/>
        <v>1005601</v>
      </c>
      <c r="DI49" s="148">
        <f t="shared" si="21"/>
        <v>1007723</v>
      </c>
      <c r="DJ49" s="148">
        <f t="shared" si="21"/>
        <v>1010392</v>
      </c>
      <c r="DK49" s="148">
        <f t="shared" si="21"/>
        <v>1013308</v>
      </c>
      <c r="DL49" s="148">
        <f t="shared" si="21"/>
        <v>1016263</v>
      </c>
      <c r="DM49" s="148">
        <f t="shared" si="21"/>
        <v>1019381</v>
      </c>
      <c r="DN49" s="148">
        <f t="shared" si="21"/>
        <v>1022808</v>
      </c>
      <c r="DO49" s="148">
        <f t="shared" si="21"/>
        <v>1026389</v>
      </c>
      <c r="DP49" s="148">
        <f t="shared" si="21"/>
        <v>1030053</v>
      </c>
      <c r="DQ49" s="148">
        <f t="shared" si="21"/>
        <v>1032560</v>
      </c>
      <c r="DR49" s="150">
        <f t="shared" si="21"/>
        <v>1035740</v>
      </c>
      <c r="DS49" s="148">
        <f t="shared" si="21"/>
        <v>1038810</v>
      </c>
      <c r="DT49" s="148">
        <f t="shared" si="21"/>
        <v>1042079</v>
      </c>
      <c r="DU49" s="148">
        <f t="shared" si="21"/>
        <v>1042752</v>
      </c>
      <c r="DV49" s="148">
        <f t="shared" si="21"/>
        <v>1043837</v>
      </c>
      <c r="DW49" s="148">
        <f t="shared" si="21"/>
        <v>1046257</v>
      </c>
      <c r="DX49" s="148">
        <f t="shared" si="21"/>
        <v>1049562</v>
      </c>
      <c r="DY49" s="148">
        <f t="shared" si="21"/>
        <v>1052838</v>
      </c>
      <c r="DZ49" s="148">
        <f t="shared" si="21"/>
        <v>1056978</v>
      </c>
      <c r="EA49" s="148">
        <f t="shared" ref="EA49:GL49" si="22">SUM(EA43:EA48)</f>
        <v>1060982</v>
      </c>
      <c r="EB49" s="148">
        <f t="shared" si="22"/>
        <v>1065337</v>
      </c>
      <c r="EC49" s="148">
        <f t="shared" si="22"/>
        <v>1068493</v>
      </c>
      <c r="ED49" s="150">
        <f t="shared" si="22"/>
        <v>1072178</v>
      </c>
      <c r="EE49" s="148">
        <f t="shared" si="22"/>
        <v>1075763</v>
      </c>
      <c r="EF49" s="148">
        <f t="shared" si="22"/>
        <v>1080758</v>
      </c>
      <c r="EG49" s="148">
        <f t="shared" si="22"/>
        <v>1085762</v>
      </c>
      <c r="EH49" s="148">
        <f t="shared" si="22"/>
        <v>1090836</v>
      </c>
      <c r="EI49" s="148">
        <f t="shared" si="22"/>
        <v>1096100</v>
      </c>
      <c r="EJ49" s="148">
        <f t="shared" si="22"/>
        <v>1101011</v>
      </c>
      <c r="EK49" s="148">
        <f t="shared" si="22"/>
        <v>1106120</v>
      </c>
      <c r="EL49" s="148">
        <f t="shared" si="22"/>
        <v>1112098</v>
      </c>
      <c r="EM49" s="148">
        <f t="shared" si="22"/>
        <v>1117722</v>
      </c>
      <c r="EN49" s="148">
        <f t="shared" si="22"/>
        <v>1124866</v>
      </c>
      <c r="EO49" s="148">
        <f t="shared" si="22"/>
        <v>1130053</v>
      </c>
      <c r="EP49" s="150">
        <f t="shared" si="22"/>
        <v>1136222</v>
      </c>
      <c r="EQ49" s="148">
        <f t="shared" si="22"/>
        <v>1143809</v>
      </c>
      <c r="ER49" s="148">
        <f t="shared" si="22"/>
        <v>1153976</v>
      </c>
      <c r="ES49" s="148">
        <f t="shared" si="22"/>
        <v>1163879</v>
      </c>
      <c r="ET49" s="148">
        <f t="shared" si="22"/>
        <v>1175165</v>
      </c>
      <c r="EU49" s="148">
        <f t="shared" si="22"/>
        <v>1186757</v>
      </c>
      <c r="EV49" s="148">
        <f t="shared" si="22"/>
        <v>1198094</v>
      </c>
      <c r="EW49" s="148">
        <f t="shared" si="22"/>
        <v>1210641</v>
      </c>
      <c r="EX49" s="148">
        <f t="shared" si="22"/>
        <v>1225346</v>
      </c>
      <c r="EY49" s="148">
        <f t="shared" si="22"/>
        <v>1239803</v>
      </c>
      <c r="EZ49" s="148">
        <f t="shared" si="22"/>
        <v>1256337</v>
      </c>
      <c r="FA49" s="151">
        <f t="shared" si="22"/>
        <v>1268842</v>
      </c>
      <c r="FB49" s="148">
        <f t="shared" si="22"/>
        <v>1285565</v>
      </c>
      <c r="FC49" s="148">
        <f t="shared" si="22"/>
        <v>1303466</v>
      </c>
      <c r="FD49" s="148">
        <f t="shared" si="22"/>
        <v>1323819</v>
      </c>
      <c r="FE49" s="148">
        <f t="shared" si="22"/>
        <v>1340048</v>
      </c>
      <c r="FF49" s="148">
        <f t="shared" si="22"/>
        <v>1358387</v>
      </c>
      <c r="FG49" s="148">
        <f t="shared" si="22"/>
        <v>1377180</v>
      </c>
      <c r="FH49" s="148">
        <f t="shared" si="22"/>
        <v>1393233</v>
      </c>
      <c r="FI49" s="148">
        <f t="shared" si="22"/>
        <v>1409512</v>
      </c>
      <c r="FJ49" s="148">
        <f t="shared" si="22"/>
        <v>1425496</v>
      </c>
      <c r="FK49" s="148">
        <f t="shared" si="22"/>
        <v>1441304</v>
      </c>
      <c r="FL49" s="148">
        <f t="shared" si="22"/>
        <v>1457553</v>
      </c>
      <c r="FM49" s="151">
        <f t="shared" si="22"/>
        <v>1467892</v>
      </c>
      <c r="FN49" s="148">
        <f t="shared" si="22"/>
        <v>1481279</v>
      </c>
      <c r="FO49" s="173">
        <f t="shared" si="22"/>
        <v>1495429</v>
      </c>
      <c r="FP49" s="173">
        <f t="shared" si="22"/>
        <v>1510640</v>
      </c>
      <c r="FQ49" s="173">
        <f t="shared" si="22"/>
        <v>1526280</v>
      </c>
      <c r="FR49" s="173">
        <f t="shared" si="22"/>
        <v>1542644</v>
      </c>
      <c r="FS49" s="173">
        <f t="shared" si="22"/>
        <v>1558592</v>
      </c>
      <c r="FT49" s="173">
        <f t="shared" si="22"/>
        <v>1575203</v>
      </c>
      <c r="FU49" s="173">
        <f t="shared" si="22"/>
        <v>1590960</v>
      </c>
      <c r="FV49" s="173">
        <f t="shared" si="22"/>
        <v>1608261</v>
      </c>
      <c r="FW49" s="173">
        <f t="shared" si="22"/>
        <v>1628486</v>
      </c>
      <c r="FX49" s="173">
        <f t="shared" si="22"/>
        <v>1649807</v>
      </c>
      <c r="FY49" s="151">
        <f t="shared" si="22"/>
        <v>1664051</v>
      </c>
      <c r="FZ49" s="148">
        <f t="shared" si="22"/>
        <v>1681811</v>
      </c>
      <c r="GA49" s="173">
        <f t="shared" si="22"/>
        <v>1702438</v>
      </c>
      <c r="GB49" s="173">
        <f t="shared" si="22"/>
        <v>1727335</v>
      </c>
      <c r="GC49" s="173">
        <f t="shared" si="22"/>
        <v>1748008</v>
      </c>
      <c r="GD49" s="173">
        <f t="shared" si="22"/>
        <v>1771592</v>
      </c>
      <c r="GE49" s="173">
        <f t="shared" si="22"/>
        <v>1795617</v>
      </c>
      <c r="GF49" s="173">
        <f t="shared" si="22"/>
        <v>1818859</v>
      </c>
      <c r="GG49" s="173">
        <f t="shared" si="22"/>
        <v>1839608</v>
      </c>
      <c r="GH49" s="173">
        <f t="shared" si="22"/>
        <v>1863883</v>
      </c>
      <c r="GI49" s="173">
        <f t="shared" si="22"/>
        <v>1890497</v>
      </c>
      <c r="GJ49" s="173">
        <f t="shared" si="22"/>
        <v>1914834</v>
      </c>
      <c r="GK49" s="151">
        <f t="shared" si="22"/>
        <v>1933554</v>
      </c>
      <c r="GL49" s="148">
        <f t="shared" si="22"/>
        <v>1953534</v>
      </c>
      <c r="GM49" s="173">
        <f t="shared" ref="GM49:GS49" si="23">SUM(GM43:GM48)</f>
        <v>1976921</v>
      </c>
      <c r="GN49" s="173">
        <f t="shared" si="23"/>
        <v>2005810</v>
      </c>
      <c r="GO49" s="173">
        <f t="shared" si="23"/>
        <v>2029816</v>
      </c>
      <c r="GP49" s="173">
        <f t="shared" si="23"/>
        <v>2049497</v>
      </c>
      <c r="GQ49" s="173">
        <f t="shared" si="23"/>
        <v>2077794</v>
      </c>
      <c r="GR49" s="173">
        <f t="shared" si="23"/>
        <v>2106742</v>
      </c>
      <c r="GS49" s="173">
        <f t="shared" si="23"/>
        <v>2130896</v>
      </c>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1DC1E-EB8B-4131-B641-30CF264A0CB4}">
  <dimension ref="A1:I671"/>
  <sheetViews>
    <sheetView showGridLines="0" zoomScaleNormal="100" workbookViewId="0"/>
  </sheetViews>
  <sheetFormatPr defaultColWidth="8.85546875" defaultRowHeight="15" x14ac:dyDescent="0.25"/>
  <cols>
    <col min="1" max="2" width="22.42578125" style="107" customWidth="1"/>
    <col min="3" max="3" width="46.42578125" style="107" customWidth="1"/>
    <col min="4" max="5" width="18.140625" style="107" customWidth="1"/>
    <col min="6" max="6" width="16.85546875" style="107" customWidth="1"/>
    <col min="7" max="7" width="12.85546875" style="107" bestFit="1" customWidth="1"/>
    <col min="8" max="8" width="10" style="107" bestFit="1" customWidth="1"/>
    <col min="9" max="16384" width="8.85546875" style="107"/>
  </cols>
  <sheetData>
    <row r="1" spans="1:9" ht="41.1" customHeight="1" x14ac:dyDescent="0.3">
      <c r="A1" s="105" t="s">
        <v>1654</v>
      </c>
      <c r="B1" s="105"/>
      <c r="C1" s="106"/>
      <c r="D1" s="106"/>
      <c r="E1" s="106"/>
    </row>
    <row r="2" spans="1:9" ht="15.6" customHeight="1" x14ac:dyDescent="0.3">
      <c r="A2" s="108" t="s">
        <v>286</v>
      </c>
      <c r="B2" s="108"/>
      <c r="C2" s="106"/>
      <c r="D2" s="106"/>
      <c r="E2" s="106"/>
    </row>
    <row r="3" spans="1:9" ht="20.45" customHeight="1" x14ac:dyDescent="0.3">
      <c r="A3" s="107" t="s">
        <v>287</v>
      </c>
      <c r="C3" s="106"/>
      <c r="D3" s="106"/>
      <c r="E3" s="106"/>
    </row>
    <row r="4" spans="1:9" ht="31.5" x14ac:dyDescent="0.25">
      <c r="A4" s="109" t="s">
        <v>288</v>
      </c>
      <c r="B4" s="109" t="s">
        <v>289</v>
      </c>
      <c r="C4" s="109" t="s">
        <v>290</v>
      </c>
      <c r="D4" s="110" t="s">
        <v>291</v>
      </c>
      <c r="E4" s="110" t="s">
        <v>292</v>
      </c>
    </row>
    <row r="5" spans="1:9" ht="30" customHeight="1" thickBot="1" x14ac:dyDescent="0.3">
      <c r="A5" s="111" t="s">
        <v>293</v>
      </c>
      <c r="B5" s="111" t="s">
        <v>294</v>
      </c>
      <c r="C5" s="111" t="s">
        <v>293</v>
      </c>
      <c r="D5" s="112">
        <v>7088.3890000000092</v>
      </c>
      <c r="E5" s="113">
        <v>1761110</v>
      </c>
      <c r="F5" s="162"/>
      <c r="G5" s="163"/>
      <c r="H5" s="172"/>
      <c r="I5" s="172"/>
    </row>
    <row r="6" spans="1:9" ht="15.75" x14ac:dyDescent="0.25">
      <c r="A6" s="114" t="s">
        <v>295</v>
      </c>
      <c r="B6" s="114" t="s">
        <v>295</v>
      </c>
      <c r="C6" s="114" t="s">
        <v>295</v>
      </c>
      <c r="D6" s="115">
        <v>14.401</v>
      </c>
      <c r="E6" s="116">
        <v>5034</v>
      </c>
      <c r="F6" s="162"/>
      <c r="G6" s="163"/>
      <c r="H6" s="164"/>
    </row>
    <row r="7" spans="1:9" ht="15.75" x14ac:dyDescent="0.25">
      <c r="A7" s="202" t="s">
        <v>296</v>
      </c>
      <c r="B7" s="202" t="s">
        <v>297</v>
      </c>
      <c r="C7" s="117"/>
      <c r="D7" s="200">
        <v>0</v>
      </c>
      <c r="E7" s="201">
        <v>0</v>
      </c>
      <c r="F7" s="162"/>
      <c r="G7" s="163"/>
      <c r="H7" s="164"/>
    </row>
    <row r="8" spans="1:9" ht="15.75" x14ac:dyDescent="0.25">
      <c r="A8" s="202" t="s">
        <v>298</v>
      </c>
      <c r="B8" s="202" t="s">
        <v>299</v>
      </c>
      <c r="C8" s="117"/>
      <c r="D8" s="200">
        <v>0</v>
      </c>
      <c r="E8" s="201">
        <v>0</v>
      </c>
      <c r="F8" s="162"/>
      <c r="G8" s="163"/>
      <c r="H8" s="164"/>
    </row>
    <row r="9" spans="1:9" ht="15.75" x14ac:dyDescent="0.25">
      <c r="A9" s="117" t="s">
        <v>300</v>
      </c>
      <c r="B9" s="117" t="s">
        <v>299</v>
      </c>
      <c r="C9" s="117" t="s">
        <v>301</v>
      </c>
      <c r="D9" s="200">
        <v>14.654</v>
      </c>
      <c r="E9" s="201">
        <v>3676</v>
      </c>
      <c r="F9" s="162"/>
      <c r="G9" s="163"/>
      <c r="H9" s="164"/>
    </row>
    <row r="10" spans="1:9" ht="15.75" x14ac:dyDescent="0.25">
      <c r="A10" s="117" t="s">
        <v>302</v>
      </c>
      <c r="B10" s="117" t="s">
        <v>299</v>
      </c>
      <c r="C10" s="117" t="s">
        <v>303</v>
      </c>
      <c r="D10" s="200">
        <v>7.8970000000000002</v>
      </c>
      <c r="E10" s="201">
        <v>2224</v>
      </c>
      <c r="F10" s="162"/>
      <c r="G10" s="163"/>
      <c r="H10" s="164"/>
    </row>
    <row r="11" spans="1:9" ht="15.75" x14ac:dyDescent="0.25">
      <c r="A11" s="117" t="s">
        <v>304</v>
      </c>
      <c r="B11" s="117" t="s">
        <v>299</v>
      </c>
      <c r="C11" s="117" t="s">
        <v>305</v>
      </c>
      <c r="D11" s="200">
        <v>12.673999999999999</v>
      </c>
      <c r="E11" s="201">
        <v>3954</v>
      </c>
      <c r="F11" s="162"/>
      <c r="G11" s="163"/>
      <c r="H11" s="164"/>
    </row>
    <row r="12" spans="1:9" ht="15.75" x14ac:dyDescent="0.25">
      <c r="A12" s="117" t="s">
        <v>306</v>
      </c>
      <c r="B12" s="117" t="s">
        <v>299</v>
      </c>
      <c r="C12" s="117" t="s">
        <v>307</v>
      </c>
      <c r="D12" s="200">
        <v>12.957000000000001</v>
      </c>
      <c r="E12" s="201">
        <v>3578</v>
      </c>
      <c r="F12" s="162"/>
      <c r="G12" s="163"/>
      <c r="H12" s="164"/>
    </row>
    <row r="13" spans="1:9" ht="15.75" x14ac:dyDescent="0.25">
      <c r="A13" s="117" t="s">
        <v>308</v>
      </c>
      <c r="B13" s="117" t="s">
        <v>299</v>
      </c>
      <c r="C13" s="117" t="s">
        <v>309</v>
      </c>
      <c r="D13" s="200">
        <v>11.638</v>
      </c>
      <c r="E13" s="201">
        <v>3684</v>
      </c>
      <c r="F13" s="162"/>
      <c r="G13" s="163"/>
      <c r="H13" s="164"/>
    </row>
    <row r="14" spans="1:9" ht="15.75" x14ac:dyDescent="0.25">
      <c r="A14" s="117" t="s">
        <v>310</v>
      </c>
      <c r="B14" s="117" t="s">
        <v>299</v>
      </c>
      <c r="C14" s="117" t="s">
        <v>311</v>
      </c>
      <c r="D14" s="200">
        <v>9.5640000000000001</v>
      </c>
      <c r="E14" s="201">
        <v>2599</v>
      </c>
      <c r="F14" s="162"/>
      <c r="G14" s="163"/>
      <c r="H14" s="164"/>
    </row>
    <row r="15" spans="1:9" ht="15.75" x14ac:dyDescent="0.25">
      <c r="A15" s="117" t="s">
        <v>312</v>
      </c>
      <c r="B15" s="117" t="s">
        <v>299</v>
      </c>
      <c r="C15" s="117" t="s">
        <v>313</v>
      </c>
      <c r="D15" s="200">
        <v>8.6760000000000002</v>
      </c>
      <c r="E15" s="201">
        <v>2510</v>
      </c>
      <c r="F15" s="162"/>
      <c r="G15" s="163"/>
      <c r="H15" s="164"/>
    </row>
    <row r="16" spans="1:9" ht="15.75" x14ac:dyDescent="0.25">
      <c r="A16" s="117" t="s">
        <v>314</v>
      </c>
      <c r="B16" s="117" t="s">
        <v>299</v>
      </c>
      <c r="C16" s="117" t="s">
        <v>315</v>
      </c>
      <c r="D16" s="200">
        <v>4.1760000000000002</v>
      </c>
      <c r="E16" s="201">
        <v>1229</v>
      </c>
      <c r="F16" s="162"/>
      <c r="G16" s="162"/>
      <c r="H16" s="164"/>
    </row>
    <row r="17" spans="1:8" ht="15.75" x14ac:dyDescent="0.25">
      <c r="A17" s="117" t="s">
        <v>316</v>
      </c>
      <c r="B17" s="117" t="s">
        <v>299</v>
      </c>
      <c r="C17" s="117" t="s">
        <v>317</v>
      </c>
      <c r="D17" s="200">
        <v>9.8800000000000008</v>
      </c>
      <c r="E17" s="201">
        <v>3040</v>
      </c>
      <c r="F17" s="162"/>
      <c r="G17" s="163"/>
      <c r="H17" s="164"/>
    </row>
    <row r="18" spans="1:8" ht="15.75" x14ac:dyDescent="0.25">
      <c r="A18" s="117" t="s">
        <v>318</v>
      </c>
      <c r="B18" s="117" t="s">
        <v>299</v>
      </c>
      <c r="C18" s="117" t="s">
        <v>319</v>
      </c>
      <c r="D18" s="200">
        <v>18.172000000000001</v>
      </c>
      <c r="E18" s="201">
        <v>4218</v>
      </c>
      <c r="F18" s="162"/>
      <c r="G18" s="163"/>
      <c r="H18" s="164"/>
    </row>
    <row r="19" spans="1:8" ht="15.75" x14ac:dyDescent="0.25">
      <c r="A19" s="117" t="s">
        <v>320</v>
      </c>
      <c r="B19" s="117" t="s">
        <v>299</v>
      </c>
      <c r="C19" s="117" t="s">
        <v>321</v>
      </c>
      <c r="D19" s="200">
        <v>14.935</v>
      </c>
      <c r="E19" s="201">
        <v>5631</v>
      </c>
      <c r="F19" s="162"/>
      <c r="G19" s="163"/>
      <c r="H19" s="164"/>
    </row>
    <row r="20" spans="1:8" ht="15.75" x14ac:dyDescent="0.25">
      <c r="A20" s="117" t="s">
        <v>322</v>
      </c>
      <c r="B20" s="117" t="s">
        <v>299</v>
      </c>
      <c r="C20" s="117" t="s">
        <v>323</v>
      </c>
      <c r="D20" s="200">
        <v>6.5590000000000002</v>
      </c>
      <c r="E20" s="201">
        <v>1949</v>
      </c>
      <c r="F20" s="162"/>
      <c r="G20" s="163"/>
      <c r="H20" s="164"/>
    </row>
    <row r="21" spans="1:8" ht="15.75" x14ac:dyDescent="0.25">
      <c r="A21" s="117" t="s">
        <v>324</v>
      </c>
      <c r="B21" s="117" t="s">
        <v>299</v>
      </c>
      <c r="C21" s="117" t="s">
        <v>325</v>
      </c>
      <c r="D21" s="200">
        <v>6.0519999999999996</v>
      </c>
      <c r="E21" s="201">
        <v>1791</v>
      </c>
      <c r="F21" s="162"/>
      <c r="G21" s="163"/>
      <c r="H21" s="164"/>
    </row>
    <row r="22" spans="1:8" ht="15.75" x14ac:dyDescent="0.25">
      <c r="A22" s="117" t="s">
        <v>326</v>
      </c>
      <c r="B22" s="117" t="s">
        <v>299</v>
      </c>
      <c r="C22" s="117" t="s">
        <v>327</v>
      </c>
      <c r="D22" s="200">
        <v>10.180999999999999</v>
      </c>
      <c r="E22" s="201">
        <v>2934</v>
      </c>
      <c r="F22" s="162"/>
      <c r="G22" s="163"/>
      <c r="H22" s="164"/>
    </row>
    <row r="23" spans="1:8" ht="15.75" x14ac:dyDescent="0.25">
      <c r="A23" s="117" t="s">
        <v>328</v>
      </c>
      <c r="B23" s="117" t="s">
        <v>299</v>
      </c>
      <c r="C23" s="117" t="s">
        <v>329</v>
      </c>
      <c r="D23" s="200">
        <v>6.72</v>
      </c>
      <c r="E23" s="201">
        <v>2132</v>
      </c>
      <c r="F23" s="162"/>
      <c r="G23" s="163"/>
      <c r="H23" s="164"/>
    </row>
    <row r="24" spans="1:8" ht="15.75" x14ac:dyDescent="0.25">
      <c r="A24" s="117" t="s">
        <v>330</v>
      </c>
      <c r="B24" s="117" t="s">
        <v>299</v>
      </c>
      <c r="C24" s="117" t="s">
        <v>331</v>
      </c>
      <c r="D24" s="200">
        <v>7.2130000000000001</v>
      </c>
      <c r="E24" s="201">
        <v>2563</v>
      </c>
      <c r="F24" s="162"/>
      <c r="G24" s="163"/>
      <c r="H24" s="164"/>
    </row>
    <row r="25" spans="1:8" ht="15.75" x14ac:dyDescent="0.25">
      <c r="A25" s="117" t="s">
        <v>332</v>
      </c>
      <c r="B25" s="117" t="s">
        <v>299</v>
      </c>
      <c r="C25" s="117" t="s">
        <v>333</v>
      </c>
      <c r="D25" s="200">
        <v>7.84</v>
      </c>
      <c r="E25" s="201">
        <v>2086</v>
      </c>
      <c r="F25" s="162"/>
      <c r="G25" s="163"/>
      <c r="H25" s="164"/>
    </row>
    <row r="26" spans="1:8" ht="15.75" x14ac:dyDescent="0.25">
      <c r="A26" s="117" t="s">
        <v>334</v>
      </c>
      <c r="B26" s="117" t="s">
        <v>299</v>
      </c>
      <c r="C26" s="117" t="s">
        <v>335</v>
      </c>
      <c r="D26" s="200">
        <v>11.52</v>
      </c>
      <c r="E26" s="201">
        <v>3144</v>
      </c>
      <c r="F26" s="162"/>
      <c r="G26" s="163"/>
      <c r="H26" s="164"/>
    </row>
    <row r="27" spans="1:8" ht="15.75" x14ac:dyDescent="0.25">
      <c r="A27" s="117" t="s">
        <v>336</v>
      </c>
      <c r="B27" s="117" t="s">
        <v>299</v>
      </c>
      <c r="C27" s="117" t="s">
        <v>337</v>
      </c>
      <c r="D27" s="200">
        <v>11.069000000000001</v>
      </c>
      <c r="E27" s="201">
        <v>3070</v>
      </c>
      <c r="F27" s="162"/>
      <c r="G27" s="163"/>
      <c r="H27" s="164"/>
    </row>
    <row r="28" spans="1:8" ht="15.75" x14ac:dyDescent="0.25">
      <c r="A28" s="117" t="s">
        <v>338</v>
      </c>
      <c r="B28" s="117" t="s">
        <v>299</v>
      </c>
      <c r="C28" s="117" t="s">
        <v>339</v>
      </c>
      <c r="D28" s="200">
        <v>20.308</v>
      </c>
      <c r="E28" s="201">
        <v>5115</v>
      </c>
      <c r="F28" s="162"/>
      <c r="G28" s="163"/>
      <c r="H28" s="164"/>
    </row>
    <row r="29" spans="1:8" ht="15.75" x14ac:dyDescent="0.25">
      <c r="A29" s="117" t="s">
        <v>340</v>
      </c>
      <c r="B29" s="117" t="s">
        <v>299</v>
      </c>
      <c r="C29" s="117" t="s">
        <v>341</v>
      </c>
      <c r="D29" s="200">
        <v>7.8179999999999996</v>
      </c>
      <c r="E29" s="201">
        <v>2280</v>
      </c>
      <c r="F29" s="162"/>
      <c r="G29" s="163"/>
      <c r="H29" s="164"/>
    </row>
    <row r="30" spans="1:8" ht="15.75" x14ac:dyDescent="0.25">
      <c r="A30" s="117" t="s">
        <v>342</v>
      </c>
      <c r="B30" s="117" t="s">
        <v>299</v>
      </c>
      <c r="C30" s="117" t="s">
        <v>343</v>
      </c>
      <c r="D30" s="200">
        <v>7.0460000000000003</v>
      </c>
      <c r="E30" s="201">
        <v>2380</v>
      </c>
      <c r="F30" s="162"/>
      <c r="G30" s="163"/>
      <c r="H30" s="164"/>
    </row>
    <row r="31" spans="1:8" ht="15.75" x14ac:dyDescent="0.25">
      <c r="A31" s="117" t="s">
        <v>344</v>
      </c>
      <c r="B31" s="117" t="s">
        <v>299</v>
      </c>
      <c r="C31" s="117" t="s">
        <v>345</v>
      </c>
      <c r="D31" s="200">
        <v>9.2539999999999996</v>
      </c>
      <c r="E31" s="201">
        <v>2539</v>
      </c>
      <c r="F31" s="162"/>
      <c r="G31" s="163"/>
      <c r="H31" s="164"/>
    </row>
    <row r="32" spans="1:8" ht="15.75" x14ac:dyDescent="0.25">
      <c r="A32" s="117" t="s">
        <v>346</v>
      </c>
      <c r="B32" s="117" t="s">
        <v>299</v>
      </c>
      <c r="C32" s="117" t="s">
        <v>347</v>
      </c>
      <c r="D32" s="200">
        <v>12.489000000000001</v>
      </c>
      <c r="E32" s="201">
        <v>3177</v>
      </c>
      <c r="F32" s="162"/>
      <c r="G32" s="163"/>
      <c r="H32" s="164"/>
    </row>
    <row r="33" spans="1:8" ht="15.75" x14ac:dyDescent="0.25">
      <c r="A33" s="117" t="s">
        <v>348</v>
      </c>
      <c r="B33" s="117" t="s">
        <v>299</v>
      </c>
      <c r="C33" s="117" t="s">
        <v>349</v>
      </c>
      <c r="D33" s="200">
        <v>7.38</v>
      </c>
      <c r="E33" s="201">
        <v>2580</v>
      </c>
      <c r="F33" s="162"/>
      <c r="G33" s="163"/>
      <c r="H33" s="164"/>
    </row>
    <row r="34" spans="1:8" ht="15.75" x14ac:dyDescent="0.25">
      <c r="A34" s="117" t="s">
        <v>350</v>
      </c>
      <c r="B34" s="117" t="s">
        <v>299</v>
      </c>
      <c r="C34" s="117" t="s">
        <v>351</v>
      </c>
      <c r="D34" s="200">
        <v>7.4790000000000001</v>
      </c>
      <c r="E34" s="201">
        <v>2205</v>
      </c>
      <c r="F34" s="162"/>
      <c r="G34" s="163"/>
      <c r="H34" s="164"/>
    </row>
    <row r="35" spans="1:8" ht="15.75" x14ac:dyDescent="0.25">
      <c r="A35" s="117" t="s">
        <v>352</v>
      </c>
      <c r="B35" s="117" t="s">
        <v>299</v>
      </c>
      <c r="C35" s="117" t="s">
        <v>353</v>
      </c>
      <c r="D35" s="200">
        <v>12.36</v>
      </c>
      <c r="E35" s="201">
        <v>4604</v>
      </c>
      <c r="F35" s="162"/>
      <c r="G35" s="163"/>
      <c r="H35" s="164"/>
    </row>
    <row r="36" spans="1:8" ht="15.75" x14ac:dyDescent="0.25">
      <c r="A36" s="202" t="s">
        <v>354</v>
      </c>
      <c r="B36" s="202" t="s">
        <v>355</v>
      </c>
      <c r="C36" s="117"/>
      <c r="D36" s="200">
        <v>0</v>
      </c>
      <c r="E36" s="201">
        <v>0</v>
      </c>
      <c r="F36" s="162"/>
      <c r="G36" s="163"/>
      <c r="H36" s="164"/>
    </row>
    <row r="37" spans="1:8" ht="15.75" x14ac:dyDescent="0.25">
      <c r="A37" s="117" t="s">
        <v>356</v>
      </c>
      <c r="B37" s="117" t="s">
        <v>355</v>
      </c>
      <c r="C37" s="117" t="s">
        <v>357</v>
      </c>
      <c r="D37" s="200">
        <v>5.194</v>
      </c>
      <c r="E37" s="201">
        <v>1209</v>
      </c>
      <c r="F37" s="162"/>
      <c r="G37" s="163"/>
      <c r="H37" s="164"/>
    </row>
    <row r="38" spans="1:8" ht="15.75" x14ac:dyDescent="0.25">
      <c r="A38" s="117" t="s">
        <v>358</v>
      </c>
      <c r="B38" s="117" t="s">
        <v>355</v>
      </c>
      <c r="C38" s="117" t="s">
        <v>359</v>
      </c>
      <c r="D38" s="200">
        <v>6.6449999999999996</v>
      </c>
      <c r="E38" s="201">
        <v>2242</v>
      </c>
      <c r="F38" s="162"/>
      <c r="G38" s="163"/>
      <c r="H38" s="164"/>
    </row>
    <row r="39" spans="1:8" ht="15.75" x14ac:dyDescent="0.25">
      <c r="A39" s="117" t="s">
        <v>360</v>
      </c>
      <c r="B39" s="117" t="s">
        <v>355</v>
      </c>
      <c r="C39" s="117" t="s">
        <v>361</v>
      </c>
      <c r="D39" s="200">
        <v>11.186</v>
      </c>
      <c r="E39" s="201">
        <v>2700</v>
      </c>
      <c r="F39" s="162"/>
      <c r="G39" s="163"/>
      <c r="H39" s="164"/>
    </row>
    <row r="40" spans="1:8" ht="15.75" x14ac:dyDescent="0.25">
      <c r="A40" s="117" t="s">
        <v>362</v>
      </c>
      <c r="B40" s="117" t="s">
        <v>355</v>
      </c>
      <c r="C40" s="117" t="s">
        <v>363</v>
      </c>
      <c r="D40" s="200">
        <v>5.7590000000000003</v>
      </c>
      <c r="E40" s="201">
        <v>1495</v>
      </c>
      <c r="F40" s="162"/>
      <c r="G40" s="163"/>
      <c r="H40" s="164"/>
    </row>
    <row r="41" spans="1:8" ht="15.75" x14ac:dyDescent="0.25">
      <c r="A41" s="117" t="s">
        <v>364</v>
      </c>
      <c r="B41" s="117" t="s">
        <v>355</v>
      </c>
      <c r="C41" s="117" t="s">
        <v>365</v>
      </c>
      <c r="D41" s="200">
        <v>8.7110000000000003</v>
      </c>
      <c r="E41" s="201">
        <v>2443</v>
      </c>
      <c r="F41" s="162"/>
      <c r="G41" s="163"/>
      <c r="H41" s="164"/>
    </row>
    <row r="42" spans="1:8" ht="15.75" x14ac:dyDescent="0.25">
      <c r="A42" s="117" t="s">
        <v>366</v>
      </c>
      <c r="B42" s="117" t="s">
        <v>355</v>
      </c>
      <c r="C42" s="117" t="s">
        <v>367</v>
      </c>
      <c r="D42" s="200">
        <v>9.2159999999999993</v>
      </c>
      <c r="E42" s="201">
        <v>2910</v>
      </c>
      <c r="F42" s="162"/>
      <c r="G42" s="163"/>
      <c r="H42" s="164"/>
    </row>
    <row r="43" spans="1:8" ht="15.75" x14ac:dyDescent="0.25">
      <c r="A43" s="117" t="s">
        <v>368</v>
      </c>
      <c r="B43" s="117" t="s">
        <v>355</v>
      </c>
      <c r="C43" s="117" t="s">
        <v>369</v>
      </c>
      <c r="D43" s="200">
        <v>5.6879999999999997</v>
      </c>
      <c r="E43" s="201">
        <v>1465</v>
      </c>
      <c r="F43" s="162"/>
      <c r="G43" s="163"/>
      <c r="H43" s="164"/>
    </row>
    <row r="44" spans="1:8" ht="15.75" x14ac:dyDescent="0.25">
      <c r="A44" s="117" t="s">
        <v>370</v>
      </c>
      <c r="B44" s="117" t="s">
        <v>355</v>
      </c>
      <c r="C44" s="117" t="s">
        <v>371</v>
      </c>
      <c r="D44" s="200">
        <v>4.9189999999999996</v>
      </c>
      <c r="E44" s="201">
        <v>1340</v>
      </c>
      <c r="F44" s="162"/>
      <c r="G44" s="163"/>
      <c r="H44" s="164"/>
    </row>
    <row r="45" spans="1:8" ht="15.75" x14ac:dyDescent="0.25">
      <c r="A45" s="117" t="s">
        <v>372</v>
      </c>
      <c r="B45" s="117" t="s">
        <v>355</v>
      </c>
      <c r="C45" s="117" t="s">
        <v>373</v>
      </c>
      <c r="D45" s="200">
        <v>5.3319999999999999</v>
      </c>
      <c r="E45" s="201">
        <v>1412</v>
      </c>
      <c r="F45" s="162"/>
      <c r="G45" s="163"/>
      <c r="H45" s="164"/>
    </row>
    <row r="46" spans="1:8" ht="15.75" x14ac:dyDescent="0.25">
      <c r="A46" s="117" t="s">
        <v>374</v>
      </c>
      <c r="B46" s="117" t="s">
        <v>355</v>
      </c>
      <c r="C46" s="117" t="s">
        <v>375</v>
      </c>
      <c r="D46" s="200">
        <v>7.9</v>
      </c>
      <c r="E46" s="201">
        <v>2455</v>
      </c>
      <c r="F46" s="162"/>
      <c r="G46" s="163"/>
      <c r="H46" s="164"/>
    </row>
    <row r="47" spans="1:8" ht="15.75" x14ac:dyDescent="0.25">
      <c r="A47" s="117" t="s">
        <v>376</v>
      </c>
      <c r="B47" s="117" t="s">
        <v>355</v>
      </c>
      <c r="C47" s="117" t="s">
        <v>377</v>
      </c>
      <c r="D47" s="200">
        <v>7.0679999999999996</v>
      </c>
      <c r="E47" s="201">
        <v>1586</v>
      </c>
      <c r="F47" s="162"/>
      <c r="G47" s="163"/>
      <c r="H47" s="164"/>
    </row>
    <row r="48" spans="1:8" ht="15.75" x14ac:dyDescent="0.25">
      <c r="A48" s="117" t="s">
        <v>378</v>
      </c>
      <c r="B48" s="117" t="s">
        <v>355</v>
      </c>
      <c r="C48" s="117" t="s">
        <v>379</v>
      </c>
      <c r="D48" s="200">
        <v>4.1269999999999998</v>
      </c>
      <c r="E48" s="201">
        <v>1167</v>
      </c>
      <c r="F48" s="162"/>
      <c r="G48" s="163"/>
      <c r="H48" s="164"/>
    </row>
    <row r="49" spans="1:8" ht="15.75" x14ac:dyDescent="0.25">
      <c r="A49" s="117" t="s">
        <v>380</v>
      </c>
      <c r="B49" s="117" t="s">
        <v>355</v>
      </c>
      <c r="C49" s="117" t="s">
        <v>381</v>
      </c>
      <c r="D49" s="200">
        <v>7.0910000000000002</v>
      </c>
      <c r="E49" s="201">
        <v>1844</v>
      </c>
      <c r="F49" s="162"/>
      <c r="G49" s="163"/>
      <c r="H49" s="164"/>
    </row>
    <row r="50" spans="1:8" ht="15.75" x14ac:dyDescent="0.25">
      <c r="A50" s="117" t="s">
        <v>382</v>
      </c>
      <c r="B50" s="117" t="s">
        <v>355</v>
      </c>
      <c r="C50" s="117" t="s">
        <v>383</v>
      </c>
      <c r="D50" s="200">
        <v>7.3680000000000003</v>
      </c>
      <c r="E50" s="201">
        <v>1840</v>
      </c>
      <c r="F50" s="162"/>
      <c r="G50" s="163"/>
      <c r="H50" s="164"/>
    </row>
    <row r="51" spans="1:8" ht="15.75" x14ac:dyDescent="0.25">
      <c r="A51" s="117" t="s">
        <v>384</v>
      </c>
      <c r="B51" s="117" t="s">
        <v>355</v>
      </c>
      <c r="C51" s="117" t="s">
        <v>385</v>
      </c>
      <c r="D51" s="200">
        <v>5.3209999999999997</v>
      </c>
      <c r="E51" s="201">
        <v>1337</v>
      </c>
      <c r="F51" s="162"/>
      <c r="G51" s="163"/>
      <c r="H51" s="164"/>
    </row>
    <row r="52" spans="1:8" ht="15.75" x14ac:dyDescent="0.25">
      <c r="A52" s="117" t="s">
        <v>386</v>
      </c>
      <c r="B52" s="117" t="s">
        <v>355</v>
      </c>
      <c r="C52" s="117" t="s">
        <v>387</v>
      </c>
      <c r="D52" s="200">
        <v>10.803000000000001</v>
      </c>
      <c r="E52" s="201">
        <v>2654</v>
      </c>
      <c r="F52" s="162"/>
      <c r="G52" s="163"/>
      <c r="H52" s="164"/>
    </row>
    <row r="53" spans="1:8" ht="15.75" x14ac:dyDescent="0.25">
      <c r="A53" s="117" t="s">
        <v>388</v>
      </c>
      <c r="B53" s="117" t="s">
        <v>355</v>
      </c>
      <c r="C53" s="117" t="s">
        <v>389</v>
      </c>
      <c r="D53" s="200">
        <v>6.7519999999999998</v>
      </c>
      <c r="E53" s="201">
        <v>1747</v>
      </c>
      <c r="F53" s="162"/>
      <c r="G53" s="163"/>
      <c r="H53" s="164"/>
    </row>
    <row r="54" spans="1:8" ht="15.75" x14ac:dyDescent="0.25">
      <c r="A54" s="117" t="s">
        <v>390</v>
      </c>
      <c r="B54" s="117" t="s">
        <v>355</v>
      </c>
      <c r="C54" s="117" t="s">
        <v>391</v>
      </c>
      <c r="D54" s="200">
        <v>10.76</v>
      </c>
      <c r="E54" s="201">
        <v>2654</v>
      </c>
      <c r="F54" s="162"/>
      <c r="G54" s="163"/>
      <c r="H54" s="164"/>
    </row>
    <row r="55" spans="1:8" ht="15.75" x14ac:dyDescent="0.25">
      <c r="A55" s="117" t="s">
        <v>392</v>
      </c>
      <c r="B55" s="117" t="s">
        <v>355</v>
      </c>
      <c r="C55" s="117" t="s">
        <v>393</v>
      </c>
      <c r="D55" s="200">
        <v>19.98</v>
      </c>
      <c r="E55" s="201">
        <v>4186</v>
      </c>
      <c r="F55" s="162"/>
      <c r="G55" s="163"/>
      <c r="H55" s="164"/>
    </row>
    <row r="56" spans="1:8" ht="15.75" x14ac:dyDescent="0.25">
      <c r="A56" s="117" t="s">
        <v>394</v>
      </c>
      <c r="B56" s="117" t="s">
        <v>355</v>
      </c>
      <c r="C56" s="117" t="s">
        <v>395</v>
      </c>
      <c r="D56" s="200">
        <v>10.593999999999999</v>
      </c>
      <c r="E56" s="201">
        <v>3241</v>
      </c>
      <c r="F56" s="162"/>
      <c r="G56" s="163"/>
      <c r="H56" s="164"/>
    </row>
    <row r="57" spans="1:8" ht="15.75" x14ac:dyDescent="0.25">
      <c r="A57" s="117" t="s">
        <v>396</v>
      </c>
      <c r="B57" s="117" t="s">
        <v>355</v>
      </c>
      <c r="C57" s="117" t="s">
        <v>397</v>
      </c>
      <c r="D57" s="200">
        <v>12.602</v>
      </c>
      <c r="E57" s="201">
        <v>2745</v>
      </c>
      <c r="F57" s="162"/>
      <c r="G57" s="163"/>
      <c r="H57" s="164"/>
    </row>
    <row r="58" spans="1:8" ht="15.75" x14ac:dyDescent="0.25">
      <c r="A58" s="117" t="s">
        <v>398</v>
      </c>
      <c r="B58" s="117" t="s">
        <v>355</v>
      </c>
      <c r="C58" s="117" t="s">
        <v>399</v>
      </c>
      <c r="D58" s="200">
        <v>10.068</v>
      </c>
      <c r="E58" s="201">
        <v>2599</v>
      </c>
      <c r="F58" s="162"/>
      <c r="G58" s="163"/>
      <c r="H58" s="164"/>
    </row>
    <row r="59" spans="1:8" ht="15.75" x14ac:dyDescent="0.25">
      <c r="A59" s="117" t="s">
        <v>400</v>
      </c>
      <c r="B59" s="117" t="s">
        <v>355</v>
      </c>
      <c r="C59" s="117" t="s">
        <v>401</v>
      </c>
      <c r="D59" s="200">
        <v>6.6879999999999997</v>
      </c>
      <c r="E59" s="201">
        <v>1845</v>
      </c>
      <c r="F59" s="162"/>
      <c r="G59" s="163"/>
      <c r="H59" s="164"/>
    </row>
    <row r="60" spans="1:8" ht="15.75" x14ac:dyDescent="0.25">
      <c r="A60" s="117" t="s">
        <v>402</v>
      </c>
      <c r="B60" s="117" t="s">
        <v>355</v>
      </c>
      <c r="C60" s="117" t="s">
        <v>403</v>
      </c>
      <c r="D60" s="200">
        <v>8.9570000000000007</v>
      </c>
      <c r="E60" s="201">
        <v>2053</v>
      </c>
      <c r="F60" s="162"/>
      <c r="G60" s="163"/>
      <c r="H60" s="164"/>
    </row>
    <row r="61" spans="1:8" ht="15.75" x14ac:dyDescent="0.25">
      <c r="A61" s="117" t="s">
        <v>404</v>
      </c>
      <c r="B61" s="117" t="s">
        <v>355</v>
      </c>
      <c r="C61" s="117" t="s">
        <v>405</v>
      </c>
      <c r="D61" s="200">
        <v>6.55</v>
      </c>
      <c r="E61" s="201">
        <v>2294</v>
      </c>
      <c r="F61" s="162"/>
      <c r="G61" s="163"/>
      <c r="H61" s="164"/>
    </row>
    <row r="62" spans="1:8" ht="15.75" x14ac:dyDescent="0.25">
      <c r="A62" s="117" t="s">
        <v>406</v>
      </c>
      <c r="B62" s="117" t="s">
        <v>355</v>
      </c>
      <c r="C62" s="117" t="s">
        <v>407</v>
      </c>
      <c r="D62" s="200">
        <v>7.7990000000000004</v>
      </c>
      <c r="E62" s="201">
        <v>2215</v>
      </c>
      <c r="F62" s="162"/>
      <c r="G62" s="163"/>
      <c r="H62" s="164"/>
    </row>
    <row r="63" spans="1:8" ht="15.75" x14ac:dyDescent="0.25">
      <c r="A63" s="117" t="s">
        <v>408</v>
      </c>
      <c r="B63" s="117" t="s">
        <v>355</v>
      </c>
      <c r="C63" s="117" t="s">
        <v>409</v>
      </c>
      <c r="D63" s="200">
        <v>6.7320000000000002</v>
      </c>
      <c r="E63" s="201">
        <v>1879</v>
      </c>
      <c r="F63" s="162"/>
      <c r="G63" s="163"/>
      <c r="H63" s="164"/>
    </row>
    <row r="64" spans="1:8" ht="15.75" x14ac:dyDescent="0.25">
      <c r="A64" s="117" t="s">
        <v>410</v>
      </c>
      <c r="B64" s="117" t="s">
        <v>355</v>
      </c>
      <c r="C64" s="117" t="s">
        <v>411</v>
      </c>
      <c r="D64" s="200">
        <v>5.7089999999999996</v>
      </c>
      <c r="E64" s="201">
        <v>1442</v>
      </c>
      <c r="F64" s="162"/>
      <c r="G64" s="163"/>
      <c r="H64" s="164"/>
    </row>
    <row r="65" spans="1:8" ht="15.75" x14ac:dyDescent="0.25">
      <c r="A65" s="117" t="s">
        <v>412</v>
      </c>
      <c r="B65" s="117" t="s">
        <v>355</v>
      </c>
      <c r="C65" s="117" t="s">
        <v>413</v>
      </c>
      <c r="D65" s="200">
        <v>9.2089999999999996</v>
      </c>
      <c r="E65" s="201">
        <v>3078</v>
      </c>
      <c r="F65" s="162"/>
      <c r="G65" s="163"/>
      <c r="H65" s="164"/>
    </row>
    <row r="66" spans="1:8" ht="15.75" x14ac:dyDescent="0.25">
      <c r="A66" s="117" t="s">
        <v>414</v>
      </c>
      <c r="B66" s="117" t="s">
        <v>355</v>
      </c>
      <c r="C66" s="117" t="s">
        <v>415</v>
      </c>
      <c r="D66" s="200">
        <v>12.613</v>
      </c>
      <c r="E66" s="201">
        <v>2642</v>
      </c>
      <c r="F66" s="162"/>
      <c r="G66" s="163"/>
      <c r="H66" s="164"/>
    </row>
    <row r="67" spans="1:8" ht="15.75" x14ac:dyDescent="0.25">
      <c r="A67" s="117" t="s">
        <v>416</v>
      </c>
      <c r="B67" s="117" t="s">
        <v>355</v>
      </c>
      <c r="C67" s="117" t="s">
        <v>417</v>
      </c>
      <c r="D67" s="200">
        <v>7.8879999999999999</v>
      </c>
      <c r="E67" s="201">
        <v>2463</v>
      </c>
      <c r="F67" s="162"/>
      <c r="G67" s="163"/>
      <c r="H67" s="164"/>
    </row>
    <row r="68" spans="1:8" ht="15.75" x14ac:dyDescent="0.25">
      <c r="A68" s="117" t="s">
        <v>418</v>
      </c>
      <c r="B68" s="117" t="s">
        <v>355</v>
      </c>
      <c r="C68" s="117" t="s">
        <v>419</v>
      </c>
      <c r="D68" s="200">
        <v>8.4079999999999995</v>
      </c>
      <c r="E68" s="201">
        <v>2548</v>
      </c>
      <c r="F68" s="162"/>
      <c r="G68" s="163"/>
      <c r="H68" s="164"/>
    </row>
    <row r="69" spans="1:8" ht="15.75" x14ac:dyDescent="0.25">
      <c r="A69" s="117" t="s">
        <v>420</v>
      </c>
      <c r="B69" s="117" t="s">
        <v>355</v>
      </c>
      <c r="C69" s="117" t="s">
        <v>421</v>
      </c>
      <c r="D69" s="200">
        <v>4.7309999999999999</v>
      </c>
      <c r="E69" s="201">
        <v>1535</v>
      </c>
      <c r="F69" s="162"/>
      <c r="G69" s="163"/>
      <c r="H69" s="164"/>
    </row>
    <row r="70" spans="1:8" ht="15.75" x14ac:dyDescent="0.25">
      <c r="A70" s="117" t="s">
        <v>422</v>
      </c>
      <c r="B70" s="117" t="s">
        <v>355</v>
      </c>
      <c r="C70" s="117" t="s">
        <v>423</v>
      </c>
      <c r="D70" s="200">
        <v>6.7380000000000004</v>
      </c>
      <c r="E70" s="201">
        <v>2235</v>
      </c>
      <c r="F70" s="162"/>
      <c r="G70" s="163"/>
      <c r="H70" s="164"/>
    </row>
    <row r="71" spans="1:8" ht="15.75" x14ac:dyDescent="0.25">
      <c r="A71" s="117" t="s">
        <v>424</v>
      </c>
      <c r="B71" s="117" t="s">
        <v>355</v>
      </c>
      <c r="C71" s="117" t="s">
        <v>425</v>
      </c>
      <c r="D71" s="200">
        <v>4.0609999999999999</v>
      </c>
      <c r="E71" s="201">
        <v>1149</v>
      </c>
      <c r="F71" s="162"/>
      <c r="G71" s="163"/>
      <c r="H71" s="164"/>
    </row>
    <row r="72" spans="1:8" ht="15.75" x14ac:dyDescent="0.25">
      <c r="A72" s="117" t="s">
        <v>426</v>
      </c>
      <c r="B72" s="117" t="s">
        <v>355</v>
      </c>
      <c r="C72" s="117" t="s">
        <v>427</v>
      </c>
      <c r="D72" s="200">
        <v>5.2519999999999998</v>
      </c>
      <c r="E72" s="201">
        <v>1663</v>
      </c>
      <c r="F72" s="162"/>
      <c r="G72" s="163"/>
      <c r="H72" s="164"/>
    </row>
    <row r="73" spans="1:8" ht="15.75" x14ac:dyDescent="0.25">
      <c r="A73" s="117" t="s">
        <v>428</v>
      </c>
      <c r="B73" s="117" t="s">
        <v>355</v>
      </c>
      <c r="C73" s="117" t="s">
        <v>429</v>
      </c>
      <c r="D73" s="200">
        <v>10.882999999999999</v>
      </c>
      <c r="E73" s="201">
        <v>2500</v>
      </c>
      <c r="F73" s="162"/>
      <c r="G73" s="163"/>
      <c r="H73" s="164"/>
    </row>
    <row r="74" spans="1:8" ht="15.75" x14ac:dyDescent="0.25">
      <c r="A74" s="117" t="s">
        <v>430</v>
      </c>
      <c r="B74" s="117" t="s">
        <v>355</v>
      </c>
      <c r="C74" s="117" t="s">
        <v>431</v>
      </c>
      <c r="D74" s="200">
        <v>6.6</v>
      </c>
      <c r="E74" s="201">
        <v>1825</v>
      </c>
      <c r="F74" s="162"/>
      <c r="G74" s="163"/>
      <c r="H74" s="164"/>
    </row>
    <row r="75" spans="1:8" ht="15.75" x14ac:dyDescent="0.25">
      <c r="A75" s="117" t="s">
        <v>432</v>
      </c>
      <c r="B75" s="117" t="s">
        <v>355</v>
      </c>
      <c r="C75" s="117" t="s">
        <v>433</v>
      </c>
      <c r="D75" s="200">
        <v>4.5940000000000003</v>
      </c>
      <c r="E75" s="201">
        <v>1343</v>
      </c>
      <c r="F75" s="162"/>
      <c r="G75" s="163"/>
      <c r="H75" s="164"/>
    </row>
    <row r="76" spans="1:8" ht="15.75" x14ac:dyDescent="0.25">
      <c r="A76" s="117" t="s">
        <v>434</v>
      </c>
      <c r="B76" s="117" t="s">
        <v>355</v>
      </c>
      <c r="C76" s="117" t="s">
        <v>435</v>
      </c>
      <c r="D76" s="200">
        <v>3.238</v>
      </c>
      <c r="E76" s="201">
        <v>1137</v>
      </c>
      <c r="F76" s="162"/>
      <c r="G76" s="163"/>
      <c r="H76" s="164"/>
    </row>
    <row r="77" spans="1:8" ht="15.75" x14ac:dyDescent="0.25">
      <c r="A77" s="117" t="s">
        <v>436</v>
      </c>
      <c r="B77" s="117" t="s">
        <v>355</v>
      </c>
      <c r="C77" s="117" t="s">
        <v>437</v>
      </c>
      <c r="D77" s="200">
        <v>6.875</v>
      </c>
      <c r="E77" s="201">
        <v>2360</v>
      </c>
      <c r="F77" s="162"/>
      <c r="G77" s="163"/>
      <c r="H77" s="164"/>
    </row>
    <row r="78" spans="1:8" ht="15.75" x14ac:dyDescent="0.25">
      <c r="A78" s="117" t="s">
        <v>438</v>
      </c>
      <c r="B78" s="117" t="s">
        <v>355</v>
      </c>
      <c r="C78" s="117" t="s">
        <v>439</v>
      </c>
      <c r="D78" s="200">
        <v>10.936</v>
      </c>
      <c r="E78" s="201">
        <v>3001</v>
      </c>
      <c r="F78" s="162"/>
      <c r="G78" s="163"/>
      <c r="H78" s="164"/>
    </row>
    <row r="79" spans="1:8" ht="15.75" x14ac:dyDescent="0.25">
      <c r="A79" s="117" t="s">
        <v>440</v>
      </c>
      <c r="B79" s="117" t="s">
        <v>355</v>
      </c>
      <c r="C79" s="117" t="s">
        <v>441</v>
      </c>
      <c r="D79" s="200">
        <v>14.035</v>
      </c>
      <c r="E79" s="201">
        <v>3093</v>
      </c>
      <c r="F79" s="162"/>
      <c r="G79" s="163"/>
      <c r="H79" s="164"/>
    </row>
    <row r="80" spans="1:8" ht="15.75" x14ac:dyDescent="0.25">
      <c r="A80" s="117" t="s">
        <v>442</v>
      </c>
      <c r="B80" s="117" t="s">
        <v>355</v>
      </c>
      <c r="C80" s="117" t="s">
        <v>443</v>
      </c>
      <c r="D80" s="200">
        <v>6.0620000000000003</v>
      </c>
      <c r="E80" s="201">
        <v>1589</v>
      </c>
      <c r="F80" s="162"/>
      <c r="G80" s="163"/>
      <c r="H80" s="164"/>
    </row>
    <row r="81" spans="1:8" ht="15.75" x14ac:dyDescent="0.25">
      <c r="A81" s="117" t="s">
        <v>444</v>
      </c>
      <c r="B81" s="117" t="s">
        <v>355</v>
      </c>
      <c r="C81" s="117" t="s">
        <v>445</v>
      </c>
      <c r="D81" s="200">
        <v>5.7949999999999999</v>
      </c>
      <c r="E81" s="201">
        <v>1815</v>
      </c>
      <c r="F81" s="162"/>
      <c r="G81" s="163"/>
      <c r="H81" s="164"/>
    </row>
    <row r="82" spans="1:8" ht="15.75" x14ac:dyDescent="0.25">
      <c r="A82" s="117" t="s">
        <v>446</v>
      </c>
      <c r="B82" s="117" t="s">
        <v>355</v>
      </c>
      <c r="C82" s="117" t="s">
        <v>447</v>
      </c>
      <c r="D82" s="200">
        <v>11.292999999999999</v>
      </c>
      <c r="E82" s="201">
        <v>2607</v>
      </c>
      <c r="F82" s="162"/>
      <c r="G82" s="163"/>
      <c r="H82" s="164"/>
    </row>
    <row r="83" spans="1:8" ht="15.75" x14ac:dyDescent="0.25">
      <c r="A83" s="117" t="s">
        <v>448</v>
      </c>
      <c r="B83" s="117" t="s">
        <v>355</v>
      </c>
      <c r="C83" s="117" t="s">
        <v>449</v>
      </c>
      <c r="D83" s="200">
        <v>19.745999999999999</v>
      </c>
      <c r="E83" s="201">
        <v>4373</v>
      </c>
      <c r="F83" s="162"/>
      <c r="G83" s="163"/>
      <c r="H83" s="164"/>
    </row>
    <row r="84" spans="1:8" ht="15.75" x14ac:dyDescent="0.25">
      <c r="A84" s="117" t="s">
        <v>450</v>
      </c>
      <c r="B84" s="117" t="s">
        <v>355</v>
      </c>
      <c r="C84" s="117" t="s">
        <v>451</v>
      </c>
      <c r="D84" s="200">
        <v>6.0960000000000001</v>
      </c>
      <c r="E84" s="201">
        <v>1791</v>
      </c>
      <c r="F84" s="162"/>
      <c r="G84" s="163"/>
      <c r="H84" s="164"/>
    </row>
    <row r="85" spans="1:8" ht="15.75" x14ac:dyDescent="0.25">
      <c r="A85" s="117" t="s">
        <v>452</v>
      </c>
      <c r="B85" s="117" t="s">
        <v>355</v>
      </c>
      <c r="C85" s="117" t="s">
        <v>453</v>
      </c>
      <c r="D85" s="200">
        <v>13.94</v>
      </c>
      <c r="E85" s="201">
        <v>3436</v>
      </c>
      <c r="F85" s="162"/>
      <c r="G85" s="163"/>
      <c r="H85" s="164"/>
    </row>
    <row r="86" spans="1:8" ht="15.75" x14ac:dyDescent="0.25">
      <c r="A86" s="117" t="s">
        <v>454</v>
      </c>
      <c r="B86" s="117" t="s">
        <v>355</v>
      </c>
      <c r="C86" s="117" t="s">
        <v>455</v>
      </c>
      <c r="D86" s="200">
        <v>5.2930000000000001</v>
      </c>
      <c r="E86" s="201">
        <v>1417</v>
      </c>
      <c r="F86" s="162"/>
      <c r="G86" s="163"/>
      <c r="H86" s="164"/>
    </row>
    <row r="87" spans="1:8" ht="15.75" x14ac:dyDescent="0.25">
      <c r="A87" s="117" t="s">
        <v>456</v>
      </c>
      <c r="B87" s="117" t="s">
        <v>355</v>
      </c>
      <c r="C87" s="117" t="s">
        <v>457</v>
      </c>
      <c r="D87" s="200">
        <v>10.425000000000001</v>
      </c>
      <c r="E87" s="201">
        <v>2536</v>
      </c>
      <c r="F87" s="162"/>
      <c r="G87" s="163"/>
      <c r="H87" s="164"/>
    </row>
    <row r="88" spans="1:8" ht="15.75" x14ac:dyDescent="0.25">
      <c r="A88" s="117" t="s">
        <v>458</v>
      </c>
      <c r="B88" s="117" t="s">
        <v>355</v>
      </c>
      <c r="C88" s="117" t="s">
        <v>459</v>
      </c>
      <c r="D88" s="200">
        <v>10.007</v>
      </c>
      <c r="E88" s="201">
        <v>2482</v>
      </c>
      <c r="F88" s="162"/>
      <c r="G88" s="163"/>
      <c r="H88" s="164"/>
    </row>
    <row r="89" spans="1:8" ht="15.75" x14ac:dyDescent="0.25">
      <c r="A89" s="117" t="s">
        <v>460</v>
      </c>
      <c r="B89" s="117" t="s">
        <v>355</v>
      </c>
      <c r="C89" s="117" t="s">
        <v>461</v>
      </c>
      <c r="D89" s="200">
        <v>4.2809999999999997</v>
      </c>
      <c r="E89" s="201">
        <v>1413</v>
      </c>
      <c r="F89" s="162"/>
      <c r="G89" s="163"/>
      <c r="H89" s="164"/>
    </row>
    <row r="90" spans="1:8" ht="15.75" x14ac:dyDescent="0.25">
      <c r="A90" s="117" t="s">
        <v>462</v>
      </c>
      <c r="B90" s="117" t="s">
        <v>355</v>
      </c>
      <c r="C90" s="117" t="s">
        <v>463</v>
      </c>
      <c r="D90" s="200">
        <v>7.6189999999999998</v>
      </c>
      <c r="E90" s="201">
        <v>1974</v>
      </c>
      <c r="F90" s="162"/>
      <c r="G90" s="163"/>
      <c r="H90" s="164"/>
    </row>
    <row r="91" spans="1:8" ht="15.75" x14ac:dyDescent="0.25">
      <c r="A91" s="117" t="s">
        <v>464</v>
      </c>
      <c r="B91" s="117" t="s">
        <v>355</v>
      </c>
      <c r="C91" s="117" t="s">
        <v>465</v>
      </c>
      <c r="D91" s="200">
        <v>10.307</v>
      </c>
      <c r="E91" s="201">
        <v>2376</v>
      </c>
      <c r="F91" s="162"/>
      <c r="G91" s="163"/>
      <c r="H91" s="164"/>
    </row>
    <row r="92" spans="1:8" ht="15.75" x14ac:dyDescent="0.25">
      <c r="A92" s="117" t="s">
        <v>466</v>
      </c>
      <c r="B92" s="117" t="s">
        <v>355</v>
      </c>
      <c r="C92" s="117" t="s">
        <v>467</v>
      </c>
      <c r="D92" s="200">
        <v>7.1429999999999998</v>
      </c>
      <c r="E92" s="201">
        <v>1581</v>
      </c>
      <c r="F92" s="162"/>
      <c r="G92" s="163"/>
      <c r="H92" s="164"/>
    </row>
    <row r="93" spans="1:8" ht="15.75" x14ac:dyDescent="0.25">
      <c r="A93" s="117" t="s">
        <v>468</v>
      </c>
      <c r="B93" s="117" t="s">
        <v>355</v>
      </c>
      <c r="C93" s="117" t="s">
        <v>469</v>
      </c>
      <c r="D93" s="200">
        <v>6.9950000000000001</v>
      </c>
      <c r="E93" s="201">
        <v>2021</v>
      </c>
      <c r="F93" s="162"/>
      <c r="G93" s="163"/>
      <c r="H93" s="164"/>
    </row>
    <row r="94" spans="1:8" ht="15.75" x14ac:dyDescent="0.25">
      <c r="A94" s="117" t="s">
        <v>470</v>
      </c>
      <c r="B94" s="117" t="s">
        <v>355</v>
      </c>
      <c r="C94" s="117" t="s">
        <v>471</v>
      </c>
      <c r="D94" s="200">
        <v>6.5979999999999999</v>
      </c>
      <c r="E94" s="201">
        <v>2029</v>
      </c>
      <c r="F94" s="162"/>
      <c r="G94" s="163"/>
      <c r="H94" s="164"/>
    </row>
    <row r="95" spans="1:8" ht="15.75" x14ac:dyDescent="0.25">
      <c r="A95" s="117" t="s">
        <v>472</v>
      </c>
      <c r="B95" s="117" t="s">
        <v>355</v>
      </c>
      <c r="C95" s="117" t="s">
        <v>473</v>
      </c>
      <c r="D95" s="200">
        <v>7.2850000000000001</v>
      </c>
      <c r="E95" s="201">
        <v>2205</v>
      </c>
      <c r="F95" s="162"/>
      <c r="G95" s="163"/>
      <c r="H95" s="164"/>
    </row>
    <row r="96" spans="1:8" ht="15.75" x14ac:dyDescent="0.25">
      <c r="A96" s="117" t="s">
        <v>474</v>
      </c>
      <c r="B96" s="117" t="s">
        <v>355</v>
      </c>
      <c r="C96" s="117" t="s">
        <v>475</v>
      </c>
      <c r="D96" s="200">
        <v>6.8419999999999996</v>
      </c>
      <c r="E96" s="201">
        <v>2334</v>
      </c>
      <c r="F96" s="162"/>
      <c r="G96" s="163"/>
      <c r="H96" s="164"/>
    </row>
    <row r="97" spans="1:8" ht="15.75" x14ac:dyDescent="0.25">
      <c r="A97" s="117" t="s">
        <v>476</v>
      </c>
      <c r="B97" s="117" t="s">
        <v>355</v>
      </c>
      <c r="C97" s="117" t="s">
        <v>477</v>
      </c>
      <c r="D97" s="200">
        <v>4.8959999999999999</v>
      </c>
      <c r="E97" s="201">
        <v>1312</v>
      </c>
      <c r="F97" s="162"/>
      <c r="G97" s="163"/>
      <c r="H97" s="164"/>
    </row>
    <row r="98" spans="1:8" ht="15.75" x14ac:dyDescent="0.25">
      <c r="A98" s="117" t="s">
        <v>478</v>
      </c>
      <c r="B98" s="117" t="s">
        <v>355</v>
      </c>
      <c r="C98" s="117" t="s">
        <v>479</v>
      </c>
      <c r="D98" s="200">
        <v>12.061</v>
      </c>
      <c r="E98" s="201">
        <v>2610</v>
      </c>
      <c r="F98" s="162"/>
      <c r="G98" s="163"/>
      <c r="H98" s="164"/>
    </row>
    <row r="99" spans="1:8" ht="15.75" x14ac:dyDescent="0.25">
      <c r="A99" s="117" t="s">
        <v>480</v>
      </c>
      <c r="B99" s="117" t="s">
        <v>355</v>
      </c>
      <c r="C99" s="117" t="s">
        <v>481</v>
      </c>
      <c r="D99" s="200">
        <v>6.2290000000000001</v>
      </c>
      <c r="E99" s="201">
        <v>1698</v>
      </c>
      <c r="F99" s="162"/>
      <c r="G99" s="163"/>
      <c r="H99" s="164"/>
    </row>
    <row r="100" spans="1:8" ht="15.75" x14ac:dyDescent="0.25">
      <c r="A100" s="117" t="s">
        <v>482</v>
      </c>
      <c r="B100" s="117" t="s">
        <v>355</v>
      </c>
      <c r="C100" s="117" t="s">
        <v>483</v>
      </c>
      <c r="D100" s="200">
        <v>9.6509999999999998</v>
      </c>
      <c r="E100" s="201">
        <v>3089</v>
      </c>
      <c r="F100" s="162"/>
      <c r="G100" s="163"/>
      <c r="H100" s="164"/>
    </row>
    <row r="101" spans="1:8" ht="15.75" x14ac:dyDescent="0.25">
      <c r="A101" s="117" t="s">
        <v>484</v>
      </c>
      <c r="B101" s="117" t="s">
        <v>355</v>
      </c>
      <c r="C101" s="117" t="s">
        <v>485</v>
      </c>
      <c r="D101" s="200">
        <v>8.6820000000000004</v>
      </c>
      <c r="E101" s="201">
        <v>2266</v>
      </c>
      <c r="F101" s="162"/>
      <c r="G101" s="163"/>
      <c r="H101" s="164"/>
    </row>
    <row r="102" spans="1:8" ht="15.75" x14ac:dyDescent="0.25">
      <c r="A102" s="117" t="s">
        <v>486</v>
      </c>
      <c r="B102" s="117" t="s">
        <v>355</v>
      </c>
      <c r="C102" s="117" t="s">
        <v>487</v>
      </c>
      <c r="D102" s="200">
        <v>9.68</v>
      </c>
      <c r="E102" s="201">
        <v>2383</v>
      </c>
      <c r="F102" s="162"/>
      <c r="G102" s="163"/>
      <c r="H102" s="164"/>
    </row>
    <row r="103" spans="1:8" ht="15.75" x14ac:dyDescent="0.25">
      <c r="A103" s="117" t="s">
        <v>488</v>
      </c>
      <c r="B103" s="117" t="s">
        <v>355</v>
      </c>
      <c r="C103" s="117" t="s">
        <v>489</v>
      </c>
      <c r="D103" s="200">
        <v>23.097999999999999</v>
      </c>
      <c r="E103" s="201">
        <v>5304</v>
      </c>
      <c r="F103" s="162"/>
      <c r="G103" s="163"/>
      <c r="H103" s="164"/>
    </row>
    <row r="104" spans="1:8" ht="15.75" x14ac:dyDescent="0.25">
      <c r="A104" s="117" t="s">
        <v>490</v>
      </c>
      <c r="B104" s="117" t="s">
        <v>355</v>
      </c>
      <c r="C104" s="117" t="s">
        <v>491</v>
      </c>
      <c r="D104" s="200">
        <v>10.858000000000001</v>
      </c>
      <c r="E104" s="201">
        <v>2609</v>
      </c>
      <c r="F104" s="162"/>
      <c r="G104" s="163"/>
      <c r="H104" s="164"/>
    </row>
    <row r="105" spans="1:8" ht="15.75" x14ac:dyDescent="0.25">
      <c r="A105" s="117" t="s">
        <v>492</v>
      </c>
      <c r="B105" s="117" t="s">
        <v>355</v>
      </c>
      <c r="C105" s="117" t="s">
        <v>493</v>
      </c>
      <c r="D105" s="200">
        <v>7.452</v>
      </c>
      <c r="E105" s="201">
        <v>2123</v>
      </c>
      <c r="F105" s="162"/>
      <c r="G105" s="163"/>
      <c r="H105" s="164"/>
    </row>
    <row r="106" spans="1:8" ht="15.75" x14ac:dyDescent="0.25">
      <c r="A106" s="117" t="s">
        <v>494</v>
      </c>
      <c r="B106" s="117" t="s">
        <v>355</v>
      </c>
      <c r="C106" s="117" t="s">
        <v>495</v>
      </c>
      <c r="D106" s="200">
        <v>6.0679999999999996</v>
      </c>
      <c r="E106" s="201">
        <v>1770</v>
      </c>
      <c r="F106" s="162"/>
      <c r="G106" s="163"/>
      <c r="H106" s="164"/>
    </row>
    <row r="107" spans="1:8" ht="15.75" x14ac:dyDescent="0.25">
      <c r="A107" s="117" t="s">
        <v>496</v>
      </c>
      <c r="B107" s="117" t="s">
        <v>355</v>
      </c>
      <c r="C107" s="117" t="s">
        <v>497</v>
      </c>
      <c r="D107" s="200">
        <v>8.6709999999999994</v>
      </c>
      <c r="E107" s="201">
        <v>1986</v>
      </c>
      <c r="F107" s="162"/>
      <c r="G107" s="163"/>
      <c r="H107" s="164"/>
    </row>
    <row r="108" spans="1:8" ht="15.75" x14ac:dyDescent="0.25">
      <c r="A108" s="117" t="s">
        <v>498</v>
      </c>
      <c r="B108" s="117" t="s">
        <v>355</v>
      </c>
      <c r="C108" s="117" t="s">
        <v>499</v>
      </c>
      <c r="D108" s="200">
        <v>6.766</v>
      </c>
      <c r="E108" s="201">
        <v>1918</v>
      </c>
      <c r="F108" s="162"/>
      <c r="G108" s="163"/>
      <c r="H108" s="164"/>
    </row>
    <row r="109" spans="1:8" ht="15.75" x14ac:dyDescent="0.25">
      <c r="A109" s="117" t="s">
        <v>500</v>
      </c>
      <c r="B109" s="117" t="s">
        <v>355</v>
      </c>
      <c r="C109" s="117" t="s">
        <v>501</v>
      </c>
      <c r="D109" s="200">
        <v>5.5819999999999999</v>
      </c>
      <c r="E109" s="201">
        <v>1818</v>
      </c>
      <c r="F109" s="162"/>
      <c r="G109" s="163"/>
      <c r="H109" s="164"/>
    </row>
    <row r="110" spans="1:8" ht="15.75" x14ac:dyDescent="0.25">
      <c r="A110" s="202" t="s">
        <v>502</v>
      </c>
      <c r="B110" s="202" t="s">
        <v>503</v>
      </c>
      <c r="C110" s="117"/>
      <c r="D110" s="200">
        <v>0</v>
      </c>
      <c r="E110" s="201">
        <v>0</v>
      </c>
      <c r="F110" s="162"/>
      <c r="G110" s="163"/>
      <c r="H110" s="164"/>
    </row>
    <row r="111" spans="1:8" ht="15.75" x14ac:dyDescent="0.25">
      <c r="A111" s="117" t="s">
        <v>504</v>
      </c>
      <c r="B111" s="117" t="s">
        <v>503</v>
      </c>
      <c r="C111" s="117" t="s">
        <v>505</v>
      </c>
      <c r="D111" s="200">
        <v>12.137</v>
      </c>
      <c r="E111" s="201">
        <v>3379</v>
      </c>
      <c r="F111" s="162"/>
      <c r="G111" s="163"/>
      <c r="H111" s="164"/>
    </row>
    <row r="112" spans="1:8" ht="15.75" x14ac:dyDescent="0.25">
      <c r="A112" s="117" t="s">
        <v>506</v>
      </c>
      <c r="B112" s="117" t="s">
        <v>503</v>
      </c>
      <c r="C112" s="117" t="s">
        <v>507</v>
      </c>
      <c r="D112" s="200">
        <v>11.244999999999999</v>
      </c>
      <c r="E112" s="201">
        <v>3313</v>
      </c>
      <c r="F112" s="162"/>
      <c r="G112" s="163"/>
      <c r="H112" s="164"/>
    </row>
    <row r="113" spans="1:8" ht="15.75" x14ac:dyDescent="0.25">
      <c r="A113" s="117" t="s">
        <v>508</v>
      </c>
      <c r="B113" s="117" t="s">
        <v>503</v>
      </c>
      <c r="C113" s="117" t="s">
        <v>509</v>
      </c>
      <c r="D113" s="200">
        <v>13.585000000000001</v>
      </c>
      <c r="E113" s="201">
        <v>3084</v>
      </c>
      <c r="F113" s="162"/>
      <c r="G113" s="163"/>
      <c r="H113" s="164"/>
    </row>
    <row r="114" spans="1:8" ht="15.75" x14ac:dyDescent="0.25">
      <c r="A114" s="117" t="s">
        <v>510</v>
      </c>
      <c r="B114" s="117" t="s">
        <v>503</v>
      </c>
      <c r="C114" s="117" t="s">
        <v>511</v>
      </c>
      <c r="D114" s="200">
        <v>3.9</v>
      </c>
      <c r="E114" s="201">
        <v>1108</v>
      </c>
      <c r="F114" s="162"/>
      <c r="G114" s="163"/>
      <c r="H114" s="164"/>
    </row>
    <row r="115" spans="1:8" ht="15.75" x14ac:dyDescent="0.25">
      <c r="A115" s="117" t="s">
        <v>512</v>
      </c>
      <c r="B115" s="117" t="s">
        <v>503</v>
      </c>
      <c r="C115" s="117" t="s">
        <v>513</v>
      </c>
      <c r="D115" s="200">
        <v>6.1420000000000003</v>
      </c>
      <c r="E115" s="201">
        <v>1621</v>
      </c>
      <c r="F115" s="162"/>
      <c r="G115" s="163"/>
      <c r="H115" s="164"/>
    </row>
    <row r="116" spans="1:8" ht="15.75" x14ac:dyDescent="0.25">
      <c r="A116" s="117" t="s">
        <v>514</v>
      </c>
      <c r="B116" s="117" t="s">
        <v>503</v>
      </c>
      <c r="C116" s="117" t="s">
        <v>515</v>
      </c>
      <c r="D116" s="200">
        <v>4.2359999999999998</v>
      </c>
      <c r="E116" s="201">
        <v>1127</v>
      </c>
      <c r="F116" s="162"/>
      <c r="G116" s="163"/>
      <c r="H116" s="164"/>
    </row>
    <row r="117" spans="1:8" ht="15.75" x14ac:dyDescent="0.25">
      <c r="A117" s="117" t="s">
        <v>516</v>
      </c>
      <c r="B117" s="117" t="s">
        <v>503</v>
      </c>
      <c r="C117" s="117" t="s">
        <v>517</v>
      </c>
      <c r="D117" s="200">
        <v>15.32</v>
      </c>
      <c r="E117" s="201">
        <v>3348</v>
      </c>
      <c r="F117" s="162"/>
      <c r="G117" s="163"/>
      <c r="H117" s="164"/>
    </row>
    <row r="118" spans="1:8" ht="15.75" x14ac:dyDescent="0.25">
      <c r="A118" s="117" t="s">
        <v>518</v>
      </c>
      <c r="B118" s="117" t="s">
        <v>503</v>
      </c>
      <c r="C118" s="117" t="s">
        <v>519</v>
      </c>
      <c r="D118" s="200">
        <v>16.739999999999998</v>
      </c>
      <c r="E118" s="201">
        <v>3819</v>
      </c>
      <c r="F118" s="162"/>
      <c r="G118" s="163"/>
      <c r="H118" s="164"/>
    </row>
    <row r="119" spans="1:8" ht="15.75" x14ac:dyDescent="0.25">
      <c r="A119" s="117" t="s">
        <v>520</v>
      </c>
      <c r="B119" s="117" t="s">
        <v>503</v>
      </c>
      <c r="C119" s="117" t="s">
        <v>521</v>
      </c>
      <c r="D119" s="200">
        <v>9.8209999999999997</v>
      </c>
      <c r="E119" s="201">
        <v>2314</v>
      </c>
      <c r="F119" s="162"/>
      <c r="G119" s="163"/>
      <c r="H119" s="164"/>
    </row>
    <row r="120" spans="1:8" ht="15.75" x14ac:dyDescent="0.25">
      <c r="A120" s="117" t="s">
        <v>522</v>
      </c>
      <c r="B120" s="117" t="s">
        <v>503</v>
      </c>
      <c r="C120" s="117" t="s">
        <v>523</v>
      </c>
      <c r="D120" s="200">
        <v>10.342000000000001</v>
      </c>
      <c r="E120" s="201">
        <v>2539</v>
      </c>
      <c r="F120" s="162"/>
      <c r="G120" s="163"/>
      <c r="H120" s="164"/>
    </row>
    <row r="121" spans="1:8" ht="15.75" x14ac:dyDescent="0.25">
      <c r="A121" s="117" t="s">
        <v>524</v>
      </c>
      <c r="B121" s="117" t="s">
        <v>503</v>
      </c>
      <c r="C121" s="117" t="s">
        <v>525</v>
      </c>
      <c r="D121" s="200">
        <v>7.0250000000000004</v>
      </c>
      <c r="E121" s="201">
        <v>1857</v>
      </c>
      <c r="F121" s="162"/>
      <c r="G121" s="163"/>
      <c r="H121" s="164"/>
    </row>
    <row r="122" spans="1:8" ht="15.75" x14ac:dyDescent="0.25">
      <c r="A122" s="117" t="s">
        <v>526</v>
      </c>
      <c r="B122" s="117" t="s">
        <v>503</v>
      </c>
      <c r="C122" s="117" t="s">
        <v>527</v>
      </c>
      <c r="D122" s="200">
        <v>12.67</v>
      </c>
      <c r="E122" s="201">
        <v>3378</v>
      </c>
      <c r="F122" s="162"/>
      <c r="G122" s="163"/>
      <c r="H122" s="164"/>
    </row>
    <row r="123" spans="1:8" ht="15.75" x14ac:dyDescent="0.25">
      <c r="A123" s="117" t="s">
        <v>528</v>
      </c>
      <c r="B123" s="117" t="s">
        <v>503</v>
      </c>
      <c r="C123" s="117" t="s">
        <v>529</v>
      </c>
      <c r="D123" s="200">
        <v>17.777999999999999</v>
      </c>
      <c r="E123" s="201">
        <v>4290</v>
      </c>
      <c r="F123" s="162"/>
      <c r="G123" s="163"/>
      <c r="H123" s="164"/>
    </row>
    <row r="124" spans="1:8" ht="15.75" x14ac:dyDescent="0.25">
      <c r="A124" s="117" t="s">
        <v>530</v>
      </c>
      <c r="B124" s="117" t="s">
        <v>503</v>
      </c>
      <c r="C124" s="117" t="s">
        <v>531</v>
      </c>
      <c r="D124" s="200">
        <v>11.927</v>
      </c>
      <c r="E124" s="201">
        <v>3338</v>
      </c>
      <c r="F124" s="162"/>
      <c r="G124" s="163"/>
      <c r="H124" s="164"/>
    </row>
    <row r="125" spans="1:8" ht="15.75" x14ac:dyDescent="0.25">
      <c r="A125" s="117" t="s">
        <v>532</v>
      </c>
      <c r="B125" s="117" t="s">
        <v>503</v>
      </c>
      <c r="C125" s="117" t="s">
        <v>533</v>
      </c>
      <c r="D125" s="200">
        <v>18.010999999999999</v>
      </c>
      <c r="E125" s="201">
        <v>3864</v>
      </c>
      <c r="F125" s="162"/>
      <c r="G125" s="163"/>
      <c r="H125" s="164"/>
    </row>
    <row r="126" spans="1:8" ht="15.75" x14ac:dyDescent="0.25">
      <c r="A126" s="117" t="s">
        <v>534</v>
      </c>
      <c r="B126" s="117" t="s">
        <v>503</v>
      </c>
      <c r="C126" s="117" t="s">
        <v>535</v>
      </c>
      <c r="D126" s="200">
        <v>8.0939999999999994</v>
      </c>
      <c r="E126" s="201">
        <v>2121</v>
      </c>
      <c r="F126" s="162"/>
      <c r="G126" s="163"/>
      <c r="H126" s="164"/>
    </row>
    <row r="127" spans="1:8" ht="15.75" x14ac:dyDescent="0.25">
      <c r="A127" s="117" t="s">
        <v>536</v>
      </c>
      <c r="B127" s="117" t="s">
        <v>503</v>
      </c>
      <c r="C127" s="117" t="s">
        <v>537</v>
      </c>
      <c r="D127" s="200">
        <v>7.4130000000000003</v>
      </c>
      <c r="E127" s="201">
        <v>1801</v>
      </c>
      <c r="F127" s="162"/>
      <c r="G127" s="163"/>
      <c r="H127" s="164"/>
    </row>
    <row r="128" spans="1:8" ht="15.75" x14ac:dyDescent="0.25">
      <c r="A128" s="117" t="s">
        <v>538</v>
      </c>
      <c r="B128" s="117" t="s">
        <v>503</v>
      </c>
      <c r="C128" s="117" t="s">
        <v>539</v>
      </c>
      <c r="D128" s="200">
        <v>8.16</v>
      </c>
      <c r="E128" s="201">
        <v>2134</v>
      </c>
      <c r="F128" s="162"/>
      <c r="G128" s="163"/>
      <c r="H128" s="164"/>
    </row>
    <row r="129" spans="1:8" ht="15.75" x14ac:dyDescent="0.25">
      <c r="A129" s="117" t="s">
        <v>540</v>
      </c>
      <c r="B129" s="117" t="s">
        <v>503</v>
      </c>
      <c r="C129" s="117" t="s">
        <v>541</v>
      </c>
      <c r="D129" s="200">
        <v>7.609</v>
      </c>
      <c r="E129" s="201">
        <v>2165</v>
      </c>
      <c r="F129" s="162"/>
      <c r="G129" s="163"/>
      <c r="H129" s="164"/>
    </row>
    <row r="130" spans="1:8" ht="15.75" x14ac:dyDescent="0.25">
      <c r="A130" s="117" t="s">
        <v>542</v>
      </c>
      <c r="B130" s="117" t="s">
        <v>503</v>
      </c>
      <c r="C130" s="117" t="s">
        <v>543</v>
      </c>
      <c r="D130" s="200">
        <v>8.0410000000000004</v>
      </c>
      <c r="E130" s="201">
        <v>1944</v>
      </c>
      <c r="F130" s="162"/>
      <c r="G130" s="163"/>
      <c r="H130" s="164"/>
    </row>
    <row r="131" spans="1:8" ht="15.75" x14ac:dyDescent="0.25">
      <c r="A131" s="117" t="s">
        <v>544</v>
      </c>
      <c r="B131" s="117" t="s">
        <v>503</v>
      </c>
      <c r="C131" s="117" t="s">
        <v>545</v>
      </c>
      <c r="D131" s="200">
        <v>6.734</v>
      </c>
      <c r="E131" s="201">
        <v>1978</v>
      </c>
      <c r="F131" s="162"/>
      <c r="G131" s="163"/>
      <c r="H131" s="164"/>
    </row>
    <row r="132" spans="1:8" ht="15.75" x14ac:dyDescent="0.25">
      <c r="A132" s="117" t="s">
        <v>546</v>
      </c>
      <c r="B132" s="117" t="s">
        <v>503</v>
      </c>
      <c r="C132" s="117" t="s">
        <v>547</v>
      </c>
      <c r="D132" s="200">
        <v>6.8860000000000001</v>
      </c>
      <c r="E132" s="201">
        <v>1851</v>
      </c>
      <c r="F132" s="162"/>
      <c r="G132" s="163"/>
      <c r="H132" s="164"/>
    </row>
    <row r="133" spans="1:8" ht="15.75" x14ac:dyDescent="0.25">
      <c r="A133" s="117" t="s">
        <v>548</v>
      </c>
      <c r="B133" s="117" t="s">
        <v>503</v>
      </c>
      <c r="C133" s="117" t="s">
        <v>549</v>
      </c>
      <c r="D133" s="200">
        <v>6.04</v>
      </c>
      <c r="E133" s="201">
        <v>1593</v>
      </c>
      <c r="F133" s="162"/>
      <c r="G133" s="163"/>
      <c r="H133" s="164"/>
    </row>
    <row r="134" spans="1:8" ht="15.75" x14ac:dyDescent="0.25">
      <c r="A134" s="117" t="s">
        <v>550</v>
      </c>
      <c r="B134" s="117" t="s">
        <v>503</v>
      </c>
      <c r="C134" s="117" t="s">
        <v>551</v>
      </c>
      <c r="D134" s="200">
        <v>3.129</v>
      </c>
      <c r="E134" s="201">
        <v>865</v>
      </c>
      <c r="F134" s="162"/>
      <c r="G134" s="163"/>
      <c r="H134" s="164"/>
    </row>
    <row r="135" spans="1:8" ht="15.75" x14ac:dyDescent="0.25">
      <c r="A135" s="117" t="s">
        <v>552</v>
      </c>
      <c r="B135" s="117" t="s">
        <v>503</v>
      </c>
      <c r="C135" s="117" t="s">
        <v>553</v>
      </c>
      <c r="D135" s="200">
        <v>6.9530000000000003</v>
      </c>
      <c r="E135" s="201">
        <v>1993</v>
      </c>
      <c r="F135" s="162"/>
      <c r="G135" s="163"/>
      <c r="H135" s="164"/>
    </row>
    <row r="136" spans="1:8" ht="15.75" x14ac:dyDescent="0.25">
      <c r="A136" s="117" t="s">
        <v>554</v>
      </c>
      <c r="B136" s="117" t="s">
        <v>503</v>
      </c>
      <c r="C136" s="117" t="s">
        <v>555</v>
      </c>
      <c r="D136" s="200">
        <v>5.9630000000000001</v>
      </c>
      <c r="E136" s="201">
        <v>1581</v>
      </c>
      <c r="F136" s="162"/>
      <c r="G136" s="163"/>
      <c r="H136" s="164"/>
    </row>
    <row r="137" spans="1:8" ht="15.75" x14ac:dyDescent="0.25">
      <c r="A137" s="117" t="s">
        <v>556</v>
      </c>
      <c r="B137" s="117" t="s">
        <v>503</v>
      </c>
      <c r="C137" s="117" t="s">
        <v>557</v>
      </c>
      <c r="D137" s="200">
        <v>8.2490000000000006</v>
      </c>
      <c r="E137" s="201">
        <v>1973</v>
      </c>
      <c r="F137" s="162"/>
      <c r="G137" s="163"/>
      <c r="H137" s="164"/>
    </row>
    <row r="138" spans="1:8" ht="15.75" x14ac:dyDescent="0.25">
      <c r="A138" s="117" t="s">
        <v>558</v>
      </c>
      <c r="B138" s="117" t="s">
        <v>503</v>
      </c>
      <c r="C138" s="117" t="s">
        <v>559</v>
      </c>
      <c r="D138" s="200">
        <v>4.96</v>
      </c>
      <c r="E138" s="201">
        <v>1572</v>
      </c>
      <c r="F138" s="162"/>
      <c r="G138" s="163"/>
      <c r="H138" s="164"/>
    </row>
    <row r="139" spans="1:8" ht="15.75" x14ac:dyDescent="0.25">
      <c r="A139" s="117" t="s">
        <v>560</v>
      </c>
      <c r="B139" s="117" t="s">
        <v>503</v>
      </c>
      <c r="C139" s="117" t="s">
        <v>561</v>
      </c>
      <c r="D139" s="200">
        <v>7.56</v>
      </c>
      <c r="E139" s="201">
        <v>1887</v>
      </c>
      <c r="F139" s="162"/>
      <c r="G139" s="163"/>
      <c r="H139" s="164"/>
    </row>
    <row r="140" spans="1:8" ht="15.75" x14ac:dyDescent="0.25">
      <c r="A140" s="117" t="s">
        <v>562</v>
      </c>
      <c r="B140" s="117" t="s">
        <v>503</v>
      </c>
      <c r="C140" s="117" t="s">
        <v>563</v>
      </c>
      <c r="D140" s="200">
        <v>4.9359999999999999</v>
      </c>
      <c r="E140" s="201">
        <v>1406</v>
      </c>
      <c r="F140" s="162"/>
      <c r="G140" s="163"/>
      <c r="H140" s="164"/>
    </row>
    <row r="141" spans="1:8" ht="15.75" x14ac:dyDescent="0.25">
      <c r="A141" s="117" t="s">
        <v>564</v>
      </c>
      <c r="B141" s="117" t="s">
        <v>503</v>
      </c>
      <c r="C141" s="117" t="s">
        <v>565</v>
      </c>
      <c r="D141" s="200">
        <v>12.746</v>
      </c>
      <c r="E141" s="201">
        <v>3614</v>
      </c>
      <c r="F141" s="162"/>
      <c r="G141" s="163"/>
      <c r="H141" s="164"/>
    </row>
    <row r="142" spans="1:8" ht="15.75" x14ac:dyDescent="0.25">
      <c r="A142" s="117" t="s">
        <v>566</v>
      </c>
      <c r="B142" s="117" t="s">
        <v>503</v>
      </c>
      <c r="C142" s="117" t="s">
        <v>567</v>
      </c>
      <c r="D142" s="200">
        <v>10.792999999999999</v>
      </c>
      <c r="E142" s="201">
        <v>2722</v>
      </c>
      <c r="F142" s="162"/>
      <c r="G142" s="163"/>
      <c r="H142" s="164"/>
    </row>
    <row r="143" spans="1:8" ht="15.75" x14ac:dyDescent="0.25">
      <c r="A143" s="117" t="s">
        <v>568</v>
      </c>
      <c r="B143" s="117" t="s">
        <v>503</v>
      </c>
      <c r="C143" s="117" t="s">
        <v>569</v>
      </c>
      <c r="D143" s="200">
        <v>11.958</v>
      </c>
      <c r="E143" s="201">
        <v>3009</v>
      </c>
      <c r="F143" s="162"/>
      <c r="G143" s="163"/>
      <c r="H143" s="164"/>
    </row>
    <row r="144" spans="1:8" ht="15.75" x14ac:dyDescent="0.25">
      <c r="A144" s="117" t="s">
        <v>570</v>
      </c>
      <c r="B144" s="117" t="s">
        <v>503</v>
      </c>
      <c r="C144" s="117" t="s">
        <v>571</v>
      </c>
      <c r="D144" s="200">
        <v>10.212</v>
      </c>
      <c r="E144" s="201">
        <v>2680</v>
      </c>
      <c r="F144" s="162"/>
      <c r="G144" s="163"/>
      <c r="H144" s="164"/>
    </row>
    <row r="145" spans="1:8" ht="15.75" x14ac:dyDescent="0.25">
      <c r="A145" s="117" t="s">
        <v>572</v>
      </c>
      <c r="B145" s="117" t="s">
        <v>503</v>
      </c>
      <c r="C145" s="117" t="s">
        <v>573</v>
      </c>
      <c r="D145" s="200">
        <v>10.209</v>
      </c>
      <c r="E145" s="201">
        <v>2767</v>
      </c>
      <c r="F145" s="162"/>
      <c r="G145" s="163"/>
      <c r="H145" s="164"/>
    </row>
    <row r="146" spans="1:8" ht="15.75" x14ac:dyDescent="0.25">
      <c r="A146" s="117" t="s">
        <v>574</v>
      </c>
      <c r="B146" s="117" t="s">
        <v>503</v>
      </c>
      <c r="C146" s="117" t="s">
        <v>575</v>
      </c>
      <c r="D146" s="200">
        <v>19.523</v>
      </c>
      <c r="E146" s="201">
        <v>4313</v>
      </c>
      <c r="F146" s="162"/>
      <c r="G146" s="163"/>
      <c r="H146" s="164"/>
    </row>
    <row r="147" spans="1:8" ht="15.75" x14ac:dyDescent="0.25">
      <c r="A147" s="117" t="s">
        <v>576</v>
      </c>
      <c r="B147" s="117" t="s">
        <v>503</v>
      </c>
      <c r="C147" s="117" t="s">
        <v>577</v>
      </c>
      <c r="D147" s="200">
        <v>11.981</v>
      </c>
      <c r="E147" s="201">
        <v>3084</v>
      </c>
      <c r="F147" s="162"/>
      <c r="G147" s="163"/>
      <c r="H147" s="164"/>
    </row>
    <row r="148" spans="1:8" ht="15.75" x14ac:dyDescent="0.25">
      <c r="A148" s="117" t="s">
        <v>578</v>
      </c>
      <c r="B148" s="117" t="s">
        <v>503</v>
      </c>
      <c r="C148" s="117" t="s">
        <v>579</v>
      </c>
      <c r="D148" s="200">
        <v>9.1630000000000003</v>
      </c>
      <c r="E148" s="201">
        <v>3050</v>
      </c>
      <c r="F148" s="162"/>
      <c r="G148" s="163"/>
      <c r="H148" s="164"/>
    </row>
    <row r="149" spans="1:8" ht="15.75" x14ac:dyDescent="0.25">
      <c r="A149" s="117" t="s">
        <v>580</v>
      </c>
      <c r="B149" s="117" t="s">
        <v>503</v>
      </c>
      <c r="C149" s="117" t="s">
        <v>581</v>
      </c>
      <c r="D149" s="200">
        <v>11.968999999999999</v>
      </c>
      <c r="E149" s="201">
        <v>3101</v>
      </c>
      <c r="F149" s="162"/>
      <c r="G149" s="163"/>
      <c r="H149" s="164"/>
    </row>
    <row r="150" spans="1:8" ht="15.75" x14ac:dyDescent="0.25">
      <c r="A150" s="117" t="s">
        <v>582</v>
      </c>
      <c r="B150" s="117" t="s">
        <v>503</v>
      </c>
      <c r="C150" s="117" t="s">
        <v>583</v>
      </c>
      <c r="D150" s="200">
        <v>17.46</v>
      </c>
      <c r="E150" s="201">
        <v>4587</v>
      </c>
      <c r="F150" s="162"/>
      <c r="G150" s="163"/>
      <c r="H150" s="164"/>
    </row>
    <row r="151" spans="1:8" ht="15.75" x14ac:dyDescent="0.25">
      <c r="A151" s="117" t="s">
        <v>584</v>
      </c>
      <c r="B151" s="117" t="s">
        <v>503</v>
      </c>
      <c r="C151" s="117" t="s">
        <v>585</v>
      </c>
      <c r="D151" s="200">
        <v>17.736999999999998</v>
      </c>
      <c r="E151" s="201">
        <v>3988</v>
      </c>
      <c r="F151" s="162"/>
      <c r="G151" s="163"/>
      <c r="H151" s="164"/>
    </row>
    <row r="152" spans="1:8" ht="15.75" x14ac:dyDescent="0.25">
      <c r="A152" s="117" t="s">
        <v>586</v>
      </c>
      <c r="B152" s="117" t="s">
        <v>503</v>
      </c>
      <c r="C152" s="117" t="s">
        <v>587</v>
      </c>
      <c r="D152" s="200">
        <v>7.0250000000000004</v>
      </c>
      <c r="E152" s="201">
        <v>2138</v>
      </c>
      <c r="F152" s="162"/>
      <c r="G152" s="163"/>
      <c r="H152" s="164"/>
    </row>
    <row r="153" spans="1:8" ht="15.75" x14ac:dyDescent="0.25">
      <c r="A153" s="117" t="s">
        <v>588</v>
      </c>
      <c r="B153" s="117" t="s">
        <v>503</v>
      </c>
      <c r="C153" s="117" t="s">
        <v>589</v>
      </c>
      <c r="D153" s="200">
        <v>3.0190000000000001</v>
      </c>
      <c r="E153" s="201">
        <v>784</v>
      </c>
      <c r="F153" s="162"/>
      <c r="G153" s="163"/>
      <c r="H153" s="164"/>
    </row>
    <row r="154" spans="1:8" ht="15.75" x14ac:dyDescent="0.25">
      <c r="A154" s="117" t="s">
        <v>590</v>
      </c>
      <c r="B154" s="117" t="s">
        <v>503</v>
      </c>
      <c r="C154" s="117" t="s">
        <v>591</v>
      </c>
      <c r="D154" s="200">
        <v>11.125</v>
      </c>
      <c r="E154" s="201">
        <v>2605</v>
      </c>
      <c r="F154" s="162"/>
      <c r="G154" s="163"/>
      <c r="H154" s="164"/>
    </row>
    <row r="155" spans="1:8" ht="15.75" x14ac:dyDescent="0.25">
      <c r="A155" s="117" t="s">
        <v>592</v>
      </c>
      <c r="B155" s="117" t="s">
        <v>503</v>
      </c>
      <c r="C155" s="117" t="s">
        <v>593</v>
      </c>
      <c r="D155" s="200">
        <v>5.4669999999999996</v>
      </c>
      <c r="E155" s="201">
        <v>1808</v>
      </c>
      <c r="F155" s="162"/>
      <c r="G155" s="163"/>
      <c r="H155" s="164"/>
    </row>
    <row r="156" spans="1:8" ht="15.75" x14ac:dyDescent="0.25">
      <c r="A156" s="117" t="s">
        <v>594</v>
      </c>
      <c r="B156" s="117" t="s">
        <v>503</v>
      </c>
      <c r="C156" s="117" t="s">
        <v>595</v>
      </c>
      <c r="D156" s="200">
        <v>8.3079999999999998</v>
      </c>
      <c r="E156" s="201">
        <v>2219</v>
      </c>
      <c r="F156" s="162"/>
      <c r="G156" s="163"/>
      <c r="H156" s="164"/>
    </row>
    <row r="157" spans="1:8" ht="15.75" x14ac:dyDescent="0.25">
      <c r="A157" s="117" t="s">
        <v>596</v>
      </c>
      <c r="B157" s="117" t="s">
        <v>503</v>
      </c>
      <c r="C157" s="117" t="s">
        <v>597</v>
      </c>
      <c r="D157" s="200">
        <v>7.7779999999999996</v>
      </c>
      <c r="E157" s="201">
        <v>1850</v>
      </c>
      <c r="F157" s="162"/>
      <c r="G157" s="163"/>
      <c r="H157" s="164"/>
    </row>
    <row r="158" spans="1:8" ht="15.75" x14ac:dyDescent="0.25">
      <c r="A158" s="117" t="s">
        <v>598</v>
      </c>
      <c r="B158" s="117" t="s">
        <v>503</v>
      </c>
      <c r="C158" s="117" t="s">
        <v>599</v>
      </c>
      <c r="D158" s="200">
        <v>17.172000000000001</v>
      </c>
      <c r="E158" s="201">
        <v>3680</v>
      </c>
      <c r="F158" s="162"/>
      <c r="G158" s="163"/>
      <c r="H158" s="164"/>
    </row>
    <row r="159" spans="1:8" ht="15.75" x14ac:dyDescent="0.25">
      <c r="A159" s="117" t="s">
        <v>600</v>
      </c>
      <c r="B159" s="117" t="s">
        <v>503</v>
      </c>
      <c r="C159" s="117" t="s">
        <v>601</v>
      </c>
      <c r="D159" s="200">
        <v>7.819</v>
      </c>
      <c r="E159" s="201">
        <v>2192</v>
      </c>
      <c r="F159" s="162"/>
      <c r="G159" s="163"/>
      <c r="H159" s="164"/>
    </row>
    <row r="160" spans="1:8" ht="15.75" x14ac:dyDescent="0.25">
      <c r="A160" s="117" t="s">
        <v>602</v>
      </c>
      <c r="B160" s="117" t="s">
        <v>503</v>
      </c>
      <c r="C160" s="117" t="s">
        <v>603</v>
      </c>
      <c r="D160" s="200">
        <v>23.132999999999999</v>
      </c>
      <c r="E160" s="201">
        <v>5357</v>
      </c>
      <c r="F160" s="162"/>
      <c r="G160" s="163"/>
      <c r="H160" s="164"/>
    </row>
    <row r="161" spans="1:8" ht="15.75" x14ac:dyDescent="0.25">
      <c r="A161" s="117" t="s">
        <v>604</v>
      </c>
      <c r="B161" s="117" t="s">
        <v>503</v>
      </c>
      <c r="C161" s="117" t="s">
        <v>605</v>
      </c>
      <c r="D161" s="200">
        <v>9.6679999999999993</v>
      </c>
      <c r="E161" s="201">
        <v>2549</v>
      </c>
      <c r="F161" s="162"/>
      <c r="G161" s="163"/>
      <c r="H161" s="164"/>
    </row>
    <row r="162" spans="1:8" ht="15.75" x14ac:dyDescent="0.25">
      <c r="A162" s="117" t="s">
        <v>606</v>
      </c>
      <c r="B162" s="117" t="s">
        <v>503</v>
      </c>
      <c r="C162" s="117" t="s">
        <v>607</v>
      </c>
      <c r="D162" s="200">
        <v>18.79</v>
      </c>
      <c r="E162" s="201">
        <v>4040</v>
      </c>
      <c r="F162" s="162"/>
      <c r="G162" s="163"/>
      <c r="H162" s="164"/>
    </row>
    <row r="163" spans="1:8" ht="15.75" x14ac:dyDescent="0.25">
      <c r="A163" s="117" t="s">
        <v>608</v>
      </c>
      <c r="B163" s="117" t="s">
        <v>503</v>
      </c>
      <c r="C163" s="117" t="s">
        <v>609</v>
      </c>
      <c r="D163" s="200">
        <v>7.5359999999999996</v>
      </c>
      <c r="E163" s="201">
        <v>2221</v>
      </c>
      <c r="F163" s="162"/>
      <c r="G163" s="163"/>
      <c r="H163" s="164"/>
    </row>
    <row r="164" spans="1:8" ht="15.75" x14ac:dyDescent="0.25">
      <c r="A164" s="117" t="s">
        <v>610</v>
      </c>
      <c r="B164" s="117" t="s">
        <v>503</v>
      </c>
      <c r="C164" s="117" t="s">
        <v>611</v>
      </c>
      <c r="D164" s="200">
        <v>13.353</v>
      </c>
      <c r="E164" s="201">
        <v>3192</v>
      </c>
      <c r="F164" s="162"/>
      <c r="G164" s="163"/>
      <c r="H164" s="164"/>
    </row>
    <row r="165" spans="1:8" ht="15.75" x14ac:dyDescent="0.25">
      <c r="A165" s="202" t="s">
        <v>612</v>
      </c>
      <c r="B165" s="202" t="s">
        <v>613</v>
      </c>
      <c r="C165" s="117"/>
      <c r="D165" s="200">
        <v>0</v>
      </c>
      <c r="E165" s="201">
        <v>0</v>
      </c>
      <c r="F165" s="162"/>
      <c r="G165" s="163"/>
      <c r="H165" s="164"/>
    </row>
    <row r="166" spans="1:8" ht="15.75" x14ac:dyDescent="0.25">
      <c r="A166" s="117" t="s">
        <v>614</v>
      </c>
      <c r="B166" s="117" t="s">
        <v>613</v>
      </c>
      <c r="C166" s="117" t="s">
        <v>615</v>
      </c>
      <c r="D166" s="200">
        <v>9.5579999999999998</v>
      </c>
      <c r="E166" s="201">
        <v>2404</v>
      </c>
      <c r="F166" s="162"/>
      <c r="G166" s="163"/>
      <c r="H166" s="164"/>
    </row>
    <row r="167" spans="1:8" ht="15.75" x14ac:dyDescent="0.25">
      <c r="A167" s="117" t="s">
        <v>616</v>
      </c>
      <c r="B167" s="117" t="s">
        <v>613</v>
      </c>
      <c r="C167" s="117" t="s">
        <v>617</v>
      </c>
      <c r="D167" s="200">
        <v>10.555999999999999</v>
      </c>
      <c r="E167" s="201">
        <v>2684</v>
      </c>
      <c r="F167" s="162"/>
      <c r="G167" s="163"/>
      <c r="H167" s="164"/>
    </row>
    <row r="168" spans="1:8" ht="15.75" x14ac:dyDescent="0.25">
      <c r="A168" s="117" t="s">
        <v>618</v>
      </c>
      <c r="B168" s="117" t="s">
        <v>613</v>
      </c>
      <c r="C168" s="117" t="s">
        <v>619</v>
      </c>
      <c r="D168" s="200">
        <v>19.922000000000001</v>
      </c>
      <c r="E168" s="201">
        <v>4902</v>
      </c>
      <c r="F168" s="162"/>
      <c r="G168" s="163"/>
      <c r="H168" s="164"/>
    </row>
    <row r="169" spans="1:8" ht="15.75" x14ac:dyDescent="0.25">
      <c r="A169" s="117" t="s">
        <v>620</v>
      </c>
      <c r="B169" s="117" t="s">
        <v>613</v>
      </c>
      <c r="C169" s="117" t="s">
        <v>621</v>
      </c>
      <c r="D169" s="200">
        <v>13.86</v>
      </c>
      <c r="E169" s="201">
        <v>3404</v>
      </c>
      <c r="F169" s="162"/>
      <c r="G169" s="163"/>
      <c r="H169" s="164"/>
    </row>
    <row r="170" spans="1:8" ht="15.75" x14ac:dyDescent="0.25">
      <c r="A170" s="117" t="s">
        <v>622</v>
      </c>
      <c r="B170" s="117" t="s">
        <v>613</v>
      </c>
      <c r="C170" s="117" t="s">
        <v>623</v>
      </c>
      <c r="D170" s="200">
        <v>27.408999999999999</v>
      </c>
      <c r="E170" s="201">
        <v>6516</v>
      </c>
      <c r="F170" s="162"/>
      <c r="G170" s="163"/>
      <c r="H170" s="164"/>
    </row>
    <row r="171" spans="1:8" ht="15.75" x14ac:dyDescent="0.25">
      <c r="A171" s="117" t="s">
        <v>624</v>
      </c>
      <c r="B171" s="117" t="s">
        <v>613</v>
      </c>
      <c r="C171" s="117" t="s">
        <v>625</v>
      </c>
      <c r="D171" s="200">
        <v>9.8919999999999995</v>
      </c>
      <c r="E171" s="201">
        <v>2463</v>
      </c>
      <c r="F171" s="162"/>
      <c r="G171" s="163"/>
      <c r="H171" s="164"/>
    </row>
    <row r="172" spans="1:8" ht="15.75" x14ac:dyDescent="0.25">
      <c r="A172" s="117" t="s">
        <v>626</v>
      </c>
      <c r="B172" s="117" t="s">
        <v>613</v>
      </c>
      <c r="C172" s="117" t="s">
        <v>627</v>
      </c>
      <c r="D172" s="200">
        <v>10.909000000000001</v>
      </c>
      <c r="E172" s="201">
        <v>2858</v>
      </c>
      <c r="F172" s="162"/>
      <c r="G172" s="163"/>
      <c r="H172" s="164"/>
    </row>
    <row r="173" spans="1:8" ht="15.75" x14ac:dyDescent="0.25">
      <c r="A173" s="117" t="s">
        <v>628</v>
      </c>
      <c r="B173" s="117" t="s">
        <v>613</v>
      </c>
      <c r="C173" s="117" t="s">
        <v>629</v>
      </c>
      <c r="D173" s="200">
        <v>15.41</v>
      </c>
      <c r="E173" s="201">
        <v>3806</v>
      </c>
      <c r="F173" s="162"/>
      <c r="G173" s="163"/>
      <c r="H173" s="164"/>
    </row>
    <row r="174" spans="1:8" ht="15.75" x14ac:dyDescent="0.25">
      <c r="A174" s="117" t="s">
        <v>630</v>
      </c>
      <c r="B174" s="117" t="s">
        <v>613</v>
      </c>
      <c r="C174" s="117" t="s">
        <v>631</v>
      </c>
      <c r="D174" s="200">
        <v>17.763000000000002</v>
      </c>
      <c r="E174" s="201">
        <v>3863</v>
      </c>
      <c r="F174" s="162"/>
      <c r="G174" s="163"/>
      <c r="H174" s="164"/>
    </row>
    <row r="175" spans="1:8" ht="15.75" x14ac:dyDescent="0.25">
      <c r="A175" s="117" t="s">
        <v>632</v>
      </c>
      <c r="B175" s="117" t="s">
        <v>613</v>
      </c>
      <c r="C175" s="117" t="s">
        <v>633</v>
      </c>
      <c r="D175" s="200">
        <v>9.86</v>
      </c>
      <c r="E175" s="201">
        <v>2951</v>
      </c>
      <c r="F175" s="162"/>
      <c r="G175" s="163"/>
      <c r="H175" s="164"/>
    </row>
    <row r="176" spans="1:8" ht="15.75" x14ac:dyDescent="0.25">
      <c r="A176" s="117" t="s">
        <v>634</v>
      </c>
      <c r="B176" s="117" t="s">
        <v>613</v>
      </c>
      <c r="C176" s="117" t="s">
        <v>635</v>
      </c>
      <c r="D176" s="200">
        <v>9.8119999999999994</v>
      </c>
      <c r="E176" s="201">
        <v>2857</v>
      </c>
      <c r="F176" s="162"/>
      <c r="G176" s="163"/>
      <c r="H176" s="164"/>
    </row>
    <row r="177" spans="1:8" ht="15.75" x14ac:dyDescent="0.25">
      <c r="A177" s="117" t="s">
        <v>636</v>
      </c>
      <c r="B177" s="117" t="s">
        <v>613</v>
      </c>
      <c r="C177" s="117" t="s">
        <v>637</v>
      </c>
      <c r="D177" s="200">
        <v>18.542000000000002</v>
      </c>
      <c r="E177" s="201">
        <v>4014</v>
      </c>
      <c r="F177" s="162"/>
      <c r="G177" s="163"/>
      <c r="H177" s="164"/>
    </row>
    <row r="178" spans="1:8" ht="15.75" x14ac:dyDescent="0.25">
      <c r="A178" s="117" t="s">
        <v>638</v>
      </c>
      <c r="B178" s="117" t="s">
        <v>613</v>
      </c>
      <c r="C178" s="117" t="s">
        <v>639</v>
      </c>
      <c r="D178" s="200">
        <v>8.4459999999999997</v>
      </c>
      <c r="E178" s="201">
        <v>2194</v>
      </c>
      <c r="F178" s="162"/>
      <c r="G178" s="163"/>
      <c r="H178" s="164"/>
    </row>
    <row r="179" spans="1:8" ht="15.75" x14ac:dyDescent="0.25">
      <c r="A179" s="117" t="s">
        <v>640</v>
      </c>
      <c r="B179" s="117" t="s">
        <v>613</v>
      </c>
      <c r="C179" s="117" t="s">
        <v>641</v>
      </c>
      <c r="D179" s="200">
        <v>22.599</v>
      </c>
      <c r="E179" s="201">
        <v>5086</v>
      </c>
      <c r="F179" s="162"/>
      <c r="G179" s="163"/>
      <c r="H179" s="164"/>
    </row>
    <row r="180" spans="1:8" ht="15.75" x14ac:dyDescent="0.25">
      <c r="A180" s="117" t="s">
        <v>642</v>
      </c>
      <c r="B180" s="117" t="s">
        <v>613</v>
      </c>
      <c r="C180" s="117" t="s">
        <v>643</v>
      </c>
      <c r="D180" s="200">
        <v>10.324999999999999</v>
      </c>
      <c r="E180" s="201">
        <v>2698</v>
      </c>
      <c r="F180" s="162"/>
      <c r="G180" s="163"/>
      <c r="H180" s="164"/>
    </row>
    <row r="181" spans="1:8" ht="15.75" x14ac:dyDescent="0.25">
      <c r="A181" s="117" t="s">
        <v>644</v>
      </c>
      <c r="B181" s="117" t="s">
        <v>613</v>
      </c>
      <c r="C181" s="117" t="s">
        <v>645</v>
      </c>
      <c r="D181" s="200">
        <v>18.555</v>
      </c>
      <c r="E181" s="201">
        <v>4147</v>
      </c>
      <c r="F181" s="162"/>
      <c r="G181" s="163"/>
      <c r="H181" s="164"/>
    </row>
    <row r="182" spans="1:8" ht="15.75" x14ac:dyDescent="0.25">
      <c r="A182" s="117" t="s">
        <v>646</v>
      </c>
      <c r="B182" s="117" t="s">
        <v>613</v>
      </c>
      <c r="C182" s="117" t="s">
        <v>647</v>
      </c>
      <c r="D182" s="200">
        <v>12.135</v>
      </c>
      <c r="E182" s="201">
        <v>2725</v>
      </c>
      <c r="F182" s="162"/>
      <c r="G182" s="163"/>
      <c r="H182" s="164"/>
    </row>
    <row r="183" spans="1:8" ht="15.75" x14ac:dyDescent="0.25">
      <c r="A183" s="117" t="s">
        <v>648</v>
      </c>
      <c r="B183" s="117" t="s">
        <v>613</v>
      </c>
      <c r="C183" s="117" t="s">
        <v>649</v>
      </c>
      <c r="D183" s="200">
        <v>8.6170000000000009</v>
      </c>
      <c r="E183" s="201">
        <v>2044</v>
      </c>
      <c r="F183" s="162"/>
      <c r="G183" s="163"/>
      <c r="H183" s="164"/>
    </row>
    <row r="184" spans="1:8" ht="15.75" x14ac:dyDescent="0.25">
      <c r="A184" s="117" t="s">
        <v>650</v>
      </c>
      <c r="B184" s="117" t="s">
        <v>613</v>
      </c>
      <c r="C184" s="117" t="s">
        <v>651</v>
      </c>
      <c r="D184" s="200">
        <v>14.646000000000001</v>
      </c>
      <c r="E184" s="201">
        <v>3346</v>
      </c>
      <c r="F184" s="162"/>
      <c r="G184" s="163"/>
      <c r="H184" s="164"/>
    </row>
    <row r="185" spans="1:8" ht="15.75" x14ac:dyDescent="0.25">
      <c r="A185" s="117" t="s">
        <v>652</v>
      </c>
      <c r="B185" s="117" t="s">
        <v>613</v>
      </c>
      <c r="C185" s="117" t="s">
        <v>653</v>
      </c>
      <c r="D185" s="200">
        <v>11.76</v>
      </c>
      <c r="E185" s="201">
        <v>3264</v>
      </c>
      <c r="F185" s="162"/>
      <c r="G185" s="163"/>
      <c r="H185" s="164"/>
    </row>
    <row r="186" spans="1:8" ht="15.75" x14ac:dyDescent="0.25">
      <c r="A186" s="117" t="s">
        <v>654</v>
      </c>
      <c r="B186" s="117" t="s">
        <v>613</v>
      </c>
      <c r="C186" s="117" t="s">
        <v>655</v>
      </c>
      <c r="D186" s="200">
        <v>10.057</v>
      </c>
      <c r="E186" s="201">
        <v>2786</v>
      </c>
      <c r="F186" s="162"/>
      <c r="G186" s="163"/>
      <c r="H186" s="164"/>
    </row>
    <row r="187" spans="1:8" ht="15.75" x14ac:dyDescent="0.25">
      <c r="A187" s="117" t="s">
        <v>656</v>
      </c>
      <c r="B187" s="117" t="s">
        <v>613</v>
      </c>
      <c r="C187" s="117" t="s">
        <v>657</v>
      </c>
      <c r="D187" s="200">
        <v>5.8710000000000004</v>
      </c>
      <c r="E187" s="201">
        <v>1762</v>
      </c>
      <c r="F187" s="162"/>
      <c r="G187" s="163"/>
      <c r="H187" s="164"/>
    </row>
    <row r="188" spans="1:8" ht="15.75" x14ac:dyDescent="0.25">
      <c r="A188" s="117" t="s">
        <v>658</v>
      </c>
      <c r="B188" s="117" t="s">
        <v>613</v>
      </c>
      <c r="C188" s="117" t="s">
        <v>659</v>
      </c>
      <c r="D188" s="200">
        <v>9.9359999999999999</v>
      </c>
      <c r="E188" s="201">
        <v>2939</v>
      </c>
      <c r="F188" s="162"/>
      <c r="G188" s="163"/>
      <c r="H188" s="164"/>
    </row>
    <row r="189" spans="1:8" ht="15.75" x14ac:dyDescent="0.25">
      <c r="A189" s="117" t="s">
        <v>660</v>
      </c>
      <c r="B189" s="117" t="s">
        <v>613</v>
      </c>
      <c r="C189" s="117" t="s">
        <v>661</v>
      </c>
      <c r="D189" s="200">
        <v>10.506</v>
      </c>
      <c r="E189" s="201">
        <v>2560</v>
      </c>
      <c r="F189" s="162"/>
      <c r="G189" s="163"/>
      <c r="H189" s="164"/>
    </row>
    <row r="190" spans="1:8" ht="15.75" x14ac:dyDescent="0.25">
      <c r="A190" s="117" t="s">
        <v>662</v>
      </c>
      <c r="B190" s="117" t="s">
        <v>613</v>
      </c>
      <c r="C190" s="117" t="s">
        <v>663</v>
      </c>
      <c r="D190" s="200">
        <v>10.513999999999999</v>
      </c>
      <c r="E190" s="201">
        <v>2358</v>
      </c>
      <c r="F190" s="162"/>
      <c r="G190" s="163"/>
      <c r="H190" s="164"/>
    </row>
    <row r="191" spans="1:8" ht="15.75" x14ac:dyDescent="0.25">
      <c r="A191" s="117" t="s">
        <v>664</v>
      </c>
      <c r="B191" s="117" t="s">
        <v>613</v>
      </c>
      <c r="C191" s="117" t="s">
        <v>665</v>
      </c>
      <c r="D191" s="200">
        <v>23.393000000000001</v>
      </c>
      <c r="E191" s="201">
        <v>5461</v>
      </c>
      <c r="F191" s="162"/>
      <c r="G191" s="163"/>
      <c r="H191" s="164"/>
    </row>
    <row r="192" spans="1:8" ht="15.75" x14ac:dyDescent="0.25">
      <c r="A192" s="117" t="s">
        <v>666</v>
      </c>
      <c r="B192" s="117" t="s">
        <v>613</v>
      </c>
      <c r="C192" s="117" t="s">
        <v>667</v>
      </c>
      <c r="D192" s="200">
        <v>10.516</v>
      </c>
      <c r="E192" s="201">
        <v>2556</v>
      </c>
      <c r="F192" s="162"/>
      <c r="G192" s="163"/>
      <c r="H192" s="164"/>
    </row>
    <row r="193" spans="1:8" ht="15.75" x14ac:dyDescent="0.25">
      <c r="A193" s="117" t="s">
        <v>668</v>
      </c>
      <c r="B193" s="117" t="s">
        <v>613</v>
      </c>
      <c r="C193" s="117" t="s">
        <v>669</v>
      </c>
      <c r="D193" s="200">
        <v>14.933</v>
      </c>
      <c r="E193" s="201">
        <v>3340</v>
      </c>
      <c r="F193" s="162"/>
      <c r="G193" s="163"/>
      <c r="H193" s="164"/>
    </row>
    <row r="194" spans="1:8" ht="15.75" x14ac:dyDescent="0.25">
      <c r="A194" s="117" t="s">
        <v>670</v>
      </c>
      <c r="B194" s="117" t="s">
        <v>613</v>
      </c>
      <c r="C194" s="117" t="s">
        <v>671</v>
      </c>
      <c r="D194" s="200">
        <v>11.051</v>
      </c>
      <c r="E194" s="201">
        <v>2620</v>
      </c>
      <c r="F194" s="162"/>
      <c r="G194" s="163"/>
      <c r="H194" s="164"/>
    </row>
    <row r="195" spans="1:8" ht="15.75" x14ac:dyDescent="0.25">
      <c r="A195" s="117" t="s">
        <v>672</v>
      </c>
      <c r="B195" s="117" t="s">
        <v>613</v>
      </c>
      <c r="C195" s="117" t="s">
        <v>673</v>
      </c>
      <c r="D195" s="200">
        <v>11.662000000000001</v>
      </c>
      <c r="E195" s="201">
        <v>2766</v>
      </c>
      <c r="F195" s="162"/>
      <c r="G195" s="163"/>
      <c r="H195" s="164"/>
    </row>
    <row r="196" spans="1:8" ht="15.75" x14ac:dyDescent="0.25">
      <c r="A196" s="117" t="s">
        <v>674</v>
      </c>
      <c r="B196" s="117" t="s">
        <v>613</v>
      </c>
      <c r="C196" s="117" t="s">
        <v>675</v>
      </c>
      <c r="D196" s="200">
        <v>21.786999999999999</v>
      </c>
      <c r="E196" s="201">
        <v>4745</v>
      </c>
      <c r="F196" s="162"/>
      <c r="G196" s="163"/>
      <c r="H196" s="164"/>
    </row>
    <row r="197" spans="1:8" ht="15.75" x14ac:dyDescent="0.25">
      <c r="A197" s="117" t="s">
        <v>676</v>
      </c>
      <c r="B197" s="117" t="s">
        <v>613</v>
      </c>
      <c r="C197" s="117" t="s">
        <v>677</v>
      </c>
      <c r="D197" s="200">
        <v>11.563000000000001</v>
      </c>
      <c r="E197" s="201">
        <v>2722</v>
      </c>
      <c r="F197" s="162"/>
      <c r="G197" s="163"/>
      <c r="H197" s="164"/>
    </row>
    <row r="198" spans="1:8" ht="15.75" x14ac:dyDescent="0.25">
      <c r="A198" s="117" t="s">
        <v>678</v>
      </c>
      <c r="B198" s="117" t="s">
        <v>613</v>
      </c>
      <c r="C198" s="117" t="s">
        <v>679</v>
      </c>
      <c r="D198" s="200">
        <v>13.609</v>
      </c>
      <c r="E198" s="201">
        <v>3158</v>
      </c>
      <c r="F198" s="162"/>
      <c r="G198" s="163"/>
      <c r="H198" s="164"/>
    </row>
    <row r="199" spans="1:8" ht="15.75" x14ac:dyDescent="0.25">
      <c r="A199" s="117" t="s">
        <v>680</v>
      </c>
      <c r="B199" s="117" t="s">
        <v>613</v>
      </c>
      <c r="C199" s="117" t="s">
        <v>681</v>
      </c>
      <c r="D199" s="200">
        <v>7.3220000000000001</v>
      </c>
      <c r="E199" s="201">
        <v>2193</v>
      </c>
      <c r="F199" s="162"/>
      <c r="G199" s="163"/>
      <c r="H199" s="164"/>
    </row>
    <row r="200" spans="1:8" ht="15.75" x14ac:dyDescent="0.25">
      <c r="A200" s="117" t="s">
        <v>682</v>
      </c>
      <c r="B200" s="117" t="s">
        <v>613</v>
      </c>
      <c r="C200" s="117" t="s">
        <v>683</v>
      </c>
      <c r="D200" s="200">
        <v>12.224</v>
      </c>
      <c r="E200" s="201">
        <v>3467</v>
      </c>
      <c r="F200" s="162"/>
      <c r="G200" s="163"/>
      <c r="H200" s="164"/>
    </row>
    <row r="201" spans="1:8" ht="15.75" x14ac:dyDescent="0.25">
      <c r="A201" s="117" t="s">
        <v>684</v>
      </c>
      <c r="B201" s="117" t="s">
        <v>613</v>
      </c>
      <c r="C201" s="117" t="s">
        <v>685</v>
      </c>
      <c r="D201" s="200">
        <v>7.5519999999999996</v>
      </c>
      <c r="E201" s="201">
        <v>2486</v>
      </c>
      <c r="F201" s="162"/>
      <c r="G201" s="163"/>
      <c r="H201" s="164"/>
    </row>
    <row r="202" spans="1:8" ht="15.75" x14ac:dyDescent="0.25">
      <c r="A202" s="117" t="s">
        <v>686</v>
      </c>
      <c r="B202" s="117" t="s">
        <v>613</v>
      </c>
      <c r="C202" s="117" t="s">
        <v>687</v>
      </c>
      <c r="D202" s="200">
        <v>13.853</v>
      </c>
      <c r="E202" s="201">
        <v>4588</v>
      </c>
      <c r="F202" s="162"/>
      <c r="G202" s="163"/>
      <c r="H202" s="164"/>
    </row>
    <row r="203" spans="1:8" ht="15.75" x14ac:dyDescent="0.25">
      <c r="A203" s="117" t="s">
        <v>688</v>
      </c>
      <c r="B203" s="117" t="s">
        <v>613</v>
      </c>
      <c r="C203" s="117" t="s">
        <v>689</v>
      </c>
      <c r="D203" s="200">
        <v>10.734</v>
      </c>
      <c r="E203" s="201">
        <v>3442</v>
      </c>
      <c r="F203" s="162"/>
      <c r="G203" s="163"/>
      <c r="H203" s="164"/>
    </row>
    <row r="204" spans="1:8" ht="15.75" x14ac:dyDescent="0.25">
      <c r="A204" s="117" t="s">
        <v>690</v>
      </c>
      <c r="B204" s="117" t="s">
        <v>613</v>
      </c>
      <c r="C204" s="117" t="s">
        <v>691</v>
      </c>
      <c r="D204" s="200">
        <v>17.597999999999999</v>
      </c>
      <c r="E204" s="201">
        <v>3964</v>
      </c>
      <c r="F204" s="162"/>
      <c r="G204" s="163"/>
      <c r="H204" s="164"/>
    </row>
    <row r="205" spans="1:8" ht="15.75" x14ac:dyDescent="0.25">
      <c r="A205" s="117" t="s">
        <v>692</v>
      </c>
      <c r="B205" s="117" t="s">
        <v>613</v>
      </c>
      <c r="C205" s="117" t="s">
        <v>693</v>
      </c>
      <c r="D205" s="200">
        <v>17.696999999999999</v>
      </c>
      <c r="E205" s="201">
        <v>3964</v>
      </c>
      <c r="F205" s="162"/>
      <c r="G205" s="163"/>
      <c r="H205" s="164"/>
    </row>
    <row r="206" spans="1:8" ht="15.75" x14ac:dyDescent="0.25">
      <c r="A206" s="117" t="s">
        <v>694</v>
      </c>
      <c r="B206" s="117" t="s">
        <v>613</v>
      </c>
      <c r="C206" s="117" t="s">
        <v>695</v>
      </c>
      <c r="D206" s="200">
        <v>15.917</v>
      </c>
      <c r="E206" s="201">
        <v>3704</v>
      </c>
      <c r="F206" s="162"/>
      <c r="G206" s="163"/>
      <c r="H206" s="164"/>
    </row>
    <row r="207" spans="1:8" ht="15.75" x14ac:dyDescent="0.25">
      <c r="A207" s="117" t="s">
        <v>696</v>
      </c>
      <c r="B207" s="117" t="s">
        <v>613</v>
      </c>
      <c r="C207" s="117" t="s">
        <v>697</v>
      </c>
      <c r="D207" s="200">
        <v>22.922999999999998</v>
      </c>
      <c r="E207" s="201">
        <v>5067</v>
      </c>
      <c r="F207" s="162"/>
      <c r="G207" s="163"/>
      <c r="H207" s="164"/>
    </row>
    <row r="208" spans="1:8" ht="15.75" x14ac:dyDescent="0.25">
      <c r="A208" s="117" t="s">
        <v>698</v>
      </c>
      <c r="B208" s="117" t="s">
        <v>613</v>
      </c>
      <c r="C208" s="117" t="s">
        <v>699</v>
      </c>
      <c r="D208" s="200">
        <v>13.35</v>
      </c>
      <c r="E208" s="201">
        <v>2907</v>
      </c>
      <c r="F208" s="162"/>
      <c r="G208" s="163"/>
      <c r="H208" s="164"/>
    </row>
    <row r="209" spans="1:8" ht="15.75" x14ac:dyDescent="0.25">
      <c r="A209" s="117" t="s">
        <v>700</v>
      </c>
      <c r="B209" s="117" t="s">
        <v>613</v>
      </c>
      <c r="C209" s="117" t="s">
        <v>701</v>
      </c>
      <c r="D209" s="200">
        <v>24.585999999999999</v>
      </c>
      <c r="E209" s="201">
        <v>5976</v>
      </c>
      <c r="F209" s="162"/>
      <c r="G209" s="163"/>
      <c r="H209" s="164"/>
    </row>
    <row r="210" spans="1:8" ht="15.75" x14ac:dyDescent="0.25">
      <c r="A210" s="117" t="s">
        <v>702</v>
      </c>
      <c r="B210" s="117" t="s">
        <v>613</v>
      </c>
      <c r="C210" s="117" t="s">
        <v>703</v>
      </c>
      <c r="D210" s="200">
        <v>15.138999999999999</v>
      </c>
      <c r="E210" s="201">
        <v>3209</v>
      </c>
      <c r="F210" s="162"/>
      <c r="G210" s="163"/>
      <c r="H210" s="164"/>
    </row>
    <row r="211" spans="1:8" ht="15.75" x14ac:dyDescent="0.25">
      <c r="A211" s="117" t="s">
        <v>704</v>
      </c>
      <c r="B211" s="117" t="s">
        <v>613</v>
      </c>
      <c r="C211" s="117" t="s">
        <v>705</v>
      </c>
      <c r="D211" s="200">
        <v>15.581</v>
      </c>
      <c r="E211" s="201">
        <v>3231</v>
      </c>
      <c r="F211" s="162"/>
      <c r="G211" s="163"/>
      <c r="H211" s="164"/>
    </row>
    <row r="212" spans="1:8" ht="15.75" x14ac:dyDescent="0.25">
      <c r="A212" s="117" t="s">
        <v>706</v>
      </c>
      <c r="B212" s="117" t="s">
        <v>613</v>
      </c>
      <c r="C212" s="117" t="s">
        <v>707</v>
      </c>
      <c r="D212" s="200">
        <v>11.138999999999999</v>
      </c>
      <c r="E212" s="201">
        <v>2968</v>
      </c>
      <c r="F212" s="162"/>
      <c r="G212" s="163"/>
      <c r="H212" s="164"/>
    </row>
    <row r="213" spans="1:8" ht="15.75" x14ac:dyDescent="0.25">
      <c r="A213" s="202" t="s">
        <v>708</v>
      </c>
      <c r="B213" s="202" t="s">
        <v>709</v>
      </c>
      <c r="C213" s="117"/>
      <c r="D213" s="200">
        <v>0</v>
      </c>
      <c r="E213" s="201">
        <v>0</v>
      </c>
      <c r="F213" s="162"/>
      <c r="G213" s="163"/>
      <c r="H213" s="164"/>
    </row>
    <row r="214" spans="1:8" ht="15.75" x14ac:dyDescent="0.25">
      <c r="A214" s="117" t="s">
        <v>710</v>
      </c>
      <c r="B214" s="117" t="s">
        <v>709</v>
      </c>
      <c r="C214" s="117" t="s">
        <v>711</v>
      </c>
      <c r="D214" s="200">
        <v>5.9340000000000002</v>
      </c>
      <c r="E214" s="201">
        <v>1527</v>
      </c>
      <c r="F214" s="162"/>
      <c r="G214" s="163"/>
      <c r="H214" s="164"/>
    </row>
    <row r="215" spans="1:8" ht="15.75" x14ac:dyDescent="0.25">
      <c r="A215" s="117" t="s">
        <v>712</v>
      </c>
      <c r="B215" s="117" t="s">
        <v>709</v>
      </c>
      <c r="C215" s="117" t="s">
        <v>713</v>
      </c>
      <c r="D215" s="200">
        <v>5.2670000000000003</v>
      </c>
      <c r="E215" s="201">
        <v>1589</v>
      </c>
      <c r="F215" s="162"/>
      <c r="G215" s="163"/>
      <c r="H215" s="164"/>
    </row>
    <row r="216" spans="1:8" ht="15.75" x14ac:dyDescent="0.25">
      <c r="A216" s="117" t="s">
        <v>714</v>
      </c>
      <c r="B216" s="117" t="s">
        <v>709</v>
      </c>
      <c r="C216" s="117" t="s">
        <v>715</v>
      </c>
      <c r="D216" s="200">
        <v>4.649</v>
      </c>
      <c r="E216" s="201">
        <v>1471</v>
      </c>
      <c r="F216" s="162"/>
      <c r="G216" s="163"/>
      <c r="H216" s="164"/>
    </row>
    <row r="217" spans="1:8" ht="15.75" x14ac:dyDescent="0.25">
      <c r="A217" s="117" t="s">
        <v>716</v>
      </c>
      <c r="B217" s="117" t="s">
        <v>709</v>
      </c>
      <c r="C217" s="117" t="s">
        <v>717</v>
      </c>
      <c r="D217" s="200">
        <v>4.577</v>
      </c>
      <c r="E217" s="201">
        <v>1147</v>
      </c>
      <c r="F217" s="162"/>
      <c r="G217" s="163"/>
      <c r="H217" s="164"/>
    </row>
    <row r="218" spans="1:8" ht="15.75" x14ac:dyDescent="0.25">
      <c r="A218" s="117" t="s">
        <v>718</v>
      </c>
      <c r="B218" s="117" t="s">
        <v>709</v>
      </c>
      <c r="C218" s="117" t="s">
        <v>719</v>
      </c>
      <c r="D218" s="200">
        <v>6.44</v>
      </c>
      <c r="E218" s="201">
        <v>1927</v>
      </c>
      <c r="F218" s="162"/>
      <c r="G218" s="163"/>
      <c r="H218" s="164"/>
    </row>
    <row r="219" spans="1:8" ht="15.75" x14ac:dyDescent="0.25">
      <c r="A219" s="117" t="s">
        <v>720</v>
      </c>
      <c r="B219" s="117" t="s">
        <v>709</v>
      </c>
      <c r="C219" s="117" t="s">
        <v>721</v>
      </c>
      <c r="D219" s="200">
        <v>4.2869999999999999</v>
      </c>
      <c r="E219" s="201">
        <v>1417</v>
      </c>
      <c r="F219" s="162"/>
      <c r="G219" s="163"/>
      <c r="H219" s="164"/>
    </row>
    <row r="220" spans="1:8" ht="15.75" x14ac:dyDescent="0.25">
      <c r="A220" s="117" t="s">
        <v>722</v>
      </c>
      <c r="B220" s="117" t="s">
        <v>709</v>
      </c>
      <c r="C220" s="117" t="s">
        <v>723</v>
      </c>
      <c r="D220" s="200">
        <v>4.782</v>
      </c>
      <c r="E220" s="201">
        <v>1564</v>
      </c>
      <c r="F220" s="162"/>
      <c r="G220" s="163"/>
      <c r="H220" s="164"/>
    </row>
    <row r="221" spans="1:8" ht="15.75" x14ac:dyDescent="0.25">
      <c r="A221" s="117" t="s">
        <v>724</v>
      </c>
      <c r="B221" s="117" t="s">
        <v>709</v>
      </c>
      <c r="C221" s="117" t="s">
        <v>725</v>
      </c>
      <c r="D221" s="200">
        <v>4.8330000000000002</v>
      </c>
      <c r="E221" s="201">
        <v>1523</v>
      </c>
      <c r="F221" s="162"/>
      <c r="G221" s="163"/>
      <c r="H221" s="164"/>
    </row>
    <row r="222" spans="1:8" ht="15.75" x14ac:dyDescent="0.25">
      <c r="A222" s="117" t="s">
        <v>726</v>
      </c>
      <c r="B222" s="117" t="s">
        <v>709</v>
      </c>
      <c r="C222" s="117" t="s">
        <v>727</v>
      </c>
      <c r="D222" s="200">
        <v>3.879</v>
      </c>
      <c r="E222" s="201">
        <v>1014</v>
      </c>
      <c r="F222" s="162"/>
      <c r="G222" s="163"/>
      <c r="H222" s="164"/>
    </row>
    <row r="223" spans="1:8" ht="15.75" x14ac:dyDescent="0.25">
      <c r="A223" s="117" t="s">
        <v>728</v>
      </c>
      <c r="B223" s="117" t="s">
        <v>709</v>
      </c>
      <c r="C223" s="117" t="s">
        <v>729</v>
      </c>
      <c r="D223" s="200">
        <v>3.8250000000000002</v>
      </c>
      <c r="E223" s="201">
        <v>1107</v>
      </c>
      <c r="F223" s="162"/>
      <c r="G223" s="163"/>
      <c r="H223" s="164"/>
    </row>
    <row r="224" spans="1:8" ht="15.75" x14ac:dyDescent="0.25">
      <c r="A224" s="117" t="s">
        <v>730</v>
      </c>
      <c r="B224" s="117" t="s">
        <v>709</v>
      </c>
      <c r="C224" s="117" t="s">
        <v>731</v>
      </c>
      <c r="D224" s="200">
        <v>11.522</v>
      </c>
      <c r="E224" s="201">
        <v>2532</v>
      </c>
      <c r="F224" s="162"/>
      <c r="G224" s="163"/>
      <c r="H224" s="164"/>
    </row>
    <row r="225" spans="1:8" ht="15.75" x14ac:dyDescent="0.25">
      <c r="A225" s="117" t="s">
        <v>732</v>
      </c>
      <c r="B225" s="117" t="s">
        <v>709</v>
      </c>
      <c r="C225" s="117" t="s">
        <v>733</v>
      </c>
      <c r="D225" s="200">
        <v>12.172000000000001</v>
      </c>
      <c r="E225" s="201">
        <v>2880</v>
      </c>
      <c r="F225" s="162"/>
      <c r="G225" s="163"/>
      <c r="H225" s="164"/>
    </row>
    <row r="226" spans="1:8" ht="15.75" x14ac:dyDescent="0.25">
      <c r="A226" s="117" t="s">
        <v>734</v>
      </c>
      <c r="B226" s="117" t="s">
        <v>709</v>
      </c>
      <c r="C226" s="117" t="s">
        <v>735</v>
      </c>
      <c r="D226" s="200">
        <v>9.6890000000000001</v>
      </c>
      <c r="E226" s="201">
        <v>2528</v>
      </c>
      <c r="F226" s="162"/>
      <c r="G226" s="163"/>
      <c r="H226" s="164"/>
    </row>
    <row r="227" spans="1:8" ht="15.75" x14ac:dyDescent="0.25">
      <c r="A227" s="117" t="s">
        <v>736</v>
      </c>
      <c r="B227" s="117" t="s">
        <v>709</v>
      </c>
      <c r="C227" s="117" t="s">
        <v>737</v>
      </c>
      <c r="D227" s="200">
        <v>7.7480000000000002</v>
      </c>
      <c r="E227" s="201">
        <v>2146</v>
      </c>
      <c r="F227" s="162"/>
      <c r="G227" s="163"/>
      <c r="H227" s="164"/>
    </row>
    <row r="228" spans="1:8" ht="15.75" x14ac:dyDescent="0.25">
      <c r="A228" s="117" t="s">
        <v>738</v>
      </c>
      <c r="B228" s="117" t="s">
        <v>709</v>
      </c>
      <c r="C228" s="117" t="s">
        <v>739</v>
      </c>
      <c r="D228" s="200">
        <v>5.4320000000000004</v>
      </c>
      <c r="E228" s="201">
        <v>1508</v>
      </c>
      <c r="F228" s="162"/>
      <c r="G228" s="163"/>
      <c r="H228" s="164"/>
    </row>
    <row r="229" spans="1:8" ht="15.75" x14ac:dyDescent="0.25">
      <c r="A229" s="117" t="s">
        <v>740</v>
      </c>
      <c r="B229" s="117" t="s">
        <v>709</v>
      </c>
      <c r="C229" s="117" t="s">
        <v>741</v>
      </c>
      <c r="D229" s="200">
        <v>6.3760000000000003</v>
      </c>
      <c r="E229" s="201">
        <v>1643</v>
      </c>
      <c r="F229" s="162"/>
      <c r="G229" s="163"/>
      <c r="H229" s="164"/>
    </row>
    <row r="230" spans="1:8" ht="15.75" x14ac:dyDescent="0.25">
      <c r="A230" s="117" t="s">
        <v>742</v>
      </c>
      <c r="B230" s="117" t="s">
        <v>709</v>
      </c>
      <c r="C230" s="117" t="s">
        <v>743</v>
      </c>
      <c r="D230" s="200">
        <v>17.751000000000001</v>
      </c>
      <c r="E230" s="201">
        <v>4447</v>
      </c>
      <c r="F230" s="162"/>
      <c r="G230" s="163"/>
      <c r="H230" s="164"/>
    </row>
    <row r="231" spans="1:8" ht="15.75" x14ac:dyDescent="0.25">
      <c r="A231" s="117" t="s">
        <v>744</v>
      </c>
      <c r="B231" s="117" t="s">
        <v>709</v>
      </c>
      <c r="C231" s="117" t="s">
        <v>745</v>
      </c>
      <c r="D231" s="200">
        <v>4.7220000000000004</v>
      </c>
      <c r="E231" s="201">
        <v>1354</v>
      </c>
      <c r="F231" s="162"/>
      <c r="G231" s="163"/>
      <c r="H231" s="164"/>
    </row>
    <row r="232" spans="1:8" ht="15.75" x14ac:dyDescent="0.25">
      <c r="A232" s="117" t="s">
        <v>746</v>
      </c>
      <c r="B232" s="117" t="s">
        <v>709</v>
      </c>
      <c r="C232" s="117" t="s">
        <v>747</v>
      </c>
      <c r="D232" s="200">
        <v>5.6239999999999997</v>
      </c>
      <c r="E232" s="201">
        <v>1448</v>
      </c>
      <c r="F232" s="162"/>
      <c r="G232" s="163"/>
      <c r="H232" s="164"/>
    </row>
    <row r="233" spans="1:8" ht="15.75" x14ac:dyDescent="0.25">
      <c r="A233" s="117" t="s">
        <v>748</v>
      </c>
      <c r="B233" s="117" t="s">
        <v>709</v>
      </c>
      <c r="C233" s="117" t="s">
        <v>749</v>
      </c>
      <c r="D233" s="200">
        <v>18.905999999999999</v>
      </c>
      <c r="E233" s="201">
        <v>3962</v>
      </c>
      <c r="F233" s="162"/>
      <c r="G233" s="163"/>
      <c r="H233" s="164"/>
    </row>
    <row r="234" spans="1:8" ht="15.75" x14ac:dyDescent="0.25">
      <c r="A234" s="117" t="s">
        <v>750</v>
      </c>
      <c r="B234" s="117" t="s">
        <v>709</v>
      </c>
      <c r="C234" s="117" t="s">
        <v>751</v>
      </c>
      <c r="D234" s="200">
        <v>17.245000000000001</v>
      </c>
      <c r="E234" s="201">
        <v>3778</v>
      </c>
      <c r="F234" s="162"/>
      <c r="G234" s="163"/>
      <c r="H234" s="164"/>
    </row>
    <row r="235" spans="1:8" ht="15.75" x14ac:dyDescent="0.25">
      <c r="A235" s="117" t="s">
        <v>752</v>
      </c>
      <c r="B235" s="117" t="s">
        <v>709</v>
      </c>
      <c r="C235" s="117" t="s">
        <v>753</v>
      </c>
      <c r="D235" s="200">
        <v>7.6479999999999997</v>
      </c>
      <c r="E235" s="201">
        <v>1715</v>
      </c>
      <c r="F235" s="162"/>
      <c r="G235" s="163"/>
      <c r="H235" s="164"/>
    </row>
    <row r="236" spans="1:8" ht="15.75" x14ac:dyDescent="0.25">
      <c r="A236" s="117" t="s">
        <v>754</v>
      </c>
      <c r="B236" s="117" t="s">
        <v>709</v>
      </c>
      <c r="C236" s="117" t="s">
        <v>755</v>
      </c>
      <c r="D236" s="200">
        <v>11.103</v>
      </c>
      <c r="E236" s="201">
        <v>2367</v>
      </c>
      <c r="F236" s="162"/>
      <c r="G236" s="163"/>
      <c r="H236" s="164"/>
    </row>
    <row r="237" spans="1:8" ht="15.75" x14ac:dyDescent="0.25">
      <c r="A237" s="117" t="s">
        <v>756</v>
      </c>
      <c r="B237" s="117" t="s">
        <v>709</v>
      </c>
      <c r="C237" s="117" t="s">
        <v>757</v>
      </c>
      <c r="D237" s="200">
        <v>9.1050000000000004</v>
      </c>
      <c r="E237" s="201">
        <v>1936</v>
      </c>
      <c r="F237" s="162"/>
      <c r="G237" s="163"/>
      <c r="H237" s="164"/>
    </row>
    <row r="238" spans="1:8" ht="15.75" x14ac:dyDescent="0.25">
      <c r="A238" s="117" t="s">
        <v>758</v>
      </c>
      <c r="B238" s="117" t="s">
        <v>709</v>
      </c>
      <c r="C238" s="117" t="s">
        <v>759</v>
      </c>
      <c r="D238" s="200">
        <v>7.806</v>
      </c>
      <c r="E238" s="201">
        <v>2192</v>
      </c>
      <c r="F238" s="162"/>
      <c r="G238" s="163"/>
      <c r="H238" s="164"/>
    </row>
    <row r="239" spans="1:8" ht="15.75" x14ac:dyDescent="0.25">
      <c r="A239" s="117" t="s">
        <v>760</v>
      </c>
      <c r="B239" s="117" t="s">
        <v>709</v>
      </c>
      <c r="C239" s="117" t="s">
        <v>761</v>
      </c>
      <c r="D239" s="200">
        <v>28.289000000000001</v>
      </c>
      <c r="E239" s="201">
        <v>5671</v>
      </c>
      <c r="F239" s="162"/>
      <c r="G239" s="163"/>
      <c r="H239" s="164"/>
    </row>
    <row r="240" spans="1:8" ht="15.75" x14ac:dyDescent="0.25">
      <c r="A240" s="117" t="s">
        <v>762</v>
      </c>
      <c r="B240" s="117" t="s">
        <v>709</v>
      </c>
      <c r="C240" s="117" t="s">
        <v>763</v>
      </c>
      <c r="D240" s="200">
        <v>20.571000000000002</v>
      </c>
      <c r="E240" s="201">
        <v>4557</v>
      </c>
      <c r="F240" s="162"/>
      <c r="G240" s="163"/>
      <c r="H240" s="164"/>
    </row>
    <row r="241" spans="1:8" ht="15.75" x14ac:dyDescent="0.25">
      <c r="A241" s="117" t="s">
        <v>764</v>
      </c>
      <c r="B241" s="117" t="s">
        <v>709</v>
      </c>
      <c r="C241" s="117" t="s">
        <v>765</v>
      </c>
      <c r="D241" s="200">
        <v>8.9640000000000004</v>
      </c>
      <c r="E241" s="201">
        <v>2238</v>
      </c>
      <c r="F241" s="162"/>
      <c r="G241" s="163"/>
      <c r="H241" s="164"/>
    </row>
    <row r="242" spans="1:8" ht="15.75" x14ac:dyDescent="0.25">
      <c r="A242" s="117" t="s">
        <v>766</v>
      </c>
      <c r="B242" s="117" t="s">
        <v>709</v>
      </c>
      <c r="C242" s="117" t="s">
        <v>767</v>
      </c>
      <c r="D242" s="200">
        <v>8.09</v>
      </c>
      <c r="E242" s="201">
        <v>2115</v>
      </c>
      <c r="F242" s="162"/>
      <c r="G242" s="163"/>
      <c r="H242" s="164"/>
    </row>
    <row r="243" spans="1:8" ht="15.75" x14ac:dyDescent="0.25">
      <c r="A243" s="117" t="s">
        <v>768</v>
      </c>
      <c r="B243" s="117" t="s">
        <v>709</v>
      </c>
      <c r="C243" s="117" t="s">
        <v>769</v>
      </c>
      <c r="D243" s="200">
        <v>9.8569999999999993</v>
      </c>
      <c r="E243" s="201">
        <v>2304</v>
      </c>
      <c r="F243" s="162"/>
      <c r="G243" s="163"/>
      <c r="H243" s="164"/>
    </row>
    <row r="244" spans="1:8" ht="15.75" x14ac:dyDescent="0.25">
      <c r="A244" s="117" t="s">
        <v>770</v>
      </c>
      <c r="B244" s="117" t="s">
        <v>709</v>
      </c>
      <c r="C244" s="117" t="s">
        <v>771</v>
      </c>
      <c r="D244" s="200">
        <v>12.122999999999999</v>
      </c>
      <c r="E244" s="201">
        <v>2922</v>
      </c>
      <c r="F244" s="162"/>
      <c r="G244" s="163"/>
      <c r="H244" s="164"/>
    </row>
    <row r="245" spans="1:8" ht="15.75" x14ac:dyDescent="0.25">
      <c r="A245" s="117" t="s">
        <v>772</v>
      </c>
      <c r="B245" s="117" t="s">
        <v>709</v>
      </c>
      <c r="C245" s="117" t="s">
        <v>773</v>
      </c>
      <c r="D245" s="200">
        <v>13.064</v>
      </c>
      <c r="E245" s="201">
        <v>3029</v>
      </c>
      <c r="F245" s="162"/>
      <c r="G245" s="163"/>
      <c r="H245" s="164"/>
    </row>
    <row r="246" spans="1:8" ht="15.75" x14ac:dyDescent="0.25">
      <c r="A246" s="117" t="s">
        <v>774</v>
      </c>
      <c r="B246" s="117" t="s">
        <v>709</v>
      </c>
      <c r="C246" s="117" t="s">
        <v>775</v>
      </c>
      <c r="D246" s="200">
        <v>4.2839999999999998</v>
      </c>
      <c r="E246" s="201">
        <v>1134</v>
      </c>
      <c r="F246" s="162"/>
      <c r="G246" s="163"/>
      <c r="H246" s="164"/>
    </row>
    <row r="247" spans="1:8" ht="15.75" x14ac:dyDescent="0.25">
      <c r="A247" s="117" t="s">
        <v>776</v>
      </c>
      <c r="B247" s="117" t="s">
        <v>709</v>
      </c>
      <c r="C247" s="117" t="s">
        <v>777</v>
      </c>
      <c r="D247" s="200">
        <v>6.181</v>
      </c>
      <c r="E247" s="201">
        <v>1361</v>
      </c>
      <c r="F247" s="162"/>
      <c r="G247" s="163"/>
      <c r="H247" s="164"/>
    </row>
    <row r="248" spans="1:8" ht="15.75" x14ac:dyDescent="0.25">
      <c r="A248" s="117" t="s">
        <v>778</v>
      </c>
      <c r="B248" s="117" t="s">
        <v>709</v>
      </c>
      <c r="C248" s="117" t="s">
        <v>779</v>
      </c>
      <c r="D248" s="200">
        <v>21.69</v>
      </c>
      <c r="E248" s="201">
        <v>4473</v>
      </c>
      <c r="F248" s="162"/>
      <c r="G248" s="163"/>
      <c r="H248" s="164"/>
    </row>
    <row r="249" spans="1:8" ht="15.75" x14ac:dyDescent="0.25">
      <c r="A249" s="117" t="s">
        <v>780</v>
      </c>
      <c r="B249" s="117" t="s">
        <v>709</v>
      </c>
      <c r="C249" s="117" t="s">
        <v>781</v>
      </c>
      <c r="D249" s="200">
        <v>14.997</v>
      </c>
      <c r="E249" s="201">
        <v>3532</v>
      </c>
      <c r="F249" s="162"/>
      <c r="G249" s="163"/>
      <c r="H249" s="164"/>
    </row>
    <row r="250" spans="1:8" ht="15.75" x14ac:dyDescent="0.25">
      <c r="A250" s="117" t="s">
        <v>782</v>
      </c>
      <c r="B250" s="117" t="s">
        <v>709</v>
      </c>
      <c r="C250" s="117" t="s">
        <v>783</v>
      </c>
      <c r="D250" s="200">
        <v>10.364000000000001</v>
      </c>
      <c r="E250" s="201">
        <v>2411</v>
      </c>
      <c r="F250" s="162"/>
      <c r="G250" s="163"/>
      <c r="H250" s="164"/>
    </row>
    <row r="251" spans="1:8" ht="15.75" x14ac:dyDescent="0.25">
      <c r="A251" s="117" t="s">
        <v>784</v>
      </c>
      <c r="B251" s="117" t="s">
        <v>709</v>
      </c>
      <c r="C251" s="117" t="s">
        <v>785</v>
      </c>
      <c r="D251" s="200">
        <v>10.616</v>
      </c>
      <c r="E251" s="201">
        <v>3543</v>
      </c>
      <c r="F251" s="162"/>
      <c r="G251" s="163"/>
      <c r="H251" s="164"/>
    </row>
    <row r="252" spans="1:8" ht="15.75" x14ac:dyDescent="0.25">
      <c r="A252" s="117" t="s">
        <v>786</v>
      </c>
      <c r="B252" s="117" t="s">
        <v>709</v>
      </c>
      <c r="C252" s="117" t="s">
        <v>787</v>
      </c>
      <c r="D252" s="200">
        <v>10.217000000000001</v>
      </c>
      <c r="E252" s="201">
        <v>3373</v>
      </c>
      <c r="F252" s="162"/>
      <c r="G252" s="163"/>
      <c r="H252" s="164"/>
    </row>
    <row r="253" spans="1:8" ht="15.75" x14ac:dyDescent="0.25">
      <c r="A253" s="117" t="s">
        <v>788</v>
      </c>
      <c r="B253" s="117" t="s">
        <v>709</v>
      </c>
      <c r="C253" s="117" t="s">
        <v>789</v>
      </c>
      <c r="D253" s="200">
        <v>12.898</v>
      </c>
      <c r="E253" s="201">
        <v>3754</v>
      </c>
      <c r="F253" s="162"/>
      <c r="G253" s="163"/>
      <c r="H253" s="164"/>
    </row>
    <row r="254" spans="1:8" ht="15.75" x14ac:dyDescent="0.25">
      <c r="A254" s="117" t="s">
        <v>790</v>
      </c>
      <c r="B254" s="117" t="s">
        <v>709</v>
      </c>
      <c r="C254" s="117" t="s">
        <v>791</v>
      </c>
      <c r="D254" s="200">
        <v>11.928000000000001</v>
      </c>
      <c r="E254" s="201">
        <v>2695</v>
      </c>
      <c r="F254" s="162"/>
      <c r="G254" s="163"/>
      <c r="H254" s="164"/>
    </row>
    <row r="255" spans="1:8" ht="15.75" x14ac:dyDescent="0.25">
      <c r="A255" s="117" t="s">
        <v>792</v>
      </c>
      <c r="B255" s="117" t="s">
        <v>709</v>
      </c>
      <c r="C255" s="117" t="s">
        <v>793</v>
      </c>
      <c r="D255" s="200">
        <v>5.468</v>
      </c>
      <c r="E255" s="201">
        <v>1293</v>
      </c>
      <c r="F255" s="162"/>
      <c r="G255" s="163"/>
      <c r="H255" s="164"/>
    </row>
    <row r="256" spans="1:8" ht="15.75" x14ac:dyDescent="0.25">
      <c r="A256" s="117" t="s">
        <v>794</v>
      </c>
      <c r="B256" s="117" t="s">
        <v>709</v>
      </c>
      <c r="C256" s="117" t="s">
        <v>795</v>
      </c>
      <c r="D256" s="200">
        <v>16.425000000000001</v>
      </c>
      <c r="E256" s="201">
        <v>3898</v>
      </c>
      <c r="F256" s="162"/>
      <c r="G256" s="163"/>
      <c r="H256" s="164"/>
    </row>
    <row r="257" spans="1:8" ht="15.75" x14ac:dyDescent="0.25">
      <c r="A257" s="117" t="s">
        <v>796</v>
      </c>
      <c r="B257" s="117" t="s">
        <v>709</v>
      </c>
      <c r="C257" s="117" t="s">
        <v>797</v>
      </c>
      <c r="D257" s="200">
        <v>7.19</v>
      </c>
      <c r="E257" s="201">
        <v>1556</v>
      </c>
      <c r="F257" s="162"/>
      <c r="G257" s="163"/>
      <c r="H257" s="164"/>
    </row>
    <row r="258" spans="1:8" ht="15.75" x14ac:dyDescent="0.25">
      <c r="A258" s="117" t="s">
        <v>798</v>
      </c>
      <c r="B258" s="117" t="s">
        <v>709</v>
      </c>
      <c r="C258" s="117" t="s">
        <v>799</v>
      </c>
      <c r="D258" s="200">
        <v>8.5419999999999998</v>
      </c>
      <c r="E258" s="201">
        <v>1987</v>
      </c>
      <c r="F258" s="162"/>
      <c r="G258" s="163"/>
      <c r="H258" s="164"/>
    </row>
    <row r="259" spans="1:8" ht="15.75" x14ac:dyDescent="0.25">
      <c r="A259" s="117" t="s">
        <v>800</v>
      </c>
      <c r="B259" s="117" t="s">
        <v>709</v>
      </c>
      <c r="C259" s="117" t="s">
        <v>801</v>
      </c>
      <c r="D259" s="200">
        <v>9.3390000000000004</v>
      </c>
      <c r="E259" s="201">
        <v>2406</v>
      </c>
      <c r="F259" s="162"/>
      <c r="G259" s="163"/>
      <c r="H259" s="164"/>
    </row>
    <row r="260" spans="1:8" ht="15.75" x14ac:dyDescent="0.25">
      <c r="A260" s="117" t="s">
        <v>802</v>
      </c>
      <c r="B260" s="117" t="s">
        <v>709</v>
      </c>
      <c r="C260" s="117" t="s">
        <v>803</v>
      </c>
      <c r="D260" s="200">
        <v>15.766999999999999</v>
      </c>
      <c r="E260" s="201">
        <v>3654</v>
      </c>
      <c r="F260" s="162"/>
      <c r="G260" s="163"/>
      <c r="H260" s="164"/>
    </row>
    <row r="261" spans="1:8" ht="15.75" x14ac:dyDescent="0.25">
      <c r="A261" s="117" t="s">
        <v>804</v>
      </c>
      <c r="B261" s="117" t="s">
        <v>709</v>
      </c>
      <c r="C261" s="117" t="s">
        <v>805</v>
      </c>
      <c r="D261" s="200">
        <v>5.4539999999999997</v>
      </c>
      <c r="E261" s="201">
        <v>1711</v>
      </c>
      <c r="F261" s="162"/>
      <c r="G261" s="163"/>
      <c r="H261" s="164"/>
    </row>
    <row r="262" spans="1:8" ht="15.75" x14ac:dyDescent="0.25">
      <c r="A262" s="117" t="s">
        <v>806</v>
      </c>
      <c r="B262" s="117" t="s">
        <v>709</v>
      </c>
      <c r="C262" s="117" t="s">
        <v>807</v>
      </c>
      <c r="D262" s="200">
        <v>7.0220000000000002</v>
      </c>
      <c r="E262" s="201">
        <v>2132</v>
      </c>
      <c r="F262" s="162"/>
      <c r="G262" s="163"/>
      <c r="H262" s="164"/>
    </row>
    <row r="263" spans="1:8" ht="15.75" x14ac:dyDescent="0.25">
      <c r="A263" s="117" t="s">
        <v>808</v>
      </c>
      <c r="B263" s="117" t="s">
        <v>709</v>
      </c>
      <c r="C263" s="117" t="s">
        <v>809</v>
      </c>
      <c r="D263" s="200">
        <v>10.192</v>
      </c>
      <c r="E263" s="201">
        <v>2695</v>
      </c>
      <c r="F263" s="162"/>
      <c r="G263" s="163"/>
      <c r="H263" s="164"/>
    </row>
    <row r="264" spans="1:8" ht="15.75" x14ac:dyDescent="0.25">
      <c r="A264" s="117" t="s">
        <v>810</v>
      </c>
      <c r="B264" s="117" t="s">
        <v>709</v>
      </c>
      <c r="C264" s="117" t="s">
        <v>811</v>
      </c>
      <c r="D264" s="200">
        <v>5.8179999999999996</v>
      </c>
      <c r="E264" s="201">
        <v>1642</v>
      </c>
      <c r="F264" s="162"/>
      <c r="G264" s="163"/>
      <c r="H264" s="164"/>
    </row>
    <row r="265" spans="1:8" ht="15.75" x14ac:dyDescent="0.25">
      <c r="A265" s="117" t="s">
        <v>812</v>
      </c>
      <c r="B265" s="117" t="s">
        <v>709</v>
      </c>
      <c r="C265" s="117" t="s">
        <v>813</v>
      </c>
      <c r="D265" s="200">
        <v>22.72</v>
      </c>
      <c r="E265" s="201">
        <v>5319</v>
      </c>
      <c r="F265" s="162"/>
      <c r="G265" s="163"/>
      <c r="H265" s="164"/>
    </row>
    <row r="266" spans="1:8" ht="15.75" x14ac:dyDescent="0.25">
      <c r="A266" s="117" t="s">
        <v>814</v>
      </c>
      <c r="B266" s="117" t="s">
        <v>709</v>
      </c>
      <c r="C266" s="117" t="s">
        <v>815</v>
      </c>
      <c r="D266" s="200">
        <v>5.556</v>
      </c>
      <c r="E266" s="201">
        <v>1472</v>
      </c>
      <c r="F266" s="162"/>
      <c r="G266" s="163"/>
      <c r="H266" s="164"/>
    </row>
    <row r="267" spans="1:8" ht="15.75" x14ac:dyDescent="0.25">
      <c r="A267" s="117" t="s">
        <v>816</v>
      </c>
      <c r="B267" s="117" t="s">
        <v>709</v>
      </c>
      <c r="C267" s="117" t="s">
        <v>817</v>
      </c>
      <c r="D267" s="200">
        <v>5.508</v>
      </c>
      <c r="E267" s="201">
        <v>1523</v>
      </c>
      <c r="F267" s="162"/>
      <c r="G267" s="163"/>
      <c r="H267" s="164"/>
    </row>
    <row r="268" spans="1:8" ht="15.75" x14ac:dyDescent="0.25">
      <c r="A268" s="117" t="s">
        <v>818</v>
      </c>
      <c r="B268" s="117" t="s">
        <v>709</v>
      </c>
      <c r="C268" s="117" t="s">
        <v>819</v>
      </c>
      <c r="D268" s="200">
        <v>5.9119999999999999</v>
      </c>
      <c r="E268" s="201">
        <v>1476</v>
      </c>
      <c r="F268" s="162"/>
      <c r="G268" s="163"/>
      <c r="H268" s="164"/>
    </row>
    <row r="269" spans="1:8" ht="15.75" x14ac:dyDescent="0.25">
      <c r="A269" s="117" t="s">
        <v>820</v>
      </c>
      <c r="B269" s="117" t="s">
        <v>709</v>
      </c>
      <c r="C269" s="117" t="s">
        <v>821</v>
      </c>
      <c r="D269" s="200">
        <v>9.2680000000000007</v>
      </c>
      <c r="E269" s="201">
        <v>2384</v>
      </c>
      <c r="F269" s="162"/>
      <c r="G269" s="163"/>
      <c r="H269" s="164"/>
    </row>
    <row r="270" spans="1:8" ht="15.75" x14ac:dyDescent="0.25">
      <c r="A270" s="117" t="s">
        <v>822</v>
      </c>
      <c r="B270" s="117" t="s">
        <v>709</v>
      </c>
      <c r="C270" s="117" t="s">
        <v>823</v>
      </c>
      <c r="D270" s="200">
        <v>9.9109999999999996</v>
      </c>
      <c r="E270" s="201">
        <v>2339</v>
      </c>
      <c r="F270" s="162"/>
      <c r="G270" s="163"/>
      <c r="H270" s="164"/>
    </row>
    <row r="271" spans="1:8" ht="15.75" x14ac:dyDescent="0.25">
      <c r="A271" s="202" t="s">
        <v>824</v>
      </c>
      <c r="B271" s="202" t="s">
        <v>825</v>
      </c>
      <c r="C271" s="117"/>
      <c r="D271" s="200">
        <v>0</v>
      </c>
      <c r="E271" s="201">
        <v>0</v>
      </c>
      <c r="F271" s="162"/>
      <c r="G271" s="163"/>
      <c r="H271" s="164"/>
    </row>
    <row r="272" spans="1:8" ht="15.75" x14ac:dyDescent="0.25">
      <c r="A272" s="117" t="s">
        <v>826</v>
      </c>
      <c r="B272" s="117" t="s">
        <v>825</v>
      </c>
      <c r="C272" s="117" t="s">
        <v>827</v>
      </c>
      <c r="D272" s="200">
        <v>8.33</v>
      </c>
      <c r="E272" s="201">
        <v>1988</v>
      </c>
      <c r="F272" s="162"/>
      <c r="G272" s="163"/>
      <c r="H272" s="164"/>
    </row>
    <row r="273" spans="1:8" ht="15.75" x14ac:dyDescent="0.25">
      <c r="A273" s="117" t="s">
        <v>828</v>
      </c>
      <c r="B273" s="117" t="s">
        <v>825</v>
      </c>
      <c r="C273" s="117" t="s">
        <v>829</v>
      </c>
      <c r="D273" s="200">
        <v>8.3640000000000008</v>
      </c>
      <c r="E273" s="201">
        <v>2074</v>
      </c>
      <c r="F273" s="162"/>
      <c r="G273" s="163"/>
      <c r="H273" s="164"/>
    </row>
    <row r="274" spans="1:8" ht="15.75" x14ac:dyDescent="0.25">
      <c r="A274" s="117" t="s">
        <v>830</v>
      </c>
      <c r="B274" s="117" t="s">
        <v>825</v>
      </c>
      <c r="C274" s="117" t="s">
        <v>831</v>
      </c>
      <c r="D274" s="200">
        <v>13.798999999999999</v>
      </c>
      <c r="E274" s="201">
        <v>3133</v>
      </c>
      <c r="F274" s="162"/>
      <c r="G274" s="163"/>
      <c r="H274" s="164"/>
    </row>
    <row r="275" spans="1:8" ht="15.75" x14ac:dyDescent="0.25">
      <c r="A275" s="117" t="s">
        <v>832</v>
      </c>
      <c r="B275" s="117" t="s">
        <v>825</v>
      </c>
      <c r="C275" s="117" t="s">
        <v>833</v>
      </c>
      <c r="D275" s="200">
        <v>8.43</v>
      </c>
      <c r="E275" s="201">
        <v>1905</v>
      </c>
      <c r="F275" s="162"/>
      <c r="G275" s="163"/>
      <c r="H275" s="164"/>
    </row>
    <row r="276" spans="1:8" ht="15.75" x14ac:dyDescent="0.25">
      <c r="A276" s="117" t="s">
        <v>834</v>
      </c>
      <c r="B276" s="117" t="s">
        <v>825</v>
      </c>
      <c r="C276" s="117" t="s">
        <v>835</v>
      </c>
      <c r="D276" s="200">
        <v>23.050999999999998</v>
      </c>
      <c r="E276" s="201">
        <v>5155</v>
      </c>
      <c r="F276" s="162"/>
      <c r="G276" s="163"/>
      <c r="H276" s="164"/>
    </row>
    <row r="277" spans="1:8" ht="15.75" x14ac:dyDescent="0.25">
      <c r="A277" s="117" t="s">
        <v>836</v>
      </c>
      <c r="B277" s="117" t="s">
        <v>825</v>
      </c>
      <c r="C277" s="117" t="s">
        <v>837</v>
      </c>
      <c r="D277" s="200">
        <v>5.718</v>
      </c>
      <c r="E277" s="201">
        <v>1510</v>
      </c>
      <c r="F277" s="162"/>
      <c r="G277" s="163"/>
      <c r="H277" s="164"/>
    </row>
    <row r="278" spans="1:8" ht="15.75" x14ac:dyDescent="0.25">
      <c r="A278" s="117" t="s">
        <v>838</v>
      </c>
      <c r="B278" s="117" t="s">
        <v>825</v>
      </c>
      <c r="C278" s="117" t="s">
        <v>839</v>
      </c>
      <c r="D278" s="200">
        <v>21.532</v>
      </c>
      <c r="E278" s="201">
        <v>5161</v>
      </c>
      <c r="F278" s="162"/>
      <c r="G278" s="163"/>
      <c r="H278" s="164"/>
    </row>
    <row r="279" spans="1:8" ht="15.75" x14ac:dyDescent="0.25">
      <c r="A279" s="117" t="s">
        <v>840</v>
      </c>
      <c r="B279" s="117" t="s">
        <v>825</v>
      </c>
      <c r="C279" s="117" t="s">
        <v>841</v>
      </c>
      <c r="D279" s="200">
        <v>11.62</v>
      </c>
      <c r="E279" s="201">
        <v>3544</v>
      </c>
      <c r="F279" s="162"/>
      <c r="G279" s="163"/>
      <c r="H279" s="164"/>
    </row>
    <row r="280" spans="1:8" ht="15.75" x14ac:dyDescent="0.25">
      <c r="A280" s="117" t="s">
        <v>842</v>
      </c>
      <c r="B280" s="117" t="s">
        <v>825</v>
      </c>
      <c r="C280" s="117" t="s">
        <v>843</v>
      </c>
      <c r="D280" s="200">
        <v>7.09</v>
      </c>
      <c r="E280" s="201">
        <v>1773</v>
      </c>
      <c r="F280" s="162"/>
      <c r="G280" s="163"/>
      <c r="H280" s="164"/>
    </row>
    <row r="281" spans="1:8" ht="15.75" x14ac:dyDescent="0.25">
      <c r="A281" s="117" t="s">
        <v>844</v>
      </c>
      <c r="B281" s="117" t="s">
        <v>825</v>
      </c>
      <c r="C281" s="117" t="s">
        <v>845</v>
      </c>
      <c r="D281" s="200">
        <v>21.277999999999999</v>
      </c>
      <c r="E281" s="201">
        <v>4758</v>
      </c>
      <c r="F281" s="162"/>
      <c r="G281" s="163"/>
      <c r="H281" s="164"/>
    </row>
    <row r="282" spans="1:8" ht="15.75" x14ac:dyDescent="0.25">
      <c r="A282" s="117" t="s">
        <v>846</v>
      </c>
      <c r="B282" s="117" t="s">
        <v>825</v>
      </c>
      <c r="C282" s="117" t="s">
        <v>847</v>
      </c>
      <c r="D282" s="200">
        <v>9.7859999999999996</v>
      </c>
      <c r="E282" s="201">
        <v>2379</v>
      </c>
      <c r="F282" s="162"/>
      <c r="G282" s="163"/>
      <c r="H282" s="164"/>
    </row>
    <row r="283" spans="1:8" ht="15.75" x14ac:dyDescent="0.25">
      <c r="A283" s="117" t="s">
        <v>848</v>
      </c>
      <c r="B283" s="117" t="s">
        <v>825</v>
      </c>
      <c r="C283" s="117" t="s">
        <v>849</v>
      </c>
      <c r="D283" s="200">
        <v>14.849</v>
      </c>
      <c r="E283" s="201">
        <v>3834</v>
      </c>
      <c r="F283" s="162"/>
      <c r="G283" s="163"/>
      <c r="H283" s="164"/>
    </row>
    <row r="284" spans="1:8" ht="15.75" x14ac:dyDescent="0.25">
      <c r="A284" s="117" t="s">
        <v>850</v>
      </c>
      <c r="B284" s="117" t="s">
        <v>825</v>
      </c>
      <c r="C284" s="117" t="s">
        <v>851</v>
      </c>
      <c r="D284" s="200">
        <v>15.930999999999999</v>
      </c>
      <c r="E284" s="201">
        <v>4530</v>
      </c>
      <c r="F284" s="162"/>
      <c r="G284" s="163"/>
      <c r="H284" s="164"/>
    </row>
    <row r="285" spans="1:8" ht="15.75" x14ac:dyDescent="0.25">
      <c r="A285" s="117" t="s">
        <v>852</v>
      </c>
      <c r="B285" s="117" t="s">
        <v>825</v>
      </c>
      <c r="C285" s="117" t="s">
        <v>853</v>
      </c>
      <c r="D285" s="200">
        <v>10.022</v>
      </c>
      <c r="E285" s="201">
        <v>2290</v>
      </c>
      <c r="F285" s="162"/>
      <c r="G285" s="163"/>
      <c r="H285" s="164"/>
    </row>
    <row r="286" spans="1:8" ht="15.75" x14ac:dyDescent="0.25">
      <c r="A286" s="117" t="s">
        <v>854</v>
      </c>
      <c r="B286" s="117" t="s">
        <v>825</v>
      </c>
      <c r="C286" s="117" t="s">
        <v>855</v>
      </c>
      <c r="D286" s="200">
        <v>24.256</v>
      </c>
      <c r="E286" s="201">
        <v>5760</v>
      </c>
      <c r="F286" s="162"/>
      <c r="G286" s="163"/>
      <c r="H286" s="164"/>
    </row>
    <row r="287" spans="1:8" ht="15.75" x14ac:dyDescent="0.25">
      <c r="A287" s="117" t="s">
        <v>856</v>
      </c>
      <c r="B287" s="117" t="s">
        <v>825</v>
      </c>
      <c r="C287" s="117" t="s">
        <v>857</v>
      </c>
      <c r="D287" s="200">
        <v>6.0220000000000002</v>
      </c>
      <c r="E287" s="201">
        <v>1493</v>
      </c>
      <c r="F287" s="162"/>
      <c r="G287" s="163"/>
      <c r="H287" s="164"/>
    </row>
    <row r="288" spans="1:8" ht="15.75" x14ac:dyDescent="0.25">
      <c r="A288" s="117" t="s">
        <v>858</v>
      </c>
      <c r="B288" s="117" t="s">
        <v>825</v>
      </c>
      <c r="C288" s="117" t="s">
        <v>859</v>
      </c>
      <c r="D288" s="200">
        <v>15.379</v>
      </c>
      <c r="E288" s="201">
        <v>3768</v>
      </c>
      <c r="F288" s="162"/>
      <c r="G288" s="163"/>
      <c r="H288" s="164"/>
    </row>
    <row r="289" spans="1:8" ht="15.75" x14ac:dyDescent="0.25">
      <c r="A289" s="117" t="s">
        <v>860</v>
      </c>
      <c r="B289" s="117" t="s">
        <v>825</v>
      </c>
      <c r="C289" s="117" t="s">
        <v>861</v>
      </c>
      <c r="D289" s="200">
        <v>7.7130000000000001</v>
      </c>
      <c r="E289" s="201">
        <v>1787</v>
      </c>
      <c r="F289" s="162"/>
      <c r="G289" s="163"/>
      <c r="H289" s="164"/>
    </row>
    <row r="290" spans="1:8" ht="15.75" x14ac:dyDescent="0.25">
      <c r="A290" s="117" t="s">
        <v>862</v>
      </c>
      <c r="B290" s="117" t="s">
        <v>825</v>
      </c>
      <c r="C290" s="117" t="s">
        <v>863</v>
      </c>
      <c r="D290" s="200">
        <v>12.894</v>
      </c>
      <c r="E290" s="201">
        <v>2913</v>
      </c>
      <c r="F290" s="162"/>
      <c r="G290" s="163"/>
      <c r="H290" s="164"/>
    </row>
    <row r="291" spans="1:8" ht="15.75" x14ac:dyDescent="0.25">
      <c r="A291" s="117" t="s">
        <v>864</v>
      </c>
      <c r="B291" s="117" t="s">
        <v>825</v>
      </c>
      <c r="C291" s="117" t="s">
        <v>865</v>
      </c>
      <c r="D291" s="200">
        <v>19.254999999999999</v>
      </c>
      <c r="E291" s="201">
        <v>4514</v>
      </c>
      <c r="F291" s="162"/>
      <c r="G291" s="163"/>
      <c r="H291" s="164"/>
    </row>
    <row r="292" spans="1:8" ht="15.75" x14ac:dyDescent="0.25">
      <c r="A292" s="117" t="s">
        <v>866</v>
      </c>
      <c r="B292" s="117" t="s">
        <v>825</v>
      </c>
      <c r="C292" s="117" t="s">
        <v>867</v>
      </c>
      <c r="D292" s="200">
        <v>7.54</v>
      </c>
      <c r="E292" s="201">
        <v>1795</v>
      </c>
      <c r="F292" s="162"/>
      <c r="G292" s="163"/>
      <c r="H292" s="164"/>
    </row>
    <row r="293" spans="1:8" ht="15.75" x14ac:dyDescent="0.25">
      <c r="A293" s="117" t="s">
        <v>868</v>
      </c>
      <c r="B293" s="117" t="s">
        <v>825</v>
      </c>
      <c r="C293" s="117" t="s">
        <v>869</v>
      </c>
      <c r="D293" s="200">
        <v>10.295</v>
      </c>
      <c r="E293" s="201">
        <v>2515</v>
      </c>
      <c r="F293" s="162"/>
      <c r="G293" s="163"/>
      <c r="H293" s="164"/>
    </row>
    <row r="294" spans="1:8" ht="15.75" x14ac:dyDescent="0.25">
      <c r="A294" s="117" t="s">
        <v>870</v>
      </c>
      <c r="B294" s="117" t="s">
        <v>825</v>
      </c>
      <c r="C294" s="117" t="s">
        <v>871</v>
      </c>
      <c r="D294" s="200">
        <v>6.0709999999999997</v>
      </c>
      <c r="E294" s="201">
        <v>1327</v>
      </c>
      <c r="F294" s="162"/>
      <c r="G294" s="163"/>
      <c r="H294" s="164"/>
    </row>
    <row r="295" spans="1:8" ht="15.75" x14ac:dyDescent="0.25">
      <c r="A295" s="117" t="s">
        <v>872</v>
      </c>
      <c r="B295" s="117" t="s">
        <v>825</v>
      </c>
      <c r="C295" s="117" t="s">
        <v>873</v>
      </c>
      <c r="D295" s="200">
        <v>12.794</v>
      </c>
      <c r="E295" s="201">
        <v>3236</v>
      </c>
      <c r="F295" s="162"/>
      <c r="G295" s="163"/>
      <c r="H295" s="164"/>
    </row>
    <row r="296" spans="1:8" ht="15.75" x14ac:dyDescent="0.25">
      <c r="A296" s="117" t="s">
        <v>874</v>
      </c>
      <c r="B296" s="117" t="s">
        <v>825</v>
      </c>
      <c r="C296" s="117" t="s">
        <v>875</v>
      </c>
      <c r="D296" s="200">
        <v>19.568000000000001</v>
      </c>
      <c r="E296" s="201">
        <v>4310</v>
      </c>
      <c r="F296" s="162"/>
      <c r="G296" s="163"/>
      <c r="H296" s="164"/>
    </row>
    <row r="297" spans="1:8" ht="15.75" x14ac:dyDescent="0.25">
      <c r="A297" s="117" t="s">
        <v>876</v>
      </c>
      <c r="B297" s="117" t="s">
        <v>825</v>
      </c>
      <c r="C297" s="117" t="s">
        <v>877</v>
      </c>
      <c r="D297" s="200">
        <v>9.9320000000000004</v>
      </c>
      <c r="E297" s="201">
        <v>2791</v>
      </c>
      <c r="F297" s="162"/>
      <c r="G297" s="163"/>
      <c r="H297" s="164"/>
    </row>
    <row r="298" spans="1:8" ht="15.75" x14ac:dyDescent="0.25">
      <c r="A298" s="117" t="s">
        <v>878</v>
      </c>
      <c r="B298" s="117" t="s">
        <v>825</v>
      </c>
      <c r="C298" s="117" t="s">
        <v>879</v>
      </c>
      <c r="D298" s="200">
        <v>12.837999999999999</v>
      </c>
      <c r="E298" s="201">
        <v>3186</v>
      </c>
      <c r="F298" s="162"/>
      <c r="G298" s="163"/>
      <c r="H298" s="164"/>
    </row>
    <row r="299" spans="1:8" ht="15.75" x14ac:dyDescent="0.25">
      <c r="A299" s="117" t="s">
        <v>880</v>
      </c>
      <c r="B299" s="117" t="s">
        <v>825</v>
      </c>
      <c r="C299" s="117" t="s">
        <v>881</v>
      </c>
      <c r="D299" s="200">
        <v>6.149</v>
      </c>
      <c r="E299" s="201">
        <v>1770</v>
      </c>
      <c r="F299" s="162"/>
      <c r="G299" s="163"/>
      <c r="H299" s="164"/>
    </row>
    <row r="300" spans="1:8" ht="15.75" x14ac:dyDescent="0.25">
      <c r="A300" s="117" t="s">
        <v>882</v>
      </c>
      <c r="B300" s="117" t="s">
        <v>825</v>
      </c>
      <c r="C300" s="117" t="s">
        <v>883</v>
      </c>
      <c r="D300" s="200">
        <v>6.1509999999999998</v>
      </c>
      <c r="E300" s="201">
        <v>1540</v>
      </c>
      <c r="F300" s="162"/>
      <c r="G300" s="163"/>
      <c r="H300" s="164"/>
    </row>
    <row r="301" spans="1:8" ht="15.75" x14ac:dyDescent="0.25">
      <c r="A301" s="117" t="s">
        <v>884</v>
      </c>
      <c r="B301" s="117" t="s">
        <v>825</v>
      </c>
      <c r="C301" s="117" t="s">
        <v>885</v>
      </c>
      <c r="D301" s="200">
        <v>16.395</v>
      </c>
      <c r="E301" s="201">
        <v>3631</v>
      </c>
      <c r="F301" s="162"/>
      <c r="G301" s="163"/>
      <c r="H301" s="164"/>
    </row>
    <row r="302" spans="1:8" ht="15.75" x14ac:dyDescent="0.25">
      <c r="A302" s="117" t="s">
        <v>886</v>
      </c>
      <c r="B302" s="117" t="s">
        <v>825</v>
      </c>
      <c r="C302" s="117" t="s">
        <v>887</v>
      </c>
      <c r="D302" s="200">
        <v>13.603</v>
      </c>
      <c r="E302" s="201">
        <v>3116</v>
      </c>
      <c r="F302" s="162"/>
      <c r="G302" s="163"/>
      <c r="H302" s="164"/>
    </row>
    <row r="303" spans="1:8" ht="15.75" x14ac:dyDescent="0.25">
      <c r="A303" s="117" t="s">
        <v>888</v>
      </c>
      <c r="B303" s="117" t="s">
        <v>825</v>
      </c>
      <c r="C303" s="117" t="s">
        <v>889</v>
      </c>
      <c r="D303" s="200">
        <v>26.055</v>
      </c>
      <c r="E303" s="201">
        <v>5600</v>
      </c>
      <c r="F303" s="162"/>
      <c r="G303" s="163"/>
      <c r="H303" s="164"/>
    </row>
    <row r="304" spans="1:8" ht="15.75" x14ac:dyDescent="0.25">
      <c r="A304" s="117" t="s">
        <v>890</v>
      </c>
      <c r="B304" s="117" t="s">
        <v>825</v>
      </c>
      <c r="C304" s="117" t="s">
        <v>891</v>
      </c>
      <c r="D304" s="200">
        <v>17.681000000000001</v>
      </c>
      <c r="E304" s="201">
        <v>3676</v>
      </c>
      <c r="F304" s="162"/>
      <c r="G304" s="163"/>
      <c r="H304" s="164"/>
    </row>
    <row r="305" spans="1:8" ht="15.75" x14ac:dyDescent="0.25">
      <c r="A305" s="117" t="s">
        <v>892</v>
      </c>
      <c r="B305" s="117" t="s">
        <v>825</v>
      </c>
      <c r="C305" s="117" t="s">
        <v>893</v>
      </c>
      <c r="D305" s="200">
        <v>18.510000000000002</v>
      </c>
      <c r="E305" s="201">
        <v>4408</v>
      </c>
      <c r="F305" s="162"/>
      <c r="G305" s="163"/>
      <c r="H305" s="164"/>
    </row>
    <row r="306" spans="1:8" ht="15.75" x14ac:dyDescent="0.25">
      <c r="A306" s="117" t="s">
        <v>894</v>
      </c>
      <c r="B306" s="117" t="s">
        <v>825</v>
      </c>
      <c r="C306" s="117" t="s">
        <v>895</v>
      </c>
      <c r="D306" s="200">
        <v>12.882</v>
      </c>
      <c r="E306" s="201">
        <v>3266</v>
      </c>
      <c r="F306" s="162"/>
      <c r="G306" s="163"/>
      <c r="H306" s="164"/>
    </row>
    <row r="307" spans="1:8" ht="15.75" x14ac:dyDescent="0.25">
      <c r="A307" s="117" t="s">
        <v>896</v>
      </c>
      <c r="B307" s="117" t="s">
        <v>825</v>
      </c>
      <c r="C307" s="117" t="s">
        <v>897</v>
      </c>
      <c r="D307" s="200">
        <v>22.92</v>
      </c>
      <c r="E307" s="201">
        <v>4852</v>
      </c>
      <c r="F307" s="162"/>
      <c r="G307" s="163"/>
      <c r="H307" s="164"/>
    </row>
    <row r="308" spans="1:8" ht="15.75" x14ac:dyDescent="0.25">
      <c r="A308" s="117" t="s">
        <v>898</v>
      </c>
      <c r="B308" s="117" t="s">
        <v>825</v>
      </c>
      <c r="C308" s="117" t="s">
        <v>899</v>
      </c>
      <c r="D308" s="200">
        <v>20.841000000000001</v>
      </c>
      <c r="E308" s="201">
        <v>5488</v>
      </c>
      <c r="F308" s="162"/>
      <c r="G308" s="163"/>
      <c r="H308" s="164"/>
    </row>
    <row r="309" spans="1:8" ht="15.75" x14ac:dyDescent="0.25">
      <c r="A309" s="117" t="s">
        <v>900</v>
      </c>
      <c r="B309" s="117" t="s">
        <v>825</v>
      </c>
      <c r="C309" s="117" t="s">
        <v>901</v>
      </c>
      <c r="D309" s="200">
        <v>18.038</v>
      </c>
      <c r="E309" s="201">
        <v>4504</v>
      </c>
      <c r="F309" s="162"/>
      <c r="G309" s="163"/>
      <c r="H309" s="164"/>
    </row>
    <row r="310" spans="1:8" ht="15.75" x14ac:dyDescent="0.25">
      <c r="A310" s="117" t="s">
        <v>902</v>
      </c>
      <c r="B310" s="117" t="s">
        <v>825</v>
      </c>
      <c r="C310" s="117" t="s">
        <v>903</v>
      </c>
      <c r="D310" s="200">
        <v>19.091000000000001</v>
      </c>
      <c r="E310" s="201">
        <v>4062</v>
      </c>
      <c r="F310" s="162"/>
      <c r="G310" s="163"/>
      <c r="H310" s="164"/>
    </row>
    <row r="311" spans="1:8" ht="15.75" x14ac:dyDescent="0.25">
      <c r="A311" s="117" t="s">
        <v>904</v>
      </c>
      <c r="B311" s="117" t="s">
        <v>825</v>
      </c>
      <c r="C311" s="117" t="s">
        <v>905</v>
      </c>
      <c r="D311" s="200">
        <v>11.172000000000001</v>
      </c>
      <c r="E311" s="201">
        <v>3030</v>
      </c>
      <c r="F311" s="162"/>
      <c r="G311" s="163"/>
      <c r="H311" s="164"/>
    </row>
    <row r="312" spans="1:8" ht="15.75" x14ac:dyDescent="0.25">
      <c r="A312" s="117" t="s">
        <v>906</v>
      </c>
      <c r="B312" s="117" t="s">
        <v>825</v>
      </c>
      <c r="C312" s="117" t="s">
        <v>907</v>
      </c>
      <c r="D312" s="200">
        <v>10.035</v>
      </c>
      <c r="E312" s="201">
        <v>2804</v>
      </c>
      <c r="F312" s="162"/>
      <c r="G312" s="163"/>
      <c r="H312" s="164"/>
    </row>
    <row r="313" spans="1:8" ht="15.75" x14ac:dyDescent="0.25">
      <c r="A313" s="117" t="s">
        <v>908</v>
      </c>
      <c r="B313" s="117" t="s">
        <v>825</v>
      </c>
      <c r="C313" s="117" t="s">
        <v>909</v>
      </c>
      <c r="D313" s="200">
        <v>24.625</v>
      </c>
      <c r="E313" s="201">
        <v>7513</v>
      </c>
      <c r="F313" s="162"/>
      <c r="G313" s="163"/>
      <c r="H313" s="164"/>
    </row>
    <row r="314" spans="1:8" ht="15.75" x14ac:dyDescent="0.25">
      <c r="A314" s="117" t="s">
        <v>910</v>
      </c>
      <c r="B314" s="117" t="s">
        <v>825</v>
      </c>
      <c r="C314" s="117" t="s">
        <v>911</v>
      </c>
      <c r="D314" s="200">
        <v>8.8520000000000003</v>
      </c>
      <c r="E314" s="201">
        <v>2267</v>
      </c>
      <c r="F314" s="162"/>
      <c r="G314" s="163"/>
      <c r="H314" s="164"/>
    </row>
    <row r="315" spans="1:8" ht="15.75" x14ac:dyDescent="0.25">
      <c r="A315" s="117" t="s">
        <v>912</v>
      </c>
      <c r="B315" s="117" t="s">
        <v>825</v>
      </c>
      <c r="C315" s="117" t="s">
        <v>913</v>
      </c>
      <c r="D315" s="200">
        <v>7.5970000000000004</v>
      </c>
      <c r="E315" s="201">
        <v>2116</v>
      </c>
      <c r="F315" s="162"/>
      <c r="G315" s="163"/>
      <c r="H315" s="164"/>
    </row>
    <row r="316" spans="1:8" ht="15.75" x14ac:dyDescent="0.25">
      <c r="A316" s="117" t="s">
        <v>914</v>
      </c>
      <c r="B316" s="117" t="s">
        <v>825</v>
      </c>
      <c r="C316" s="117" t="s">
        <v>915</v>
      </c>
      <c r="D316" s="200">
        <v>29.969000000000001</v>
      </c>
      <c r="E316" s="201">
        <v>7123</v>
      </c>
      <c r="F316" s="162"/>
      <c r="G316" s="163"/>
      <c r="H316" s="164"/>
    </row>
    <row r="317" spans="1:8" ht="15.75" x14ac:dyDescent="0.25">
      <c r="A317" s="117" t="s">
        <v>916</v>
      </c>
      <c r="B317" s="117" t="s">
        <v>825</v>
      </c>
      <c r="C317" s="117" t="s">
        <v>917</v>
      </c>
      <c r="D317" s="200">
        <v>27.277999999999999</v>
      </c>
      <c r="E317" s="201">
        <v>6205</v>
      </c>
      <c r="F317" s="162"/>
      <c r="G317" s="163"/>
      <c r="H317" s="164"/>
    </row>
    <row r="318" spans="1:8" ht="15.75" x14ac:dyDescent="0.25">
      <c r="A318" s="117" t="s">
        <v>918</v>
      </c>
      <c r="B318" s="117" t="s">
        <v>825</v>
      </c>
      <c r="C318" s="117" t="s">
        <v>919</v>
      </c>
      <c r="D318" s="200">
        <v>22.294</v>
      </c>
      <c r="E318" s="201">
        <v>5563</v>
      </c>
      <c r="F318" s="162"/>
      <c r="G318" s="163"/>
      <c r="H318" s="164"/>
    </row>
    <row r="319" spans="1:8" ht="15.75" x14ac:dyDescent="0.25">
      <c r="A319" s="117" t="s">
        <v>920</v>
      </c>
      <c r="B319" s="117" t="s">
        <v>825</v>
      </c>
      <c r="C319" s="117" t="s">
        <v>921</v>
      </c>
      <c r="D319" s="200">
        <v>7.7370000000000001</v>
      </c>
      <c r="E319" s="201">
        <v>1793</v>
      </c>
      <c r="F319" s="162"/>
      <c r="G319" s="163"/>
      <c r="H319" s="164"/>
    </row>
    <row r="320" spans="1:8" ht="15.75" x14ac:dyDescent="0.25">
      <c r="A320" s="117" t="s">
        <v>922</v>
      </c>
      <c r="B320" s="117" t="s">
        <v>825</v>
      </c>
      <c r="C320" s="117" t="s">
        <v>923</v>
      </c>
      <c r="D320" s="200">
        <v>22.620999999999999</v>
      </c>
      <c r="E320" s="201">
        <v>4894</v>
      </c>
      <c r="F320" s="162"/>
      <c r="G320" s="163"/>
      <c r="H320" s="164"/>
    </row>
    <row r="321" spans="1:8" ht="15.75" x14ac:dyDescent="0.25">
      <c r="A321" s="117" t="s">
        <v>924</v>
      </c>
      <c r="B321" s="117" t="s">
        <v>825</v>
      </c>
      <c r="C321" s="117" t="s">
        <v>925</v>
      </c>
      <c r="D321" s="200">
        <v>6.6120000000000001</v>
      </c>
      <c r="E321" s="201">
        <v>1919</v>
      </c>
      <c r="F321" s="162"/>
      <c r="G321" s="163"/>
      <c r="H321" s="164"/>
    </row>
    <row r="322" spans="1:8" ht="15.75" x14ac:dyDescent="0.25">
      <c r="A322" s="117" t="s">
        <v>926</v>
      </c>
      <c r="B322" s="117" t="s">
        <v>825</v>
      </c>
      <c r="C322" s="117" t="s">
        <v>927</v>
      </c>
      <c r="D322" s="200">
        <v>5.4969999999999999</v>
      </c>
      <c r="E322" s="201">
        <v>1549</v>
      </c>
      <c r="F322" s="162"/>
      <c r="G322" s="163"/>
      <c r="H322" s="164"/>
    </row>
    <row r="323" spans="1:8" ht="15.75" x14ac:dyDescent="0.25">
      <c r="A323" s="117" t="s">
        <v>928</v>
      </c>
      <c r="B323" s="117" t="s">
        <v>825</v>
      </c>
      <c r="C323" s="117" t="s">
        <v>929</v>
      </c>
      <c r="D323" s="200">
        <v>10.436</v>
      </c>
      <c r="E323" s="201">
        <v>2615</v>
      </c>
      <c r="F323" s="162"/>
      <c r="G323" s="163"/>
      <c r="H323" s="164"/>
    </row>
    <row r="324" spans="1:8" ht="15.75" x14ac:dyDescent="0.25">
      <c r="A324" s="117" t="s">
        <v>930</v>
      </c>
      <c r="B324" s="117" t="s">
        <v>825</v>
      </c>
      <c r="C324" s="117" t="s">
        <v>931</v>
      </c>
      <c r="D324" s="200">
        <v>23.495999999999999</v>
      </c>
      <c r="E324" s="201">
        <v>5619</v>
      </c>
      <c r="F324" s="162"/>
      <c r="G324" s="163"/>
      <c r="H324" s="164"/>
    </row>
    <row r="325" spans="1:8" ht="15.75" x14ac:dyDescent="0.25">
      <c r="A325" s="117" t="s">
        <v>932</v>
      </c>
      <c r="B325" s="117" t="s">
        <v>825</v>
      </c>
      <c r="C325" s="117" t="s">
        <v>933</v>
      </c>
      <c r="D325" s="200">
        <v>8.1029999999999998</v>
      </c>
      <c r="E325" s="201">
        <v>2118</v>
      </c>
      <c r="F325" s="162"/>
      <c r="G325" s="163"/>
      <c r="H325" s="164"/>
    </row>
    <row r="326" spans="1:8" ht="15.75" x14ac:dyDescent="0.25">
      <c r="A326" s="117" t="s">
        <v>934</v>
      </c>
      <c r="B326" s="117" t="s">
        <v>825</v>
      </c>
      <c r="C326" s="117" t="s">
        <v>935</v>
      </c>
      <c r="D326" s="200">
        <v>23.891999999999999</v>
      </c>
      <c r="E326" s="201">
        <v>5481</v>
      </c>
      <c r="F326" s="162"/>
      <c r="G326" s="163"/>
      <c r="H326" s="164"/>
    </row>
    <row r="327" spans="1:8" ht="15.75" x14ac:dyDescent="0.25">
      <c r="A327" s="117" t="s">
        <v>936</v>
      </c>
      <c r="B327" s="117" t="s">
        <v>825</v>
      </c>
      <c r="C327" s="117" t="s">
        <v>937</v>
      </c>
      <c r="D327" s="200">
        <v>5.3179999999999996</v>
      </c>
      <c r="E327" s="201">
        <v>1819</v>
      </c>
      <c r="F327" s="162"/>
      <c r="G327" s="163"/>
      <c r="H327" s="164"/>
    </row>
    <row r="328" spans="1:8" ht="15.75" x14ac:dyDescent="0.25">
      <c r="A328" s="117" t="s">
        <v>938</v>
      </c>
      <c r="B328" s="117" t="s">
        <v>825</v>
      </c>
      <c r="C328" s="117" t="s">
        <v>939</v>
      </c>
      <c r="D328" s="200">
        <v>4.8079999999999998</v>
      </c>
      <c r="E328" s="201">
        <v>1179</v>
      </c>
      <c r="F328" s="162"/>
      <c r="G328" s="163"/>
      <c r="H328" s="164"/>
    </row>
    <row r="329" spans="1:8" ht="15.75" x14ac:dyDescent="0.25">
      <c r="A329" s="117" t="s">
        <v>940</v>
      </c>
      <c r="B329" s="117" t="s">
        <v>825</v>
      </c>
      <c r="C329" s="117" t="s">
        <v>941</v>
      </c>
      <c r="D329" s="200">
        <v>25.943999999999999</v>
      </c>
      <c r="E329" s="201">
        <v>5720</v>
      </c>
      <c r="F329" s="162"/>
      <c r="G329" s="163"/>
      <c r="H329" s="164"/>
    </row>
    <row r="330" spans="1:8" ht="15.75" x14ac:dyDescent="0.25">
      <c r="A330" s="117" t="s">
        <v>942</v>
      </c>
      <c r="B330" s="117" t="s">
        <v>825</v>
      </c>
      <c r="C330" s="117" t="s">
        <v>943</v>
      </c>
      <c r="D330" s="200">
        <v>8.3510000000000009</v>
      </c>
      <c r="E330" s="201">
        <v>2077</v>
      </c>
      <c r="F330" s="162"/>
      <c r="G330" s="163"/>
      <c r="H330" s="164"/>
    </row>
    <row r="331" spans="1:8" ht="15.75" x14ac:dyDescent="0.25">
      <c r="A331" s="117" t="s">
        <v>944</v>
      </c>
      <c r="B331" s="117" t="s">
        <v>825</v>
      </c>
      <c r="C331" s="117" t="s">
        <v>945</v>
      </c>
      <c r="D331" s="200">
        <v>20.547999999999998</v>
      </c>
      <c r="E331" s="201">
        <v>4573</v>
      </c>
      <c r="F331" s="162"/>
      <c r="G331" s="163"/>
      <c r="H331" s="164"/>
    </row>
    <row r="332" spans="1:8" ht="15.75" x14ac:dyDescent="0.25">
      <c r="A332" s="117" t="s">
        <v>946</v>
      </c>
      <c r="B332" s="117" t="s">
        <v>825</v>
      </c>
      <c r="C332" s="117" t="s">
        <v>947</v>
      </c>
      <c r="D332" s="200">
        <v>15.723000000000001</v>
      </c>
      <c r="E332" s="201">
        <v>3678</v>
      </c>
      <c r="F332" s="162"/>
      <c r="G332" s="163"/>
      <c r="H332" s="164"/>
    </row>
    <row r="333" spans="1:8" ht="15.75" x14ac:dyDescent="0.25">
      <c r="A333" s="202" t="s">
        <v>948</v>
      </c>
      <c r="B333" s="202" t="s">
        <v>949</v>
      </c>
      <c r="C333" s="117"/>
      <c r="D333" s="200">
        <v>0</v>
      </c>
      <c r="E333" s="201">
        <v>0</v>
      </c>
      <c r="F333" s="162"/>
      <c r="G333" s="163"/>
      <c r="H333" s="164"/>
    </row>
    <row r="334" spans="1:8" ht="15.75" x14ac:dyDescent="0.25">
      <c r="A334" s="117" t="s">
        <v>950</v>
      </c>
      <c r="B334" s="117" t="s">
        <v>949</v>
      </c>
      <c r="C334" s="117" t="s">
        <v>951</v>
      </c>
      <c r="D334" s="200">
        <v>4.1619999999999999</v>
      </c>
      <c r="E334" s="201">
        <v>1346</v>
      </c>
      <c r="F334" s="162"/>
      <c r="G334" s="163"/>
      <c r="H334" s="164"/>
    </row>
    <row r="335" spans="1:8" ht="15.75" x14ac:dyDescent="0.25">
      <c r="A335" s="117" t="s">
        <v>952</v>
      </c>
      <c r="B335" s="117" t="s">
        <v>949</v>
      </c>
      <c r="C335" s="117" t="s">
        <v>953</v>
      </c>
      <c r="D335" s="200">
        <v>2.5449999999999999</v>
      </c>
      <c r="E335" s="201">
        <v>703</v>
      </c>
      <c r="F335" s="162"/>
      <c r="G335" s="163"/>
      <c r="H335" s="164"/>
    </row>
    <row r="336" spans="1:8" ht="15.75" x14ac:dyDescent="0.25">
      <c r="A336" s="117" t="s">
        <v>954</v>
      </c>
      <c r="B336" s="117" t="s">
        <v>949</v>
      </c>
      <c r="C336" s="117" t="s">
        <v>955</v>
      </c>
      <c r="D336" s="200">
        <v>3.7160000000000002</v>
      </c>
      <c r="E336" s="201">
        <v>908</v>
      </c>
      <c r="F336" s="162"/>
      <c r="G336" s="163"/>
      <c r="H336" s="164"/>
    </row>
    <row r="337" spans="1:8" ht="15.75" x14ac:dyDescent="0.25">
      <c r="A337" s="117" t="s">
        <v>956</v>
      </c>
      <c r="B337" s="117" t="s">
        <v>949</v>
      </c>
      <c r="C337" s="117" t="s">
        <v>957</v>
      </c>
      <c r="D337" s="200">
        <v>2.4380000000000002</v>
      </c>
      <c r="E337" s="201">
        <v>313</v>
      </c>
      <c r="F337" s="162"/>
      <c r="G337" s="163"/>
      <c r="H337" s="164"/>
    </row>
    <row r="338" spans="1:8" ht="15.75" x14ac:dyDescent="0.25">
      <c r="A338" s="117" t="s">
        <v>958</v>
      </c>
      <c r="B338" s="117" t="s">
        <v>949</v>
      </c>
      <c r="C338" s="117" t="s">
        <v>959</v>
      </c>
      <c r="D338" s="200">
        <v>1.4670000000000001</v>
      </c>
      <c r="E338" s="201">
        <v>278</v>
      </c>
      <c r="F338" s="162"/>
      <c r="G338" s="163"/>
      <c r="H338" s="164"/>
    </row>
    <row r="339" spans="1:8" ht="15.75" x14ac:dyDescent="0.25">
      <c r="A339" s="117" t="s">
        <v>960</v>
      </c>
      <c r="B339" s="117" t="s">
        <v>949</v>
      </c>
      <c r="C339" s="117" t="s">
        <v>961</v>
      </c>
      <c r="D339" s="200">
        <v>4.7279999999999998</v>
      </c>
      <c r="E339" s="201">
        <v>1255</v>
      </c>
      <c r="F339" s="162"/>
      <c r="G339" s="163"/>
      <c r="H339" s="164"/>
    </row>
    <row r="340" spans="1:8" ht="15.75" x14ac:dyDescent="0.25">
      <c r="A340" s="117" t="s">
        <v>962</v>
      </c>
      <c r="B340" s="117" t="s">
        <v>949</v>
      </c>
      <c r="C340" s="117" t="s">
        <v>963</v>
      </c>
      <c r="D340" s="200">
        <v>3.6309999999999998</v>
      </c>
      <c r="E340" s="201">
        <v>975</v>
      </c>
      <c r="F340" s="162"/>
      <c r="G340" s="163"/>
      <c r="H340" s="164"/>
    </row>
    <row r="341" spans="1:8" ht="15.75" x14ac:dyDescent="0.25">
      <c r="A341" s="117" t="s">
        <v>964</v>
      </c>
      <c r="B341" s="117" t="s">
        <v>949</v>
      </c>
      <c r="C341" s="117" t="s">
        <v>965</v>
      </c>
      <c r="D341" s="200">
        <v>3.8130000000000002</v>
      </c>
      <c r="E341" s="201">
        <v>841</v>
      </c>
      <c r="F341" s="162"/>
      <c r="G341" s="163"/>
      <c r="H341" s="164"/>
    </row>
    <row r="342" spans="1:8" ht="15.75" x14ac:dyDescent="0.25">
      <c r="A342" s="117" t="s">
        <v>966</v>
      </c>
      <c r="B342" s="117" t="s">
        <v>949</v>
      </c>
      <c r="C342" s="117" t="s">
        <v>967</v>
      </c>
      <c r="D342" s="200">
        <v>3.9369999999999998</v>
      </c>
      <c r="E342" s="201">
        <v>969</v>
      </c>
      <c r="F342" s="162"/>
      <c r="G342" s="163"/>
      <c r="H342" s="164"/>
    </row>
    <row r="343" spans="1:8" ht="15.75" x14ac:dyDescent="0.25">
      <c r="A343" s="117" t="s">
        <v>968</v>
      </c>
      <c r="B343" s="117" t="s">
        <v>949</v>
      </c>
      <c r="C343" s="117" t="s">
        <v>969</v>
      </c>
      <c r="D343" s="200">
        <v>5.6219999999999999</v>
      </c>
      <c r="E343" s="201">
        <v>1303</v>
      </c>
      <c r="F343" s="162"/>
      <c r="G343" s="163"/>
      <c r="H343" s="164"/>
    </row>
    <row r="344" spans="1:8" ht="15.75" x14ac:dyDescent="0.25">
      <c r="A344" s="117" t="s">
        <v>970</v>
      </c>
      <c r="B344" s="117" t="s">
        <v>949</v>
      </c>
      <c r="C344" s="117" t="s">
        <v>971</v>
      </c>
      <c r="D344" s="200">
        <v>5.23</v>
      </c>
      <c r="E344" s="201">
        <v>1393</v>
      </c>
      <c r="F344" s="162"/>
      <c r="G344" s="163"/>
      <c r="H344" s="164"/>
    </row>
    <row r="345" spans="1:8" ht="15.75" x14ac:dyDescent="0.25">
      <c r="A345" s="117" t="s">
        <v>972</v>
      </c>
      <c r="B345" s="117" t="s">
        <v>949</v>
      </c>
      <c r="C345" s="117" t="s">
        <v>973</v>
      </c>
      <c r="D345" s="200">
        <v>1.1319999999999999</v>
      </c>
      <c r="E345" s="201">
        <v>337</v>
      </c>
      <c r="F345" s="162"/>
      <c r="G345" s="163"/>
      <c r="H345" s="164"/>
    </row>
    <row r="346" spans="1:8" ht="15.75" x14ac:dyDescent="0.25">
      <c r="A346" s="117" t="s">
        <v>974</v>
      </c>
      <c r="B346" s="117" t="s">
        <v>949</v>
      </c>
      <c r="C346" s="117" t="s">
        <v>975</v>
      </c>
      <c r="D346" s="200">
        <v>3.9510000000000001</v>
      </c>
      <c r="E346" s="201">
        <v>1192</v>
      </c>
      <c r="F346" s="162"/>
      <c r="G346" s="163"/>
      <c r="H346" s="164"/>
    </row>
    <row r="347" spans="1:8" ht="15.75" x14ac:dyDescent="0.25">
      <c r="A347" s="117" t="s">
        <v>976</v>
      </c>
      <c r="B347" s="117" t="s">
        <v>949</v>
      </c>
      <c r="C347" s="117" t="s">
        <v>977</v>
      </c>
      <c r="D347" s="200">
        <v>5.3259999999999996</v>
      </c>
      <c r="E347" s="201">
        <v>1397</v>
      </c>
      <c r="F347" s="162"/>
      <c r="G347" s="163"/>
      <c r="H347" s="164"/>
    </row>
    <row r="348" spans="1:8" ht="15.75" x14ac:dyDescent="0.25">
      <c r="A348" s="117" t="s">
        <v>978</v>
      </c>
      <c r="B348" s="117" t="s">
        <v>949</v>
      </c>
      <c r="C348" s="117" t="s">
        <v>979</v>
      </c>
      <c r="D348" s="200">
        <v>2.177</v>
      </c>
      <c r="E348" s="201">
        <v>392</v>
      </c>
      <c r="F348" s="162"/>
      <c r="G348" s="163"/>
      <c r="H348" s="164"/>
    </row>
    <row r="349" spans="1:8" ht="15.75" x14ac:dyDescent="0.25">
      <c r="A349" s="117" t="s">
        <v>980</v>
      </c>
      <c r="B349" s="117" t="s">
        <v>949</v>
      </c>
      <c r="C349" s="117" t="s">
        <v>981</v>
      </c>
      <c r="D349" s="200">
        <v>2.145</v>
      </c>
      <c r="E349" s="201">
        <v>492</v>
      </c>
      <c r="F349" s="162"/>
      <c r="G349" s="163"/>
      <c r="H349" s="164"/>
    </row>
    <row r="350" spans="1:8" ht="15.75" x14ac:dyDescent="0.25">
      <c r="A350" s="117" t="s">
        <v>982</v>
      </c>
      <c r="B350" s="117" t="s">
        <v>949</v>
      </c>
      <c r="C350" s="117" t="s">
        <v>983</v>
      </c>
      <c r="D350" s="200">
        <v>4.18</v>
      </c>
      <c r="E350" s="201">
        <v>1200</v>
      </c>
      <c r="F350" s="162"/>
      <c r="G350" s="163"/>
      <c r="H350" s="164"/>
    </row>
    <row r="351" spans="1:8" ht="15.75" x14ac:dyDescent="0.25">
      <c r="A351" s="117" t="s">
        <v>984</v>
      </c>
      <c r="B351" s="117" t="s">
        <v>949</v>
      </c>
      <c r="C351" s="117" t="s">
        <v>985</v>
      </c>
      <c r="D351" s="200">
        <v>7.7830000000000004</v>
      </c>
      <c r="E351" s="201">
        <v>1847</v>
      </c>
      <c r="F351" s="162"/>
      <c r="G351" s="163"/>
      <c r="H351" s="164"/>
    </row>
    <row r="352" spans="1:8" ht="15.75" x14ac:dyDescent="0.25">
      <c r="A352" s="117" t="s">
        <v>986</v>
      </c>
      <c r="B352" s="117" t="s">
        <v>949</v>
      </c>
      <c r="C352" s="117" t="s">
        <v>987</v>
      </c>
      <c r="D352" s="200">
        <v>3.1389999999999998</v>
      </c>
      <c r="E352" s="201">
        <v>811</v>
      </c>
      <c r="F352" s="162"/>
      <c r="G352" s="163"/>
      <c r="H352" s="164"/>
    </row>
    <row r="353" spans="1:8" ht="15.75" x14ac:dyDescent="0.25">
      <c r="A353" s="117" t="s">
        <v>988</v>
      </c>
      <c r="B353" s="117" t="s">
        <v>949</v>
      </c>
      <c r="C353" s="117" t="s">
        <v>989</v>
      </c>
      <c r="D353" s="200">
        <v>4.4480000000000004</v>
      </c>
      <c r="E353" s="201">
        <v>1654</v>
      </c>
      <c r="F353" s="162"/>
      <c r="G353" s="163"/>
      <c r="H353" s="164"/>
    </row>
    <row r="354" spans="1:8" ht="15.75" x14ac:dyDescent="0.25">
      <c r="A354" s="117" t="s">
        <v>990</v>
      </c>
      <c r="B354" s="117" t="s">
        <v>949</v>
      </c>
      <c r="C354" s="117" t="s">
        <v>991</v>
      </c>
      <c r="D354" s="200">
        <v>2.99</v>
      </c>
      <c r="E354" s="201">
        <v>811</v>
      </c>
      <c r="F354" s="162"/>
      <c r="G354" s="163"/>
      <c r="H354" s="164"/>
    </row>
    <row r="355" spans="1:8" ht="15.75" x14ac:dyDescent="0.25">
      <c r="A355" s="117" t="s">
        <v>992</v>
      </c>
      <c r="B355" s="117" t="s">
        <v>949</v>
      </c>
      <c r="C355" s="117" t="s">
        <v>993</v>
      </c>
      <c r="D355" s="200">
        <v>3.8140000000000001</v>
      </c>
      <c r="E355" s="201">
        <v>794</v>
      </c>
      <c r="F355" s="162"/>
      <c r="G355" s="163"/>
      <c r="H355" s="164"/>
    </row>
    <row r="356" spans="1:8" ht="15.75" x14ac:dyDescent="0.25">
      <c r="A356" s="117" t="s">
        <v>994</v>
      </c>
      <c r="B356" s="117" t="s">
        <v>949</v>
      </c>
      <c r="C356" s="117" t="s">
        <v>995</v>
      </c>
      <c r="D356" s="200">
        <v>4.54</v>
      </c>
      <c r="E356" s="201">
        <v>1297</v>
      </c>
      <c r="F356" s="162"/>
      <c r="G356" s="163"/>
      <c r="H356" s="164"/>
    </row>
    <row r="357" spans="1:8" ht="15.75" x14ac:dyDescent="0.25">
      <c r="A357" s="117" t="s">
        <v>996</v>
      </c>
      <c r="B357" s="117" t="s">
        <v>949</v>
      </c>
      <c r="C357" s="117" t="s">
        <v>997</v>
      </c>
      <c r="D357" s="200">
        <v>2.9159999999999999</v>
      </c>
      <c r="E357" s="201">
        <v>820</v>
      </c>
      <c r="F357" s="162"/>
      <c r="G357" s="163"/>
      <c r="H357" s="164"/>
    </row>
    <row r="358" spans="1:8" ht="15.75" x14ac:dyDescent="0.25">
      <c r="A358" s="117" t="s">
        <v>998</v>
      </c>
      <c r="B358" s="117" t="s">
        <v>949</v>
      </c>
      <c r="C358" s="117" t="s">
        <v>999</v>
      </c>
      <c r="D358" s="200">
        <v>1.7589999999999999</v>
      </c>
      <c r="E358" s="201">
        <v>514</v>
      </c>
      <c r="F358" s="162"/>
      <c r="G358" s="163"/>
      <c r="H358" s="164"/>
    </row>
    <row r="359" spans="1:8" ht="15.75" x14ac:dyDescent="0.25">
      <c r="A359" s="117" t="s">
        <v>1000</v>
      </c>
      <c r="B359" s="117" t="s">
        <v>949</v>
      </c>
      <c r="C359" s="117" t="s">
        <v>1001</v>
      </c>
      <c r="D359" s="200">
        <v>2.806</v>
      </c>
      <c r="E359" s="201">
        <v>713</v>
      </c>
      <c r="F359" s="162"/>
      <c r="G359" s="163"/>
      <c r="H359" s="164"/>
    </row>
    <row r="360" spans="1:8" ht="15.75" x14ac:dyDescent="0.25">
      <c r="A360" s="117" t="s">
        <v>1002</v>
      </c>
      <c r="B360" s="117" t="s">
        <v>949</v>
      </c>
      <c r="C360" s="117" t="s">
        <v>1003</v>
      </c>
      <c r="D360" s="200">
        <v>4.0119999999999996</v>
      </c>
      <c r="E360" s="201">
        <v>999</v>
      </c>
      <c r="F360" s="162"/>
      <c r="G360" s="163"/>
      <c r="H360" s="164"/>
    </row>
    <row r="361" spans="1:8" ht="15.75" x14ac:dyDescent="0.25">
      <c r="A361" s="117" t="s">
        <v>1004</v>
      </c>
      <c r="B361" s="117" t="s">
        <v>949</v>
      </c>
      <c r="C361" s="117" t="s">
        <v>1005</v>
      </c>
      <c r="D361" s="200">
        <v>3.4129999999999998</v>
      </c>
      <c r="E361" s="201">
        <v>913</v>
      </c>
      <c r="F361" s="162"/>
      <c r="G361" s="163"/>
      <c r="H361" s="164"/>
    </row>
    <row r="362" spans="1:8" ht="15.75" x14ac:dyDescent="0.25">
      <c r="A362" s="117" t="s">
        <v>1006</v>
      </c>
      <c r="B362" s="117" t="s">
        <v>949</v>
      </c>
      <c r="C362" s="117" t="s">
        <v>1007</v>
      </c>
      <c r="D362" s="200">
        <v>3.464</v>
      </c>
      <c r="E362" s="201">
        <v>1134</v>
      </c>
      <c r="F362" s="162"/>
      <c r="G362" s="163"/>
      <c r="H362" s="164"/>
    </row>
    <row r="363" spans="1:8" ht="15.75" x14ac:dyDescent="0.25">
      <c r="A363" s="117" t="s">
        <v>1008</v>
      </c>
      <c r="B363" s="117" t="s">
        <v>949</v>
      </c>
      <c r="C363" s="117" t="s">
        <v>1009</v>
      </c>
      <c r="D363" s="200">
        <v>4.0380000000000003</v>
      </c>
      <c r="E363" s="201">
        <v>988</v>
      </c>
      <c r="F363" s="162"/>
      <c r="G363" s="163"/>
      <c r="H363" s="164"/>
    </row>
    <row r="364" spans="1:8" ht="15.75" x14ac:dyDescent="0.25">
      <c r="A364" s="117" t="s">
        <v>1010</v>
      </c>
      <c r="B364" s="117" t="s">
        <v>949</v>
      </c>
      <c r="C364" s="117" t="s">
        <v>1011</v>
      </c>
      <c r="D364" s="200">
        <v>3.302</v>
      </c>
      <c r="E364" s="201">
        <v>849</v>
      </c>
      <c r="F364" s="162"/>
      <c r="G364" s="163"/>
      <c r="H364" s="164"/>
    </row>
    <row r="365" spans="1:8" ht="15.75" x14ac:dyDescent="0.25">
      <c r="A365" s="117" t="s">
        <v>1012</v>
      </c>
      <c r="B365" s="117" t="s">
        <v>949</v>
      </c>
      <c r="C365" s="117" t="s">
        <v>1013</v>
      </c>
      <c r="D365" s="200">
        <v>3.6560000000000001</v>
      </c>
      <c r="E365" s="201">
        <v>651</v>
      </c>
      <c r="F365" s="162"/>
      <c r="G365" s="163"/>
      <c r="H365" s="164"/>
    </row>
    <row r="366" spans="1:8" ht="15.75" x14ac:dyDescent="0.25">
      <c r="A366" s="117" t="s">
        <v>1014</v>
      </c>
      <c r="B366" s="117" t="s">
        <v>949</v>
      </c>
      <c r="C366" s="117" t="s">
        <v>1015</v>
      </c>
      <c r="D366" s="200">
        <v>2.2130000000000001</v>
      </c>
      <c r="E366" s="201">
        <v>609</v>
      </c>
      <c r="F366" s="162"/>
      <c r="G366" s="163"/>
      <c r="H366" s="164"/>
    </row>
    <row r="367" spans="1:8" ht="15.75" x14ac:dyDescent="0.25">
      <c r="A367" s="117" t="s">
        <v>1016</v>
      </c>
      <c r="B367" s="117" t="s">
        <v>949</v>
      </c>
      <c r="C367" s="117" t="s">
        <v>1017</v>
      </c>
      <c r="D367" s="200">
        <v>2.6789999999999998</v>
      </c>
      <c r="E367" s="201">
        <v>467</v>
      </c>
      <c r="F367" s="162"/>
      <c r="G367" s="163"/>
      <c r="H367" s="164"/>
    </row>
    <row r="368" spans="1:8" ht="15.75" x14ac:dyDescent="0.25">
      <c r="A368" s="117" t="s">
        <v>1018</v>
      </c>
      <c r="B368" s="117" t="s">
        <v>949</v>
      </c>
      <c r="C368" s="117" t="s">
        <v>1019</v>
      </c>
      <c r="D368" s="200">
        <v>2.1459999999999999</v>
      </c>
      <c r="E368" s="201">
        <v>520</v>
      </c>
      <c r="F368" s="162"/>
      <c r="G368" s="163"/>
      <c r="H368" s="164"/>
    </row>
    <row r="369" spans="1:8" ht="15.75" x14ac:dyDescent="0.25">
      <c r="A369" s="117" t="s">
        <v>1020</v>
      </c>
      <c r="B369" s="117" t="s">
        <v>949</v>
      </c>
      <c r="C369" s="117" t="s">
        <v>1021</v>
      </c>
      <c r="D369" s="200">
        <v>2.2480000000000002</v>
      </c>
      <c r="E369" s="201">
        <v>538</v>
      </c>
      <c r="F369" s="162"/>
      <c r="G369" s="163"/>
      <c r="H369" s="164"/>
    </row>
    <row r="370" spans="1:8" ht="15.75" x14ac:dyDescent="0.25">
      <c r="A370" s="117" t="s">
        <v>1022</v>
      </c>
      <c r="B370" s="117" t="s">
        <v>949</v>
      </c>
      <c r="C370" s="117" t="s">
        <v>1023</v>
      </c>
      <c r="D370" s="200">
        <v>5.4969999999999999</v>
      </c>
      <c r="E370" s="201">
        <v>1185</v>
      </c>
      <c r="F370" s="162"/>
      <c r="G370" s="163"/>
      <c r="H370" s="164"/>
    </row>
    <row r="371" spans="1:8" ht="15.75" x14ac:dyDescent="0.25">
      <c r="A371" s="117" t="s">
        <v>1024</v>
      </c>
      <c r="B371" s="117" t="s">
        <v>949</v>
      </c>
      <c r="C371" s="117" t="s">
        <v>1025</v>
      </c>
      <c r="D371" s="200">
        <v>3.242</v>
      </c>
      <c r="E371" s="201">
        <v>866</v>
      </c>
      <c r="F371" s="162"/>
      <c r="G371" s="163"/>
      <c r="H371" s="164"/>
    </row>
    <row r="372" spans="1:8" ht="15.75" x14ac:dyDescent="0.25">
      <c r="A372" s="117" t="s">
        <v>1026</v>
      </c>
      <c r="B372" s="117" t="s">
        <v>949</v>
      </c>
      <c r="C372" s="117" t="s">
        <v>1027</v>
      </c>
      <c r="D372" s="200">
        <v>3.512</v>
      </c>
      <c r="E372" s="201">
        <v>860</v>
      </c>
      <c r="F372" s="162"/>
      <c r="G372" s="163"/>
      <c r="H372" s="164"/>
    </row>
    <row r="373" spans="1:8" ht="15.75" x14ac:dyDescent="0.25">
      <c r="A373" s="117" t="s">
        <v>1028</v>
      </c>
      <c r="B373" s="117" t="s">
        <v>949</v>
      </c>
      <c r="C373" s="117" t="s">
        <v>1029</v>
      </c>
      <c r="D373" s="200">
        <v>3.2749999999999999</v>
      </c>
      <c r="E373" s="201">
        <v>720</v>
      </c>
      <c r="F373" s="162"/>
      <c r="G373" s="163"/>
      <c r="H373" s="164"/>
    </row>
    <row r="374" spans="1:8" ht="15.75" x14ac:dyDescent="0.25">
      <c r="A374" s="117" t="s">
        <v>1030</v>
      </c>
      <c r="B374" s="117" t="s">
        <v>949</v>
      </c>
      <c r="C374" s="117" t="s">
        <v>1031</v>
      </c>
      <c r="D374" s="200">
        <v>1.679</v>
      </c>
      <c r="E374" s="201">
        <v>369</v>
      </c>
      <c r="F374" s="162"/>
      <c r="G374" s="163"/>
      <c r="H374" s="164"/>
    </row>
    <row r="375" spans="1:8" ht="15.75" x14ac:dyDescent="0.25">
      <c r="A375" s="117" t="s">
        <v>1032</v>
      </c>
      <c r="B375" s="117" t="s">
        <v>949</v>
      </c>
      <c r="C375" s="117" t="s">
        <v>1033</v>
      </c>
      <c r="D375" s="200">
        <v>5.43</v>
      </c>
      <c r="E375" s="201">
        <v>1778</v>
      </c>
      <c r="F375" s="162"/>
      <c r="G375" s="163"/>
      <c r="H375" s="164"/>
    </row>
    <row r="376" spans="1:8" ht="15.75" x14ac:dyDescent="0.25">
      <c r="A376" s="117" t="s">
        <v>1034</v>
      </c>
      <c r="B376" s="117" t="s">
        <v>949</v>
      </c>
      <c r="C376" s="117" t="s">
        <v>1035</v>
      </c>
      <c r="D376" s="200">
        <v>2.9329999999999998</v>
      </c>
      <c r="E376" s="201">
        <v>774</v>
      </c>
      <c r="F376" s="162"/>
      <c r="G376" s="163"/>
      <c r="H376" s="164"/>
    </row>
    <row r="377" spans="1:8" ht="15.75" x14ac:dyDescent="0.25">
      <c r="A377" s="117" t="s">
        <v>1036</v>
      </c>
      <c r="B377" s="117" t="s">
        <v>949</v>
      </c>
      <c r="C377" s="117" t="s">
        <v>1037</v>
      </c>
      <c r="D377" s="200">
        <v>3.77</v>
      </c>
      <c r="E377" s="201">
        <v>971</v>
      </c>
      <c r="F377" s="162"/>
      <c r="G377" s="163"/>
      <c r="H377" s="164"/>
    </row>
    <row r="378" spans="1:8" ht="15.75" x14ac:dyDescent="0.25">
      <c r="A378" s="117" t="s">
        <v>1038</v>
      </c>
      <c r="B378" s="117" t="s">
        <v>949</v>
      </c>
      <c r="C378" s="117" t="s">
        <v>1039</v>
      </c>
      <c r="D378" s="200">
        <v>2.86</v>
      </c>
      <c r="E378" s="201">
        <v>734</v>
      </c>
      <c r="F378" s="162"/>
      <c r="G378" s="163"/>
      <c r="H378" s="164"/>
    </row>
    <row r="379" spans="1:8" ht="15.75" x14ac:dyDescent="0.25">
      <c r="A379" s="117" t="s">
        <v>1040</v>
      </c>
      <c r="B379" s="117" t="s">
        <v>949</v>
      </c>
      <c r="C379" s="117" t="s">
        <v>1041</v>
      </c>
      <c r="D379" s="200">
        <v>1.9510000000000001</v>
      </c>
      <c r="E379" s="201">
        <v>539</v>
      </c>
      <c r="F379" s="162"/>
      <c r="G379" s="163"/>
      <c r="H379" s="164"/>
    </row>
    <row r="380" spans="1:8" ht="15.75" x14ac:dyDescent="0.25">
      <c r="A380" s="117" t="s">
        <v>1042</v>
      </c>
      <c r="B380" s="117" t="s">
        <v>949</v>
      </c>
      <c r="C380" s="117" t="s">
        <v>1043</v>
      </c>
      <c r="D380" s="200">
        <v>2.0670000000000002</v>
      </c>
      <c r="E380" s="201">
        <v>426</v>
      </c>
      <c r="F380" s="162"/>
      <c r="G380" s="163"/>
      <c r="H380" s="164"/>
    </row>
    <row r="381" spans="1:8" ht="15.75" x14ac:dyDescent="0.25">
      <c r="A381" s="117" t="s">
        <v>1044</v>
      </c>
      <c r="B381" s="117" t="s">
        <v>949</v>
      </c>
      <c r="C381" s="117" t="s">
        <v>1045</v>
      </c>
      <c r="D381" s="200">
        <v>1.1599999999999999</v>
      </c>
      <c r="E381" s="201">
        <v>303</v>
      </c>
      <c r="F381" s="162"/>
      <c r="G381" s="163"/>
      <c r="H381" s="164"/>
    </row>
    <row r="382" spans="1:8" ht="15.75" x14ac:dyDescent="0.25">
      <c r="A382" s="117" t="s">
        <v>1046</v>
      </c>
      <c r="B382" s="117" t="s">
        <v>949</v>
      </c>
      <c r="C382" s="117" t="s">
        <v>1047</v>
      </c>
      <c r="D382" s="200">
        <v>4.6100000000000003</v>
      </c>
      <c r="E382" s="201">
        <v>1244</v>
      </c>
      <c r="F382" s="162"/>
      <c r="G382" s="163"/>
      <c r="H382" s="164"/>
    </row>
    <row r="383" spans="1:8" ht="15.75" x14ac:dyDescent="0.25">
      <c r="A383" s="117" t="s">
        <v>1048</v>
      </c>
      <c r="B383" s="117" t="s">
        <v>949</v>
      </c>
      <c r="C383" s="117" t="s">
        <v>1049</v>
      </c>
      <c r="D383" s="200">
        <v>3.2869999999999999</v>
      </c>
      <c r="E383" s="201">
        <v>921</v>
      </c>
      <c r="F383" s="162"/>
      <c r="G383" s="163"/>
      <c r="H383" s="164"/>
    </row>
    <row r="384" spans="1:8" ht="15.75" x14ac:dyDescent="0.25">
      <c r="A384" s="117" t="s">
        <v>1050</v>
      </c>
      <c r="B384" s="117" t="s">
        <v>949</v>
      </c>
      <c r="C384" s="117" t="s">
        <v>1051</v>
      </c>
      <c r="D384" s="200">
        <v>2.8940000000000001</v>
      </c>
      <c r="E384" s="201">
        <v>870</v>
      </c>
      <c r="F384" s="162"/>
      <c r="G384" s="163"/>
      <c r="H384" s="164"/>
    </row>
    <row r="385" spans="1:8" ht="15.75" x14ac:dyDescent="0.25">
      <c r="A385" s="117" t="s">
        <v>1052</v>
      </c>
      <c r="B385" s="117" t="s">
        <v>949</v>
      </c>
      <c r="C385" s="117" t="s">
        <v>1053</v>
      </c>
      <c r="D385" s="200">
        <v>2.7709999999999999</v>
      </c>
      <c r="E385" s="201">
        <v>781</v>
      </c>
      <c r="F385" s="162"/>
      <c r="G385" s="163"/>
      <c r="H385" s="164"/>
    </row>
    <row r="386" spans="1:8" ht="15.75" x14ac:dyDescent="0.25">
      <c r="A386" s="117" t="s">
        <v>1054</v>
      </c>
      <c r="B386" s="117" t="s">
        <v>949</v>
      </c>
      <c r="C386" s="117" t="s">
        <v>1055</v>
      </c>
      <c r="D386" s="200">
        <v>3.2469999999999999</v>
      </c>
      <c r="E386" s="201">
        <v>1016</v>
      </c>
      <c r="F386" s="162"/>
      <c r="G386" s="163"/>
      <c r="H386" s="164"/>
    </row>
    <row r="387" spans="1:8" ht="15.75" x14ac:dyDescent="0.25">
      <c r="A387" s="117" t="s">
        <v>1056</v>
      </c>
      <c r="B387" s="117" t="s">
        <v>949</v>
      </c>
      <c r="C387" s="117" t="s">
        <v>1057</v>
      </c>
      <c r="D387" s="200">
        <v>3.65</v>
      </c>
      <c r="E387" s="201">
        <v>1008</v>
      </c>
      <c r="F387" s="162"/>
      <c r="G387" s="163"/>
      <c r="H387" s="164"/>
    </row>
    <row r="388" spans="1:8" ht="15.75" x14ac:dyDescent="0.25">
      <c r="A388" s="117" t="s">
        <v>1058</v>
      </c>
      <c r="B388" s="117" t="s">
        <v>949</v>
      </c>
      <c r="C388" s="117" t="s">
        <v>1059</v>
      </c>
      <c r="D388" s="200">
        <v>3.8679999999999999</v>
      </c>
      <c r="E388" s="201">
        <v>985</v>
      </c>
      <c r="F388" s="162"/>
      <c r="G388" s="163"/>
      <c r="H388" s="164"/>
    </row>
    <row r="389" spans="1:8" ht="15.75" x14ac:dyDescent="0.25">
      <c r="A389" s="117" t="s">
        <v>1060</v>
      </c>
      <c r="B389" s="117" t="s">
        <v>949</v>
      </c>
      <c r="C389" s="117" t="s">
        <v>1061</v>
      </c>
      <c r="D389" s="200">
        <v>6.0149999999999997</v>
      </c>
      <c r="E389" s="201">
        <v>1521</v>
      </c>
      <c r="F389" s="162"/>
      <c r="G389" s="163"/>
      <c r="H389" s="164"/>
    </row>
    <row r="390" spans="1:8" ht="15.75" x14ac:dyDescent="0.25">
      <c r="A390" s="117" t="s">
        <v>1062</v>
      </c>
      <c r="B390" s="117" t="s">
        <v>949</v>
      </c>
      <c r="C390" s="117" t="s">
        <v>1063</v>
      </c>
      <c r="D390" s="200">
        <v>2.2040000000000002</v>
      </c>
      <c r="E390" s="201">
        <v>388</v>
      </c>
      <c r="F390" s="162"/>
      <c r="G390" s="163"/>
      <c r="H390" s="164"/>
    </row>
    <row r="391" spans="1:8" ht="15.75" x14ac:dyDescent="0.25">
      <c r="A391" s="117" t="s">
        <v>1064</v>
      </c>
      <c r="B391" s="117" t="s">
        <v>949</v>
      </c>
      <c r="C391" s="117" t="s">
        <v>1065</v>
      </c>
      <c r="D391" s="200">
        <v>2.226</v>
      </c>
      <c r="E391" s="201">
        <v>311</v>
      </c>
      <c r="F391" s="162"/>
      <c r="G391" s="163"/>
      <c r="H391" s="164"/>
    </row>
    <row r="392" spans="1:8" ht="15.75" x14ac:dyDescent="0.25">
      <c r="A392" s="117" t="s">
        <v>1066</v>
      </c>
      <c r="B392" s="117" t="s">
        <v>949</v>
      </c>
      <c r="C392" s="117" t="s">
        <v>1067</v>
      </c>
      <c r="D392" s="200">
        <v>1.964</v>
      </c>
      <c r="E392" s="201">
        <v>576</v>
      </c>
      <c r="F392" s="162"/>
      <c r="G392" s="163"/>
      <c r="H392" s="164"/>
    </row>
    <row r="393" spans="1:8" ht="15.75" x14ac:dyDescent="0.25">
      <c r="A393" s="117" t="s">
        <v>1068</v>
      </c>
      <c r="B393" s="117" t="s">
        <v>949</v>
      </c>
      <c r="C393" s="117" t="s">
        <v>1069</v>
      </c>
      <c r="D393" s="200">
        <v>2.194</v>
      </c>
      <c r="E393" s="201">
        <v>664</v>
      </c>
      <c r="F393" s="162"/>
      <c r="G393" s="163"/>
      <c r="H393" s="164"/>
    </row>
    <row r="394" spans="1:8" ht="15.75" x14ac:dyDescent="0.25">
      <c r="A394" s="117" t="s">
        <v>1070</v>
      </c>
      <c r="B394" s="117" t="s">
        <v>949</v>
      </c>
      <c r="C394" s="117" t="s">
        <v>1071</v>
      </c>
      <c r="D394" s="200">
        <v>5.0419999999999998</v>
      </c>
      <c r="E394" s="201">
        <v>1279</v>
      </c>
      <c r="F394" s="162"/>
      <c r="G394" s="163"/>
      <c r="H394" s="164"/>
    </row>
    <row r="395" spans="1:8" ht="15.75" x14ac:dyDescent="0.25">
      <c r="A395" s="117" t="s">
        <v>1072</v>
      </c>
      <c r="B395" s="117" t="s">
        <v>949</v>
      </c>
      <c r="C395" s="117" t="s">
        <v>1073</v>
      </c>
      <c r="D395" s="200">
        <v>3.9510000000000001</v>
      </c>
      <c r="E395" s="201">
        <v>1045</v>
      </c>
      <c r="F395" s="162"/>
      <c r="G395" s="163"/>
      <c r="H395" s="164"/>
    </row>
    <row r="396" spans="1:8" ht="15.75" x14ac:dyDescent="0.25">
      <c r="A396" s="117" t="s">
        <v>1074</v>
      </c>
      <c r="B396" s="117" t="s">
        <v>949</v>
      </c>
      <c r="C396" s="117" t="s">
        <v>1075</v>
      </c>
      <c r="D396" s="200">
        <v>5.681</v>
      </c>
      <c r="E396" s="201">
        <v>1243</v>
      </c>
      <c r="F396" s="162"/>
      <c r="G396" s="163"/>
      <c r="H396" s="164"/>
    </row>
    <row r="397" spans="1:8" ht="15.75" x14ac:dyDescent="0.25">
      <c r="A397" s="117" t="s">
        <v>1076</v>
      </c>
      <c r="B397" s="117" t="s">
        <v>949</v>
      </c>
      <c r="C397" s="117" t="s">
        <v>1077</v>
      </c>
      <c r="D397" s="200">
        <v>3.2570000000000001</v>
      </c>
      <c r="E397" s="201">
        <v>845</v>
      </c>
      <c r="F397" s="162"/>
      <c r="G397" s="163"/>
      <c r="H397" s="164"/>
    </row>
    <row r="398" spans="1:8" ht="15.75" x14ac:dyDescent="0.25">
      <c r="A398" s="117" t="s">
        <v>1078</v>
      </c>
      <c r="B398" s="117" t="s">
        <v>949</v>
      </c>
      <c r="C398" s="117" t="s">
        <v>1079</v>
      </c>
      <c r="D398" s="200">
        <v>1.819</v>
      </c>
      <c r="E398" s="201">
        <v>493</v>
      </c>
      <c r="F398" s="162"/>
      <c r="G398" s="163"/>
      <c r="H398" s="164"/>
    </row>
    <row r="399" spans="1:8" ht="15.75" x14ac:dyDescent="0.25">
      <c r="A399" s="117" t="s">
        <v>1080</v>
      </c>
      <c r="B399" s="117" t="s">
        <v>949</v>
      </c>
      <c r="C399" s="117" t="s">
        <v>1081</v>
      </c>
      <c r="D399" s="200">
        <v>3.12</v>
      </c>
      <c r="E399" s="201">
        <v>865</v>
      </c>
      <c r="F399" s="162"/>
      <c r="G399" s="163"/>
      <c r="H399" s="164"/>
    </row>
    <row r="400" spans="1:8" ht="15.75" x14ac:dyDescent="0.25">
      <c r="A400" s="117" t="s">
        <v>1082</v>
      </c>
      <c r="B400" s="117" t="s">
        <v>949</v>
      </c>
      <c r="C400" s="117" t="s">
        <v>1083</v>
      </c>
      <c r="D400" s="200">
        <v>4.6130000000000004</v>
      </c>
      <c r="E400" s="201">
        <v>1067</v>
      </c>
      <c r="F400" s="162"/>
      <c r="G400" s="163"/>
      <c r="H400" s="164"/>
    </row>
    <row r="401" spans="1:8" ht="15.75" x14ac:dyDescent="0.25">
      <c r="A401" s="117" t="s">
        <v>1084</v>
      </c>
      <c r="B401" s="117" t="s">
        <v>949</v>
      </c>
      <c r="C401" s="117" t="s">
        <v>1085</v>
      </c>
      <c r="D401" s="200">
        <v>2.1989999999999998</v>
      </c>
      <c r="E401" s="201">
        <v>572</v>
      </c>
      <c r="F401" s="162"/>
      <c r="G401" s="163"/>
      <c r="H401" s="164"/>
    </row>
    <row r="402" spans="1:8" ht="15.75" x14ac:dyDescent="0.25">
      <c r="A402" s="117" t="s">
        <v>1086</v>
      </c>
      <c r="B402" s="117" t="s">
        <v>949</v>
      </c>
      <c r="C402" s="117" t="s">
        <v>1087</v>
      </c>
      <c r="D402" s="200">
        <v>2.125</v>
      </c>
      <c r="E402" s="201">
        <v>569</v>
      </c>
      <c r="F402" s="162"/>
      <c r="G402" s="163"/>
      <c r="H402" s="164"/>
    </row>
    <row r="403" spans="1:8" ht="15.75" x14ac:dyDescent="0.25">
      <c r="A403" s="117" t="s">
        <v>1088</v>
      </c>
      <c r="B403" s="117" t="s">
        <v>949</v>
      </c>
      <c r="C403" s="117" t="s">
        <v>1089</v>
      </c>
      <c r="D403" s="200">
        <v>4.9969999999999999</v>
      </c>
      <c r="E403" s="201">
        <v>1414</v>
      </c>
      <c r="F403" s="162"/>
      <c r="G403" s="163"/>
      <c r="H403" s="164"/>
    </row>
    <row r="404" spans="1:8" ht="15.75" x14ac:dyDescent="0.25">
      <c r="A404" s="117" t="s">
        <v>1090</v>
      </c>
      <c r="B404" s="117" t="s">
        <v>949</v>
      </c>
      <c r="C404" s="117" t="s">
        <v>1091</v>
      </c>
      <c r="D404" s="200">
        <v>4.2060000000000004</v>
      </c>
      <c r="E404" s="201">
        <v>1007</v>
      </c>
      <c r="F404" s="162"/>
      <c r="G404" s="163"/>
      <c r="H404" s="164"/>
    </row>
    <row r="405" spans="1:8" ht="15.75" x14ac:dyDescent="0.25">
      <c r="A405" s="117" t="s">
        <v>1092</v>
      </c>
      <c r="B405" s="117" t="s">
        <v>949</v>
      </c>
      <c r="C405" s="117" t="s">
        <v>1093</v>
      </c>
      <c r="D405" s="200">
        <v>1.639</v>
      </c>
      <c r="E405" s="201">
        <v>360</v>
      </c>
      <c r="F405" s="162"/>
      <c r="G405" s="163"/>
      <c r="H405" s="164"/>
    </row>
    <row r="406" spans="1:8" ht="15.75" x14ac:dyDescent="0.25">
      <c r="A406" s="117" t="s">
        <v>1094</v>
      </c>
      <c r="B406" s="117" t="s">
        <v>949</v>
      </c>
      <c r="C406" s="117" t="s">
        <v>1095</v>
      </c>
      <c r="D406" s="200">
        <v>4.5780000000000003</v>
      </c>
      <c r="E406" s="201">
        <v>1587</v>
      </c>
      <c r="F406" s="162"/>
      <c r="G406" s="163"/>
      <c r="H406" s="164"/>
    </row>
    <row r="407" spans="1:8" ht="15.75" x14ac:dyDescent="0.25">
      <c r="A407" s="117" t="s">
        <v>1096</v>
      </c>
      <c r="B407" s="117" t="s">
        <v>949</v>
      </c>
      <c r="C407" s="117" t="s">
        <v>1097</v>
      </c>
      <c r="D407" s="200">
        <v>2.0070000000000001</v>
      </c>
      <c r="E407" s="201">
        <v>543</v>
      </c>
      <c r="F407" s="162"/>
      <c r="G407" s="163"/>
      <c r="H407" s="164"/>
    </row>
    <row r="408" spans="1:8" ht="15.75" x14ac:dyDescent="0.25">
      <c r="A408" s="117" t="s">
        <v>1098</v>
      </c>
      <c r="B408" s="117" t="s">
        <v>949</v>
      </c>
      <c r="C408" s="117" t="s">
        <v>1099</v>
      </c>
      <c r="D408" s="200">
        <v>4.8239999999999998</v>
      </c>
      <c r="E408" s="201">
        <v>1285</v>
      </c>
      <c r="F408" s="162"/>
      <c r="G408" s="163"/>
      <c r="H408" s="164"/>
    </row>
    <row r="409" spans="1:8" ht="15.75" x14ac:dyDescent="0.25">
      <c r="A409" s="202" t="s">
        <v>1100</v>
      </c>
      <c r="B409" s="202" t="s">
        <v>1101</v>
      </c>
      <c r="C409" s="117"/>
      <c r="D409" s="200">
        <v>0</v>
      </c>
      <c r="E409" s="201">
        <v>0</v>
      </c>
      <c r="F409" s="162"/>
      <c r="G409" s="163"/>
      <c r="H409" s="164"/>
    </row>
    <row r="410" spans="1:8" ht="15.75" x14ac:dyDescent="0.25">
      <c r="A410" s="117" t="s">
        <v>1102</v>
      </c>
      <c r="B410" s="117" t="s">
        <v>1101</v>
      </c>
      <c r="C410" s="117" t="s">
        <v>1103</v>
      </c>
      <c r="D410" s="200">
        <v>8.7880000000000003</v>
      </c>
      <c r="E410" s="201">
        <v>2313</v>
      </c>
      <c r="F410" s="162"/>
      <c r="G410" s="163"/>
      <c r="H410" s="164"/>
    </row>
    <row r="411" spans="1:8" ht="15.75" x14ac:dyDescent="0.25">
      <c r="A411" s="117" t="s">
        <v>1104</v>
      </c>
      <c r="B411" s="117" t="s">
        <v>1101</v>
      </c>
      <c r="C411" s="117" t="s">
        <v>1105</v>
      </c>
      <c r="D411" s="200">
        <v>17.695</v>
      </c>
      <c r="E411" s="201">
        <v>3885</v>
      </c>
      <c r="F411" s="162"/>
      <c r="G411" s="163"/>
      <c r="H411" s="164"/>
    </row>
    <row r="412" spans="1:8" ht="15.75" x14ac:dyDescent="0.25">
      <c r="A412" s="117" t="s">
        <v>1106</v>
      </c>
      <c r="B412" s="117" t="s">
        <v>1101</v>
      </c>
      <c r="C412" s="117" t="s">
        <v>1107</v>
      </c>
      <c r="D412" s="200">
        <v>14.693</v>
      </c>
      <c r="E412" s="201">
        <v>3517</v>
      </c>
      <c r="F412" s="162"/>
      <c r="G412" s="163"/>
      <c r="H412" s="164"/>
    </row>
    <row r="413" spans="1:8" ht="15.75" x14ac:dyDescent="0.25">
      <c r="A413" s="117" t="s">
        <v>1108</v>
      </c>
      <c r="B413" s="117" t="s">
        <v>1101</v>
      </c>
      <c r="C413" s="117" t="s">
        <v>1109</v>
      </c>
      <c r="D413" s="200">
        <v>11.13</v>
      </c>
      <c r="E413" s="201">
        <v>2611</v>
      </c>
      <c r="F413" s="162"/>
      <c r="G413" s="163"/>
      <c r="H413" s="164"/>
    </row>
    <row r="414" spans="1:8" ht="15.75" x14ac:dyDescent="0.25">
      <c r="A414" s="117" t="s">
        <v>1110</v>
      </c>
      <c r="B414" s="117" t="s">
        <v>1101</v>
      </c>
      <c r="C414" s="117" t="s">
        <v>1111</v>
      </c>
      <c r="D414" s="200">
        <v>14.989000000000001</v>
      </c>
      <c r="E414" s="201">
        <v>3482</v>
      </c>
      <c r="F414" s="162"/>
      <c r="G414" s="163"/>
      <c r="H414" s="164"/>
    </row>
    <row r="415" spans="1:8" ht="15.75" x14ac:dyDescent="0.25">
      <c r="A415" s="117" t="s">
        <v>1112</v>
      </c>
      <c r="B415" s="117" t="s">
        <v>1101</v>
      </c>
      <c r="C415" s="117" t="s">
        <v>1113</v>
      </c>
      <c r="D415" s="200">
        <v>10.092000000000001</v>
      </c>
      <c r="E415" s="201">
        <v>2235</v>
      </c>
      <c r="F415" s="162"/>
      <c r="G415" s="163"/>
      <c r="H415" s="164"/>
    </row>
    <row r="416" spans="1:8" ht="15.75" x14ac:dyDescent="0.25">
      <c r="A416" s="117" t="s">
        <v>1114</v>
      </c>
      <c r="B416" s="117" t="s">
        <v>1101</v>
      </c>
      <c r="C416" s="117" t="s">
        <v>1115</v>
      </c>
      <c r="D416" s="200">
        <v>9.6959999999999997</v>
      </c>
      <c r="E416" s="201">
        <v>2049</v>
      </c>
      <c r="F416" s="162"/>
      <c r="G416" s="163"/>
      <c r="H416" s="164"/>
    </row>
    <row r="417" spans="1:8" ht="15.75" x14ac:dyDescent="0.25">
      <c r="A417" s="117" t="s">
        <v>1116</v>
      </c>
      <c r="B417" s="117" t="s">
        <v>1101</v>
      </c>
      <c r="C417" s="117" t="s">
        <v>1117</v>
      </c>
      <c r="D417" s="200">
        <v>14.34</v>
      </c>
      <c r="E417" s="201">
        <v>3108</v>
      </c>
      <c r="F417" s="162"/>
      <c r="G417" s="163"/>
      <c r="H417" s="164"/>
    </row>
    <row r="418" spans="1:8" ht="15.75" x14ac:dyDescent="0.25">
      <c r="A418" s="117" t="s">
        <v>1118</v>
      </c>
      <c r="B418" s="117" t="s">
        <v>1101</v>
      </c>
      <c r="C418" s="117" t="s">
        <v>1119</v>
      </c>
      <c r="D418" s="200">
        <v>16.634</v>
      </c>
      <c r="E418" s="201">
        <v>3836</v>
      </c>
      <c r="F418" s="162"/>
      <c r="G418" s="163"/>
      <c r="H418" s="164"/>
    </row>
    <row r="419" spans="1:8" ht="15.75" x14ac:dyDescent="0.25">
      <c r="A419" s="117" t="s">
        <v>1120</v>
      </c>
      <c r="B419" s="117" t="s">
        <v>1101</v>
      </c>
      <c r="C419" s="117" t="s">
        <v>1121</v>
      </c>
      <c r="D419" s="200">
        <v>11.03</v>
      </c>
      <c r="E419" s="201">
        <v>2665</v>
      </c>
      <c r="F419" s="162"/>
      <c r="G419" s="163"/>
      <c r="H419" s="164"/>
    </row>
    <row r="420" spans="1:8" ht="15.75" x14ac:dyDescent="0.25">
      <c r="A420" s="117" t="s">
        <v>1122</v>
      </c>
      <c r="B420" s="117" t="s">
        <v>1101</v>
      </c>
      <c r="C420" s="117" t="s">
        <v>1123</v>
      </c>
      <c r="D420" s="200">
        <v>10.237</v>
      </c>
      <c r="E420" s="201">
        <v>2401</v>
      </c>
      <c r="F420" s="162"/>
      <c r="G420" s="163"/>
      <c r="H420" s="164"/>
    </row>
    <row r="421" spans="1:8" ht="15.75" x14ac:dyDescent="0.25">
      <c r="A421" s="117" t="s">
        <v>1124</v>
      </c>
      <c r="B421" s="117" t="s">
        <v>1101</v>
      </c>
      <c r="C421" s="117" t="s">
        <v>1125</v>
      </c>
      <c r="D421" s="200">
        <v>10.128</v>
      </c>
      <c r="E421" s="201">
        <v>2830</v>
      </c>
      <c r="F421" s="162"/>
      <c r="G421" s="163"/>
      <c r="H421" s="164"/>
    </row>
    <row r="422" spans="1:8" ht="15.75" x14ac:dyDescent="0.25">
      <c r="A422" s="117" t="s">
        <v>1126</v>
      </c>
      <c r="B422" s="117" t="s">
        <v>1101</v>
      </c>
      <c r="C422" s="117" t="s">
        <v>1127</v>
      </c>
      <c r="D422" s="200">
        <v>5.726</v>
      </c>
      <c r="E422" s="201">
        <v>1444</v>
      </c>
      <c r="F422" s="162"/>
      <c r="G422" s="163"/>
      <c r="H422" s="164"/>
    </row>
    <row r="423" spans="1:8" ht="15.75" x14ac:dyDescent="0.25">
      <c r="A423" s="117" t="s">
        <v>1128</v>
      </c>
      <c r="B423" s="117" t="s">
        <v>1101</v>
      </c>
      <c r="C423" s="117" t="s">
        <v>1129</v>
      </c>
      <c r="D423" s="200">
        <v>14.682</v>
      </c>
      <c r="E423" s="201">
        <v>3544</v>
      </c>
      <c r="F423" s="162"/>
      <c r="G423" s="163"/>
      <c r="H423" s="164"/>
    </row>
    <row r="424" spans="1:8" ht="15.75" x14ac:dyDescent="0.25">
      <c r="A424" s="117" t="s">
        <v>1130</v>
      </c>
      <c r="B424" s="117" t="s">
        <v>1101</v>
      </c>
      <c r="C424" s="117" t="s">
        <v>1131</v>
      </c>
      <c r="D424" s="200">
        <v>12.272</v>
      </c>
      <c r="E424" s="201">
        <v>2781</v>
      </c>
      <c r="F424" s="162"/>
      <c r="G424" s="163"/>
      <c r="H424" s="164"/>
    </row>
    <row r="425" spans="1:8" ht="15.75" x14ac:dyDescent="0.25">
      <c r="A425" s="117" t="s">
        <v>1132</v>
      </c>
      <c r="B425" s="117" t="s">
        <v>1101</v>
      </c>
      <c r="C425" s="117" t="s">
        <v>1133</v>
      </c>
      <c r="D425" s="200">
        <v>6.2149999999999999</v>
      </c>
      <c r="E425" s="201">
        <v>1527</v>
      </c>
      <c r="F425" s="162"/>
      <c r="G425" s="163"/>
      <c r="H425" s="164"/>
    </row>
    <row r="426" spans="1:8" ht="15.75" x14ac:dyDescent="0.25">
      <c r="A426" s="117" t="s">
        <v>1134</v>
      </c>
      <c r="B426" s="117" t="s">
        <v>1101</v>
      </c>
      <c r="C426" s="117" t="s">
        <v>1135</v>
      </c>
      <c r="D426" s="200">
        <v>11.784000000000001</v>
      </c>
      <c r="E426" s="201">
        <v>2556</v>
      </c>
      <c r="F426" s="162"/>
      <c r="G426" s="163"/>
      <c r="H426" s="164"/>
    </row>
    <row r="427" spans="1:8" ht="15.75" x14ac:dyDescent="0.25">
      <c r="A427" s="117" t="s">
        <v>1136</v>
      </c>
      <c r="B427" s="117" t="s">
        <v>1101</v>
      </c>
      <c r="C427" s="117" t="s">
        <v>1137</v>
      </c>
      <c r="D427" s="200">
        <v>17.962</v>
      </c>
      <c r="E427" s="201">
        <v>4471</v>
      </c>
      <c r="F427" s="162"/>
      <c r="G427" s="163"/>
      <c r="H427" s="164"/>
    </row>
    <row r="428" spans="1:8" ht="15.75" x14ac:dyDescent="0.25">
      <c r="A428" s="117" t="s">
        <v>1138</v>
      </c>
      <c r="B428" s="117" t="s">
        <v>1101</v>
      </c>
      <c r="C428" s="117" t="s">
        <v>1139</v>
      </c>
      <c r="D428" s="200">
        <v>9.0109999999999992</v>
      </c>
      <c r="E428" s="201">
        <v>2229</v>
      </c>
      <c r="F428" s="162"/>
      <c r="G428" s="163"/>
      <c r="H428" s="164"/>
    </row>
    <row r="429" spans="1:8" ht="15.75" x14ac:dyDescent="0.25">
      <c r="A429" s="117" t="s">
        <v>1140</v>
      </c>
      <c r="B429" s="117" t="s">
        <v>1101</v>
      </c>
      <c r="C429" s="117" t="s">
        <v>1141</v>
      </c>
      <c r="D429" s="200">
        <v>6.7480000000000002</v>
      </c>
      <c r="E429" s="201">
        <v>1965</v>
      </c>
      <c r="F429" s="162"/>
      <c r="G429" s="163"/>
      <c r="H429" s="164"/>
    </row>
    <row r="430" spans="1:8" ht="15.75" x14ac:dyDescent="0.25">
      <c r="A430" s="117" t="s">
        <v>1142</v>
      </c>
      <c r="B430" s="117" t="s">
        <v>1101</v>
      </c>
      <c r="C430" s="117" t="s">
        <v>1143</v>
      </c>
      <c r="D430" s="200">
        <v>18.152000000000001</v>
      </c>
      <c r="E430" s="201">
        <v>3953</v>
      </c>
      <c r="F430" s="162"/>
      <c r="G430" s="163"/>
      <c r="H430" s="164"/>
    </row>
    <row r="431" spans="1:8" ht="15.75" x14ac:dyDescent="0.25">
      <c r="A431" s="117" t="s">
        <v>1144</v>
      </c>
      <c r="B431" s="117" t="s">
        <v>1101</v>
      </c>
      <c r="C431" s="117" t="s">
        <v>1145</v>
      </c>
      <c r="D431" s="200">
        <v>12.866</v>
      </c>
      <c r="E431" s="201">
        <v>3152</v>
      </c>
      <c r="F431" s="162"/>
      <c r="G431" s="163"/>
      <c r="H431" s="164"/>
    </row>
    <row r="432" spans="1:8" ht="15.75" x14ac:dyDescent="0.25">
      <c r="A432" s="117" t="s">
        <v>1146</v>
      </c>
      <c r="B432" s="117" t="s">
        <v>1101</v>
      </c>
      <c r="C432" s="117" t="s">
        <v>1147</v>
      </c>
      <c r="D432" s="200">
        <v>11.176</v>
      </c>
      <c r="E432" s="201">
        <v>2827</v>
      </c>
      <c r="F432" s="162"/>
      <c r="G432" s="163"/>
      <c r="H432" s="164"/>
    </row>
    <row r="433" spans="1:8" ht="15.75" x14ac:dyDescent="0.25">
      <c r="A433" s="117" t="s">
        <v>1148</v>
      </c>
      <c r="B433" s="117" t="s">
        <v>1101</v>
      </c>
      <c r="C433" s="117" t="s">
        <v>1149</v>
      </c>
      <c r="D433" s="200">
        <v>11.21</v>
      </c>
      <c r="E433" s="201">
        <v>2497</v>
      </c>
      <c r="F433" s="162"/>
      <c r="G433" s="163"/>
      <c r="H433" s="164"/>
    </row>
    <row r="434" spans="1:8" ht="15.75" x14ac:dyDescent="0.25">
      <c r="A434" s="117" t="s">
        <v>1150</v>
      </c>
      <c r="B434" s="117" t="s">
        <v>1101</v>
      </c>
      <c r="C434" s="117" t="s">
        <v>1151</v>
      </c>
      <c r="D434" s="200">
        <v>17.588000000000001</v>
      </c>
      <c r="E434" s="201">
        <v>3784</v>
      </c>
      <c r="F434" s="162"/>
      <c r="G434" s="163"/>
      <c r="H434" s="164"/>
    </row>
    <row r="435" spans="1:8" ht="15.75" x14ac:dyDescent="0.25">
      <c r="A435" s="117" t="s">
        <v>1152</v>
      </c>
      <c r="B435" s="117" t="s">
        <v>1101</v>
      </c>
      <c r="C435" s="117" t="s">
        <v>1153</v>
      </c>
      <c r="D435" s="200">
        <v>20.16</v>
      </c>
      <c r="E435" s="201">
        <v>5069</v>
      </c>
      <c r="F435" s="162"/>
      <c r="G435" s="163"/>
      <c r="H435" s="164"/>
    </row>
    <row r="436" spans="1:8" ht="15.75" x14ac:dyDescent="0.25">
      <c r="A436" s="117" t="s">
        <v>1154</v>
      </c>
      <c r="B436" s="117" t="s">
        <v>1101</v>
      </c>
      <c r="C436" s="117" t="s">
        <v>1155</v>
      </c>
      <c r="D436" s="200">
        <v>12.255000000000001</v>
      </c>
      <c r="E436" s="201">
        <v>2899</v>
      </c>
      <c r="F436" s="162"/>
      <c r="G436" s="163"/>
      <c r="H436" s="164"/>
    </row>
    <row r="437" spans="1:8" ht="15.75" x14ac:dyDescent="0.25">
      <c r="A437" s="117" t="s">
        <v>1156</v>
      </c>
      <c r="B437" s="117" t="s">
        <v>1101</v>
      </c>
      <c r="C437" s="117" t="s">
        <v>1157</v>
      </c>
      <c r="D437" s="200">
        <v>8.2859999999999996</v>
      </c>
      <c r="E437" s="201">
        <v>2037</v>
      </c>
      <c r="F437" s="162"/>
      <c r="G437" s="163"/>
      <c r="H437" s="164"/>
    </row>
    <row r="438" spans="1:8" ht="15.75" x14ac:dyDescent="0.25">
      <c r="A438" s="117" t="s">
        <v>1158</v>
      </c>
      <c r="B438" s="117" t="s">
        <v>1101</v>
      </c>
      <c r="C438" s="117" t="s">
        <v>1159</v>
      </c>
      <c r="D438" s="200">
        <v>9.1539999999999999</v>
      </c>
      <c r="E438" s="201">
        <v>2165</v>
      </c>
      <c r="F438" s="162"/>
      <c r="G438" s="163"/>
      <c r="H438" s="164"/>
    </row>
    <row r="439" spans="1:8" ht="15.75" x14ac:dyDescent="0.25">
      <c r="A439" s="117" t="s">
        <v>1160</v>
      </c>
      <c r="B439" s="117" t="s">
        <v>1101</v>
      </c>
      <c r="C439" s="117" t="s">
        <v>1161</v>
      </c>
      <c r="D439" s="200">
        <v>8.4030000000000005</v>
      </c>
      <c r="E439" s="201">
        <v>2097</v>
      </c>
      <c r="F439" s="162"/>
      <c r="G439" s="163"/>
      <c r="H439" s="164"/>
    </row>
    <row r="440" spans="1:8" ht="15.75" x14ac:dyDescent="0.25">
      <c r="A440" s="117" t="s">
        <v>1162</v>
      </c>
      <c r="B440" s="117" t="s">
        <v>1101</v>
      </c>
      <c r="C440" s="117" t="s">
        <v>1163</v>
      </c>
      <c r="D440" s="200">
        <v>11.209</v>
      </c>
      <c r="E440" s="201">
        <v>3138</v>
      </c>
      <c r="F440" s="162"/>
      <c r="G440" s="163"/>
      <c r="H440" s="164"/>
    </row>
    <row r="441" spans="1:8" ht="15.75" x14ac:dyDescent="0.25">
      <c r="A441" s="117" t="s">
        <v>1164</v>
      </c>
      <c r="B441" s="117" t="s">
        <v>1101</v>
      </c>
      <c r="C441" s="117" t="s">
        <v>1165</v>
      </c>
      <c r="D441" s="200">
        <v>8.2520000000000007</v>
      </c>
      <c r="E441" s="201">
        <v>1965</v>
      </c>
      <c r="F441" s="162"/>
      <c r="G441" s="163"/>
      <c r="H441" s="164"/>
    </row>
    <row r="442" spans="1:8" ht="15.75" x14ac:dyDescent="0.25">
      <c r="A442" s="117" t="s">
        <v>1166</v>
      </c>
      <c r="B442" s="117" t="s">
        <v>1101</v>
      </c>
      <c r="C442" s="117" t="s">
        <v>1167</v>
      </c>
      <c r="D442" s="200">
        <v>7.8019999999999996</v>
      </c>
      <c r="E442" s="201">
        <v>1772</v>
      </c>
      <c r="F442" s="162"/>
      <c r="G442" s="163"/>
      <c r="H442" s="164"/>
    </row>
    <row r="443" spans="1:8" ht="15.75" x14ac:dyDescent="0.25">
      <c r="A443" s="117" t="s">
        <v>1168</v>
      </c>
      <c r="B443" s="117" t="s">
        <v>1101</v>
      </c>
      <c r="C443" s="117" t="s">
        <v>1169</v>
      </c>
      <c r="D443" s="200">
        <v>13.156000000000001</v>
      </c>
      <c r="E443" s="201">
        <v>3317</v>
      </c>
      <c r="F443" s="162"/>
      <c r="G443" s="163"/>
      <c r="H443" s="164"/>
    </row>
    <row r="444" spans="1:8" ht="15.75" x14ac:dyDescent="0.25">
      <c r="A444" s="117" t="s">
        <v>1170</v>
      </c>
      <c r="B444" s="117" t="s">
        <v>1101</v>
      </c>
      <c r="C444" s="117" t="s">
        <v>1171</v>
      </c>
      <c r="D444" s="200">
        <v>14.228999999999999</v>
      </c>
      <c r="E444" s="201">
        <v>3245</v>
      </c>
      <c r="F444" s="162"/>
      <c r="G444" s="163"/>
      <c r="H444" s="164"/>
    </row>
    <row r="445" spans="1:8" ht="15.75" x14ac:dyDescent="0.25">
      <c r="A445" s="117" t="s">
        <v>1172</v>
      </c>
      <c r="B445" s="117" t="s">
        <v>1101</v>
      </c>
      <c r="C445" s="117" t="s">
        <v>1173</v>
      </c>
      <c r="D445" s="200">
        <v>10.961</v>
      </c>
      <c r="E445" s="201">
        <v>2647</v>
      </c>
      <c r="F445" s="162"/>
      <c r="G445" s="163"/>
      <c r="H445" s="164"/>
    </row>
    <row r="446" spans="1:8" ht="15.75" x14ac:dyDescent="0.25">
      <c r="A446" s="117" t="s">
        <v>1174</v>
      </c>
      <c r="B446" s="117" t="s">
        <v>1101</v>
      </c>
      <c r="C446" s="117" t="s">
        <v>1175</v>
      </c>
      <c r="D446" s="200">
        <v>11.464</v>
      </c>
      <c r="E446" s="201">
        <v>2795</v>
      </c>
      <c r="F446" s="162"/>
      <c r="G446" s="163"/>
      <c r="H446" s="164"/>
    </row>
    <row r="447" spans="1:8" ht="15.75" x14ac:dyDescent="0.25">
      <c r="A447" s="117" t="s">
        <v>1176</v>
      </c>
      <c r="B447" s="117" t="s">
        <v>1101</v>
      </c>
      <c r="C447" s="117" t="s">
        <v>1177</v>
      </c>
      <c r="D447" s="200">
        <v>5.9249999999999998</v>
      </c>
      <c r="E447" s="201">
        <v>1334</v>
      </c>
      <c r="F447" s="162"/>
      <c r="G447" s="163"/>
      <c r="H447" s="164"/>
    </row>
    <row r="448" spans="1:8" ht="15.75" x14ac:dyDescent="0.25">
      <c r="A448" s="117" t="s">
        <v>1178</v>
      </c>
      <c r="B448" s="117" t="s">
        <v>1101</v>
      </c>
      <c r="C448" s="117" t="s">
        <v>1179</v>
      </c>
      <c r="D448" s="200">
        <v>14.108000000000001</v>
      </c>
      <c r="E448" s="201">
        <v>3266</v>
      </c>
      <c r="F448" s="162"/>
      <c r="G448" s="163"/>
      <c r="H448" s="164"/>
    </row>
    <row r="449" spans="1:8" ht="15.75" x14ac:dyDescent="0.25">
      <c r="A449" s="117" t="s">
        <v>1180</v>
      </c>
      <c r="B449" s="117" t="s">
        <v>1101</v>
      </c>
      <c r="C449" s="117" t="s">
        <v>1181</v>
      </c>
      <c r="D449" s="200">
        <v>11.099</v>
      </c>
      <c r="E449" s="201">
        <v>2858</v>
      </c>
      <c r="F449" s="162"/>
      <c r="G449" s="163"/>
      <c r="H449" s="164"/>
    </row>
    <row r="450" spans="1:8" ht="15.75" x14ac:dyDescent="0.25">
      <c r="A450" s="117" t="s">
        <v>1182</v>
      </c>
      <c r="B450" s="117" t="s">
        <v>1101</v>
      </c>
      <c r="C450" s="117" t="s">
        <v>1183</v>
      </c>
      <c r="D450" s="200">
        <v>10.117000000000001</v>
      </c>
      <c r="E450" s="201">
        <v>3096</v>
      </c>
      <c r="F450" s="162"/>
      <c r="G450" s="163"/>
      <c r="H450" s="164"/>
    </row>
    <row r="451" spans="1:8" ht="15.75" x14ac:dyDescent="0.25">
      <c r="A451" s="117" t="s">
        <v>1184</v>
      </c>
      <c r="B451" s="117" t="s">
        <v>1101</v>
      </c>
      <c r="C451" s="117" t="s">
        <v>1185</v>
      </c>
      <c r="D451" s="200">
        <v>11.009</v>
      </c>
      <c r="E451" s="201">
        <v>2643</v>
      </c>
      <c r="F451" s="162"/>
      <c r="G451" s="163"/>
      <c r="H451" s="164"/>
    </row>
    <row r="452" spans="1:8" ht="15.75" x14ac:dyDescent="0.25">
      <c r="A452" s="117" t="s">
        <v>1186</v>
      </c>
      <c r="B452" s="117" t="s">
        <v>1101</v>
      </c>
      <c r="C452" s="117" t="s">
        <v>1187</v>
      </c>
      <c r="D452" s="200">
        <v>16.649000000000001</v>
      </c>
      <c r="E452" s="201">
        <v>4457</v>
      </c>
      <c r="F452" s="162"/>
      <c r="G452" s="163"/>
      <c r="H452" s="164"/>
    </row>
    <row r="453" spans="1:8" ht="15.75" x14ac:dyDescent="0.25">
      <c r="A453" s="117" t="s">
        <v>1188</v>
      </c>
      <c r="B453" s="117" t="s">
        <v>1101</v>
      </c>
      <c r="C453" s="117" t="s">
        <v>1189</v>
      </c>
      <c r="D453" s="200">
        <v>9.6940000000000008</v>
      </c>
      <c r="E453" s="201">
        <v>2359</v>
      </c>
      <c r="F453" s="162"/>
      <c r="G453" s="163"/>
      <c r="H453" s="164"/>
    </row>
    <row r="454" spans="1:8" ht="15.75" x14ac:dyDescent="0.25">
      <c r="A454" s="117" t="s">
        <v>1190</v>
      </c>
      <c r="B454" s="117" t="s">
        <v>1101</v>
      </c>
      <c r="C454" s="117" t="s">
        <v>1191</v>
      </c>
      <c r="D454" s="200">
        <v>12.028</v>
      </c>
      <c r="E454" s="201">
        <v>3060</v>
      </c>
      <c r="F454" s="162"/>
      <c r="G454" s="163"/>
      <c r="H454" s="164"/>
    </row>
    <row r="455" spans="1:8" ht="15.75" x14ac:dyDescent="0.25">
      <c r="A455" s="117" t="s">
        <v>1192</v>
      </c>
      <c r="B455" s="117" t="s">
        <v>1101</v>
      </c>
      <c r="C455" s="117" t="s">
        <v>1193</v>
      </c>
      <c r="D455" s="200">
        <v>15.845000000000001</v>
      </c>
      <c r="E455" s="201">
        <v>3343</v>
      </c>
      <c r="F455" s="162"/>
      <c r="G455" s="163"/>
      <c r="H455" s="164"/>
    </row>
    <row r="456" spans="1:8" ht="15.75" x14ac:dyDescent="0.25">
      <c r="A456" s="117" t="s">
        <v>1194</v>
      </c>
      <c r="B456" s="117" t="s">
        <v>1101</v>
      </c>
      <c r="C456" s="117" t="s">
        <v>1195</v>
      </c>
      <c r="D456" s="200">
        <v>12.212</v>
      </c>
      <c r="E456" s="201">
        <v>2928</v>
      </c>
      <c r="F456" s="162"/>
      <c r="G456" s="163"/>
      <c r="H456" s="164"/>
    </row>
    <row r="457" spans="1:8" ht="15.75" x14ac:dyDescent="0.25">
      <c r="A457" s="117" t="s">
        <v>1196</v>
      </c>
      <c r="B457" s="117" t="s">
        <v>1101</v>
      </c>
      <c r="C457" s="117" t="s">
        <v>1197</v>
      </c>
      <c r="D457" s="200">
        <v>15.112</v>
      </c>
      <c r="E457" s="201">
        <v>3223</v>
      </c>
      <c r="F457" s="162"/>
      <c r="G457" s="163"/>
      <c r="H457" s="164"/>
    </row>
    <row r="458" spans="1:8" ht="15.75" x14ac:dyDescent="0.25">
      <c r="A458" s="117" t="s">
        <v>1198</v>
      </c>
      <c r="B458" s="117" t="s">
        <v>1101</v>
      </c>
      <c r="C458" s="117" t="s">
        <v>1199</v>
      </c>
      <c r="D458" s="200">
        <v>5.891</v>
      </c>
      <c r="E458" s="201">
        <v>1510</v>
      </c>
      <c r="F458" s="162"/>
      <c r="G458" s="163"/>
      <c r="H458" s="164"/>
    </row>
    <row r="459" spans="1:8" ht="15.75" x14ac:dyDescent="0.25">
      <c r="A459" s="117" t="s">
        <v>1200</v>
      </c>
      <c r="B459" s="117" t="s">
        <v>1101</v>
      </c>
      <c r="C459" s="117" t="s">
        <v>1201</v>
      </c>
      <c r="D459" s="200">
        <v>8.8320000000000007</v>
      </c>
      <c r="E459" s="201">
        <v>2352</v>
      </c>
      <c r="F459" s="162"/>
      <c r="G459" s="163"/>
      <c r="H459" s="164"/>
    </row>
    <row r="460" spans="1:8" ht="15.75" x14ac:dyDescent="0.25">
      <c r="A460" s="117" t="s">
        <v>1202</v>
      </c>
      <c r="B460" s="117" t="s">
        <v>1101</v>
      </c>
      <c r="C460" s="117" t="s">
        <v>1203</v>
      </c>
      <c r="D460" s="200">
        <v>18.029</v>
      </c>
      <c r="E460" s="201">
        <v>3246</v>
      </c>
      <c r="F460" s="162"/>
      <c r="G460" s="163"/>
      <c r="H460" s="164"/>
    </row>
    <row r="461" spans="1:8" ht="15.75" x14ac:dyDescent="0.25">
      <c r="A461" s="117" t="s">
        <v>1204</v>
      </c>
      <c r="B461" s="117" t="s">
        <v>1101</v>
      </c>
      <c r="C461" s="117" t="s">
        <v>1205</v>
      </c>
      <c r="D461" s="200">
        <v>17.260000000000002</v>
      </c>
      <c r="E461" s="201">
        <v>4162</v>
      </c>
      <c r="F461" s="162"/>
      <c r="G461" s="163"/>
      <c r="H461" s="164"/>
    </row>
    <row r="462" spans="1:8" ht="15.75" x14ac:dyDescent="0.25">
      <c r="A462" s="117" t="s">
        <v>1206</v>
      </c>
      <c r="B462" s="117" t="s">
        <v>1101</v>
      </c>
      <c r="C462" s="117" t="s">
        <v>1207</v>
      </c>
      <c r="D462" s="200">
        <v>12.496</v>
      </c>
      <c r="E462" s="201">
        <v>2830</v>
      </c>
      <c r="F462" s="162"/>
      <c r="G462" s="163"/>
      <c r="H462" s="164"/>
    </row>
    <row r="463" spans="1:8" ht="15.75" x14ac:dyDescent="0.25">
      <c r="A463" s="117" t="s">
        <v>1208</v>
      </c>
      <c r="B463" s="117" t="s">
        <v>1101</v>
      </c>
      <c r="C463" s="117" t="s">
        <v>1209</v>
      </c>
      <c r="D463" s="200">
        <v>8.7729999999999997</v>
      </c>
      <c r="E463" s="201">
        <v>2584</v>
      </c>
      <c r="F463" s="162"/>
      <c r="G463" s="163"/>
      <c r="H463" s="164"/>
    </row>
    <row r="464" spans="1:8" ht="15.75" x14ac:dyDescent="0.25">
      <c r="A464" s="117" t="s">
        <v>1210</v>
      </c>
      <c r="B464" s="117" t="s">
        <v>1101</v>
      </c>
      <c r="C464" s="117" t="s">
        <v>1211</v>
      </c>
      <c r="D464" s="200">
        <v>16.143999999999998</v>
      </c>
      <c r="E464" s="201">
        <v>3434</v>
      </c>
      <c r="F464" s="162"/>
      <c r="G464" s="163"/>
      <c r="H464" s="164"/>
    </row>
    <row r="465" spans="1:8" ht="15.75" x14ac:dyDescent="0.25">
      <c r="A465" s="117" t="s">
        <v>1212</v>
      </c>
      <c r="B465" s="117" t="s">
        <v>1101</v>
      </c>
      <c r="C465" s="117" t="s">
        <v>1213</v>
      </c>
      <c r="D465" s="200">
        <v>13.68</v>
      </c>
      <c r="E465" s="201">
        <v>3551</v>
      </c>
      <c r="F465" s="162"/>
      <c r="G465" s="163"/>
      <c r="H465" s="164"/>
    </row>
    <row r="466" spans="1:8" ht="15.75" x14ac:dyDescent="0.25">
      <c r="A466" s="117" t="s">
        <v>1214</v>
      </c>
      <c r="B466" s="117" t="s">
        <v>1101</v>
      </c>
      <c r="C466" s="117" t="s">
        <v>1215</v>
      </c>
      <c r="D466" s="200">
        <v>14.202</v>
      </c>
      <c r="E466" s="201">
        <v>3239</v>
      </c>
      <c r="F466" s="162"/>
      <c r="G466" s="163"/>
      <c r="H466" s="164"/>
    </row>
    <row r="467" spans="1:8" ht="15.75" x14ac:dyDescent="0.25">
      <c r="A467" s="117" t="s">
        <v>1216</v>
      </c>
      <c r="B467" s="117" t="s">
        <v>1101</v>
      </c>
      <c r="C467" s="117" t="s">
        <v>1217</v>
      </c>
      <c r="D467" s="200">
        <v>13.237</v>
      </c>
      <c r="E467" s="201">
        <v>3292</v>
      </c>
      <c r="F467" s="162"/>
      <c r="G467" s="163"/>
      <c r="H467" s="164"/>
    </row>
    <row r="468" spans="1:8" ht="15.75" x14ac:dyDescent="0.25">
      <c r="A468" s="117" t="s">
        <v>1218</v>
      </c>
      <c r="B468" s="117" t="s">
        <v>1101</v>
      </c>
      <c r="C468" s="117" t="s">
        <v>1219</v>
      </c>
      <c r="D468" s="200">
        <v>14.71</v>
      </c>
      <c r="E468" s="201">
        <v>3461</v>
      </c>
      <c r="F468" s="162"/>
      <c r="G468" s="163"/>
      <c r="H468" s="164"/>
    </row>
    <row r="469" spans="1:8" ht="15.75" x14ac:dyDescent="0.25">
      <c r="A469" s="117" t="s">
        <v>1220</v>
      </c>
      <c r="B469" s="117" t="s">
        <v>1101</v>
      </c>
      <c r="C469" s="117" t="s">
        <v>1221</v>
      </c>
      <c r="D469" s="200">
        <v>16.902999999999999</v>
      </c>
      <c r="E469" s="201">
        <v>3852</v>
      </c>
      <c r="F469" s="162"/>
      <c r="G469" s="163"/>
      <c r="H469" s="164"/>
    </row>
    <row r="470" spans="1:8" ht="15.75" x14ac:dyDescent="0.25">
      <c r="A470" s="117" t="s">
        <v>1222</v>
      </c>
      <c r="B470" s="117" t="s">
        <v>1101</v>
      </c>
      <c r="C470" s="117" t="s">
        <v>1223</v>
      </c>
      <c r="D470" s="200">
        <v>12.222</v>
      </c>
      <c r="E470" s="201">
        <v>2601</v>
      </c>
      <c r="F470" s="162"/>
      <c r="G470" s="163"/>
      <c r="H470" s="164"/>
    </row>
    <row r="471" spans="1:8" ht="15.75" x14ac:dyDescent="0.25">
      <c r="A471" s="117" t="s">
        <v>1224</v>
      </c>
      <c r="B471" s="117" t="s">
        <v>1101</v>
      </c>
      <c r="C471" s="117" t="s">
        <v>1225</v>
      </c>
      <c r="D471" s="200">
        <v>15.721</v>
      </c>
      <c r="E471" s="201">
        <v>3708</v>
      </c>
      <c r="F471" s="162"/>
      <c r="G471" s="163"/>
      <c r="H471" s="164"/>
    </row>
    <row r="472" spans="1:8" ht="15.75" x14ac:dyDescent="0.25">
      <c r="A472" s="117" t="s">
        <v>1226</v>
      </c>
      <c r="B472" s="117" t="s">
        <v>1101</v>
      </c>
      <c r="C472" s="117" t="s">
        <v>1227</v>
      </c>
      <c r="D472" s="200">
        <v>14.996</v>
      </c>
      <c r="E472" s="201">
        <v>3194</v>
      </c>
      <c r="F472" s="162"/>
      <c r="G472" s="163"/>
      <c r="H472" s="164"/>
    </row>
    <row r="473" spans="1:8" ht="15.75" x14ac:dyDescent="0.25">
      <c r="A473" s="117" t="s">
        <v>1228</v>
      </c>
      <c r="B473" s="117" t="s">
        <v>1101</v>
      </c>
      <c r="C473" s="117" t="s">
        <v>1229</v>
      </c>
      <c r="D473" s="200">
        <v>7.3650000000000002</v>
      </c>
      <c r="E473" s="201">
        <v>2003</v>
      </c>
      <c r="F473" s="162"/>
      <c r="G473" s="163"/>
      <c r="H473" s="164"/>
    </row>
    <row r="474" spans="1:8" ht="15.75" x14ac:dyDescent="0.25">
      <c r="A474" s="117" t="s">
        <v>1230</v>
      </c>
      <c r="B474" s="117" t="s">
        <v>1101</v>
      </c>
      <c r="C474" s="117" t="s">
        <v>1231</v>
      </c>
      <c r="D474" s="200">
        <v>11.374000000000001</v>
      </c>
      <c r="E474" s="201">
        <v>2502</v>
      </c>
      <c r="F474" s="162"/>
      <c r="G474" s="163"/>
      <c r="H474" s="164"/>
    </row>
    <row r="475" spans="1:8" ht="15.75" x14ac:dyDescent="0.25">
      <c r="A475" s="117" t="s">
        <v>1232</v>
      </c>
      <c r="B475" s="117" t="s">
        <v>1101</v>
      </c>
      <c r="C475" s="117" t="s">
        <v>1233</v>
      </c>
      <c r="D475" s="200">
        <v>7.1989999999999998</v>
      </c>
      <c r="E475" s="201">
        <v>1880</v>
      </c>
      <c r="F475" s="162"/>
      <c r="G475" s="163"/>
      <c r="H475" s="164"/>
    </row>
    <row r="476" spans="1:8" ht="15.75" x14ac:dyDescent="0.25">
      <c r="A476" s="117" t="s">
        <v>1234</v>
      </c>
      <c r="B476" s="117" t="s">
        <v>1101</v>
      </c>
      <c r="C476" s="117" t="s">
        <v>1235</v>
      </c>
      <c r="D476" s="200">
        <v>3.661</v>
      </c>
      <c r="E476" s="201">
        <v>853</v>
      </c>
      <c r="F476" s="162"/>
      <c r="G476" s="163"/>
      <c r="H476" s="164"/>
    </row>
    <row r="477" spans="1:8" ht="15.75" x14ac:dyDescent="0.25">
      <c r="A477" s="117" t="s">
        <v>1236</v>
      </c>
      <c r="B477" s="117" t="s">
        <v>1101</v>
      </c>
      <c r="C477" s="117" t="s">
        <v>1237</v>
      </c>
      <c r="D477" s="200">
        <v>7.8879999999999999</v>
      </c>
      <c r="E477" s="201">
        <v>2022</v>
      </c>
      <c r="F477" s="162"/>
      <c r="G477" s="163"/>
      <c r="H477" s="164"/>
    </row>
    <row r="478" spans="1:8" ht="15.75" x14ac:dyDescent="0.25">
      <c r="A478" s="117" t="s">
        <v>1238</v>
      </c>
      <c r="B478" s="117" t="s">
        <v>1101</v>
      </c>
      <c r="C478" s="117" t="s">
        <v>1239</v>
      </c>
      <c r="D478" s="200">
        <v>12.579000000000001</v>
      </c>
      <c r="E478" s="201">
        <v>2967</v>
      </c>
      <c r="F478" s="162"/>
      <c r="G478" s="163"/>
      <c r="H478" s="164"/>
    </row>
    <row r="479" spans="1:8" ht="15.75" x14ac:dyDescent="0.25">
      <c r="A479" s="117" t="s">
        <v>1240</v>
      </c>
      <c r="B479" s="117" t="s">
        <v>1101</v>
      </c>
      <c r="C479" s="117" t="s">
        <v>1241</v>
      </c>
      <c r="D479" s="200">
        <v>11.109</v>
      </c>
      <c r="E479" s="201">
        <v>2684</v>
      </c>
      <c r="F479" s="162"/>
      <c r="G479" s="163"/>
      <c r="H479" s="164"/>
    </row>
    <row r="480" spans="1:8" ht="15.75" x14ac:dyDescent="0.25">
      <c r="A480" s="117" t="s">
        <v>1242</v>
      </c>
      <c r="B480" s="117" t="s">
        <v>1101</v>
      </c>
      <c r="C480" s="117" t="s">
        <v>1243</v>
      </c>
      <c r="D480" s="200">
        <v>7.032</v>
      </c>
      <c r="E480" s="201">
        <v>1744</v>
      </c>
      <c r="F480" s="162"/>
      <c r="G480" s="163"/>
      <c r="H480" s="164"/>
    </row>
    <row r="481" spans="1:8" ht="15.75" x14ac:dyDescent="0.25">
      <c r="A481" s="117" t="s">
        <v>1244</v>
      </c>
      <c r="B481" s="117" t="s">
        <v>1101</v>
      </c>
      <c r="C481" s="117" t="s">
        <v>1245</v>
      </c>
      <c r="D481" s="200">
        <v>18.481999999999999</v>
      </c>
      <c r="E481" s="201">
        <v>3945</v>
      </c>
      <c r="F481" s="162"/>
      <c r="G481" s="163"/>
      <c r="H481" s="164"/>
    </row>
    <row r="482" spans="1:8" ht="15.75" x14ac:dyDescent="0.25">
      <c r="A482" s="117" t="s">
        <v>1246</v>
      </c>
      <c r="B482" s="117" t="s">
        <v>1101</v>
      </c>
      <c r="C482" s="117" t="s">
        <v>1247</v>
      </c>
      <c r="D482" s="200">
        <v>9.8770000000000007</v>
      </c>
      <c r="E482" s="201">
        <v>2326</v>
      </c>
      <c r="F482" s="162"/>
      <c r="G482" s="163"/>
      <c r="H482" s="164"/>
    </row>
    <row r="483" spans="1:8" ht="15.75" x14ac:dyDescent="0.25">
      <c r="A483" s="117" t="s">
        <v>1248</v>
      </c>
      <c r="B483" s="117" t="s">
        <v>1101</v>
      </c>
      <c r="C483" s="117" t="s">
        <v>1249</v>
      </c>
      <c r="D483" s="200">
        <v>11.228</v>
      </c>
      <c r="E483" s="201">
        <v>2665</v>
      </c>
      <c r="F483" s="162"/>
      <c r="G483" s="163"/>
      <c r="H483" s="164"/>
    </row>
    <row r="484" spans="1:8" ht="15.75" x14ac:dyDescent="0.25">
      <c r="A484" s="117" t="s">
        <v>1250</v>
      </c>
      <c r="B484" s="117" t="s">
        <v>1101</v>
      </c>
      <c r="C484" s="117" t="s">
        <v>1251</v>
      </c>
      <c r="D484" s="200">
        <v>9.8149999999999995</v>
      </c>
      <c r="E484" s="201">
        <v>2563</v>
      </c>
      <c r="F484" s="162"/>
      <c r="G484" s="163"/>
      <c r="H484" s="164"/>
    </row>
    <row r="485" spans="1:8" ht="15.75" x14ac:dyDescent="0.25">
      <c r="A485" s="117" t="s">
        <v>1252</v>
      </c>
      <c r="B485" s="117" t="s">
        <v>1101</v>
      </c>
      <c r="C485" s="117" t="s">
        <v>1253</v>
      </c>
      <c r="D485" s="200">
        <v>5.4130000000000003</v>
      </c>
      <c r="E485" s="201">
        <v>1504</v>
      </c>
      <c r="F485" s="162"/>
      <c r="G485" s="163"/>
      <c r="H485" s="164"/>
    </row>
    <row r="486" spans="1:8" ht="15.75" x14ac:dyDescent="0.25">
      <c r="A486" s="117" t="s">
        <v>1254</v>
      </c>
      <c r="B486" s="117" t="s">
        <v>1101</v>
      </c>
      <c r="C486" s="117" t="s">
        <v>1255</v>
      </c>
      <c r="D486" s="200">
        <v>6.3879999999999999</v>
      </c>
      <c r="E486" s="201">
        <v>2051</v>
      </c>
      <c r="F486" s="162"/>
      <c r="G486" s="163"/>
      <c r="H486" s="164"/>
    </row>
    <row r="487" spans="1:8" ht="15.75" x14ac:dyDescent="0.25">
      <c r="A487" s="117" t="s">
        <v>1256</v>
      </c>
      <c r="B487" s="117" t="s">
        <v>1101</v>
      </c>
      <c r="C487" s="117" t="s">
        <v>1257</v>
      </c>
      <c r="D487" s="200">
        <v>6.9279999999999999</v>
      </c>
      <c r="E487" s="201">
        <v>2138</v>
      </c>
      <c r="F487" s="162"/>
      <c r="G487" s="163"/>
      <c r="H487" s="164"/>
    </row>
    <row r="488" spans="1:8" ht="15.75" x14ac:dyDescent="0.25">
      <c r="A488" s="117" t="s">
        <v>1258</v>
      </c>
      <c r="B488" s="117" t="s">
        <v>1101</v>
      </c>
      <c r="C488" s="117" t="s">
        <v>1259</v>
      </c>
      <c r="D488" s="200">
        <v>5.9329999999999998</v>
      </c>
      <c r="E488" s="201">
        <v>1600</v>
      </c>
      <c r="F488" s="162"/>
      <c r="G488" s="163"/>
      <c r="H488" s="164"/>
    </row>
    <row r="489" spans="1:8" ht="15.75" x14ac:dyDescent="0.25">
      <c r="A489" s="117" t="s">
        <v>1260</v>
      </c>
      <c r="B489" s="117" t="s">
        <v>1101</v>
      </c>
      <c r="C489" s="117" t="s">
        <v>1261</v>
      </c>
      <c r="D489" s="200">
        <v>11.775</v>
      </c>
      <c r="E489" s="201">
        <v>2456</v>
      </c>
      <c r="F489" s="162"/>
      <c r="G489" s="163"/>
      <c r="H489" s="164"/>
    </row>
    <row r="490" spans="1:8" ht="15.75" x14ac:dyDescent="0.25">
      <c r="A490" s="117" t="s">
        <v>1262</v>
      </c>
      <c r="B490" s="117" t="s">
        <v>1101</v>
      </c>
      <c r="C490" s="117" t="s">
        <v>1263</v>
      </c>
      <c r="D490" s="200">
        <v>18.146999999999998</v>
      </c>
      <c r="E490" s="201">
        <v>3796</v>
      </c>
      <c r="F490" s="162"/>
      <c r="G490" s="163"/>
      <c r="H490" s="164"/>
    </row>
    <row r="491" spans="1:8" ht="15.75" x14ac:dyDescent="0.25">
      <c r="A491" s="117" t="s">
        <v>1264</v>
      </c>
      <c r="B491" s="117" t="s">
        <v>1101</v>
      </c>
      <c r="C491" s="117" t="s">
        <v>1265</v>
      </c>
      <c r="D491" s="200">
        <v>12.365</v>
      </c>
      <c r="E491" s="201">
        <v>2603</v>
      </c>
      <c r="F491" s="162"/>
      <c r="G491" s="163"/>
      <c r="H491" s="164"/>
    </row>
    <row r="492" spans="1:8" ht="15.75" x14ac:dyDescent="0.25">
      <c r="A492" s="117" t="s">
        <v>1266</v>
      </c>
      <c r="B492" s="117" t="s">
        <v>1101</v>
      </c>
      <c r="C492" s="117" t="s">
        <v>1267</v>
      </c>
      <c r="D492" s="200">
        <v>13.791</v>
      </c>
      <c r="E492" s="201">
        <v>3082</v>
      </c>
      <c r="F492" s="162"/>
      <c r="G492" s="163"/>
      <c r="H492" s="164"/>
    </row>
    <row r="493" spans="1:8" ht="15.75" x14ac:dyDescent="0.25">
      <c r="A493" s="117" t="s">
        <v>1268</v>
      </c>
      <c r="B493" s="117" t="s">
        <v>1101</v>
      </c>
      <c r="C493" s="117" t="s">
        <v>1269</v>
      </c>
      <c r="D493" s="200">
        <v>18.632999999999999</v>
      </c>
      <c r="E493" s="201">
        <v>3834</v>
      </c>
      <c r="F493" s="162"/>
      <c r="G493" s="163"/>
      <c r="H493" s="164"/>
    </row>
    <row r="494" spans="1:8" ht="15.75" x14ac:dyDescent="0.25">
      <c r="A494" s="117" t="s">
        <v>1270</v>
      </c>
      <c r="B494" s="117" t="s">
        <v>1101</v>
      </c>
      <c r="C494" s="117" t="s">
        <v>1271</v>
      </c>
      <c r="D494" s="200">
        <v>20.286000000000001</v>
      </c>
      <c r="E494" s="201">
        <v>4471</v>
      </c>
      <c r="F494" s="162"/>
      <c r="G494" s="163"/>
      <c r="H494" s="164"/>
    </row>
    <row r="495" spans="1:8" ht="15.75" x14ac:dyDescent="0.25">
      <c r="A495" s="117" t="s">
        <v>1272</v>
      </c>
      <c r="B495" s="117" t="s">
        <v>1101</v>
      </c>
      <c r="C495" s="117" t="s">
        <v>1273</v>
      </c>
      <c r="D495" s="200">
        <v>8.0289999999999999</v>
      </c>
      <c r="E495" s="201">
        <v>1881</v>
      </c>
      <c r="F495" s="162"/>
      <c r="G495" s="163"/>
      <c r="H495" s="164"/>
    </row>
    <row r="496" spans="1:8" ht="15.75" x14ac:dyDescent="0.25">
      <c r="A496" s="117" t="s">
        <v>1274</v>
      </c>
      <c r="B496" s="117" t="s">
        <v>1101</v>
      </c>
      <c r="C496" s="117" t="s">
        <v>1275</v>
      </c>
      <c r="D496" s="200">
        <v>15.282</v>
      </c>
      <c r="E496" s="201">
        <v>3598</v>
      </c>
      <c r="F496" s="162"/>
      <c r="G496" s="163"/>
      <c r="H496" s="164"/>
    </row>
    <row r="497" spans="1:8" ht="15.75" x14ac:dyDescent="0.25">
      <c r="A497" s="117" t="s">
        <v>1276</v>
      </c>
      <c r="B497" s="117" t="s">
        <v>1101</v>
      </c>
      <c r="C497" s="117" t="s">
        <v>1277</v>
      </c>
      <c r="D497" s="200">
        <v>10.506</v>
      </c>
      <c r="E497" s="201">
        <v>2436</v>
      </c>
      <c r="F497" s="162"/>
      <c r="G497" s="163"/>
      <c r="H497" s="164"/>
    </row>
    <row r="498" spans="1:8" ht="15.75" x14ac:dyDescent="0.25">
      <c r="A498" s="117" t="s">
        <v>1278</v>
      </c>
      <c r="B498" s="117" t="s">
        <v>1101</v>
      </c>
      <c r="C498" s="117" t="s">
        <v>1279</v>
      </c>
      <c r="D498" s="200">
        <v>16.02</v>
      </c>
      <c r="E498" s="201">
        <v>3196</v>
      </c>
      <c r="F498" s="162"/>
      <c r="G498" s="163"/>
      <c r="H498" s="164"/>
    </row>
    <row r="499" spans="1:8" ht="15.75" x14ac:dyDescent="0.25">
      <c r="A499" s="117" t="s">
        <v>1280</v>
      </c>
      <c r="B499" s="117" t="s">
        <v>1101</v>
      </c>
      <c r="C499" s="117" t="s">
        <v>1281</v>
      </c>
      <c r="D499" s="200">
        <v>10.715999999999999</v>
      </c>
      <c r="E499" s="201">
        <v>2486</v>
      </c>
      <c r="F499" s="162"/>
      <c r="G499" s="163"/>
      <c r="H499" s="164"/>
    </row>
    <row r="500" spans="1:8" ht="15.75" x14ac:dyDescent="0.25">
      <c r="A500" s="117" t="s">
        <v>1282</v>
      </c>
      <c r="B500" s="117" t="s">
        <v>1101</v>
      </c>
      <c r="C500" s="117" t="s">
        <v>1283</v>
      </c>
      <c r="D500" s="200">
        <v>8.3070000000000004</v>
      </c>
      <c r="E500" s="201">
        <v>1996</v>
      </c>
      <c r="F500" s="162"/>
      <c r="G500" s="163"/>
      <c r="H500" s="164"/>
    </row>
    <row r="501" spans="1:8" ht="15.75" x14ac:dyDescent="0.25">
      <c r="A501" s="202" t="s">
        <v>1284</v>
      </c>
      <c r="B501" s="202" t="s">
        <v>1285</v>
      </c>
      <c r="C501" s="117"/>
      <c r="D501" s="200">
        <v>0</v>
      </c>
      <c r="E501" s="201">
        <v>0</v>
      </c>
      <c r="F501" s="162"/>
      <c r="G501" s="163"/>
      <c r="H501" s="164"/>
    </row>
    <row r="502" spans="1:8" ht="15.75" x14ac:dyDescent="0.25">
      <c r="A502" s="117" t="s">
        <v>1286</v>
      </c>
      <c r="B502" s="117" t="s">
        <v>1285</v>
      </c>
      <c r="C502" s="117" t="s">
        <v>1287</v>
      </c>
      <c r="D502" s="200">
        <v>8.7289999999999992</v>
      </c>
      <c r="E502" s="201">
        <v>2281</v>
      </c>
      <c r="F502" s="162"/>
      <c r="G502" s="163"/>
      <c r="H502" s="164"/>
    </row>
    <row r="503" spans="1:8" ht="15.75" x14ac:dyDescent="0.25">
      <c r="A503" s="117" t="s">
        <v>1288</v>
      </c>
      <c r="B503" s="117" t="s">
        <v>1285</v>
      </c>
      <c r="C503" s="117" t="s">
        <v>1289</v>
      </c>
      <c r="D503" s="200">
        <v>6.335</v>
      </c>
      <c r="E503" s="201">
        <v>1664</v>
      </c>
      <c r="F503" s="162"/>
      <c r="G503" s="163"/>
      <c r="H503" s="164"/>
    </row>
    <row r="504" spans="1:8" ht="15.75" x14ac:dyDescent="0.25">
      <c r="A504" s="117" t="s">
        <v>1290</v>
      </c>
      <c r="B504" s="117" t="s">
        <v>1285</v>
      </c>
      <c r="C504" s="117" t="s">
        <v>1291</v>
      </c>
      <c r="D504" s="200">
        <v>8.8729999999999993</v>
      </c>
      <c r="E504" s="201">
        <v>2574</v>
      </c>
      <c r="F504" s="162"/>
      <c r="G504" s="163"/>
      <c r="H504" s="164"/>
    </row>
    <row r="505" spans="1:8" ht="15.75" x14ac:dyDescent="0.25">
      <c r="A505" s="117" t="s">
        <v>1292</v>
      </c>
      <c r="B505" s="117" t="s">
        <v>1285</v>
      </c>
      <c r="C505" s="117" t="s">
        <v>1293</v>
      </c>
      <c r="D505" s="200">
        <v>16.777000000000001</v>
      </c>
      <c r="E505" s="201">
        <v>4062</v>
      </c>
      <c r="F505" s="162"/>
      <c r="G505" s="163"/>
      <c r="H505" s="164"/>
    </row>
    <row r="506" spans="1:8" ht="15.75" x14ac:dyDescent="0.25">
      <c r="A506" s="117" t="s">
        <v>1294</v>
      </c>
      <c r="B506" s="117" t="s">
        <v>1285</v>
      </c>
      <c r="C506" s="117" t="s">
        <v>1295</v>
      </c>
      <c r="D506" s="200">
        <v>4.8710000000000004</v>
      </c>
      <c r="E506" s="201">
        <v>1323</v>
      </c>
      <c r="F506" s="162"/>
      <c r="G506" s="163"/>
      <c r="H506" s="164"/>
    </row>
    <row r="507" spans="1:8" ht="15.75" x14ac:dyDescent="0.25">
      <c r="A507" s="117" t="s">
        <v>1296</v>
      </c>
      <c r="B507" s="117" t="s">
        <v>1285</v>
      </c>
      <c r="C507" s="117" t="s">
        <v>1297</v>
      </c>
      <c r="D507" s="200">
        <v>6.4390000000000001</v>
      </c>
      <c r="E507" s="201">
        <v>1941</v>
      </c>
      <c r="F507" s="162"/>
      <c r="G507" s="163"/>
      <c r="H507" s="164"/>
    </row>
    <row r="508" spans="1:8" ht="15.75" x14ac:dyDescent="0.25">
      <c r="A508" s="117" t="s">
        <v>1298</v>
      </c>
      <c r="B508" s="117" t="s">
        <v>1285</v>
      </c>
      <c r="C508" s="117" t="s">
        <v>1299</v>
      </c>
      <c r="D508" s="200">
        <v>6.9859999999999998</v>
      </c>
      <c r="E508" s="201">
        <v>2093</v>
      </c>
      <c r="F508" s="162"/>
      <c r="G508" s="163"/>
      <c r="H508" s="164"/>
    </row>
    <row r="509" spans="1:8" ht="15.75" x14ac:dyDescent="0.25">
      <c r="A509" s="117" t="s">
        <v>1300</v>
      </c>
      <c r="B509" s="117" t="s">
        <v>1285</v>
      </c>
      <c r="C509" s="117" t="s">
        <v>1301</v>
      </c>
      <c r="D509" s="200">
        <v>9.9339999999999993</v>
      </c>
      <c r="E509" s="201">
        <v>2749</v>
      </c>
      <c r="F509" s="162"/>
      <c r="G509" s="163"/>
      <c r="H509" s="164"/>
    </row>
    <row r="510" spans="1:8" ht="15.75" x14ac:dyDescent="0.25">
      <c r="A510" s="117" t="s">
        <v>1302</v>
      </c>
      <c r="B510" s="117" t="s">
        <v>1285</v>
      </c>
      <c r="C510" s="117" t="s">
        <v>1303</v>
      </c>
      <c r="D510" s="200">
        <v>6.4630000000000001</v>
      </c>
      <c r="E510" s="201">
        <v>2027</v>
      </c>
      <c r="F510" s="162"/>
      <c r="G510" s="163"/>
      <c r="H510" s="164"/>
    </row>
    <row r="511" spans="1:8" ht="15.75" x14ac:dyDescent="0.25">
      <c r="A511" s="117" t="s">
        <v>1304</v>
      </c>
      <c r="B511" s="117" t="s">
        <v>1285</v>
      </c>
      <c r="C511" s="117" t="s">
        <v>1305</v>
      </c>
      <c r="D511" s="200">
        <v>23.448</v>
      </c>
      <c r="E511" s="201">
        <v>5635</v>
      </c>
      <c r="F511" s="162"/>
      <c r="G511" s="163"/>
      <c r="H511" s="164"/>
    </row>
    <row r="512" spans="1:8" ht="15.75" x14ac:dyDescent="0.25">
      <c r="A512" s="117" t="s">
        <v>1306</v>
      </c>
      <c r="B512" s="117" t="s">
        <v>1285</v>
      </c>
      <c r="C512" s="117" t="s">
        <v>1307</v>
      </c>
      <c r="D512" s="200">
        <v>29.567</v>
      </c>
      <c r="E512" s="201">
        <v>6485</v>
      </c>
      <c r="F512" s="162"/>
      <c r="G512" s="163"/>
      <c r="H512" s="164"/>
    </row>
    <row r="513" spans="1:8" ht="15.75" x14ac:dyDescent="0.25">
      <c r="A513" s="117" t="s">
        <v>1308</v>
      </c>
      <c r="B513" s="117" t="s">
        <v>1285</v>
      </c>
      <c r="C513" s="117" t="s">
        <v>1309</v>
      </c>
      <c r="D513" s="200">
        <v>10.898999999999999</v>
      </c>
      <c r="E513" s="201">
        <v>2920</v>
      </c>
      <c r="F513" s="162"/>
      <c r="G513" s="163"/>
      <c r="H513" s="164"/>
    </row>
    <row r="514" spans="1:8" ht="15.75" x14ac:dyDescent="0.25">
      <c r="A514" s="117" t="s">
        <v>1310</v>
      </c>
      <c r="B514" s="117" t="s">
        <v>1285</v>
      </c>
      <c r="C514" s="117" t="s">
        <v>1311</v>
      </c>
      <c r="D514" s="200">
        <v>14.478999999999999</v>
      </c>
      <c r="E514" s="201">
        <v>3327</v>
      </c>
      <c r="F514" s="162"/>
      <c r="G514" s="163"/>
      <c r="H514" s="164"/>
    </row>
    <row r="515" spans="1:8" ht="15.75" x14ac:dyDescent="0.25">
      <c r="A515" s="117" t="s">
        <v>1312</v>
      </c>
      <c r="B515" s="117" t="s">
        <v>1285</v>
      </c>
      <c r="C515" s="117" t="s">
        <v>1313</v>
      </c>
      <c r="D515" s="200">
        <v>12.223000000000001</v>
      </c>
      <c r="E515" s="201">
        <v>2821</v>
      </c>
      <c r="F515" s="162"/>
      <c r="G515" s="163"/>
      <c r="H515" s="164"/>
    </row>
    <row r="516" spans="1:8" ht="15.75" x14ac:dyDescent="0.25">
      <c r="A516" s="117" t="s">
        <v>1314</v>
      </c>
      <c r="B516" s="117" t="s">
        <v>1285</v>
      </c>
      <c r="C516" s="117" t="s">
        <v>1315</v>
      </c>
      <c r="D516" s="200">
        <v>19.077999999999999</v>
      </c>
      <c r="E516" s="201">
        <v>4147</v>
      </c>
      <c r="F516" s="162"/>
      <c r="G516" s="163"/>
      <c r="H516" s="164"/>
    </row>
    <row r="517" spans="1:8" ht="15.75" x14ac:dyDescent="0.25">
      <c r="A517" s="117" t="s">
        <v>1316</v>
      </c>
      <c r="B517" s="117" t="s">
        <v>1285</v>
      </c>
      <c r="C517" s="117" t="s">
        <v>1317</v>
      </c>
      <c r="D517" s="200">
        <v>9.6620000000000008</v>
      </c>
      <c r="E517" s="201">
        <v>2725</v>
      </c>
      <c r="F517" s="162"/>
      <c r="G517" s="163"/>
      <c r="H517" s="164"/>
    </row>
    <row r="518" spans="1:8" ht="15.75" x14ac:dyDescent="0.25">
      <c r="A518" s="117" t="s">
        <v>1318</v>
      </c>
      <c r="B518" s="117" t="s">
        <v>1285</v>
      </c>
      <c r="C518" s="117" t="s">
        <v>1319</v>
      </c>
      <c r="D518" s="200">
        <v>18.809999999999999</v>
      </c>
      <c r="E518" s="201">
        <v>4777</v>
      </c>
      <c r="F518" s="162"/>
      <c r="G518" s="163"/>
      <c r="H518" s="164"/>
    </row>
    <row r="519" spans="1:8" ht="15.75" x14ac:dyDescent="0.25">
      <c r="A519" s="117" t="s">
        <v>1320</v>
      </c>
      <c r="B519" s="117" t="s">
        <v>1285</v>
      </c>
      <c r="C519" s="117" t="s">
        <v>1321</v>
      </c>
      <c r="D519" s="200">
        <v>11.505000000000001</v>
      </c>
      <c r="E519" s="201">
        <v>2828</v>
      </c>
      <c r="F519" s="162"/>
      <c r="G519" s="163"/>
      <c r="H519" s="164"/>
    </row>
    <row r="520" spans="1:8" ht="15.75" x14ac:dyDescent="0.25">
      <c r="A520" s="117" t="s">
        <v>1322</v>
      </c>
      <c r="B520" s="117" t="s">
        <v>1285</v>
      </c>
      <c r="C520" s="117" t="s">
        <v>1323</v>
      </c>
      <c r="D520" s="200">
        <v>21.934999999999999</v>
      </c>
      <c r="E520" s="201">
        <v>5256</v>
      </c>
      <c r="F520" s="162"/>
      <c r="G520" s="163"/>
      <c r="H520" s="164"/>
    </row>
    <row r="521" spans="1:8" ht="15.75" x14ac:dyDescent="0.25">
      <c r="A521" s="117" t="s">
        <v>1324</v>
      </c>
      <c r="B521" s="117" t="s">
        <v>1285</v>
      </c>
      <c r="C521" s="117" t="s">
        <v>1325</v>
      </c>
      <c r="D521" s="200">
        <v>16.603999999999999</v>
      </c>
      <c r="E521" s="201">
        <v>3919</v>
      </c>
      <c r="F521" s="162"/>
      <c r="G521" s="163"/>
      <c r="H521" s="164"/>
    </row>
    <row r="522" spans="1:8" ht="15.75" x14ac:dyDescent="0.25">
      <c r="A522" s="117" t="s">
        <v>1326</v>
      </c>
      <c r="B522" s="117" t="s">
        <v>1285</v>
      </c>
      <c r="C522" s="117" t="s">
        <v>1327</v>
      </c>
      <c r="D522" s="200">
        <v>23.146000000000001</v>
      </c>
      <c r="E522" s="201">
        <v>4987</v>
      </c>
      <c r="F522" s="162"/>
      <c r="G522" s="163"/>
      <c r="H522" s="164"/>
    </row>
    <row r="523" spans="1:8" ht="15.75" x14ac:dyDescent="0.25">
      <c r="A523" s="117" t="s">
        <v>1328</v>
      </c>
      <c r="B523" s="117" t="s">
        <v>1285</v>
      </c>
      <c r="C523" s="117" t="s">
        <v>1329</v>
      </c>
      <c r="D523" s="200">
        <v>11.239000000000001</v>
      </c>
      <c r="E523" s="201">
        <v>2838</v>
      </c>
      <c r="F523" s="162"/>
      <c r="G523" s="163"/>
      <c r="H523" s="164"/>
    </row>
    <row r="524" spans="1:8" ht="15.75" x14ac:dyDescent="0.25">
      <c r="A524" s="117" t="s">
        <v>1330</v>
      </c>
      <c r="B524" s="117" t="s">
        <v>1285</v>
      </c>
      <c r="C524" s="117" t="s">
        <v>1331</v>
      </c>
      <c r="D524" s="200">
        <v>23.259</v>
      </c>
      <c r="E524" s="201">
        <v>5483</v>
      </c>
      <c r="F524" s="162"/>
      <c r="G524" s="163"/>
      <c r="H524" s="164"/>
    </row>
    <row r="525" spans="1:8" ht="15.75" x14ac:dyDescent="0.25">
      <c r="A525" s="117" t="s">
        <v>1332</v>
      </c>
      <c r="B525" s="117" t="s">
        <v>1285</v>
      </c>
      <c r="C525" s="117" t="s">
        <v>1333</v>
      </c>
      <c r="D525" s="200">
        <v>19.678999999999998</v>
      </c>
      <c r="E525" s="201">
        <v>4525</v>
      </c>
      <c r="F525" s="162"/>
      <c r="G525" s="163"/>
      <c r="H525" s="164"/>
    </row>
    <row r="526" spans="1:8" ht="15.75" x14ac:dyDescent="0.25">
      <c r="A526" s="117" t="s">
        <v>1334</v>
      </c>
      <c r="B526" s="117" t="s">
        <v>1285</v>
      </c>
      <c r="C526" s="117" t="s">
        <v>1335</v>
      </c>
      <c r="D526" s="200">
        <v>16.498999999999999</v>
      </c>
      <c r="E526" s="201">
        <v>3939</v>
      </c>
      <c r="F526" s="162"/>
      <c r="G526" s="163"/>
      <c r="H526" s="164"/>
    </row>
    <row r="527" spans="1:8" ht="15.75" x14ac:dyDescent="0.25">
      <c r="A527" s="117" t="s">
        <v>1336</v>
      </c>
      <c r="B527" s="117" t="s">
        <v>1285</v>
      </c>
      <c r="C527" s="117" t="s">
        <v>1337</v>
      </c>
      <c r="D527" s="200">
        <v>16.222999999999999</v>
      </c>
      <c r="E527" s="201">
        <v>3757</v>
      </c>
      <c r="F527" s="162"/>
      <c r="G527" s="163"/>
      <c r="H527" s="164"/>
    </row>
    <row r="528" spans="1:8" ht="15.75" x14ac:dyDescent="0.25">
      <c r="A528" s="117" t="s">
        <v>1338</v>
      </c>
      <c r="B528" s="117" t="s">
        <v>1285</v>
      </c>
      <c r="C528" s="117" t="s">
        <v>1339</v>
      </c>
      <c r="D528" s="200">
        <v>32.718000000000004</v>
      </c>
      <c r="E528" s="201">
        <v>7098</v>
      </c>
      <c r="F528" s="162"/>
      <c r="G528" s="163"/>
      <c r="H528" s="164"/>
    </row>
    <row r="529" spans="1:8" ht="15.75" x14ac:dyDescent="0.25">
      <c r="A529" s="117" t="s">
        <v>1340</v>
      </c>
      <c r="B529" s="117" t="s">
        <v>1285</v>
      </c>
      <c r="C529" s="117" t="s">
        <v>1341</v>
      </c>
      <c r="D529" s="200">
        <v>18.670000000000002</v>
      </c>
      <c r="E529" s="201">
        <v>3659</v>
      </c>
      <c r="F529" s="162"/>
      <c r="G529" s="163"/>
      <c r="H529" s="164"/>
    </row>
    <row r="530" spans="1:8" ht="15.75" x14ac:dyDescent="0.25">
      <c r="A530" s="117" t="s">
        <v>1342</v>
      </c>
      <c r="B530" s="117" t="s">
        <v>1285</v>
      </c>
      <c r="C530" s="117" t="s">
        <v>1343</v>
      </c>
      <c r="D530" s="200">
        <v>25.859000000000002</v>
      </c>
      <c r="E530" s="201">
        <v>5808</v>
      </c>
      <c r="F530" s="162"/>
      <c r="G530" s="163"/>
      <c r="H530" s="164"/>
    </row>
    <row r="531" spans="1:8" ht="15.75" x14ac:dyDescent="0.25">
      <c r="A531" s="117" t="s">
        <v>1344</v>
      </c>
      <c r="B531" s="117" t="s">
        <v>1285</v>
      </c>
      <c r="C531" s="117" t="s">
        <v>1345</v>
      </c>
      <c r="D531" s="200">
        <v>20.561</v>
      </c>
      <c r="E531" s="201">
        <v>4233</v>
      </c>
      <c r="F531" s="162"/>
      <c r="G531" s="163"/>
      <c r="H531" s="164"/>
    </row>
    <row r="532" spans="1:8" ht="15.75" x14ac:dyDescent="0.25">
      <c r="A532" s="117" t="s">
        <v>1346</v>
      </c>
      <c r="B532" s="117" t="s">
        <v>1285</v>
      </c>
      <c r="C532" s="117" t="s">
        <v>1347</v>
      </c>
      <c r="D532" s="200">
        <v>14.523999999999999</v>
      </c>
      <c r="E532" s="201">
        <v>3432</v>
      </c>
      <c r="F532" s="162"/>
      <c r="G532" s="163"/>
      <c r="H532" s="164"/>
    </row>
    <row r="533" spans="1:8" ht="15.75" x14ac:dyDescent="0.25">
      <c r="A533" s="117" t="s">
        <v>1348</v>
      </c>
      <c r="B533" s="117" t="s">
        <v>1285</v>
      </c>
      <c r="C533" s="117" t="s">
        <v>1349</v>
      </c>
      <c r="D533" s="200">
        <v>21.8</v>
      </c>
      <c r="E533" s="201">
        <v>5472</v>
      </c>
      <c r="F533" s="162"/>
      <c r="G533" s="163"/>
      <c r="H533" s="164"/>
    </row>
    <row r="534" spans="1:8" ht="15.75" x14ac:dyDescent="0.25">
      <c r="A534" s="117" t="s">
        <v>1350</v>
      </c>
      <c r="B534" s="117" t="s">
        <v>1285</v>
      </c>
      <c r="C534" s="117" t="s">
        <v>1351</v>
      </c>
      <c r="D534" s="200">
        <v>15.167</v>
      </c>
      <c r="E534" s="201">
        <v>5199</v>
      </c>
      <c r="F534" s="162"/>
      <c r="G534" s="163"/>
      <c r="H534" s="164"/>
    </row>
    <row r="535" spans="1:8" ht="15.75" x14ac:dyDescent="0.25">
      <c r="A535" s="117" t="s">
        <v>1352</v>
      </c>
      <c r="B535" s="117" t="s">
        <v>1285</v>
      </c>
      <c r="C535" s="117" t="s">
        <v>1353</v>
      </c>
      <c r="D535" s="200">
        <v>6.1929999999999996</v>
      </c>
      <c r="E535" s="201">
        <v>1814</v>
      </c>
      <c r="F535" s="162"/>
      <c r="G535" s="163"/>
      <c r="H535" s="164"/>
    </row>
    <row r="536" spans="1:8" ht="15.75" x14ac:dyDescent="0.25">
      <c r="A536" s="117" t="s">
        <v>1354</v>
      </c>
      <c r="B536" s="117" t="s">
        <v>1285</v>
      </c>
      <c r="C536" s="117" t="s">
        <v>1355</v>
      </c>
      <c r="D536" s="200">
        <v>11.597</v>
      </c>
      <c r="E536" s="201">
        <v>3425</v>
      </c>
      <c r="F536" s="162"/>
      <c r="G536" s="163"/>
      <c r="H536" s="164"/>
    </row>
    <row r="537" spans="1:8" ht="15.75" x14ac:dyDescent="0.25">
      <c r="A537" s="117" t="s">
        <v>1356</v>
      </c>
      <c r="B537" s="117" t="s">
        <v>1285</v>
      </c>
      <c r="C537" s="117" t="s">
        <v>1357</v>
      </c>
      <c r="D537" s="200">
        <v>18.963000000000001</v>
      </c>
      <c r="E537" s="201">
        <v>4193</v>
      </c>
      <c r="F537" s="162"/>
      <c r="G537" s="163"/>
      <c r="H537" s="164"/>
    </row>
    <row r="538" spans="1:8" ht="15.75" x14ac:dyDescent="0.25">
      <c r="A538" s="117" t="s">
        <v>1358</v>
      </c>
      <c r="B538" s="117" t="s">
        <v>1285</v>
      </c>
      <c r="C538" s="117" t="s">
        <v>1359</v>
      </c>
      <c r="D538" s="200">
        <v>18.907</v>
      </c>
      <c r="E538" s="201">
        <v>3822</v>
      </c>
      <c r="F538" s="162"/>
      <c r="G538" s="163"/>
      <c r="H538" s="164"/>
    </row>
    <row r="539" spans="1:8" ht="15.75" x14ac:dyDescent="0.25">
      <c r="A539" s="117" t="s">
        <v>1360</v>
      </c>
      <c r="B539" s="117" t="s">
        <v>1285</v>
      </c>
      <c r="C539" s="117" t="s">
        <v>1361</v>
      </c>
      <c r="D539" s="200">
        <v>26.311</v>
      </c>
      <c r="E539" s="201">
        <v>6125</v>
      </c>
      <c r="F539" s="162"/>
      <c r="G539" s="163"/>
      <c r="H539" s="164"/>
    </row>
    <row r="540" spans="1:8" ht="15.75" x14ac:dyDescent="0.25">
      <c r="A540" s="117" t="s">
        <v>1362</v>
      </c>
      <c r="B540" s="117" t="s">
        <v>1285</v>
      </c>
      <c r="C540" s="117" t="s">
        <v>1363</v>
      </c>
      <c r="D540" s="200">
        <v>14.404999999999999</v>
      </c>
      <c r="E540" s="201">
        <v>3585</v>
      </c>
      <c r="F540" s="162"/>
      <c r="G540" s="163"/>
      <c r="H540" s="164"/>
    </row>
    <row r="541" spans="1:8" ht="15.75" x14ac:dyDescent="0.25">
      <c r="A541" s="117" t="s">
        <v>1364</v>
      </c>
      <c r="B541" s="117" t="s">
        <v>1285</v>
      </c>
      <c r="C541" s="117" t="s">
        <v>1365</v>
      </c>
      <c r="D541" s="200">
        <v>23.37</v>
      </c>
      <c r="E541" s="201">
        <v>5433</v>
      </c>
      <c r="F541" s="162"/>
      <c r="G541" s="163"/>
      <c r="H541" s="164"/>
    </row>
    <row r="542" spans="1:8" ht="15.75" x14ac:dyDescent="0.25">
      <c r="A542" s="117" t="s">
        <v>1366</v>
      </c>
      <c r="B542" s="117" t="s">
        <v>1285</v>
      </c>
      <c r="C542" s="117" t="s">
        <v>1367</v>
      </c>
      <c r="D542" s="200">
        <v>19.437999999999999</v>
      </c>
      <c r="E542" s="201">
        <v>4749</v>
      </c>
      <c r="F542" s="162"/>
      <c r="G542" s="163"/>
      <c r="H542" s="164"/>
    </row>
    <row r="543" spans="1:8" ht="15.75" x14ac:dyDescent="0.25">
      <c r="A543" s="117" t="s">
        <v>1368</v>
      </c>
      <c r="B543" s="117" t="s">
        <v>1285</v>
      </c>
      <c r="C543" s="117" t="s">
        <v>1369</v>
      </c>
      <c r="D543" s="200">
        <v>16.416</v>
      </c>
      <c r="E543" s="201">
        <v>3973</v>
      </c>
      <c r="F543" s="162"/>
      <c r="G543" s="163"/>
      <c r="H543" s="164"/>
    </row>
    <row r="544" spans="1:8" ht="15.75" x14ac:dyDescent="0.25">
      <c r="A544" s="117" t="s">
        <v>1370</v>
      </c>
      <c r="B544" s="117" t="s">
        <v>1285</v>
      </c>
      <c r="C544" s="117" t="s">
        <v>1371</v>
      </c>
      <c r="D544" s="200">
        <v>22.042999999999999</v>
      </c>
      <c r="E544" s="201">
        <v>5201</v>
      </c>
      <c r="F544" s="162"/>
      <c r="G544" s="163"/>
      <c r="H544" s="164"/>
    </row>
    <row r="545" spans="1:8" ht="15.75" x14ac:dyDescent="0.25">
      <c r="A545" s="117" t="s">
        <v>1372</v>
      </c>
      <c r="B545" s="117" t="s">
        <v>1285</v>
      </c>
      <c r="C545" s="117" t="s">
        <v>1373</v>
      </c>
      <c r="D545" s="200">
        <v>24.003</v>
      </c>
      <c r="E545" s="201">
        <v>5544</v>
      </c>
      <c r="F545" s="162"/>
      <c r="G545" s="163"/>
      <c r="H545" s="164"/>
    </row>
    <row r="546" spans="1:8" ht="15.75" x14ac:dyDescent="0.25">
      <c r="A546" s="117" t="s">
        <v>1374</v>
      </c>
      <c r="B546" s="117" t="s">
        <v>1285</v>
      </c>
      <c r="C546" s="117" t="s">
        <v>1375</v>
      </c>
      <c r="D546" s="200">
        <v>17.635999999999999</v>
      </c>
      <c r="E546" s="201">
        <v>4157</v>
      </c>
      <c r="F546" s="162"/>
      <c r="G546" s="163"/>
      <c r="H546" s="164"/>
    </row>
    <row r="547" spans="1:8" ht="15.75" x14ac:dyDescent="0.25">
      <c r="A547" s="117" t="s">
        <v>1376</v>
      </c>
      <c r="B547" s="117" t="s">
        <v>1285</v>
      </c>
      <c r="C547" s="117" t="s">
        <v>1377</v>
      </c>
      <c r="D547" s="200">
        <v>11.712</v>
      </c>
      <c r="E547" s="201">
        <v>2697</v>
      </c>
      <c r="F547" s="162"/>
      <c r="G547" s="163"/>
      <c r="H547" s="164"/>
    </row>
    <row r="548" spans="1:8" ht="15.75" x14ac:dyDescent="0.25">
      <c r="A548" s="117" t="s">
        <v>1378</v>
      </c>
      <c r="B548" s="117" t="s">
        <v>1285</v>
      </c>
      <c r="C548" s="117" t="s">
        <v>1379</v>
      </c>
      <c r="D548" s="200">
        <v>12.02</v>
      </c>
      <c r="E548" s="201">
        <v>3107</v>
      </c>
      <c r="F548" s="162"/>
      <c r="G548" s="163"/>
      <c r="H548" s="164"/>
    </row>
    <row r="549" spans="1:8" ht="15.75" x14ac:dyDescent="0.25">
      <c r="A549" s="117" t="s">
        <v>1380</v>
      </c>
      <c r="B549" s="117" t="s">
        <v>1285</v>
      </c>
      <c r="C549" s="117" t="s">
        <v>1381</v>
      </c>
      <c r="D549" s="200">
        <v>19.331</v>
      </c>
      <c r="E549" s="201">
        <v>4807</v>
      </c>
      <c r="F549" s="162"/>
      <c r="G549" s="163"/>
      <c r="H549" s="164"/>
    </row>
    <row r="550" spans="1:8" ht="15.75" x14ac:dyDescent="0.25">
      <c r="A550" s="117" t="s">
        <v>1382</v>
      </c>
      <c r="B550" s="117" t="s">
        <v>1285</v>
      </c>
      <c r="C550" s="117" t="s">
        <v>1383</v>
      </c>
      <c r="D550" s="200">
        <v>14.686999999999999</v>
      </c>
      <c r="E550" s="201">
        <v>3756</v>
      </c>
      <c r="F550" s="162"/>
      <c r="G550" s="163"/>
      <c r="H550" s="164"/>
    </row>
    <row r="551" spans="1:8" ht="15.75" x14ac:dyDescent="0.25">
      <c r="A551" s="117" t="s">
        <v>1384</v>
      </c>
      <c r="B551" s="117" t="s">
        <v>1285</v>
      </c>
      <c r="C551" s="117" t="s">
        <v>1385</v>
      </c>
      <c r="D551" s="200">
        <v>18.108000000000001</v>
      </c>
      <c r="E551" s="201">
        <v>4239</v>
      </c>
      <c r="F551" s="162"/>
      <c r="G551" s="163"/>
      <c r="H551" s="164"/>
    </row>
    <row r="552" spans="1:8" ht="15.75" x14ac:dyDescent="0.25">
      <c r="A552" s="117" t="s">
        <v>1386</v>
      </c>
      <c r="B552" s="117" t="s">
        <v>1285</v>
      </c>
      <c r="C552" s="117" t="s">
        <v>1387</v>
      </c>
      <c r="D552" s="200">
        <v>26.587</v>
      </c>
      <c r="E552" s="201">
        <v>6063</v>
      </c>
      <c r="F552" s="162"/>
      <c r="G552" s="163"/>
      <c r="H552" s="164"/>
    </row>
    <row r="553" spans="1:8" ht="15.75" x14ac:dyDescent="0.25">
      <c r="A553" s="117" t="s">
        <v>1388</v>
      </c>
      <c r="B553" s="117" t="s">
        <v>1285</v>
      </c>
      <c r="C553" s="117" t="s">
        <v>1389</v>
      </c>
      <c r="D553" s="200">
        <v>8.8049999999999997</v>
      </c>
      <c r="E553" s="201">
        <v>2214</v>
      </c>
      <c r="F553" s="162"/>
      <c r="G553" s="163"/>
      <c r="H553" s="164"/>
    </row>
    <row r="554" spans="1:8" ht="15.75" x14ac:dyDescent="0.25">
      <c r="A554" s="117" t="s">
        <v>1390</v>
      </c>
      <c r="B554" s="117" t="s">
        <v>1285</v>
      </c>
      <c r="C554" s="117" t="s">
        <v>1391</v>
      </c>
      <c r="D554" s="200">
        <v>29.053999999999998</v>
      </c>
      <c r="E554" s="201">
        <v>6412</v>
      </c>
      <c r="F554" s="162"/>
      <c r="G554" s="163"/>
      <c r="H554" s="164"/>
    </row>
    <row r="555" spans="1:8" ht="15.75" x14ac:dyDescent="0.25">
      <c r="A555" s="117" t="s">
        <v>1392</v>
      </c>
      <c r="B555" s="117" t="s">
        <v>1285</v>
      </c>
      <c r="C555" s="117" t="s">
        <v>1393</v>
      </c>
      <c r="D555" s="200">
        <v>21.103999999999999</v>
      </c>
      <c r="E555" s="201">
        <v>4642</v>
      </c>
      <c r="F555" s="162"/>
      <c r="G555" s="163"/>
      <c r="H555" s="164"/>
    </row>
    <row r="556" spans="1:8" ht="15.75" x14ac:dyDescent="0.25">
      <c r="A556" s="117" t="s">
        <v>1394</v>
      </c>
      <c r="B556" s="117" t="s">
        <v>1285</v>
      </c>
      <c r="C556" s="117" t="s">
        <v>1395</v>
      </c>
      <c r="D556" s="200">
        <v>24.937999999999999</v>
      </c>
      <c r="E556" s="201">
        <v>5716</v>
      </c>
      <c r="F556" s="162"/>
      <c r="G556" s="163"/>
      <c r="H556" s="164"/>
    </row>
    <row r="557" spans="1:8" ht="15.75" x14ac:dyDescent="0.25">
      <c r="A557" s="117" t="s">
        <v>1396</v>
      </c>
      <c r="B557" s="117" t="s">
        <v>1285</v>
      </c>
      <c r="C557" s="117" t="s">
        <v>1397</v>
      </c>
      <c r="D557" s="200">
        <v>24.728000000000002</v>
      </c>
      <c r="E557" s="201">
        <v>5010</v>
      </c>
      <c r="F557" s="162"/>
      <c r="G557" s="163"/>
      <c r="H557" s="164"/>
    </row>
    <row r="558" spans="1:8" ht="15.75" x14ac:dyDescent="0.25">
      <c r="A558" s="117" t="s">
        <v>1398</v>
      </c>
      <c r="B558" s="117" t="s">
        <v>1285</v>
      </c>
      <c r="C558" s="117" t="s">
        <v>1399</v>
      </c>
      <c r="D558" s="200">
        <v>13.895</v>
      </c>
      <c r="E558" s="201">
        <v>4270</v>
      </c>
      <c r="F558" s="162"/>
      <c r="G558" s="163"/>
      <c r="H558" s="164"/>
    </row>
    <row r="559" spans="1:8" ht="15.75" x14ac:dyDescent="0.25">
      <c r="A559" s="117" t="s">
        <v>1400</v>
      </c>
      <c r="B559" s="117" t="s">
        <v>1285</v>
      </c>
      <c r="C559" s="117" t="s">
        <v>1401</v>
      </c>
      <c r="D559" s="200">
        <v>19.45</v>
      </c>
      <c r="E559" s="201">
        <v>4413</v>
      </c>
      <c r="F559" s="162"/>
      <c r="G559" s="163"/>
      <c r="H559" s="164"/>
    </row>
    <row r="560" spans="1:8" ht="15.75" x14ac:dyDescent="0.25">
      <c r="A560" s="202" t="s">
        <v>1402</v>
      </c>
      <c r="B560" s="202" t="s">
        <v>1403</v>
      </c>
      <c r="C560" s="117"/>
      <c r="D560" s="200">
        <v>0</v>
      </c>
      <c r="E560" s="201">
        <v>0</v>
      </c>
      <c r="F560" s="162"/>
      <c r="G560" s="163"/>
      <c r="H560" s="164"/>
    </row>
    <row r="561" spans="1:8" ht="15.75" x14ac:dyDescent="0.25">
      <c r="A561" s="117" t="s">
        <v>1404</v>
      </c>
      <c r="B561" s="117" t="s">
        <v>1403</v>
      </c>
      <c r="C561" s="117" t="s">
        <v>1405</v>
      </c>
      <c r="D561" s="200">
        <v>10.645</v>
      </c>
      <c r="E561" s="201">
        <v>2945</v>
      </c>
      <c r="F561" s="162"/>
      <c r="G561" s="163"/>
      <c r="H561" s="164"/>
    </row>
    <row r="562" spans="1:8" ht="15.75" x14ac:dyDescent="0.25">
      <c r="A562" s="117" t="s">
        <v>1406</v>
      </c>
      <c r="B562" s="117" t="s">
        <v>1403</v>
      </c>
      <c r="C562" s="117" t="s">
        <v>1407</v>
      </c>
      <c r="D562" s="200">
        <v>13.768000000000001</v>
      </c>
      <c r="E562" s="201">
        <v>3617</v>
      </c>
      <c r="F562" s="162"/>
      <c r="G562" s="163"/>
      <c r="H562" s="164"/>
    </row>
    <row r="563" spans="1:8" ht="15.75" x14ac:dyDescent="0.25">
      <c r="A563" s="117" t="s">
        <v>1408</v>
      </c>
      <c r="B563" s="117" t="s">
        <v>1403</v>
      </c>
      <c r="C563" s="117" t="s">
        <v>1409</v>
      </c>
      <c r="D563" s="200">
        <v>16.388000000000002</v>
      </c>
      <c r="E563" s="201">
        <v>3844</v>
      </c>
      <c r="F563" s="162"/>
      <c r="G563" s="163"/>
      <c r="H563" s="164"/>
    </row>
    <row r="564" spans="1:8" ht="15.75" x14ac:dyDescent="0.25">
      <c r="A564" s="117" t="s">
        <v>1410</v>
      </c>
      <c r="B564" s="117" t="s">
        <v>1403</v>
      </c>
      <c r="C564" s="117" t="s">
        <v>1411</v>
      </c>
      <c r="D564" s="200">
        <v>8.4629999999999992</v>
      </c>
      <c r="E564" s="201">
        <v>2722</v>
      </c>
      <c r="F564" s="162"/>
      <c r="G564" s="163"/>
      <c r="H564" s="164"/>
    </row>
    <row r="565" spans="1:8" ht="15.75" x14ac:dyDescent="0.25">
      <c r="A565" s="117" t="s">
        <v>1412</v>
      </c>
      <c r="B565" s="117" t="s">
        <v>1403</v>
      </c>
      <c r="C565" s="117" t="s">
        <v>1413</v>
      </c>
      <c r="D565" s="200">
        <v>26.146000000000001</v>
      </c>
      <c r="E565" s="201">
        <v>5859</v>
      </c>
      <c r="F565" s="162"/>
      <c r="G565" s="163"/>
      <c r="H565" s="164"/>
    </row>
    <row r="566" spans="1:8" ht="15.75" x14ac:dyDescent="0.25">
      <c r="A566" s="117" t="s">
        <v>1414</v>
      </c>
      <c r="B566" s="117" t="s">
        <v>1403</v>
      </c>
      <c r="C566" s="117" t="s">
        <v>1415</v>
      </c>
      <c r="D566" s="200">
        <v>10.503</v>
      </c>
      <c r="E566" s="201">
        <v>2633</v>
      </c>
      <c r="F566" s="162"/>
      <c r="G566" s="163"/>
      <c r="H566" s="164"/>
    </row>
    <row r="567" spans="1:8" ht="15.75" x14ac:dyDescent="0.25">
      <c r="A567" s="117" t="s">
        <v>1416</v>
      </c>
      <c r="B567" s="117" t="s">
        <v>1403</v>
      </c>
      <c r="C567" s="117" t="s">
        <v>1417</v>
      </c>
      <c r="D567" s="200">
        <v>28.977</v>
      </c>
      <c r="E567" s="201">
        <v>6413</v>
      </c>
      <c r="F567" s="162"/>
      <c r="G567" s="163"/>
      <c r="H567" s="164"/>
    </row>
    <row r="568" spans="1:8" ht="15.75" x14ac:dyDescent="0.25">
      <c r="A568" s="117" t="s">
        <v>1418</v>
      </c>
      <c r="B568" s="117" t="s">
        <v>1403</v>
      </c>
      <c r="C568" s="117" t="s">
        <v>1419</v>
      </c>
      <c r="D568" s="200">
        <v>9.8670000000000009</v>
      </c>
      <c r="E568" s="201">
        <v>2801</v>
      </c>
      <c r="F568" s="162"/>
      <c r="G568" s="163"/>
      <c r="H568" s="164"/>
    </row>
    <row r="569" spans="1:8" ht="15.75" x14ac:dyDescent="0.25">
      <c r="A569" s="117" t="s">
        <v>1420</v>
      </c>
      <c r="B569" s="117" t="s">
        <v>1403</v>
      </c>
      <c r="C569" s="117" t="s">
        <v>1421</v>
      </c>
      <c r="D569" s="200">
        <v>7.6130000000000004</v>
      </c>
      <c r="E569" s="201">
        <v>2254</v>
      </c>
      <c r="F569" s="162"/>
      <c r="G569" s="163"/>
      <c r="H569" s="164"/>
    </row>
    <row r="570" spans="1:8" ht="15.75" x14ac:dyDescent="0.25">
      <c r="A570" s="117" t="s">
        <v>1422</v>
      </c>
      <c r="B570" s="117" t="s">
        <v>1403</v>
      </c>
      <c r="C570" s="117" t="s">
        <v>1423</v>
      </c>
      <c r="D570" s="200">
        <v>8.0980000000000008</v>
      </c>
      <c r="E570" s="201">
        <v>2021</v>
      </c>
      <c r="F570" s="162"/>
      <c r="G570" s="163"/>
      <c r="H570" s="164"/>
    </row>
    <row r="571" spans="1:8" ht="15.75" x14ac:dyDescent="0.25">
      <c r="A571" s="117" t="s">
        <v>1424</v>
      </c>
      <c r="B571" s="117" t="s">
        <v>1403</v>
      </c>
      <c r="C571" s="117" t="s">
        <v>1425</v>
      </c>
      <c r="D571" s="200">
        <v>8.0719999999999992</v>
      </c>
      <c r="E571" s="201">
        <v>2120</v>
      </c>
      <c r="F571" s="162"/>
      <c r="G571" s="163"/>
      <c r="H571" s="164"/>
    </row>
    <row r="572" spans="1:8" ht="15.75" x14ac:dyDescent="0.25">
      <c r="A572" s="117" t="s">
        <v>1426</v>
      </c>
      <c r="B572" s="117" t="s">
        <v>1403</v>
      </c>
      <c r="C572" s="117" t="s">
        <v>1427</v>
      </c>
      <c r="D572" s="200">
        <v>8.6679999999999993</v>
      </c>
      <c r="E572" s="201">
        <v>2185</v>
      </c>
      <c r="F572" s="162"/>
      <c r="G572" s="163"/>
      <c r="H572" s="164"/>
    </row>
    <row r="573" spans="1:8" ht="15.75" x14ac:dyDescent="0.25">
      <c r="A573" s="117" t="s">
        <v>1428</v>
      </c>
      <c r="B573" s="117" t="s">
        <v>1403</v>
      </c>
      <c r="C573" s="117" t="s">
        <v>1429</v>
      </c>
      <c r="D573" s="200">
        <v>37.008000000000003</v>
      </c>
      <c r="E573" s="201">
        <v>8131</v>
      </c>
      <c r="F573" s="162"/>
      <c r="G573" s="163"/>
      <c r="H573" s="164"/>
    </row>
    <row r="574" spans="1:8" ht="15.75" x14ac:dyDescent="0.25">
      <c r="A574" s="117" t="s">
        <v>1430</v>
      </c>
      <c r="B574" s="117" t="s">
        <v>1403</v>
      </c>
      <c r="C574" s="117" t="s">
        <v>1431</v>
      </c>
      <c r="D574" s="200">
        <v>25.349</v>
      </c>
      <c r="E574" s="201">
        <v>6202</v>
      </c>
      <c r="F574" s="162"/>
      <c r="G574" s="163"/>
      <c r="H574" s="164"/>
    </row>
    <row r="575" spans="1:8" ht="15.75" x14ac:dyDescent="0.25">
      <c r="A575" s="117" t="s">
        <v>1432</v>
      </c>
      <c r="B575" s="117" t="s">
        <v>1403</v>
      </c>
      <c r="C575" s="117" t="s">
        <v>1433</v>
      </c>
      <c r="D575" s="200">
        <v>14.087999999999999</v>
      </c>
      <c r="E575" s="201">
        <v>3685</v>
      </c>
      <c r="F575" s="162"/>
      <c r="G575" s="163"/>
      <c r="H575" s="164"/>
    </row>
    <row r="576" spans="1:8" ht="15.75" x14ac:dyDescent="0.25">
      <c r="A576" s="117" t="s">
        <v>1434</v>
      </c>
      <c r="B576" s="117" t="s">
        <v>1403</v>
      </c>
      <c r="C576" s="117" t="s">
        <v>1435</v>
      </c>
      <c r="D576" s="200">
        <v>27.6</v>
      </c>
      <c r="E576" s="201">
        <v>6247</v>
      </c>
      <c r="F576" s="162"/>
      <c r="G576" s="163"/>
      <c r="H576" s="164"/>
    </row>
    <row r="577" spans="1:8" ht="15.75" x14ac:dyDescent="0.25">
      <c r="A577" s="117" t="s">
        <v>1436</v>
      </c>
      <c r="B577" s="117" t="s">
        <v>1403</v>
      </c>
      <c r="C577" s="117" t="s">
        <v>1437</v>
      </c>
      <c r="D577" s="200">
        <v>14.366</v>
      </c>
      <c r="E577" s="201">
        <v>3357</v>
      </c>
      <c r="F577" s="162"/>
      <c r="G577" s="163"/>
      <c r="H577" s="164"/>
    </row>
    <row r="578" spans="1:8" ht="15.75" x14ac:dyDescent="0.25">
      <c r="A578" s="117" t="s">
        <v>1438</v>
      </c>
      <c r="B578" s="117" t="s">
        <v>1403</v>
      </c>
      <c r="C578" s="117" t="s">
        <v>1439</v>
      </c>
      <c r="D578" s="200">
        <v>15.263999999999999</v>
      </c>
      <c r="E578" s="201">
        <v>3528</v>
      </c>
      <c r="F578" s="162"/>
      <c r="G578" s="163"/>
      <c r="H578" s="164"/>
    </row>
    <row r="579" spans="1:8" ht="15.75" x14ac:dyDescent="0.25">
      <c r="A579" s="117" t="s">
        <v>1440</v>
      </c>
      <c r="B579" s="117" t="s">
        <v>1403</v>
      </c>
      <c r="C579" s="117" t="s">
        <v>1441</v>
      </c>
      <c r="D579" s="200">
        <v>8.3160000000000007</v>
      </c>
      <c r="E579" s="201">
        <v>2334</v>
      </c>
      <c r="F579" s="162"/>
      <c r="G579" s="163"/>
      <c r="H579" s="164"/>
    </row>
    <row r="580" spans="1:8" ht="15.75" x14ac:dyDescent="0.25">
      <c r="A580" s="117" t="s">
        <v>1442</v>
      </c>
      <c r="B580" s="117" t="s">
        <v>1403</v>
      </c>
      <c r="C580" s="117" t="s">
        <v>1443</v>
      </c>
      <c r="D580" s="200">
        <v>28.881</v>
      </c>
      <c r="E580" s="201">
        <v>6445</v>
      </c>
      <c r="F580" s="162"/>
      <c r="G580" s="163"/>
      <c r="H580" s="164"/>
    </row>
    <row r="581" spans="1:8" ht="15.75" x14ac:dyDescent="0.25">
      <c r="A581" s="117" t="s">
        <v>1444</v>
      </c>
      <c r="B581" s="117" t="s">
        <v>1403</v>
      </c>
      <c r="C581" s="117" t="s">
        <v>1445</v>
      </c>
      <c r="D581" s="200">
        <v>26.082000000000001</v>
      </c>
      <c r="E581" s="201">
        <v>6270</v>
      </c>
      <c r="F581" s="162"/>
      <c r="G581" s="163"/>
      <c r="H581" s="164"/>
    </row>
    <row r="582" spans="1:8" ht="15.75" x14ac:dyDescent="0.25">
      <c r="A582" s="117" t="s">
        <v>1446</v>
      </c>
      <c r="B582" s="117" t="s">
        <v>1403</v>
      </c>
      <c r="C582" s="117" t="s">
        <v>1447</v>
      </c>
      <c r="D582" s="200">
        <v>26.637</v>
      </c>
      <c r="E582" s="201">
        <v>6768</v>
      </c>
      <c r="F582" s="162"/>
      <c r="G582" s="163"/>
      <c r="H582" s="164"/>
    </row>
    <row r="583" spans="1:8" ht="15.75" x14ac:dyDescent="0.25">
      <c r="A583" s="117" t="s">
        <v>1448</v>
      </c>
      <c r="B583" s="117" t="s">
        <v>1403</v>
      </c>
      <c r="C583" s="117" t="s">
        <v>1449</v>
      </c>
      <c r="D583" s="200">
        <v>12.557</v>
      </c>
      <c r="E583" s="201">
        <v>3313</v>
      </c>
      <c r="F583" s="162"/>
      <c r="G583" s="163"/>
      <c r="H583" s="164"/>
    </row>
    <row r="584" spans="1:8" ht="15.75" x14ac:dyDescent="0.25">
      <c r="A584" s="117" t="s">
        <v>1450</v>
      </c>
      <c r="B584" s="117" t="s">
        <v>1403</v>
      </c>
      <c r="C584" s="117" t="s">
        <v>1451</v>
      </c>
      <c r="D584" s="200">
        <v>10.763999999999999</v>
      </c>
      <c r="E584" s="201">
        <v>3063</v>
      </c>
      <c r="F584" s="162"/>
      <c r="G584" s="163"/>
      <c r="H584" s="164"/>
    </row>
    <row r="585" spans="1:8" ht="15.75" x14ac:dyDescent="0.25">
      <c r="A585" s="117" t="s">
        <v>1452</v>
      </c>
      <c r="B585" s="117" t="s">
        <v>1403</v>
      </c>
      <c r="C585" s="117" t="s">
        <v>1453</v>
      </c>
      <c r="D585" s="200">
        <v>9.6189999999999998</v>
      </c>
      <c r="E585" s="201">
        <v>2511</v>
      </c>
      <c r="F585" s="162"/>
      <c r="G585" s="163"/>
      <c r="H585" s="164"/>
    </row>
    <row r="586" spans="1:8" ht="15.75" x14ac:dyDescent="0.25">
      <c r="A586" s="117" t="s">
        <v>1454</v>
      </c>
      <c r="B586" s="117" t="s">
        <v>1403</v>
      </c>
      <c r="C586" s="117" t="s">
        <v>1455</v>
      </c>
      <c r="D586" s="200">
        <v>11.191000000000001</v>
      </c>
      <c r="E586" s="201">
        <v>2978</v>
      </c>
      <c r="F586" s="162"/>
      <c r="G586" s="163"/>
      <c r="H586" s="164"/>
    </row>
    <row r="587" spans="1:8" ht="15.75" x14ac:dyDescent="0.25">
      <c r="A587" s="117" t="s">
        <v>1456</v>
      </c>
      <c r="B587" s="117" t="s">
        <v>1403</v>
      </c>
      <c r="C587" s="117" t="s">
        <v>1457</v>
      </c>
      <c r="D587" s="200">
        <v>8.4039999999999999</v>
      </c>
      <c r="E587" s="201">
        <v>2575</v>
      </c>
      <c r="F587" s="162"/>
      <c r="G587" s="163"/>
      <c r="H587" s="164"/>
    </row>
    <row r="588" spans="1:8" ht="15.75" x14ac:dyDescent="0.25">
      <c r="A588" s="117" t="s">
        <v>1458</v>
      </c>
      <c r="B588" s="117" t="s">
        <v>1403</v>
      </c>
      <c r="C588" s="117" t="s">
        <v>1459</v>
      </c>
      <c r="D588" s="200">
        <v>7.6459999999999999</v>
      </c>
      <c r="E588" s="201">
        <v>2043</v>
      </c>
      <c r="F588" s="162"/>
      <c r="G588" s="163"/>
      <c r="H588" s="164"/>
    </row>
    <row r="589" spans="1:8" ht="15.75" x14ac:dyDescent="0.25">
      <c r="A589" s="117" t="s">
        <v>1460</v>
      </c>
      <c r="B589" s="117" t="s">
        <v>1403</v>
      </c>
      <c r="C589" s="117" t="s">
        <v>1461</v>
      </c>
      <c r="D589" s="200">
        <v>11.114000000000001</v>
      </c>
      <c r="E589" s="201">
        <v>3164</v>
      </c>
      <c r="F589" s="162"/>
      <c r="G589" s="163"/>
      <c r="H589" s="164"/>
    </row>
    <row r="590" spans="1:8" ht="15.75" x14ac:dyDescent="0.25">
      <c r="A590" s="117" t="s">
        <v>1462</v>
      </c>
      <c r="B590" s="117" t="s">
        <v>1403</v>
      </c>
      <c r="C590" s="117" t="s">
        <v>1463</v>
      </c>
      <c r="D590" s="200">
        <v>14.829000000000001</v>
      </c>
      <c r="E590" s="201">
        <v>3429</v>
      </c>
      <c r="F590" s="162"/>
      <c r="G590" s="163"/>
      <c r="H590" s="164"/>
    </row>
    <row r="591" spans="1:8" ht="15.75" x14ac:dyDescent="0.25">
      <c r="A591" s="117" t="s">
        <v>1464</v>
      </c>
      <c r="B591" s="117" t="s">
        <v>1403</v>
      </c>
      <c r="C591" s="117" t="s">
        <v>1465</v>
      </c>
      <c r="D591" s="200">
        <v>13.26</v>
      </c>
      <c r="E591" s="201">
        <v>4382</v>
      </c>
      <c r="F591" s="162"/>
      <c r="G591" s="163"/>
      <c r="H591" s="164"/>
    </row>
    <row r="592" spans="1:8" ht="15.75" x14ac:dyDescent="0.25">
      <c r="A592" s="117" t="s">
        <v>1466</v>
      </c>
      <c r="B592" s="117" t="s">
        <v>1403</v>
      </c>
      <c r="C592" s="117" t="s">
        <v>1467</v>
      </c>
      <c r="D592" s="200">
        <v>23.591000000000001</v>
      </c>
      <c r="E592" s="201">
        <v>6065</v>
      </c>
      <c r="F592" s="162"/>
      <c r="G592" s="163"/>
      <c r="H592" s="164"/>
    </row>
    <row r="593" spans="1:8" ht="15.75" x14ac:dyDescent="0.25">
      <c r="A593" s="202" t="s">
        <v>1468</v>
      </c>
      <c r="B593" s="202" t="s">
        <v>1469</v>
      </c>
      <c r="C593" s="117"/>
      <c r="D593" s="200">
        <v>0</v>
      </c>
      <c r="E593" s="201">
        <v>0</v>
      </c>
      <c r="F593" s="162"/>
      <c r="G593" s="163"/>
      <c r="H593" s="164"/>
    </row>
    <row r="594" spans="1:8" ht="15.75" x14ac:dyDescent="0.25">
      <c r="A594" s="117" t="s">
        <v>1470</v>
      </c>
      <c r="B594" s="117" t="s">
        <v>1469</v>
      </c>
      <c r="C594" s="117" t="s">
        <v>1471</v>
      </c>
      <c r="D594" s="200">
        <v>6.07</v>
      </c>
      <c r="E594" s="201">
        <v>1595</v>
      </c>
      <c r="F594" s="162"/>
      <c r="G594" s="163"/>
      <c r="H594" s="164"/>
    </row>
    <row r="595" spans="1:8" ht="15.75" x14ac:dyDescent="0.25">
      <c r="A595" s="117" t="s">
        <v>1472</v>
      </c>
      <c r="B595" s="117" t="s">
        <v>1469</v>
      </c>
      <c r="C595" s="117" t="s">
        <v>1473</v>
      </c>
      <c r="D595" s="200">
        <v>5.7240000000000002</v>
      </c>
      <c r="E595" s="201">
        <v>1450</v>
      </c>
      <c r="F595" s="162"/>
      <c r="G595" s="163"/>
      <c r="H595" s="164"/>
    </row>
    <row r="596" spans="1:8" ht="15.75" x14ac:dyDescent="0.25">
      <c r="A596" s="117" t="s">
        <v>1474</v>
      </c>
      <c r="B596" s="117" t="s">
        <v>1469</v>
      </c>
      <c r="C596" s="117" t="s">
        <v>1475</v>
      </c>
      <c r="D596" s="200">
        <v>22.593</v>
      </c>
      <c r="E596" s="201">
        <v>5755</v>
      </c>
      <c r="F596" s="162"/>
      <c r="G596" s="163"/>
      <c r="H596" s="164"/>
    </row>
    <row r="597" spans="1:8" ht="15.75" x14ac:dyDescent="0.25">
      <c r="A597" s="117" t="s">
        <v>1476</v>
      </c>
      <c r="B597" s="117" t="s">
        <v>1469</v>
      </c>
      <c r="C597" s="117" t="s">
        <v>1477</v>
      </c>
      <c r="D597" s="200">
        <v>6.1139999999999999</v>
      </c>
      <c r="E597" s="201">
        <v>1814</v>
      </c>
      <c r="F597" s="162"/>
      <c r="G597" s="163"/>
      <c r="H597" s="164"/>
    </row>
    <row r="598" spans="1:8" ht="15.75" x14ac:dyDescent="0.25">
      <c r="A598" s="117" t="s">
        <v>1478</v>
      </c>
      <c r="B598" s="117" t="s">
        <v>1469</v>
      </c>
      <c r="C598" s="117" t="s">
        <v>1479</v>
      </c>
      <c r="D598" s="200">
        <v>7.1870000000000003</v>
      </c>
      <c r="E598" s="201">
        <v>1969</v>
      </c>
      <c r="F598" s="162"/>
      <c r="G598" s="163"/>
      <c r="H598" s="164"/>
    </row>
    <row r="599" spans="1:8" ht="15.75" x14ac:dyDescent="0.25">
      <c r="A599" s="117" t="s">
        <v>1480</v>
      </c>
      <c r="B599" s="117" t="s">
        <v>1469</v>
      </c>
      <c r="C599" s="117" t="s">
        <v>1481</v>
      </c>
      <c r="D599" s="200">
        <v>23.945</v>
      </c>
      <c r="E599" s="201">
        <v>6264</v>
      </c>
      <c r="F599" s="162"/>
      <c r="G599" s="163"/>
      <c r="H599" s="164"/>
    </row>
    <row r="600" spans="1:8" ht="15.75" x14ac:dyDescent="0.25">
      <c r="A600" s="117" t="s">
        <v>1482</v>
      </c>
      <c r="B600" s="117" t="s">
        <v>1469</v>
      </c>
      <c r="C600" s="117" t="s">
        <v>1483</v>
      </c>
      <c r="D600" s="200">
        <v>13.582000000000001</v>
      </c>
      <c r="E600" s="201">
        <v>3464</v>
      </c>
      <c r="F600" s="162"/>
      <c r="G600" s="163"/>
      <c r="H600" s="164"/>
    </row>
    <row r="601" spans="1:8" ht="15.75" x14ac:dyDescent="0.25">
      <c r="A601" s="117" t="s">
        <v>1484</v>
      </c>
      <c r="B601" s="117" t="s">
        <v>1469</v>
      </c>
      <c r="C601" s="117" t="s">
        <v>1485</v>
      </c>
      <c r="D601" s="200">
        <v>19.936</v>
      </c>
      <c r="E601" s="201">
        <v>4744</v>
      </c>
      <c r="F601" s="162"/>
      <c r="G601" s="163"/>
      <c r="H601" s="164"/>
    </row>
    <row r="602" spans="1:8" ht="15.75" x14ac:dyDescent="0.25">
      <c r="A602" s="117" t="s">
        <v>1486</v>
      </c>
      <c r="B602" s="117" t="s">
        <v>1469</v>
      </c>
      <c r="C602" s="117" t="s">
        <v>1487</v>
      </c>
      <c r="D602" s="200">
        <v>8.7430000000000003</v>
      </c>
      <c r="E602" s="201">
        <v>2287</v>
      </c>
      <c r="F602" s="162"/>
      <c r="G602" s="163"/>
      <c r="H602" s="164"/>
    </row>
    <row r="603" spans="1:8" ht="15.75" x14ac:dyDescent="0.25">
      <c r="A603" s="117" t="s">
        <v>1488</v>
      </c>
      <c r="B603" s="117" t="s">
        <v>1469</v>
      </c>
      <c r="C603" s="117" t="s">
        <v>1489</v>
      </c>
      <c r="D603" s="200">
        <v>8.4030000000000005</v>
      </c>
      <c r="E603" s="201">
        <v>2110</v>
      </c>
      <c r="F603" s="162"/>
      <c r="G603" s="163"/>
      <c r="H603" s="164"/>
    </row>
    <row r="604" spans="1:8" ht="15.75" x14ac:dyDescent="0.25">
      <c r="A604" s="117" t="s">
        <v>1490</v>
      </c>
      <c r="B604" s="117" t="s">
        <v>1469</v>
      </c>
      <c r="C604" s="117" t="s">
        <v>1491</v>
      </c>
      <c r="D604" s="200">
        <v>24.1</v>
      </c>
      <c r="E604" s="201">
        <v>5820</v>
      </c>
      <c r="F604" s="162"/>
      <c r="G604" s="163"/>
      <c r="H604" s="164"/>
    </row>
    <row r="605" spans="1:8" ht="15.75" x14ac:dyDescent="0.25">
      <c r="A605" s="117" t="s">
        <v>1492</v>
      </c>
      <c r="B605" s="117" t="s">
        <v>1469</v>
      </c>
      <c r="C605" s="117" t="s">
        <v>1493</v>
      </c>
      <c r="D605" s="200">
        <v>21.882999999999999</v>
      </c>
      <c r="E605" s="201">
        <v>5561</v>
      </c>
      <c r="F605" s="162"/>
      <c r="G605" s="163"/>
      <c r="H605" s="164"/>
    </row>
    <row r="606" spans="1:8" ht="15.75" x14ac:dyDescent="0.25">
      <c r="A606" s="117" t="s">
        <v>1494</v>
      </c>
      <c r="B606" s="117" t="s">
        <v>1469</v>
      </c>
      <c r="C606" s="117" t="s">
        <v>1495</v>
      </c>
      <c r="D606" s="200">
        <v>8.2609999999999992</v>
      </c>
      <c r="E606" s="201">
        <v>2687</v>
      </c>
      <c r="F606" s="162"/>
      <c r="G606" s="163"/>
      <c r="H606" s="164"/>
    </row>
    <row r="607" spans="1:8" ht="15.75" x14ac:dyDescent="0.25">
      <c r="A607" s="117" t="s">
        <v>1496</v>
      </c>
      <c r="B607" s="117" t="s">
        <v>1469</v>
      </c>
      <c r="C607" s="117" t="s">
        <v>1497</v>
      </c>
      <c r="D607" s="200">
        <v>4.5979999999999999</v>
      </c>
      <c r="E607" s="201">
        <v>1601</v>
      </c>
      <c r="F607" s="162"/>
      <c r="G607" s="163"/>
      <c r="H607" s="164"/>
    </row>
    <row r="608" spans="1:8" ht="15.75" x14ac:dyDescent="0.25">
      <c r="A608" s="117" t="s">
        <v>1498</v>
      </c>
      <c r="B608" s="117" t="s">
        <v>1469</v>
      </c>
      <c r="C608" s="117" t="s">
        <v>1499</v>
      </c>
      <c r="D608" s="200">
        <v>7.7949999999999999</v>
      </c>
      <c r="E608" s="201">
        <v>2263</v>
      </c>
      <c r="F608" s="162"/>
      <c r="G608" s="163"/>
      <c r="H608" s="164"/>
    </row>
    <row r="609" spans="1:8" ht="15.75" x14ac:dyDescent="0.25">
      <c r="A609" s="117" t="s">
        <v>1500</v>
      </c>
      <c r="B609" s="117" t="s">
        <v>1469</v>
      </c>
      <c r="C609" s="117" t="s">
        <v>1501</v>
      </c>
      <c r="D609" s="200">
        <v>6.4340000000000002</v>
      </c>
      <c r="E609" s="201">
        <v>1822</v>
      </c>
      <c r="F609" s="162"/>
      <c r="G609" s="163"/>
      <c r="H609" s="164"/>
    </row>
    <row r="610" spans="1:8" ht="15.75" x14ac:dyDescent="0.25">
      <c r="A610" s="117" t="s">
        <v>1502</v>
      </c>
      <c r="B610" s="117" t="s">
        <v>1469</v>
      </c>
      <c r="C610" s="117" t="s">
        <v>1503</v>
      </c>
      <c r="D610" s="200">
        <v>21.67</v>
      </c>
      <c r="E610" s="201">
        <v>5345</v>
      </c>
      <c r="F610" s="162"/>
      <c r="G610" s="163"/>
      <c r="H610" s="164"/>
    </row>
    <row r="611" spans="1:8" ht="15.75" x14ac:dyDescent="0.25">
      <c r="A611" s="117" t="s">
        <v>1504</v>
      </c>
      <c r="B611" s="117" t="s">
        <v>1469</v>
      </c>
      <c r="C611" s="117" t="s">
        <v>1505</v>
      </c>
      <c r="D611" s="200">
        <v>22.329000000000001</v>
      </c>
      <c r="E611" s="201">
        <v>5423</v>
      </c>
      <c r="F611" s="162"/>
      <c r="G611" s="163"/>
      <c r="H611" s="164"/>
    </row>
    <row r="612" spans="1:8" ht="15.75" x14ac:dyDescent="0.25">
      <c r="A612" s="117" t="s">
        <v>1506</v>
      </c>
      <c r="B612" s="117" t="s">
        <v>1469</v>
      </c>
      <c r="C612" s="117" t="s">
        <v>1507</v>
      </c>
      <c r="D612" s="200">
        <v>4.12</v>
      </c>
      <c r="E612" s="201">
        <v>1325</v>
      </c>
      <c r="F612" s="162"/>
      <c r="G612" s="163"/>
      <c r="H612" s="164"/>
    </row>
    <row r="613" spans="1:8" ht="15.75" x14ac:dyDescent="0.25">
      <c r="A613" s="117" t="s">
        <v>1508</v>
      </c>
      <c r="B613" s="117" t="s">
        <v>1469</v>
      </c>
      <c r="C613" s="117" t="s">
        <v>1509</v>
      </c>
      <c r="D613" s="200">
        <v>8.7129999999999992</v>
      </c>
      <c r="E613" s="201">
        <v>2217</v>
      </c>
      <c r="F613" s="162"/>
      <c r="G613" s="163"/>
      <c r="H613" s="164"/>
    </row>
    <row r="614" spans="1:8" ht="15.75" x14ac:dyDescent="0.25">
      <c r="A614" s="117" t="s">
        <v>1510</v>
      </c>
      <c r="B614" s="117" t="s">
        <v>1469</v>
      </c>
      <c r="C614" s="117" t="s">
        <v>1511</v>
      </c>
      <c r="D614" s="200">
        <v>5.9130000000000003</v>
      </c>
      <c r="E614" s="201">
        <v>1570</v>
      </c>
      <c r="F614" s="162"/>
      <c r="G614" s="163"/>
      <c r="H614" s="164"/>
    </row>
    <row r="615" spans="1:8" ht="15.75" x14ac:dyDescent="0.25">
      <c r="A615" s="117" t="s">
        <v>1512</v>
      </c>
      <c r="B615" s="117" t="s">
        <v>1469</v>
      </c>
      <c r="C615" s="117" t="s">
        <v>1513</v>
      </c>
      <c r="D615" s="200">
        <v>4.8280000000000003</v>
      </c>
      <c r="E615" s="201">
        <v>1222</v>
      </c>
      <c r="F615" s="162"/>
      <c r="G615" s="163"/>
      <c r="H615" s="164"/>
    </row>
    <row r="616" spans="1:8" ht="15.75" x14ac:dyDescent="0.25">
      <c r="A616" s="117" t="s">
        <v>1514</v>
      </c>
      <c r="B616" s="117" t="s">
        <v>1469</v>
      </c>
      <c r="C616" s="117" t="s">
        <v>1515</v>
      </c>
      <c r="D616" s="200">
        <v>3.3969999999999998</v>
      </c>
      <c r="E616" s="201">
        <v>1046</v>
      </c>
      <c r="F616" s="162"/>
      <c r="G616" s="163"/>
      <c r="H616" s="164"/>
    </row>
    <row r="617" spans="1:8" ht="15.75" x14ac:dyDescent="0.25">
      <c r="A617" s="117" t="s">
        <v>1516</v>
      </c>
      <c r="B617" s="117" t="s">
        <v>1469</v>
      </c>
      <c r="C617" s="117" t="s">
        <v>1517</v>
      </c>
      <c r="D617" s="200">
        <v>1.524</v>
      </c>
      <c r="E617" s="201">
        <v>461</v>
      </c>
      <c r="F617" s="162"/>
      <c r="G617" s="163"/>
      <c r="H617" s="164"/>
    </row>
    <row r="618" spans="1:8" ht="15.75" x14ac:dyDescent="0.25">
      <c r="A618" s="117" t="s">
        <v>1518</v>
      </c>
      <c r="B618" s="117" t="s">
        <v>1469</v>
      </c>
      <c r="C618" s="117" t="s">
        <v>1519</v>
      </c>
      <c r="D618" s="200">
        <v>5.8250000000000002</v>
      </c>
      <c r="E618" s="201">
        <v>1648</v>
      </c>
      <c r="F618" s="162"/>
      <c r="G618" s="163"/>
      <c r="H618" s="164"/>
    </row>
    <row r="619" spans="1:8" ht="15.75" x14ac:dyDescent="0.25">
      <c r="A619" s="117" t="s">
        <v>1520</v>
      </c>
      <c r="B619" s="117" t="s">
        <v>1469</v>
      </c>
      <c r="C619" s="117" t="s">
        <v>1521</v>
      </c>
      <c r="D619" s="200">
        <v>4.226</v>
      </c>
      <c r="E619" s="201">
        <v>1085</v>
      </c>
      <c r="F619" s="162"/>
      <c r="G619" s="163"/>
      <c r="H619" s="164"/>
    </row>
    <row r="620" spans="1:8" ht="15.75" x14ac:dyDescent="0.25">
      <c r="A620" s="117" t="s">
        <v>1522</v>
      </c>
      <c r="B620" s="117" t="s">
        <v>1469</v>
      </c>
      <c r="C620" s="117" t="s">
        <v>1523</v>
      </c>
      <c r="D620" s="200">
        <v>7.3239999999999998</v>
      </c>
      <c r="E620" s="201">
        <v>2022</v>
      </c>
      <c r="F620" s="162"/>
      <c r="G620" s="163"/>
      <c r="H620" s="164"/>
    </row>
    <row r="621" spans="1:8" ht="15.75" x14ac:dyDescent="0.25">
      <c r="A621" s="117" t="s">
        <v>1524</v>
      </c>
      <c r="B621" s="117" t="s">
        <v>1469</v>
      </c>
      <c r="C621" s="117" t="s">
        <v>1525</v>
      </c>
      <c r="D621" s="200">
        <v>6.5549999999999997</v>
      </c>
      <c r="E621" s="201">
        <v>1838</v>
      </c>
      <c r="F621" s="162"/>
      <c r="G621" s="163"/>
      <c r="H621" s="164"/>
    </row>
    <row r="622" spans="1:8" ht="15.75" x14ac:dyDescent="0.25">
      <c r="A622" s="117" t="s">
        <v>1526</v>
      </c>
      <c r="B622" s="117" t="s">
        <v>1469</v>
      </c>
      <c r="C622" s="117" t="s">
        <v>1527</v>
      </c>
      <c r="D622" s="200">
        <v>3.1739999999999999</v>
      </c>
      <c r="E622" s="201">
        <v>1326</v>
      </c>
      <c r="F622" s="162"/>
      <c r="G622" s="163"/>
      <c r="H622" s="164"/>
    </row>
    <row r="623" spans="1:8" ht="15.75" x14ac:dyDescent="0.25">
      <c r="A623" s="117" t="s">
        <v>1528</v>
      </c>
      <c r="B623" s="117" t="s">
        <v>1469</v>
      </c>
      <c r="C623" s="117" t="s">
        <v>1529</v>
      </c>
      <c r="D623" s="200">
        <v>1.84</v>
      </c>
      <c r="E623" s="201">
        <v>709</v>
      </c>
      <c r="F623" s="162"/>
      <c r="G623" s="163"/>
      <c r="H623" s="164"/>
    </row>
    <row r="624" spans="1:8" ht="15.75" x14ac:dyDescent="0.25">
      <c r="A624" s="117" t="s">
        <v>1530</v>
      </c>
      <c r="B624" s="117" t="s">
        <v>1469</v>
      </c>
      <c r="C624" s="117" t="s">
        <v>1531</v>
      </c>
      <c r="D624" s="200">
        <v>3.0619999999999998</v>
      </c>
      <c r="E624" s="201">
        <v>1165</v>
      </c>
      <c r="F624" s="162"/>
      <c r="G624" s="163"/>
      <c r="H624" s="164"/>
    </row>
    <row r="625" spans="1:8" ht="15.75" x14ac:dyDescent="0.25">
      <c r="A625" s="117" t="s">
        <v>1532</v>
      </c>
      <c r="B625" s="117" t="s">
        <v>1469</v>
      </c>
      <c r="C625" s="117" t="s">
        <v>1533</v>
      </c>
      <c r="D625" s="200">
        <v>2.0550000000000002</v>
      </c>
      <c r="E625" s="201">
        <v>896</v>
      </c>
      <c r="F625" s="162"/>
      <c r="G625" s="163"/>
      <c r="H625" s="164"/>
    </row>
    <row r="626" spans="1:8" ht="15.75" x14ac:dyDescent="0.25">
      <c r="A626" s="117" t="s">
        <v>1534</v>
      </c>
      <c r="B626" s="117" t="s">
        <v>1469</v>
      </c>
      <c r="C626" s="117" t="s">
        <v>1535</v>
      </c>
      <c r="D626" s="200">
        <v>2.6480000000000001</v>
      </c>
      <c r="E626" s="201">
        <v>969</v>
      </c>
      <c r="F626" s="162"/>
      <c r="G626" s="163"/>
      <c r="H626" s="164"/>
    </row>
    <row r="627" spans="1:8" ht="15.75" x14ac:dyDescent="0.25">
      <c r="A627" s="117" t="s">
        <v>1536</v>
      </c>
      <c r="B627" s="117" t="s">
        <v>1469</v>
      </c>
      <c r="C627" s="117" t="s">
        <v>1537</v>
      </c>
      <c r="D627" s="200">
        <v>1.62</v>
      </c>
      <c r="E627" s="201">
        <v>554</v>
      </c>
      <c r="F627" s="162"/>
      <c r="G627" s="163"/>
      <c r="H627" s="164"/>
    </row>
    <row r="628" spans="1:8" ht="15.75" x14ac:dyDescent="0.25">
      <c r="A628" s="117" t="s">
        <v>1538</v>
      </c>
      <c r="B628" s="117" t="s">
        <v>1469</v>
      </c>
      <c r="C628" s="117" t="s">
        <v>1539</v>
      </c>
      <c r="D628" s="200">
        <v>7.6710000000000003</v>
      </c>
      <c r="E628" s="201">
        <v>2515</v>
      </c>
      <c r="F628" s="162"/>
      <c r="G628" s="163"/>
      <c r="H628" s="164"/>
    </row>
    <row r="629" spans="1:8" ht="15.75" x14ac:dyDescent="0.25">
      <c r="A629" s="117" t="s">
        <v>1540</v>
      </c>
      <c r="B629" s="117" t="s">
        <v>1469</v>
      </c>
      <c r="C629" s="117" t="s">
        <v>1541</v>
      </c>
      <c r="D629" s="200">
        <v>21.552</v>
      </c>
      <c r="E629" s="201">
        <v>5522</v>
      </c>
      <c r="F629" s="162"/>
      <c r="G629" s="163"/>
      <c r="H629" s="164"/>
    </row>
    <row r="630" spans="1:8" ht="15.75" x14ac:dyDescent="0.25">
      <c r="A630" s="117" t="s">
        <v>1542</v>
      </c>
      <c r="B630" s="117" t="s">
        <v>1469</v>
      </c>
      <c r="C630" s="117" t="s">
        <v>1543</v>
      </c>
      <c r="D630" s="200">
        <v>8.0459999999999994</v>
      </c>
      <c r="E630" s="201">
        <v>2383</v>
      </c>
      <c r="F630" s="162"/>
      <c r="G630" s="163"/>
      <c r="H630" s="164"/>
    </row>
    <row r="631" spans="1:8" ht="15.75" x14ac:dyDescent="0.25">
      <c r="A631" s="117" t="s">
        <v>1544</v>
      </c>
      <c r="B631" s="117" t="s">
        <v>1469</v>
      </c>
      <c r="C631" s="117" t="s">
        <v>1545</v>
      </c>
      <c r="D631" s="200">
        <v>4.9619999999999997</v>
      </c>
      <c r="E631" s="201">
        <v>1503</v>
      </c>
      <c r="F631" s="162"/>
      <c r="G631" s="163"/>
      <c r="H631" s="164"/>
    </row>
    <row r="632" spans="1:8" ht="15.75" x14ac:dyDescent="0.25">
      <c r="A632" s="117" t="s">
        <v>1546</v>
      </c>
      <c r="B632" s="117" t="s">
        <v>1469</v>
      </c>
      <c r="C632" s="117" t="s">
        <v>1547</v>
      </c>
      <c r="D632" s="200">
        <v>15.429</v>
      </c>
      <c r="E632" s="201">
        <v>3856</v>
      </c>
      <c r="F632" s="162"/>
      <c r="G632" s="163"/>
      <c r="H632" s="164"/>
    </row>
    <row r="633" spans="1:8" ht="15.75" x14ac:dyDescent="0.25">
      <c r="A633" s="117" t="s">
        <v>1548</v>
      </c>
      <c r="B633" s="117" t="s">
        <v>1469</v>
      </c>
      <c r="C633" s="117" t="s">
        <v>1549</v>
      </c>
      <c r="D633" s="200">
        <v>7.3780000000000001</v>
      </c>
      <c r="E633" s="201">
        <v>2012</v>
      </c>
      <c r="F633" s="162"/>
      <c r="G633" s="163"/>
      <c r="H633" s="164"/>
    </row>
    <row r="634" spans="1:8" ht="15.75" x14ac:dyDescent="0.25">
      <c r="A634" s="117" t="s">
        <v>1550</v>
      </c>
      <c r="B634" s="117" t="s">
        <v>1469</v>
      </c>
      <c r="C634" s="117" t="s">
        <v>1551</v>
      </c>
      <c r="D634" s="200">
        <v>9.4280000000000008</v>
      </c>
      <c r="E634" s="201">
        <v>2604</v>
      </c>
      <c r="F634" s="162"/>
      <c r="G634" s="163"/>
      <c r="H634" s="164"/>
    </row>
    <row r="635" spans="1:8" ht="15.75" x14ac:dyDescent="0.25">
      <c r="A635" s="117" t="s">
        <v>1552</v>
      </c>
      <c r="B635" s="117" t="s">
        <v>1469</v>
      </c>
      <c r="C635" s="117" t="s">
        <v>1553</v>
      </c>
      <c r="D635" s="200">
        <v>13.327</v>
      </c>
      <c r="E635" s="201">
        <v>3765</v>
      </c>
      <c r="F635" s="162"/>
      <c r="G635" s="163"/>
      <c r="H635" s="164"/>
    </row>
    <row r="636" spans="1:8" ht="15.75" x14ac:dyDescent="0.25">
      <c r="A636" s="117" t="s">
        <v>1554</v>
      </c>
      <c r="B636" s="117" t="s">
        <v>1469</v>
      </c>
      <c r="C636" s="117" t="s">
        <v>1555</v>
      </c>
      <c r="D636" s="200">
        <v>5.883</v>
      </c>
      <c r="E636" s="201">
        <v>1443</v>
      </c>
      <c r="F636" s="162"/>
      <c r="G636" s="163"/>
      <c r="H636" s="164"/>
    </row>
    <row r="637" spans="1:8" ht="15.75" x14ac:dyDescent="0.25">
      <c r="A637" s="117" t="s">
        <v>1556</v>
      </c>
      <c r="B637" s="117" t="s">
        <v>1469</v>
      </c>
      <c r="C637" s="117" t="s">
        <v>1557</v>
      </c>
      <c r="D637" s="200">
        <v>10.534000000000001</v>
      </c>
      <c r="E637" s="201">
        <v>3080</v>
      </c>
      <c r="F637" s="162"/>
      <c r="G637" s="163"/>
      <c r="H637" s="164"/>
    </row>
    <row r="638" spans="1:8" ht="15.75" x14ac:dyDescent="0.25">
      <c r="A638" s="117" t="s">
        <v>1558</v>
      </c>
      <c r="B638" s="117" t="s">
        <v>1469</v>
      </c>
      <c r="C638" s="117" t="s">
        <v>1559</v>
      </c>
      <c r="D638" s="200">
        <v>23.77</v>
      </c>
      <c r="E638" s="201">
        <v>6028</v>
      </c>
      <c r="F638" s="162"/>
      <c r="G638" s="163"/>
      <c r="H638" s="164"/>
    </row>
    <row r="639" spans="1:8" ht="15.75" x14ac:dyDescent="0.25">
      <c r="A639" s="117" t="s">
        <v>1560</v>
      </c>
      <c r="B639" s="117" t="s">
        <v>1469</v>
      </c>
      <c r="C639" s="117" t="s">
        <v>1561</v>
      </c>
      <c r="D639" s="200">
        <v>7.95</v>
      </c>
      <c r="E639" s="201">
        <v>2606</v>
      </c>
      <c r="F639" s="162"/>
      <c r="G639" s="163"/>
      <c r="H639" s="164"/>
    </row>
    <row r="640" spans="1:8" ht="15.75" x14ac:dyDescent="0.25">
      <c r="A640" s="117" t="s">
        <v>1562</v>
      </c>
      <c r="B640" s="117" t="s">
        <v>1469</v>
      </c>
      <c r="C640" s="117" t="s">
        <v>1563</v>
      </c>
      <c r="D640" s="200">
        <v>3.7170000000000001</v>
      </c>
      <c r="E640" s="201">
        <v>892</v>
      </c>
      <c r="F640" s="162"/>
      <c r="G640" s="163"/>
      <c r="H640" s="164"/>
    </row>
    <row r="641" spans="1:8" ht="15.75" x14ac:dyDescent="0.25">
      <c r="A641" s="117" t="s">
        <v>1564</v>
      </c>
      <c r="B641" s="117" t="s">
        <v>1469</v>
      </c>
      <c r="C641" s="117" t="s">
        <v>1565</v>
      </c>
      <c r="D641" s="200">
        <v>11.206</v>
      </c>
      <c r="E641" s="201">
        <v>3475</v>
      </c>
      <c r="F641" s="162"/>
      <c r="G641" s="163"/>
      <c r="H641" s="164"/>
    </row>
    <row r="642" spans="1:8" ht="15.75" x14ac:dyDescent="0.25">
      <c r="A642" s="117" t="s">
        <v>1566</v>
      </c>
      <c r="B642" s="117" t="s">
        <v>1469</v>
      </c>
      <c r="C642" s="117" t="s">
        <v>1567</v>
      </c>
      <c r="D642" s="200">
        <v>12.544</v>
      </c>
      <c r="E642" s="201">
        <v>3257</v>
      </c>
      <c r="F642" s="162"/>
      <c r="G642" s="163"/>
      <c r="H642" s="164"/>
    </row>
    <row r="643" spans="1:8" ht="15.75" x14ac:dyDescent="0.25">
      <c r="A643" s="117" t="s">
        <v>1568</v>
      </c>
      <c r="B643" s="117" t="s">
        <v>1469</v>
      </c>
      <c r="C643" s="117" t="s">
        <v>1569</v>
      </c>
      <c r="D643" s="200">
        <v>4.125</v>
      </c>
      <c r="E643" s="201">
        <v>991</v>
      </c>
      <c r="F643" s="162"/>
      <c r="G643" s="163"/>
      <c r="H643" s="164"/>
    </row>
    <row r="644" spans="1:8" ht="15.75" x14ac:dyDescent="0.25">
      <c r="A644" s="117" t="s">
        <v>1570</v>
      </c>
      <c r="B644" s="117" t="s">
        <v>1469</v>
      </c>
      <c r="C644" s="117" t="s">
        <v>1571</v>
      </c>
      <c r="D644" s="200">
        <v>4.3289999999999997</v>
      </c>
      <c r="E644" s="201">
        <v>1570</v>
      </c>
      <c r="F644" s="162"/>
      <c r="G644" s="163"/>
      <c r="H644" s="164"/>
    </row>
    <row r="645" spans="1:8" ht="15.75" x14ac:dyDescent="0.25">
      <c r="A645" s="117" t="s">
        <v>1572</v>
      </c>
      <c r="B645" s="117" t="s">
        <v>1469</v>
      </c>
      <c r="C645" s="117" t="s">
        <v>1573</v>
      </c>
      <c r="D645" s="200">
        <v>6.8639999999999999</v>
      </c>
      <c r="E645" s="201">
        <v>2402</v>
      </c>
      <c r="F645" s="162"/>
      <c r="G645" s="163"/>
      <c r="H645" s="164"/>
    </row>
    <row r="646" spans="1:8" ht="15.75" x14ac:dyDescent="0.25">
      <c r="A646" s="117" t="s">
        <v>1574</v>
      </c>
      <c r="B646" s="117" t="s">
        <v>1469</v>
      </c>
      <c r="C646" s="117" t="s">
        <v>1575</v>
      </c>
      <c r="D646" s="200">
        <v>16.672000000000001</v>
      </c>
      <c r="E646" s="201">
        <v>3930</v>
      </c>
      <c r="F646" s="162"/>
      <c r="G646" s="163"/>
      <c r="H646" s="164"/>
    </row>
    <row r="647" spans="1:8" ht="15.75" x14ac:dyDescent="0.25">
      <c r="A647" s="117" t="s">
        <v>1576</v>
      </c>
      <c r="B647" s="117" t="s">
        <v>1469</v>
      </c>
      <c r="C647" s="117" t="s">
        <v>1577</v>
      </c>
      <c r="D647" s="200">
        <v>4.4690000000000003</v>
      </c>
      <c r="E647" s="201">
        <v>1720</v>
      </c>
      <c r="F647" s="162"/>
      <c r="G647" s="163"/>
      <c r="H647" s="164"/>
    </row>
    <row r="648" spans="1:8" ht="15.75" x14ac:dyDescent="0.25">
      <c r="A648" s="117" t="s">
        <v>1578</v>
      </c>
      <c r="B648" s="117" t="s">
        <v>1469</v>
      </c>
      <c r="C648" s="117" t="s">
        <v>1579</v>
      </c>
      <c r="D648" s="200">
        <v>21.456</v>
      </c>
      <c r="E648" s="201">
        <v>5923</v>
      </c>
      <c r="F648" s="162"/>
      <c r="G648" s="163"/>
      <c r="H648" s="164"/>
    </row>
    <row r="649" spans="1:8" ht="15.75" x14ac:dyDescent="0.25">
      <c r="A649" s="117" t="s">
        <v>1580</v>
      </c>
      <c r="B649" s="117" t="s">
        <v>1469</v>
      </c>
      <c r="C649" s="117" t="s">
        <v>1581</v>
      </c>
      <c r="D649" s="200">
        <v>23.716999999999999</v>
      </c>
      <c r="E649" s="201">
        <v>5781</v>
      </c>
      <c r="F649" s="162"/>
      <c r="G649" s="163"/>
      <c r="H649" s="164"/>
    </row>
    <row r="650" spans="1:8" ht="15.75" x14ac:dyDescent="0.25">
      <c r="A650" s="117" t="s">
        <v>1582</v>
      </c>
      <c r="B650" s="117" t="s">
        <v>1469</v>
      </c>
      <c r="C650" s="117" t="s">
        <v>1583</v>
      </c>
      <c r="D650" s="200">
        <v>4.38</v>
      </c>
      <c r="E650" s="201">
        <v>1393</v>
      </c>
      <c r="F650" s="162"/>
      <c r="G650" s="163"/>
      <c r="H650" s="164"/>
    </row>
    <row r="651" spans="1:8" ht="15.75" x14ac:dyDescent="0.25">
      <c r="A651" s="202" t="s">
        <v>1584</v>
      </c>
      <c r="B651" s="202" t="s">
        <v>1585</v>
      </c>
      <c r="C651" s="117"/>
      <c r="D651" s="200">
        <v>0</v>
      </c>
      <c r="E651" s="201">
        <v>0</v>
      </c>
      <c r="F651" s="162"/>
      <c r="G651" s="163"/>
      <c r="H651" s="164"/>
    </row>
    <row r="652" spans="1:8" ht="15.75" x14ac:dyDescent="0.25">
      <c r="A652" s="117" t="s">
        <v>1586</v>
      </c>
      <c r="B652" s="117" t="s">
        <v>1585</v>
      </c>
      <c r="C652" s="117" t="s">
        <v>1587</v>
      </c>
      <c r="D652" s="200">
        <v>4.1619999999999999</v>
      </c>
      <c r="E652" s="201">
        <v>872</v>
      </c>
      <c r="F652" s="162"/>
      <c r="G652" s="163"/>
      <c r="H652" s="164"/>
    </row>
    <row r="653" spans="1:8" ht="15.75" x14ac:dyDescent="0.25">
      <c r="A653" s="117" t="s">
        <v>1588</v>
      </c>
      <c r="B653" s="117" t="s">
        <v>1585</v>
      </c>
      <c r="C653" s="117" t="s">
        <v>1589</v>
      </c>
      <c r="D653" s="200">
        <v>3.7839999999999998</v>
      </c>
      <c r="E653" s="201">
        <v>928</v>
      </c>
      <c r="F653" s="162"/>
      <c r="G653" s="163"/>
      <c r="H653" s="164"/>
    </row>
    <row r="654" spans="1:8" ht="15.75" x14ac:dyDescent="0.25">
      <c r="A654" s="117" t="s">
        <v>1590</v>
      </c>
      <c r="B654" s="117" t="s">
        <v>1585</v>
      </c>
      <c r="C654" s="117" t="s">
        <v>1591</v>
      </c>
      <c r="D654" s="200">
        <v>6.0549999999999997</v>
      </c>
      <c r="E654" s="201">
        <v>1190</v>
      </c>
      <c r="F654" s="162"/>
      <c r="G654" s="163"/>
      <c r="H654" s="164"/>
    </row>
    <row r="655" spans="1:8" ht="15.75" x14ac:dyDescent="0.25">
      <c r="A655" s="117" t="s">
        <v>1592</v>
      </c>
      <c r="B655" s="117" t="s">
        <v>1585</v>
      </c>
      <c r="C655" s="117" t="s">
        <v>1593</v>
      </c>
      <c r="D655" s="200">
        <v>3.0579999999999998</v>
      </c>
      <c r="E655" s="201">
        <v>773</v>
      </c>
      <c r="F655" s="162"/>
      <c r="G655" s="163"/>
      <c r="H655" s="164"/>
    </row>
    <row r="656" spans="1:8" ht="15.75" x14ac:dyDescent="0.25">
      <c r="A656" s="117" t="s">
        <v>1594</v>
      </c>
      <c r="B656" s="117" t="s">
        <v>1585</v>
      </c>
      <c r="C656" s="117" t="s">
        <v>1595</v>
      </c>
      <c r="D656" s="200">
        <v>10.552</v>
      </c>
      <c r="E656" s="201">
        <v>2046</v>
      </c>
      <c r="F656" s="162"/>
      <c r="G656" s="163"/>
      <c r="H656" s="164"/>
    </row>
    <row r="657" spans="1:8" ht="15.75" x14ac:dyDescent="0.25">
      <c r="A657" s="117" t="s">
        <v>1596</v>
      </c>
      <c r="B657" s="117" t="s">
        <v>1585</v>
      </c>
      <c r="C657" s="117" t="s">
        <v>1597</v>
      </c>
      <c r="D657" s="200">
        <v>11.201000000000001</v>
      </c>
      <c r="E657" s="201">
        <v>2135</v>
      </c>
      <c r="F657" s="162"/>
      <c r="G657" s="163"/>
      <c r="H657" s="164"/>
    </row>
    <row r="658" spans="1:8" ht="15.75" x14ac:dyDescent="0.25">
      <c r="A658" s="117" t="s">
        <v>1598</v>
      </c>
      <c r="B658" s="117" t="s">
        <v>1585</v>
      </c>
      <c r="C658" s="117" t="s">
        <v>1599</v>
      </c>
      <c r="D658" s="200">
        <v>12.115</v>
      </c>
      <c r="E658" s="201">
        <v>2171</v>
      </c>
      <c r="F658" s="162"/>
      <c r="G658" s="163"/>
      <c r="H658" s="164"/>
    </row>
    <row r="659" spans="1:8" ht="15.75" x14ac:dyDescent="0.25">
      <c r="A659" s="117" t="s">
        <v>1600</v>
      </c>
      <c r="B659" s="117" t="s">
        <v>1585</v>
      </c>
      <c r="C659" s="117" t="s">
        <v>1601</v>
      </c>
      <c r="D659" s="200">
        <v>4.7450000000000001</v>
      </c>
      <c r="E659" s="201">
        <v>1334</v>
      </c>
      <c r="F659" s="162"/>
      <c r="G659" s="163"/>
      <c r="H659" s="164"/>
    </row>
    <row r="660" spans="1:8" ht="15.75" x14ac:dyDescent="0.25">
      <c r="A660" s="117" t="s">
        <v>1602</v>
      </c>
      <c r="B660" s="117" t="s">
        <v>1585</v>
      </c>
      <c r="C660" s="117" t="s">
        <v>1603</v>
      </c>
      <c r="D660" s="200">
        <v>12.772</v>
      </c>
      <c r="E660" s="201">
        <v>2423</v>
      </c>
      <c r="F660" s="162"/>
      <c r="G660" s="163"/>
      <c r="H660" s="164"/>
    </row>
    <row r="661" spans="1:8" ht="15.75" x14ac:dyDescent="0.25">
      <c r="A661" s="117" t="s">
        <v>1604</v>
      </c>
      <c r="B661" s="117" t="s">
        <v>1585</v>
      </c>
      <c r="C661" s="117" t="s">
        <v>1605</v>
      </c>
      <c r="D661" s="200">
        <v>12.473000000000001</v>
      </c>
      <c r="E661" s="201">
        <v>1938</v>
      </c>
      <c r="F661" s="162"/>
      <c r="G661" s="163"/>
      <c r="H661" s="164"/>
    </row>
    <row r="662" spans="1:8" ht="15.75" x14ac:dyDescent="0.25">
      <c r="A662" s="117" t="s">
        <v>1606</v>
      </c>
      <c r="B662" s="117" t="s">
        <v>1585</v>
      </c>
      <c r="C662" s="117" t="s">
        <v>1607</v>
      </c>
      <c r="D662" s="200">
        <v>10.234999999999999</v>
      </c>
      <c r="E662" s="201">
        <v>2000</v>
      </c>
      <c r="F662" s="162"/>
      <c r="G662" s="163"/>
      <c r="H662" s="164"/>
    </row>
    <row r="663" spans="1:8" ht="15.75" x14ac:dyDescent="0.25">
      <c r="A663" s="117" t="s">
        <v>1608</v>
      </c>
      <c r="B663" s="117" t="s">
        <v>1585</v>
      </c>
      <c r="C663" s="117" t="s">
        <v>1609</v>
      </c>
      <c r="D663" s="200">
        <v>10.77</v>
      </c>
      <c r="E663" s="201">
        <v>2003</v>
      </c>
      <c r="F663" s="162"/>
      <c r="G663" s="163"/>
      <c r="H663" s="164"/>
    </row>
    <row r="664" spans="1:8" ht="15.75" x14ac:dyDescent="0.25">
      <c r="A664" s="117" t="s">
        <v>1610</v>
      </c>
      <c r="B664" s="117" t="s">
        <v>1585</v>
      </c>
      <c r="C664" s="117" t="s">
        <v>1611</v>
      </c>
      <c r="D664" s="200">
        <v>7.9480000000000004</v>
      </c>
      <c r="E664" s="201">
        <v>1590</v>
      </c>
      <c r="F664" s="162"/>
      <c r="G664" s="163"/>
      <c r="H664" s="164"/>
    </row>
    <row r="665" spans="1:8" ht="15.75" x14ac:dyDescent="0.25">
      <c r="A665" s="117" t="s">
        <v>1612</v>
      </c>
      <c r="B665" s="117" t="s">
        <v>1585</v>
      </c>
      <c r="C665" s="117" t="s">
        <v>1613</v>
      </c>
      <c r="D665" s="200">
        <v>12.372</v>
      </c>
      <c r="E665" s="201">
        <v>2294</v>
      </c>
      <c r="F665" s="162"/>
      <c r="G665" s="163"/>
      <c r="H665" s="164"/>
    </row>
    <row r="666" spans="1:8" ht="15.75" x14ac:dyDescent="0.25">
      <c r="A666" s="117" t="s">
        <v>1614</v>
      </c>
      <c r="B666" s="117" t="s">
        <v>1585</v>
      </c>
      <c r="C666" s="117" t="s">
        <v>1615</v>
      </c>
      <c r="D666" s="200">
        <v>13.18</v>
      </c>
      <c r="E666" s="201">
        <v>2454</v>
      </c>
      <c r="F666" s="162"/>
      <c r="G666" s="163"/>
      <c r="H666" s="164"/>
    </row>
    <row r="667" spans="1:8" ht="15.75" x14ac:dyDescent="0.25">
      <c r="A667" s="117" t="s">
        <v>1616</v>
      </c>
      <c r="B667" s="117" t="s">
        <v>1585</v>
      </c>
      <c r="C667" s="117" t="s">
        <v>1617</v>
      </c>
      <c r="D667" s="200">
        <v>12.292</v>
      </c>
      <c r="E667" s="201">
        <v>2351</v>
      </c>
      <c r="F667" s="162"/>
      <c r="G667" s="163"/>
      <c r="H667" s="164"/>
    </row>
    <row r="668" spans="1:8" ht="15.75" x14ac:dyDescent="0.25">
      <c r="A668" s="117" t="s">
        <v>1618</v>
      </c>
      <c r="B668" s="117" t="s">
        <v>1585</v>
      </c>
      <c r="C668" s="117" t="s">
        <v>1619</v>
      </c>
      <c r="D668" s="200">
        <v>10.087</v>
      </c>
      <c r="E668" s="201">
        <v>2011</v>
      </c>
      <c r="F668" s="162"/>
      <c r="G668" s="163"/>
      <c r="H668" s="164"/>
    </row>
    <row r="669" spans="1:8" ht="15.75" x14ac:dyDescent="0.25">
      <c r="A669" s="117" t="s">
        <v>1620</v>
      </c>
      <c r="B669" s="117" t="s">
        <v>1585</v>
      </c>
      <c r="C669" s="117" t="s">
        <v>1621</v>
      </c>
      <c r="D669" s="200">
        <v>11.244999999999999</v>
      </c>
      <c r="E669" s="201">
        <v>2146</v>
      </c>
      <c r="F669" s="162"/>
      <c r="G669" s="163"/>
      <c r="H669" s="164"/>
    </row>
    <row r="670" spans="1:8" ht="15.75" x14ac:dyDescent="0.25">
      <c r="A670" s="180"/>
      <c r="B670" s="180"/>
      <c r="C670" s="180"/>
      <c r="D670" s="181"/>
      <c r="E670" s="181"/>
    </row>
    <row r="671" spans="1:8" ht="15.75" x14ac:dyDescent="0.25">
      <c r="A671" s="180"/>
      <c r="B671" s="117"/>
      <c r="C671" s="180"/>
      <c r="D671" s="200"/>
      <c r="E671" s="201"/>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C7F4-64C7-4E04-ADF9-D7D03A798121}">
  <sheetPr>
    <pageSetUpPr fitToPage="1"/>
  </sheetPr>
  <dimension ref="A1:GT35"/>
  <sheetViews>
    <sheetView showGridLines="0" zoomScaleNormal="100" workbookViewId="0">
      <pane xSplit="1" topLeftCell="GL1" activePane="topRight" state="frozen"/>
      <selection activeCell="B17" sqref="B17"/>
      <selection pane="topRight"/>
    </sheetView>
  </sheetViews>
  <sheetFormatPr defaultColWidth="8.85546875" defaultRowHeight="20.100000000000001" customHeight="1" x14ac:dyDescent="0.25"/>
  <cols>
    <col min="1" max="1" width="42.5703125" style="6" customWidth="1"/>
    <col min="2" max="174" width="11.42578125" style="6" customWidth="1"/>
    <col min="175" max="175" width="10.42578125" style="6" customWidth="1"/>
    <col min="176" max="178" width="10.140625" style="6" customWidth="1"/>
    <col min="179" max="181" width="11.42578125" style="6" bestFit="1" customWidth="1"/>
    <col min="182" max="188" width="11.85546875" style="6" bestFit="1" customWidth="1"/>
    <col min="189" max="191" width="11.28515625" style="6" bestFit="1" customWidth="1"/>
    <col min="192" max="192" width="10.28515625" style="6" bestFit="1" customWidth="1"/>
    <col min="193" max="193" width="11.28515625" style="6" bestFit="1" customWidth="1"/>
    <col min="194" max="195" width="10.28515625" style="6" bestFit="1" customWidth="1"/>
    <col min="196" max="197" width="9.5703125" style="6" bestFit="1" customWidth="1"/>
    <col min="198" max="198" width="10.140625" style="6" bestFit="1" customWidth="1"/>
    <col min="199" max="199" width="11.28515625" style="6" bestFit="1" customWidth="1"/>
    <col min="200" max="200" width="10.28515625" style="6" bestFit="1" customWidth="1"/>
    <col min="201" max="201" width="10.85546875" style="6" customWidth="1"/>
    <col min="202" max="16384" width="8.85546875" style="6"/>
  </cols>
  <sheetData>
    <row r="1" spans="1:202" s="18" customFormat="1" ht="45" customHeight="1" x14ac:dyDescent="0.4">
      <c r="A1" s="17" t="s">
        <v>1647</v>
      </c>
    </row>
    <row r="2" spans="1:202" s="19" customFormat="1" ht="20.100000000000001" customHeight="1" x14ac:dyDescent="0.25">
      <c r="A2" s="19" t="s">
        <v>72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row>
    <row r="3" spans="1:202" s="19" customFormat="1" ht="20.100000000000001" customHeight="1" x14ac:dyDescent="0.25">
      <c r="A3" s="19" t="s">
        <v>73</v>
      </c>
    </row>
    <row r="4" spans="1:202" s="19" customFormat="1" ht="20.100000000000001" customHeight="1" x14ac:dyDescent="0.25">
      <c r="A4" s="19" t="s">
        <v>74</v>
      </c>
    </row>
    <row r="5" spans="1:202" s="25" customFormat="1" ht="30" customHeight="1" x14ac:dyDescent="0.25">
      <c r="A5" s="143" t="s">
        <v>75</v>
      </c>
      <c r="B5" s="144" t="s">
        <v>76</v>
      </c>
      <c r="C5" s="43" t="s">
        <v>77</v>
      </c>
      <c r="D5" s="43" t="s">
        <v>78</v>
      </c>
      <c r="E5" s="43" t="s">
        <v>79</v>
      </c>
      <c r="F5" s="43" t="s">
        <v>80</v>
      </c>
      <c r="G5" s="43" t="s">
        <v>81</v>
      </c>
      <c r="H5" s="43" t="s">
        <v>82</v>
      </c>
      <c r="I5" s="43" t="s">
        <v>83</v>
      </c>
      <c r="J5" s="43" t="s">
        <v>84</v>
      </c>
      <c r="K5" s="43" t="s">
        <v>85</v>
      </c>
      <c r="L5" s="43" t="s">
        <v>86</v>
      </c>
      <c r="M5" s="43" t="s">
        <v>87</v>
      </c>
      <c r="N5" s="144" t="s">
        <v>88</v>
      </c>
      <c r="O5" s="43" t="s">
        <v>89</v>
      </c>
      <c r="P5" s="43" t="s">
        <v>90</v>
      </c>
      <c r="Q5" s="43" t="s">
        <v>91</v>
      </c>
      <c r="R5" s="43" t="s">
        <v>92</v>
      </c>
      <c r="S5" s="43" t="s">
        <v>93</v>
      </c>
      <c r="T5" s="43" t="s">
        <v>94</v>
      </c>
      <c r="U5" s="43" t="s">
        <v>95</v>
      </c>
      <c r="V5" s="43" t="s">
        <v>96</v>
      </c>
      <c r="W5" s="43" t="s">
        <v>97</v>
      </c>
      <c r="X5" s="43" t="s">
        <v>98</v>
      </c>
      <c r="Y5" s="145" t="s">
        <v>99</v>
      </c>
      <c r="Z5" s="43" t="s">
        <v>100</v>
      </c>
      <c r="AA5" s="43" t="s">
        <v>101</v>
      </c>
      <c r="AB5" s="43" t="s">
        <v>102</v>
      </c>
      <c r="AC5" s="43" t="s">
        <v>103</v>
      </c>
      <c r="AD5" s="43" t="s">
        <v>104</v>
      </c>
      <c r="AE5" s="43" t="s">
        <v>105</v>
      </c>
      <c r="AF5" s="43" t="s">
        <v>106</v>
      </c>
      <c r="AG5" s="43" t="s">
        <v>107</v>
      </c>
      <c r="AH5" s="43" t="s">
        <v>108</v>
      </c>
      <c r="AI5" s="43" t="s">
        <v>109</v>
      </c>
      <c r="AJ5" s="43" t="s">
        <v>110</v>
      </c>
      <c r="AK5" s="145" t="s">
        <v>111</v>
      </c>
      <c r="AL5" s="43" t="s">
        <v>112</v>
      </c>
      <c r="AM5" s="43" t="s">
        <v>113</v>
      </c>
      <c r="AN5" s="43" t="s">
        <v>114</v>
      </c>
      <c r="AO5" s="43" t="s">
        <v>115</v>
      </c>
      <c r="AP5" s="43" t="s">
        <v>116</v>
      </c>
      <c r="AQ5" s="43" t="s">
        <v>117</v>
      </c>
      <c r="AR5" s="43" t="s">
        <v>118</v>
      </c>
      <c r="AS5" s="43" t="s">
        <v>119</v>
      </c>
      <c r="AT5" s="43" t="s">
        <v>120</v>
      </c>
      <c r="AU5" s="43" t="s">
        <v>121</v>
      </c>
      <c r="AV5" s="43" t="s">
        <v>122</v>
      </c>
      <c r="AW5" s="145" t="s">
        <v>123</v>
      </c>
      <c r="AX5" s="43" t="s">
        <v>124</v>
      </c>
      <c r="AY5" s="43" t="s">
        <v>125</v>
      </c>
      <c r="AZ5" s="43" t="s">
        <v>126</v>
      </c>
      <c r="BA5" s="43" t="s">
        <v>127</v>
      </c>
      <c r="BB5" s="43" t="s">
        <v>128</v>
      </c>
      <c r="BC5" s="43" t="s">
        <v>129</v>
      </c>
      <c r="BD5" s="43" t="s">
        <v>130</v>
      </c>
      <c r="BE5" s="43" t="s">
        <v>131</v>
      </c>
      <c r="BF5" s="43" t="s">
        <v>132</v>
      </c>
      <c r="BG5" s="43" t="s">
        <v>133</v>
      </c>
      <c r="BH5" s="43" t="s">
        <v>134</v>
      </c>
      <c r="BI5" s="145" t="s">
        <v>135</v>
      </c>
      <c r="BJ5" s="43" t="s">
        <v>136</v>
      </c>
      <c r="BK5" s="43" t="s">
        <v>137</v>
      </c>
      <c r="BL5" s="43" t="s">
        <v>138</v>
      </c>
      <c r="BM5" s="43" t="s">
        <v>139</v>
      </c>
      <c r="BN5" s="43" t="s">
        <v>140</v>
      </c>
      <c r="BO5" s="43" t="s">
        <v>141</v>
      </c>
      <c r="BP5" s="43" t="s">
        <v>142</v>
      </c>
      <c r="BQ5" s="43" t="s">
        <v>143</v>
      </c>
      <c r="BR5" s="43" t="s">
        <v>144</v>
      </c>
      <c r="BS5" s="43" t="s">
        <v>145</v>
      </c>
      <c r="BT5" s="43" t="s">
        <v>146</v>
      </c>
      <c r="BU5" s="145" t="s">
        <v>147</v>
      </c>
      <c r="BV5" s="43" t="s">
        <v>148</v>
      </c>
      <c r="BW5" s="43" t="s">
        <v>149</v>
      </c>
      <c r="BX5" s="43" t="s">
        <v>150</v>
      </c>
      <c r="BY5" s="43" t="s">
        <v>151</v>
      </c>
      <c r="BZ5" s="43" t="s">
        <v>152</v>
      </c>
      <c r="CA5" s="43" t="s">
        <v>153</v>
      </c>
      <c r="CB5" s="43" t="s">
        <v>154</v>
      </c>
      <c r="CC5" s="43" t="s">
        <v>155</v>
      </c>
      <c r="CD5" s="43" t="s">
        <v>156</v>
      </c>
      <c r="CE5" s="43" t="s">
        <v>157</v>
      </c>
      <c r="CF5" s="43" t="s">
        <v>158</v>
      </c>
      <c r="CG5" s="145" t="s">
        <v>159</v>
      </c>
      <c r="CH5" s="43" t="s">
        <v>160</v>
      </c>
      <c r="CI5" s="43" t="s">
        <v>161</v>
      </c>
      <c r="CJ5" s="43" t="s">
        <v>162</v>
      </c>
      <c r="CK5" s="43" t="s">
        <v>163</v>
      </c>
      <c r="CL5" s="43" t="s">
        <v>164</v>
      </c>
      <c r="CM5" s="43" t="s">
        <v>165</v>
      </c>
      <c r="CN5" s="43" t="s">
        <v>166</v>
      </c>
      <c r="CO5" s="43" t="s">
        <v>167</v>
      </c>
      <c r="CP5" s="43" t="s">
        <v>168</v>
      </c>
      <c r="CQ5" s="43" t="s">
        <v>169</v>
      </c>
      <c r="CR5" s="43" t="s">
        <v>170</v>
      </c>
      <c r="CS5" s="145" t="s">
        <v>171</v>
      </c>
      <c r="CT5" s="43" t="s">
        <v>172</v>
      </c>
      <c r="CU5" s="43" t="s">
        <v>173</v>
      </c>
      <c r="CV5" s="43" t="s">
        <v>174</v>
      </c>
      <c r="CW5" s="43" t="s">
        <v>175</v>
      </c>
      <c r="CX5" s="43" t="s">
        <v>176</v>
      </c>
      <c r="CY5" s="43" t="s">
        <v>177</v>
      </c>
      <c r="CZ5" s="43" t="s">
        <v>178</v>
      </c>
      <c r="DA5" s="43" t="s">
        <v>179</v>
      </c>
      <c r="DB5" s="43" t="s">
        <v>180</v>
      </c>
      <c r="DC5" s="43" t="s">
        <v>181</v>
      </c>
      <c r="DD5" s="43" t="s">
        <v>182</v>
      </c>
      <c r="DE5" s="145" t="s">
        <v>183</v>
      </c>
      <c r="DF5" s="43" t="s">
        <v>184</v>
      </c>
      <c r="DG5" s="43" t="s">
        <v>185</v>
      </c>
      <c r="DH5" s="43" t="s">
        <v>186</v>
      </c>
      <c r="DI5" s="43" t="s">
        <v>187</v>
      </c>
      <c r="DJ5" s="43" t="s">
        <v>188</v>
      </c>
      <c r="DK5" s="43" t="s">
        <v>189</v>
      </c>
      <c r="DL5" s="43" t="s">
        <v>190</v>
      </c>
      <c r="DM5" s="43" t="s">
        <v>191</v>
      </c>
      <c r="DN5" s="43" t="s">
        <v>192</v>
      </c>
      <c r="DO5" s="43" t="s">
        <v>193</v>
      </c>
      <c r="DP5" s="43" t="s">
        <v>194</v>
      </c>
      <c r="DQ5" s="145" t="s">
        <v>195</v>
      </c>
      <c r="DR5" s="43" t="s">
        <v>196</v>
      </c>
      <c r="DS5" s="43" t="s">
        <v>197</v>
      </c>
      <c r="DT5" s="43" t="s">
        <v>198</v>
      </c>
      <c r="DU5" s="43" t="s">
        <v>199</v>
      </c>
      <c r="DV5" s="43" t="s">
        <v>200</v>
      </c>
      <c r="DW5" s="43" t="s">
        <v>201</v>
      </c>
      <c r="DX5" s="43" t="s">
        <v>202</v>
      </c>
      <c r="DY5" s="43" t="s">
        <v>203</v>
      </c>
      <c r="DZ5" s="43" t="s">
        <v>204</v>
      </c>
      <c r="EA5" s="43" t="s">
        <v>205</v>
      </c>
      <c r="EB5" s="43" t="s">
        <v>206</v>
      </c>
      <c r="EC5" s="145" t="s">
        <v>207</v>
      </c>
      <c r="ED5" s="43" t="s">
        <v>208</v>
      </c>
      <c r="EE5" s="43" t="s">
        <v>209</v>
      </c>
      <c r="EF5" s="43" t="s">
        <v>210</v>
      </c>
      <c r="EG5" s="43" t="s">
        <v>211</v>
      </c>
      <c r="EH5" s="43" t="s">
        <v>212</v>
      </c>
      <c r="EI5" s="43" t="s">
        <v>213</v>
      </c>
      <c r="EJ5" s="43" t="s">
        <v>275</v>
      </c>
      <c r="EK5" s="43" t="s">
        <v>215</v>
      </c>
      <c r="EL5" s="43" t="s">
        <v>216</v>
      </c>
      <c r="EM5" s="43" t="s">
        <v>217</v>
      </c>
      <c r="EN5" s="43" t="s">
        <v>218</v>
      </c>
      <c r="EO5" s="43" t="s">
        <v>219</v>
      </c>
      <c r="EP5" s="146" t="s">
        <v>220</v>
      </c>
      <c r="EQ5" s="43" t="s">
        <v>221</v>
      </c>
      <c r="ER5" s="43" t="s">
        <v>222</v>
      </c>
      <c r="ES5" s="43" t="s">
        <v>223</v>
      </c>
      <c r="ET5" s="43" t="s">
        <v>224</v>
      </c>
      <c r="EU5" s="43" t="s">
        <v>225</v>
      </c>
      <c r="EV5" s="43" t="s">
        <v>226</v>
      </c>
      <c r="EW5" s="43" t="s">
        <v>276</v>
      </c>
      <c r="EX5" s="43" t="s">
        <v>228</v>
      </c>
      <c r="EY5" s="43" t="s">
        <v>229</v>
      </c>
      <c r="EZ5" s="43" t="s">
        <v>230</v>
      </c>
      <c r="FA5" s="140" t="s">
        <v>231</v>
      </c>
      <c r="FB5" s="43" t="s">
        <v>232</v>
      </c>
      <c r="FC5" s="43" t="s">
        <v>233</v>
      </c>
      <c r="FD5" s="43" t="s">
        <v>234</v>
      </c>
      <c r="FE5" s="43" t="s">
        <v>235</v>
      </c>
      <c r="FF5" s="43" t="s">
        <v>236</v>
      </c>
      <c r="FG5" s="43" t="s">
        <v>237</v>
      </c>
      <c r="FH5" s="43" t="s">
        <v>238</v>
      </c>
      <c r="FI5" s="43" t="s">
        <v>239</v>
      </c>
      <c r="FJ5" s="43" t="s">
        <v>240</v>
      </c>
      <c r="FK5" s="43" t="s">
        <v>241</v>
      </c>
      <c r="FL5" s="43" t="s">
        <v>242</v>
      </c>
      <c r="FM5" s="43" t="s">
        <v>243</v>
      </c>
      <c r="FN5" s="146" t="s">
        <v>244</v>
      </c>
      <c r="FO5" s="43" t="s">
        <v>245</v>
      </c>
      <c r="FP5" s="43" t="s">
        <v>246</v>
      </c>
      <c r="FQ5" s="43" t="s">
        <v>247</v>
      </c>
      <c r="FR5" s="43" t="s">
        <v>248</v>
      </c>
      <c r="FS5" s="43" t="s">
        <v>249</v>
      </c>
      <c r="FT5" s="43" t="s">
        <v>250</v>
      </c>
      <c r="FU5" s="43" t="s">
        <v>251</v>
      </c>
      <c r="FV5" s="43" t="s">
        <v>252</v>
      </c>
      <c r="FW5" s="43" t="s">
        <v>253</v>
      </c>
      <c r="FX5" s="43" t="s">
        <v>254</v>
      </c>
      <c r="FY5" s="43" t="s">
        <v>255</v>
      </c>
      <c r="FZ5" s="146" t="s">
        <v>256</v>
      </c>
      <c r="GA5" s="43" t="s">
        <v>257</v>
      </c>
      <c r="GB5" s="43" t="s">
        <v>258</v>
      </c>
      <c r="GC5" s="43" t="s">
        <v>259</v>
      </c>
      <c r="GD5" s="43" t="s">
        <v>260</v>
      </c>
      <c r="GE5" s="43" t="s">
        <v>261</v>
      </c>
      <c r="GF5" s="43" t="s">
        <v>262</v>
      </c>
      <c r="GG5" s="43" t="s">
        <v>263</v>
      </c>
      <c r="GH5" s="43" t="s">
        <v>264</v>
      </c>
      <c r="GI5" s="43" t="s">
        <v>265</v>
      </c>
      <c r="GJ5" s="43" t="s">
        <v>1622</v>
      </c>
      <c r="GK5" s="43" t="s">
        <v>1629</v>
      </c>
      <c r="GL5" s="146" t="s">
        <v>1630</v>
      </c>
      <c r="GM5" s="43" t="s">
        <v>1634</v>
      </c>
      <c r="GN5" s="43" t="s">
        <v>1637</v>
      </c>
      <c r="GO5" s="43" t="s">
        <v>1641</v>
      </c>
      <c r="GP5" s="43" t="s">
        <v>1642</v>
      </c>
      <c r="GQ5" s="43" t="s">
        <v>1643</v>
      </c>
      <c r="GR5" s="43" t="s">
        <v>1646</v>
      </c>
      <c r="GS5" s="23" t="s">
        <v>1655</v>
      </c>
    </row>
    <row r="6" spans="1:202" s="1" customFormat="1" ht="20.100000000000001" customHeight="1" x14ac:dyDescent="0.25">
      <c r="A6" s="214" t="s">
        <v>299</v>
      </c>
      <c r="B6" s="45">
        <v>0.20899999999999999</v>
      </c>
      <c r="C6" s="45">
        <v>0.23</v>
      </c>
      <c r="D6" s="45">
        <v>0.32800000000000001</v>
      </c>
      <c r="E6" s="45">
        <v>0.39500000000000002</v>
      </c>
      <c r="F6" s="45">
        <v>0.501</v>
      </c>
      <c r="G6" s="45">
        <v>0.56799999999999995</v>
      </c>
      <c r="H6" s="45">
        <v>0.64500000000000002</v>
      </c>
      <c r="I6" s="45">
        <v>0.747</v>
      </c>
      <c r="J6" s="45">
        <v>0.88300000000000001</v>
      </c>
      <c r="K6" s="45">
        <v>1.099</v>
      </c>
      <c r="L6" s="45">
        <v>1.377</v>
      </c>
      <c r="M6" s="49">
        <v>1.526</v>
      </c>
      <c r="N6" s="50">
        <v>1.8080000000000001</v>
      </c>
      <c r="O6" s="45">
        <v>2.0230000000000001</v>
      </c>
      <c r="P6" s="45">
        <v>2.5750000000000002</v>
      </c>
      <c r="Q6" s="45">
        <v>3.1389999999999998</v>
      </c>
      <c r="R6" s="45">
        <v>3.6120000000000001</v>
      </c>
      <c r="S6" s="45">
        <v>4.4320000000000004</v>
      </c>
      <c r="T6" s="45">
        <v>5.4820000000000002</v>
      </c>
      <c r="U6" s="45">
        <v>6.641</v>
      </c>
      <c r="V6" s="45">
        <v>8.1969999999999992</v>
      </c>
      <c r="W6" s="45">
        <v>10.45</v>
      </c>
      <c r="X6" s="45">
        <v>17.579999999999998</v>
      </c>
      <c r="Y6" s="49">
        <v>24.579000000000001</v>
      </c>
      <c r="Z6" s="45">
        <v>25.617999999999999</v>
      </c>
      <c r="AA6" s="45">
        <v>32.424999999999997</v>
      </c>
      <c r="AB6" s="45">
        <v>37.064</v>
      </c>
      <c r="AC6" s="45">
        <v>37.993000000000002</v>
      </c>
      <c r="AD6" s="45">
        <v>39.659999999999997</v>
      </c>
      <c r="AE6" s="45">
        <v>42.082999999999998</v>
      </c>
      <c r="AF6" s="45">
        <v>46.920999999999999</v>
      </c>
      <c r="AG6" s="45">
        <v>47.781999999999996</v>
      </c>
      <c r="AH6" s="45">
        <v>48.545999999999999</v>
      </c>
      <c r="AI6" s="45">
        <v>50.47</v>
      </c>
      <c r="AJ6" s="45">
        <v>51.457999999999998</v>
      </c>
      <c r="AK6" s="49">
        <v>52.42</v>
      </c>
      <c r="AL6" s="45">
        <v>53.564999999999998</v>
      </c>
      <c r="AM6" s="45">
        <v>54.825000000000003</v>
      </c>
      <c r="AN6" s="45">
        <v>56.036999999999999</v>
      </c>
      <c r="AO6" s="45">
        <v>57.259</v>
      </c>
      <c r="AP6" s="45">
        <v>58.406999999999996</v>
      </c>
      <c r="AQ6" s="45">
        <v>61.268000000000001</v>
      </c>
      <c r="AR6" s="45">
        <v>63.536999999999999</v>
      </c>
      <c r="AS6" s="45">
        <v>66.528999999999996</v>
      </c>
      <c r="AT6" s="45">
        <v>68.835999999999999</v>
      </c>
      <c r="AU6" s="45">
        <v>71.641999999999996</v>
      </c>
      <c r="AV6" s="45">
        <v>74.498000000000005</v>
      </c>
      <c r="AW6" s="49">
        <v>76.460999999999999</v>
      </c>
      <c r="AX6" s="45">
        <v>78.376000000000005</v>
      </c>
      <c r="AY6" s="45">
        <v>80.429000000000002</v>
      </c>
      <c r="AZ6" s="45">
        <v>84.903999999999996</v>
      </c>
      <c r="BA6" s="45">
        <v>86.656000000000006</v>
      </c>
      <c r="BB6" s="45">
        <v>88.504000000000005</v>
      </c>
      <c r="BC6" s="45">
        <v>90.805000000000007</v>
      </c>
      <c r="BD6" s="45">
        <v>93.572999999999993</v>
      </c>
      <c r="BE6" s="45">
        <v>95.835999999999999</v>
      </c>
      <c r="BF6" s="45">
        <v>99.406000000000006</v>
      </c>
      <c r="BG6" s="45">
        <v>102.65</v>
      </c>
      <c r="BH6" s="45">
        <v>105.411</v>
      </c>
      <c r="BI6" s="49">
        <v>108.03400000000001</v>
      </c>
      <c r="BJ6" s="45">
        <v>110.27800000000001</v>
      </c>
      <c r="BK6" s="45">
        <v>112.943</v>
      </c>
      <c r="BL6" s="45">
        <v>117.20699999999999</v>
      </c>
      <c r="BM6" s="45">
        <v>120.113</v>
      </c>
      <c r="BN6" s="45">
        <v>122.767</v>
      </c>
      <c r="BO6" s="45">
        <v>128.041</v>
      </c>
      <c r="BP6" s="45">
        <v>131.91999999999999</v>
      </c>
      <c r="BQ6" s="45">
        <v>135.19300000000001</v>
      </c>
      <c r="BR6" s="45">
        <v>140.25700000000001</v>
      </c>
      <c r="BS6" s="45">
        <v>145.50399999999999</v>
      </c>
      <c r="BT6" s="45">
        <v>151.143</v>
      </c>
      <c r="BU6" s="49">
        <v>163.625</v>
      </c>
      <c r="BV6" s="45">
        <v>168.417</v>
      </c>
      <c r="BW6" s="45">
        <v>169.59100000000001</v>
      </c>
      <c r="BX6" s="45">
        <v>185.21700000000001</v>
      </c>
      <c r="BY6" s="45">
        <v>185.64699999999999</v>
      </c>
      <c r="BZ6" s="45">
        <v>186.22399999999999</v>
      </c>
      <c r="CA6" s="45">
        <v>186.75700000000001</v>
      </c>
      <c r="CB6" s="45">
        <v>197.22399999999999</v>
      </c>
      <c r="CC6" s="45">
        <v>202.78200000000001</v>
      </c>
      <c r="CD6" s="45">
        <v>203.286</v>
      </c>
      <c r="CE6" s="45">
        <v>207.655</v>
      </c>
      <c r="CF6" s="45">
        <v>208.09700000000001</v>
      </c>
      <c r="CG6" s="123">
        <v>218.46700000000001</v>
      </c>
      <c r="CH6" s="69">
        <v>218.852</v>
      </c>
      <c r="CI6" s="45">
        <v>219.28</v>
      </c>
      <c r="CJ6" s="45">
        <v>229.107</v>
      </c>
      <c r="CK6" s="45">
        <v>229.47200000000001</v>
      </c>
      <c r="CL6" s="45">
        <v>229.86699999999999</v>
      </c>
      <c r="CM6" s="45">
        <v>230.21799999999999</v>
      </c>
      <c r="CN6" s="45">
        <v>230.607</v>
      </c>
      <c r="CO6" s="45">
        <v>230.96899999999999</v>
      </c>
      <c r="CP6" s="45">
        <v>231.58099999999999</v>
      </c>
      <c r="CQ6" s="45">
        <v>231.874</v>
      </c>
      <c r="CR6" s="45">
        <v>232.44</v>
      </c>
      <c r="CS6" s="123">
        <v>232.828</v>
      </c>
      <c r="CT6" s="69">
        <v>233.33199999999999</v>
      </c>
      <c r="CU6" s="45">
        <v>233.673</v>
      </c>
      <c r="CV6" s="45">
        <v>234.1</v>
      </c>
      <c r="CW6" s="45">
        <v>234.654</v>
      </c>
      <c r="CX6" s="45">
        <v>235.32</v>
      </c>
      <c r="CY6" s="45">
        <v>235.839</v>
      </c>
      <c r="CZ6" s="45">
        <v>236.19200000000001</v>
      </c>
      <c r="DA6" s="45">
        <v>236.82499999999999</v>
      </c>
      <c r="DB6" s="45">
        <v>237.358</v>
      </c>
      <c r="DC6" s="45">
        <v>237.93299999999999</v>
      </c>
      <c r="DD6" s="45">
        <v>238.36</v>
      </c>
      <c r="DE6" s="123">
        <v>239.10599999999999</v>
      </c>
      <c r="DF6" s="69">
        <v>239.81700000000001</v>
      </c>
      <c r="DG6" s="45">
        <v>240.75299999999999</v>
      </c>
      <c r="DH6" s="45">
        <v>243.911</v>
      </c>
      <c r="DI6" s="45">
        <v>243.929</v>
      </c>
      <c r="DJ6" s="45">
        <v>243.99799999999999</v>
      </c>
      <c r="DK6" s="45">
        <v>244.22900000000001</v>
      </c>
      <c r="DL6" s="45">
        <v>244.37299999999999</v>
      </c>
      <c r="DM6" s="45">
        <v>244.56800000000001</v>
      </c>
      <c r="DN6" s="45">
        <v>244.90100000000001</v>
      </c>
      <c r="DO6" s="45">
        <v>245.17</v>
      </c>
      <c r="DP6" s="45">
        <v>245.411</v>
      </c>
      <c r="DQ6" s="123">
        <v>245.50800000000001</v>
      </c>
      <c r="DR6" s="69">
        <v>245.70699999999999</v>
      </c>
      <c r="DS6" s="45">
        <v>245.85599999999999</v>
      </c>
      <c r="DT6" s="45">
        <v>246.38</v>
      </c>
      <c r="DU6" s="45">
        <v>246.417</v>
      </c>
      <c r="DV6" s="45">
        <v>246.499</v>
      </c>
      <c r="DW6" s="45">
        <v>246.61699999999999</v>
      </c>
      <c r="DX6" s="45">
        <v>251.745</v>
      </c>
      <c r="DY6" s="45">
        <v>251.91</v>
      </c>
      <c r="DZ6" s="45">
        <v>252.06200000000001</v>
      </c>
      <c r="EA6" s="45">
        <v>252.21</v>
      </c>
      <c r="EB6" s="45">
        <v>252.45400000000001</v>
      </c>
      <c r="EC6" s="45">
        <v>252.595</v>
      </c>
      <c r="ED6" s="69">
        <v>252.72900000000001</v>
      </c>
      <c r="EE6" s="45">
        <v>252.93100000000001</v>
      </c>
      <c r="EF6" s="45">
        <v>253.24700000000001</v>
      </c>
      <c r="EG6" s="45">
        <v>253.55799999999999</v>
      </c>
      <c r="EH6" s="45">
        <v>253.803</v>
      </c>
      <c r="EI6" s="45">
        <v>254.08699999999999</v>
      </c>
      <c r="EJ6" s="45">
        <v>254.517</v>
      </c>
      <c r="EK6" s="45">
        <v>254.798</v>
      </c>
      <c r="EL6" s="45">
        <v>257.64400000000001</v>
      </c>
      <c r="EM6" s="45">
        <v>258.11500000000001</v>
      </c>
      <c r="EN6" s="45">
        <v>258.89600000000002</v>
      </c>
      <c r="EO6" s="45">
        <v>259.27999999999997</v>
      </c>
      <c r="EP6" s="69">
        <v>261.81400000000002</v>
      </c>
      <c r="EQ6" s="45">
        <v>262.57900000000001</v>
      </c>
      <c r="ER6" s="45">
        <v>263.80500000000001</v>
      </c>
      <c r="ES6" s="45">
        <v>264.91899999999998</v>
      </c>
      <c r="ET6" s="45">
        <v>266.51799999999997</v>
      </c>
      <c r="EU6" s="45">
        <v>268.72399999999999</v>
      </c>
      <c r="EV6" s="45">
        <v>270.06</v>
      </c>
      <c r="EW6" s="45">
        <v>271.37799999999999</v>
      </c>
      <c r="EX6" s="45">
        <v>275.05</v>
      </c>
      <c r="EY6" s="45">
        <v>277.05399999999997</v>
      </c>
      <c r="EZ6" s="45">
        <v>279.31</v>
      </c>
      <c r="FA6" s="82">
        <v>281.28199999999998</v>
      </c>
      <c r="FB6" s="45">
        <v>283.54700000000003</v>
      </c>
      <c r="FC6" s="45">
        <v>285.88600000000002</v>
      </c>
      <c r="FD6" s="45">
        <v>338.779</v>
      </c>
      <c r="FE6" s="45">
        <v>340.63600000000002</v>
      </c>
      <c r="FF6" s="45">
        <v>343.274</v>
      </c>
      <c r="FG6" s="45">
        <v>345.899</v>
      </c>
      <c r="FH6" s="45">
        <v>347.79700000000003</v>
      </c>
      <c r="FI6" s="45">
        <v>351.11399999999998</v>
      </c>
      <c r="FJ6" s="45">
        <v>353.39400000000001</v>
      </c>
      <c r="FK6" s="45">
        <v>355.41899999999998</v>
      </c>
      <c r="FL6" s="45">
        <v>357.57400000000001</v>
      </c>
      <c r="FM6" s="45">
        <v>358.98700000000002</v>
      </c>
      <c r="FN6" s="69">
        <v>360.52300000000002</v>
      </c>
      <c r="FO6" s="45">
        <v>362.38400000000001</v>
      </c>
      <c r="FP6" s="45">
        <v>364.726</v>
      </c>
      <c r="FQ6" s="45">
        <v>367.18799999999999</v>
      </c>
      <c r="FR6" s="45">
        <v>369.92200000000003</v>
      </c>
      <c r="FS6" s="45">
        <v>372.33</v>
      </c>
      <c r="FT6" s="45">
        <v>374.83199999999999</v>
      </c>
      <c r="FU6" s="45">
        <v>410.536</v>
      </c>
      <c r="FV6" s="45">
        <v>413.37099999999998</v>
      </c>
      <c r="FW6" s="45">
        <v>417.18700000000001</v>
      </c>
      <c r="FX6" s="45">
        <v>420.351</v>
      </c>
      <c r="FY6" s="45">
        <v>422.77800000000002</v>
      </c>
      <c r="FZ6" s="69">
        <v>425.47399999999999</v>
      </c>
      <c r="GA6" s="45">
        <v>428.75400000000002</v>
      </c>
      <c r="GB6" s="45">
        <v>432.95499999999998</v>
      </c>
      <c r="GC6" s="45">
        <v>436.40699999999998</v>
      </c>
      <c r="GD6" s="45">
        <v>440.822</v>
      </c>
      <c r="GE6" s="45">
        <v>444.72899999999998</v>
      </c>
      <c r="GF6" s="45">
        <v>449.63799999999998</v>
      </c>
      <c r="GG6" s="45">
        <v>454.39</v>
      </c>
      <c r="GH6" s="45">
        <v>459.12299999999999</v>
      </c>
      <c r="GI6" s="45">
        <v>463.76</v>
      </c>
      <c r="GJ6" s="45">
        <v>468.18</v>
      </c>
      <c r="GK6" s="45">
        <v>473.18700000000001</v>
      </c>
      <c r="GL6" s="69">
        <v>476.92700000000002</v>
      </c>
      <c r="GM6" s="45">
        <v>481.428</v>
      </c>
      <c r="GN6" s="45">
        <v>487.84</v>
      </c>
      <c r="GO6" s="45">
        <v>491.74</v>
      </c>
      <c r="GP6" s="45">
        <v>494.91399999999999</v>
      </c>
      <c r="GQ6" s="45">
        <v>499.80399999999997</v>
      </c>
      <c r="GR6" s="45">
        <v>505.351</v>
      </c>
      <c r="GS6" s="45">
        <v>510.262</v>
      </c>
    </row>
    <row r="7" spans="1:202" s="1" customFormat="1" ht="20.100000000000001" customHeight="1" x14ac:dyDescent="0.25">
      <c r="A7" s="214" t="s">
        <v>355</v>
      </c>
      <c r="B7" s="45">
        <v>0.63900000000000001</v>
      </c>
      <c r="C7" s="45">
        <v>0.73199999999999998</v>
      </c>
      <c r="D7" s="45">
        <v>0.86199999999999999</v>
      </c>
      <c r="E7" s="45">
        <v>0.97899999999999998</v>
      </c>
      <c r="F7" s="45">
        <v>1.2390000000000001</v>
      </c>
      <c r="G7" s="45">
        <v>1.49</v>
      </c>
      <c r="H7" s="45">
        <v>1.82</v>
      </c>
      <c r="I7" s="45">
        <v>2.149</v>
      </c>
      <c r="J7" s="45">
        <v>2.637</v>
      </c>
      <c r="K7" s="45">
        <v>3.2229999999999999</v>
      </c>
      <c r="L7" s="45">
        <v>3.9710000000000001</v>
      </c>
      <c r="M7" s="49">
        <v>4.4560000000000004</v>
      </c>
      <c r="N7" s="50">
        <v>5.0990000000000002</v>
      </c>
      <c r="O7" s="45">
        <v>5.907</v>
      </c>
      <c r="P7" s="45">
        <v>7.1529999999999996</v>
      </c>
      <c r="Q7" s="45">
        <v>8.5120000000000005</v>
      </c>
      <c r="R7" s="45">
        <v>9.9450000000000003</v>
      </c>
      <c r="S7" s="45">
        <v>11.895</v>
      </c>
      <c r="T7" s="45">
        <v>16.094000000000001</v>
      </c>
      <c r="U7" s="45">
        <v>19.175000000000001</v>
      </c>
      <c r="V7" s="45">
        <v>23.135000000000002</v>
      </c>
      <c r="W7" s="45">
        <v>27.744</v>
      </c>
      <c r="X7" s="45">
        <v>44.460999999999999</v>
      </c>
      <c r="Y7" s="49">
        <v>62.061</v>
      </c>
      <c r="Z7" s="45">
        <v>63.926000000000002</v>
      </c>
      <c r="AA7" s="45">
        <v>79.147999999999996</v>
      </c>
      <c r="AB7" s="45">
        <v>87.837999999999994</v>
      </c>
      <c r="AC7" s="45">
        <v>89.194999999999993</v>
      </c>
      <c r="AD7" s="45">
        <v>91.947999999999993</v>
      </c>
      <c r="AE7" s="45">
        <v>96.844999999999999</v>
      </c>
      <c r="AF7" s="45">
        <v>109.024</v>
      </c>
      <c r="AG7" s="45">
        <v>110.941</v>
      </c>
      <c r="AH7" s="45">
        <v>113.035</v>
      </c>
      <c r="AI7" s="45">
        <v>117.273</v>
      </c>
      <c r="AJ7" s="45">
        <v>119.878</v>
      </c>
      <c r="AK7" s="49">
        <v>122.81</v>
      </c>
      <c r="AL7" s="45">
        <v>126.122</v>
      </c>
      <c r="AM7" s="45">
        <v>129.50800000000001</v>
      </c>
      <c r="AN7" s="45">
        <v>137.745</v>
      </c>
      <c r="AO7" s="45">
        <v>141.68</v>
      </c>
      <c r="AP7" s="45">
        <v>145.26</v>
      </c>
      <c r="AQ7" s="45">
        <v>149.43600000000001</v>
      </c>
      <c r="AR7" s="45">
        <v>152.57</v>
      </c>
      <c r="AS7" s="45">
        <v>155.84</v>
      </c>
      <c r="AT7" s="45">
        <v>158.99700000000001</v>
      </c>
      <c r="AU7" s="45">
        <v>162.03899999999999</v>
      </c>
      <c r="AV7" s="45">
        <v>165.875</v>
      </c>
      <c r="AW7" s="49">
        <v>168.38800000000001</v>
      </c>
      <c r="AX7" s="45">
        <v>171.80699999999999</v>
      </c>
      <c r="AY7" s="45">
        <v>175.023</v>
      </c>
      <c r="AZ7" s="45">
        <v>182.34700000000001</v>
      </c>
      <c r="BA7" s="45">
        <v>185.40600000000001</v>
      </c>
      <c r="BB7" s="45">
        <v>188.36799999999999</v>
      </c>
      <c r="BC7" s="45">
        <v>191.958</v>
      </c>
      <c r="BD7" s="45">
        <v>196.315</v>
      </c>
      <c r="BE7" s="45">
        <v>201.08</v>
      </c>
      <c r="BF7" s="45">
        <v>207.797</v>
      </c>
      <c r="BG7" s="45">
        <v>214.65100000000001</v>
      </c>
      <c r="BH7" s="45">
        <v>220.696</v>
      </c>
      <c r="BI7" s="49">
        <v>226.93</v>
      </c>
      <c r="BJ7" s="45">
        <v>231.54400000000001</v>
      </c>
      <c r="BK7" s="45">
        <v>236.42500000000001</v>
      </c>
      <c r="BL7" s="45">
        <v>287.2</v>
      </c>
      <c r="BM7" s="45">
        <v>291.16300000000001</v>
      </c>
      <c r="BN7" s="45">
        <v>298.214</v>
      </c>
      <c r="BO7" s="45">
        <v>305.37599999999998</v>
      </c>
      <c r="BP7" s="45">
        <v>312.36200000000002</v>
      </c>
      <c r="BQ7" s="45">
        <v>316.94299999999998</v>
      </c>
      <c r="BR7" s="45">
        <v>327.30099999999999</v>
      </c>
      <c r="BS7" s="45">
        <v>338.34</v>
      </c>
      <c r="BT7" s="45">
        <v>354.68</v>
      </c>
      <c r="BU7" s="49">
        <v>392.60399999999998</v>
      </c>
      <c r="BV7" s="45">
        <v>415.29199999999997</v>
      </c>
      <c r="BW7" s="45">
        <v>424.30799999999999</v>
      </c>
      <c r="BX7" s="45">
        <v>477.91199999999998</v>
      </c>
      <c r="BY7" s="45">
        <v>483.15100000000001</v>
      </c>
      <c r="BZ7" s="45">
        <v>486.24299999999999</v>
      </c>
      <c r="CA7" s="45">
        <v>488.45499999999998</v>
      </c>
      <c r="CB7" s="45">
        <v>491.76900000000001</v>
      </c>
      <c r="CC7" s="45">
        <v>494.18799999999999</v>
      </c>
      <c r="CD7" s="45">
        <v>495.851</v>
      </c>
      <c r="CE7" s="45">
        <v>498.44099999999997</v>
      </c>
      <c r="CF7" s="45">
        <v>504.43900000000002</v>
      </c>
      <c r="CG7" s="123">
        <v>505.87</v>
      </c>
      <c r="CH7" s="69">
        <v>511.45600000000002</v>
      </c>
      <c r="CI7" s="45">
        <v>526.37800000000004</v>
      </c>
      <c r="CJ7" s="45">
        <v>558.35599999999999</v>
      </c>
      <c r="CK7" s="45">
        <v>559.16899999999998</v>
      </c>
      <c r="CL7" s="45">
        <v>561.05600000000004</v>
      </c>
      <c r="CM7" s="45">
        <v>562.19299999999998</v>
      </c>
      <c r="CN7" s="45">
        <v>563.55100000000004</v>
      </c>
      <c r="CO7" s="45">
        <v>564.44399999999996</v>
      </c>
      <c r="CP7" s="45">
        <v>565.60299999999995</v>
      </c>
      <c r="CQ7" s="45">
        <v>566.71100000000001</v>
      </c>
      <c r="CR7" s="45">
        <v>568.71199999999999</v>
      </c>
      <c r="CS7" s="123">
        <v>569.74599999999998</v>
      </c>
      <c r="CT7" s="69">
        <v>570.42600000000004</v>
      </c>
      <c r="CU7" s="45">
        <v>571.20000000000005</v>
      </c>
      <c r="CV7" s="45">
        <v>573.83799999999997</v>
      </c>
      <c r="CW7" s="45">
        <v>575.61</v>
      </c>
      <c r="CX7" s="45">
        <v>576.73</v>
      </c>
      <c r="CY7" s="45">
        <v>578.98099999999999</v>
      </c>
      <c r="CZ7" s="45">
        <v>581.21100000000001</v>
      </c>
      <c r="DA7" s="45">
        <v>582.83299999999997</v>
      </c>
      <c r="DB7" s="45">
        <v>584.40200000000004</v>
      </c>
      <c r="DC7" s="45">
        <v>585.61400000000003</v>
      </c>
      <c r="DD7" s="45">
        <v>586.95000000000005</v>
      </c>
      <c r="DE7" s="123">
        <v>590.024</v>
      </c>
      <c r="DF7" s="69">
        <v>591.30799999999999</v>
      </c>
      <c r="DG7" s="45">
        <v>593.04600000000005</v>
      </c>
      <c r="DH7" s="45">
        <v>599.46500000000003</v>
      </c>
      <c r="DI7" s="45">
        <v>602.37900000000002</v>
      </c>
      <c r="DJ7" s="45">
        <v>602.649</v>
      </c>
      <c r="DK7" s="45">
        <v>603.54</v>
      </c>
      <c r="DL7" s="45">
        <v>611.16600000000005</v>
      </c>
      <c r="DM7" s="45">
        <v>616.08199999999999</v>
      </c>
      <c r="DN7" s="45">
        <v>617.05100000000004</v>
      </c>
      <c r="DO7" s="45">
        <v>618.19200000000001</v>
      </c>
      <c r="DP7" s="45">
        <v>619.23699999999997</v>
      </c>
      <c r="DQ7" s="123">
        <v>619.86699999999996</v>
      </c>
      <c r="DR7" s="69">
        <v>622.452</v>
      </c>
      <c r="DS7" s="45">
        <v>623.41700000000003</v>
      </c>
      <c r="DT7" s="45">
        <v>624.61099999999999</v>
      </c>
      <c r="DU7" s="45">
        <v>624.88400000000001</v>
      </c>
      <c r="DV7" s="45">
        <v>625.20100000000002</v>
      </c>
      <c r="DW7" s="45">
        <v>626.19100000000003</v>
      </c>
      <c r="DX7" s="45">
        <v>627.60699999999997</v>
      </c>
      <c r="DY7" s="45">
        <v>633.298</v>
      </c>
      <c r="DZ7" s="45">
        <v>634.27</v>
      </c>
      <c r="EA7" s="45">
        <v>635.31500000000005</v>
      </c>
      <c r="EB7" s="45">
        <v>636.29</v>
      </c>
      <c r="EC7" s="45">
        <v>637.11599999999999</v>
      </c>
      <c r="ED7" s="69">
        <v>638.06500000000005</v>
      </c>
      <c r="EE7" s="45">
        <v>639.06899999999996</v>
      </c>
      <c r="EF7" s="45">
        <v>640.26499999999999</v>
      </c>
      <c r="EG7" s="45">
        <v>641.45399999999995</v>
      </c>
      <c r="EH7" s="45">
        <v>642.73199999999997</v>
      </c>
      <c r="EI7" s="45">
        <v>645.08600000000001</v>
      </c>
      <c r="EJ7" s="45">
        <v>646.01900000000001</v>
      </c>
      <c r="EK7" s="45">
        <v>646.96199999999999</v>
      </c>
      <c r="EL7" s="45">
        <v>648.48099999999999</v>
      </c>
      <c r="EM7" s="45">
        <v>650.35299999999995</v>
      </c>
      <c r="EN7" s="45">
        <v>652.88699999999994</v>
      </c>
      <c r="EO7" s="45">
        <v>655.31899999999996</v>
      </c>
      <c r="EP7" s="69">
        <v>656.86699999999996</v>
      </c>
      <c r="EQ7" s="45">
        <v>659.14099999999996</v>
      </c>
      <c r="ER7" s="45">
        <v>662.45600000000002</v>
      </c>
      <c r="ES7" s="45">
        <v>666.13499999999999</v>
      </c>
      <c r="ET7" s="45">
        <v>670.12800000000004</v>
      </c>
      <c r="EU7" s="45">
        <v>674.25800000000004</v>
      </c>
      <c r="EV7" s="45">
        <v>680.01499999999999</v>
      </c>
      <c r="EW7" s="45">
        <v>683.92600000000004</v>
      </c>
      <c r="EX7" s="45">
        <v>689.255</v>
      </c>
      <c r="EY7" s="45">
        <v>695.98500000000001</v>
      </c>
      <c r="EZ7" s="45">
        <v>703.23599999999999</v>
      </c>
      <c r="FA7" s="82">
        <v>709.56899999999996</v>
      </c>
      <c r="FB7" s="45">
        <v>716.17100000000005</v>
      </c>
      <c r="FC7" s="45">
        <v>725.08699999999999</v>
      </c>
      <c r="FD7" s="45">
        <v>735.70100000000002</v>
      </c>
      <c r="FE7" s="45">
        <v>742.47900000000004</v>
      </c>
      <c r="FF7" s="45">
        <v>750.35599999999999</v>
      </c>
      <c r="FG7" s="45">
        <v>758.88300000000004</v>
      </c>
      <c r="FH7" s="45">
        <v>765.81700000000001</v>
      </c>
      <c r="FI7" s="45">
        <v>772.25300000000004</v>
      </c>
      <c r="FJ7" s="45">
        <v>780.13900000000001</v>
      </c>
      <c r="FK7" s="45">
        <v>787.52</v>
      </c>
      <c r="FL7" s="45">
        <v>794.54399999999998</v>
      </c>
      <c r="FM7" s="45">
        <v>798.86599999999999</v>
      </c>
      <c r="FN7" s="69">
        <v>810.077</v>
      </c>
      <c r="FO7" s="45">
        <v>816.596</v>
      </c>
      <c r="FP7" s="45">
        <v>826.53499999999997</v>
      </c>
      <c r="FQ7" s="45">
        <v>833.37099999999998</v>
      </c>
      <c r="FR7" s="45">
        <v>840.60400000000004</v>
      </c>
      <c r="FS7" s="45">
        <v>847.76300000000003</v>
      </c>
      <c r="FT7" s="45">
        <v>855.13</v>
      </c>
      <c r="FU7" s="45">
        <v>860.92700000000002</v>
      </c>
      <c r="FV7" s="45">
        <v>867.28</v>
      </c>
      <c r="FW7" s="45">
        <v>874.49599999999998</v>
      </c>
      <c r="FX7" s="45">
        <v>882.03399999999999</v>
      </c>
      <c r="FY7" s="45">
        <v>887.67</v>
      </c>
      <c r="FZ7" s="69">
        <v>900.28599999999994</v>
      </c>
      <c r="GA7" s="45">
        <v>907.90099999999995</v>
      </c>
      <c r="GB7" s="45">
        <v>917.46400000000006</v>
      </c>
      <c r="GC7" s="45">
        <v>925.65800000000002</v>
      </c>
      <c r="GD7" s="45">
        <v>934.26800000000003</v>
      </c>
      <c r="GE7" s="45">
        <v>942.49199999999996</v>
      </c>
      <c r="GF7" s="45">
        <v>951.87199999999996</v>
      </c>
      <c r="GG7" s="45">
        <v>959.726</v>
      </c>
      <c r="GH7" s="45">
        <v>969.52499999999998</v>
      </c>
      <c r="GI7" s="45">
        <v>978.88400000000001</v>
      </c>
      <c r="GJ7" s="45">
        <v>988.22199999999998</v>
      </c>
      <c r="GK7" s="45">
        <v>995.80100000000004</v>
      </c>
      <c r="GL7" s="69">
        <v>1004.072</v>
      </c>
      <c r="GM7" s="45">
        <v>1013.554</v>
      </c>
      <c r="GN7" s="45">
        <v>1025.365</v>
      </c>
      <c r="GO7" s="45">
        <v>1038.461</v>
      </c>
      <c r="GP7" s="45">
        <v>1046.008</v>
      </c>
      <c r="GQ7" s="45">
        <v>1058.5609999999999</v>
      </c>
      <c r="GR7" s="45">
        <v>1071.31</v>
      </c>
      <c r="GS7" s="45">
        <v>1081.645</v>
      </c>
    </row>
    <row r="8" spans="1:202" s="1" customFormat="1" ht="20.100000000000001" customHeight="1" x14ac:dyDescent="0.25">
      <c r="A8" s="214" t="s">
        <v>1649</v>
      </c>
      <c r="B8" s="45">
        <v>0.76800000000000002</v>
      </c>
      <c r="C8" s="45">
        <v>0.80100000000000005</v>
      </c>
      <c r="D8" s="45">
        <v>0.91900000000000004</v>
      </c>
      <c r="E8" s="45">
        <v>1.208</v>
      </c>
      <c r="F8" s="45">
        <v>1.7070000000000001</v>
      </c>
      <c r="G8" s="45">
        <v>2.3450000000000002</v>
      </c>
      <c r="H8" s="45">
        <v>2.948</v>
      </c>
      <c r="I8" s="45">
        <v>3.706</v>
      </c>
      <c r="J8" s="45">
        <v>4.8819999999999997</v>
      </c>
      <c r="K8" s="45">
        <v>6.4589999999999996</v>
      </c>
      <c r="L8" s="45">
        <v>7.8789999999999996</v>
      </c>
      <c r="M8" s="49">
        <v>8.952</v>
      </c>
      <c r="N8" s="50">
        <v>10.365</v>
      </c>
      <c r="O8" s="45">
        <v>11.852</v>
      </c>
      <c r="P8" s="45">
        <v>13.933999999999999</v>
      </c>
      <c r="Q8" s="45">
        <v>16.248000000000001</v>
      </c>
      <c r="R8" s="45">
        <v>18.791</v>
      </c>
      <c r="S8" s="45">
        <v>22.331</v>
      </c>
      <c r="T8" s="45">
        <v>27.204999999999998</v>
      </c>
      <c r="U8" s="45">
        <v>31.574999999999999</v>
      </c>
      <c r="V8" s="45">
        <v>37.031999999999996</v>
      </c>
      <c r="W8" s="45">
        <v>42.936</v>
      </c>
      <c r="X8" s="45">
        <v>59.685000000000002</v>
      </c>
      <c r="Y8" s="49">
        <v>75.688000000000002</v>
      </c>
      <c r="Z8" s="45">
        <v>78.605999999999995</v>
      </c>
      <c r="AA8" s="45">
        <v>92.974000000000004</v>
      </c>
      <c r="AB8" s="45">
        <v>99.602999999999994</v>
      </c>
      <c r="AC8" s="45">
        <v>101.129</v>
      </c>
      <c r="AD8" s="45">
        <v>104.149</v>
      </c>
      <c r="AE8" s="45">
        <v>108.87</v>
      </c>
      <c r="AF8" s="45">
        <v>121.953</v>
      </c>
      <c r="AG8" s="45">
        <v>124.301</v>
      </c>
      <c r="AH8" s="45">
        <v>126.242</v>
      </c>
      <c r="AI8" s="45">
        <v>130.40600000000001</v>
      </c>
      <c r="AJ8" s="45">
        <v>132.654</v>
      </c>
      <c r="AK8" s="49">
        <v>135.148</v>
      </c>
      <c r="AL8" s="45">
        <v>137.77500000000001</v>
      </c>
      <c r="AM8" s="45">
        <v>141.178</v>
      </c>
      <c r="AN8" s="45">
        <v>145.02099999999999</v>
      </c>
      <c r="AO8" s="45">
        <v>149.34700000000001</v>
      </c>
      <c r="AP8" s="45">
        <v>153.44</v>
      </c>
      <c r="AQ8" s="45">
        <v>161.31100000000001</v>
      </c>
      <c r="AR8" s="45">
        <v>165.03299999999999</v>
      </c>
      <c r="AS8" s="45">
        <v>169.64099999999999</v>
      </c>
      <c r="AT8" s="45">
        <v>173.643</v>
      </c>
      <c r="AU8" s="45">
        <v>178.04599999999999</v>
      </c>
      <c r="AV8" s="45">
        <v>183.68600000000001</v>
      </c>
      <c r="AW8" s="49">
        <v>188.66200000000001</v>
      </c>
      <c r="AX8" s="45">
        <v>193.27600000000001</v>
      </c>
      <c r="AY8" s="45">
        <v>197.976</v>
      </c>
      <c r="AZ8" s="45">
        <v>211.14099999999999</v>
      </c>
      <c r="BA8" s="45">
        <v>214.774</v>
      </c>
      <c r="BB8" s="45">
        <v>219.25299999999999</v>
      </c>
      <c r="BC8" s="45">
        <v>225.93799999999999</v>
      </c>
      <c r="BD8" s="45">
        <v>230.863</v>
      </c>
      <c r="BE8" s="45">
        <v>240.86500000000001</v>
      </c>
      <c r="BF8" s="45">
        <v>245.80799999999999</v>
      </c>
      <c r="BG8" s="45">
        <v>251.14500000000001</v>
      </c>
      <c r="BH8" s="45">
        <v>256.88799999999998</v>
      </c>
      <c r="BI8" s="49">
        <v>264.16699999999997</v>
      </c>
      <c r="BJ8" s="45">
        <v>266.96300000000002</v>
      </c>
      <c r="BK8" s="45">
        <v>271.053</v>
      </c>
      <c r="BL8" s="45">
        <v>320.03500000000003</v>
      </c>
      <c r="BM8" s="45">
        <v>324.3</v>
      </c>
      <c r="BN8" s="45">
        <v>329.58</v>
      </c>
      <c r="BO8" s="45">
        <v>338.13499999999999</v>
      </c>
      <c r="BP8" s="45">
        <v>343.11</v>
      </c>
      <c r="BQ8" s="45">
        <v>353.85</v>
      </c>
      <c r="BR8" s="45">
        <v>364.4</v>
      </c>
      <c r="BS8" s="45">
        <v>371.59100000000001</v>
      </c>
      <c r="BT8" s="45">
        <v>383.40300000000002</v>
      </c>
      <c r="BU8" s="49">
        <v>436.99400000000003</v>
      </c>
      <c r="BV8" s="45">
        <v>445.34699999999998</v>
      </c>
      <c r="BW8" s="45">
        <v>446.96199999999999</v>
      </c>
      <c r="BX8" s="45">
        <v>464.95800000000003</v>
      </c>
      <c r="BY8" s="45">
        <v>475.91</v>
      </c>
      <c r="BZ8" s="45">
        <v>477.43099999999998</v>
      </c>
      <c r="CA8" s="45">
        <v>508.70699999999999</v>
      </c>
      <c r="CB8" s="45">
        <v>510.274</v>
      </c>
      <c r="CC8" s="45">
        <v>512.87400000000002</v>
      </c>
      <c r="CD8" s="45">
        <v>514.35500000000002</v>
      </c>
      <c r="CE8" s="45">
        <v>515.46299999999997</v>
      </c>
      <c r="CF8" s="45">
        <v>516.471</v>
      </c>
      <c r="CG8" s="123">
        <v>517.51599999999996</v>
      </c>
      <c r="CH8" s="69">
        <v>518.32799999999997</v>
      </c>
      <c r="CI8" s="45">
        <v>523.19500000000005</v>
      </c>
      <c r="CJ8" s="45">
        <v>550.452</v>
      </c>
      <c r="CK8" s="45">
        <v>551.40099999999995</v>
      </c>
      <c r="CL8" s="45">
        <v>552.17399999999998</v>
      </c>
      <c r="CM8" s="45">
        <v>555.48900000000003</v>
      </c>
      <c r="CN8" s="45">
        <v>556.31700000000001</v>
      </c>
      <c r="CO8" s="45">
        <v>558.01599999999996</v>
      </c>
      <c r="CP8" s="45">
        <v>558.72500000000002</v>
      </c>
      <c r="CQ8" s="45">
        <v>559.53200000000004</v>
      </c>
      <c r="CR8" s="45">
        <v>560.86599999999999</v>
      </c>
      <c r="CS8" s="123">
        <v>561.92100000000005</v>
      </c>
      <c r="CT8" s="69">
        <v>562.52700000000004</v>
      </c>
      <c r="CU8" s="45">
        <v>563.11800000000005</v>
      </c>
      <c r="CV8" s="45">
        <v>564.00199999999995</v>
      </c>
      <c r="CW8" s="45">
        <v>564.95500000000004</v>
      </c>
      <c r="CX8" s="45">
        <v>566.34</v>
      </c>
      <c r="CY8" s="45">
        <v>568.79999999999995</v>
      </c>
      <c r="CZ8" s="45">
        <v>569.38</v>
      </c>
      <c r="DA8" s="45">
        <v>570.71900000000005</v>
      </c>
      <c r="DB8" s="45">
        <v>571.89700000000005</v>
      </c>
      <c r="DC8" s="45">
        <v>573.02300000000002</v>
      </c>
      <c r="DD8" s="45">
        <v>575.21600000000001</v>
      </c>
      <c r="DE8" s="123">
        <v>576.31799999999998</v>
      </c>
      <c r="DF8" s="69">
        <v>577.35500000000002</v>
      </c>
      <c r="DG8" s="45">
        <v>579.01400000000001</v>
      </c>
      <c r="DH8" s="45">
        <v>584.47699999999998</v>
      </c>
      <c r="DI8" s="45">
        <v>584.73</v>
      </c>
      <c r="DJ8" s="45">
        <v>585.17999999999995</v>
      </c>
      <c r="DK8" s="45">
        <v>585.98400000000004</v>
      </c>
      <c r="DL8" s="45">
        <v>586.51300000000003</v>
      </c>
      <c r="DM8" s="45">
        <v>587.04200000000003</v>
      </c>
      <c r="DN8" s="45">
        <v>592.65200000000004</v>
      </c>
      <c r="DO8" s="45">
        <v>593.21199999999999</v>
      </c>
      <c r="DP8" s="45">
        <v>593.94899999999996</v>
      </c>
      <c r="DQ8" s="123">
        <v>629.04999999999995</v>
      </c>
      <c r="DR8" s="69">
        <v>629.60400000000004</v>
      </c>
      <c r="DS8" s="45">
        <v>630.09100000000001</v>
      </c>
      <c r="DT8" s="45">
        <v>631.29100000000005</v>
      </c>
      <c r="DU8" s="45">
        <v>631.73</v>
      </c>
      <c r="DV8" s="45">
        <v>632.07000000000005</v>
      </c>
      <c r="DW8" s="45">
        <v>632.60599999999999</v>
      </c>
      <c r="DX8" s="45">
        <v>633.27200000000005</v>
      </c>
      <c r="DY8" s="45">
        <v>633.84199999999998</v>
      </c>
      <c r="DZ8" s="45">
        <v>634.53099999999995</v>
      </c>
      <c r="EA8" s="45">
        <v>635.61199999999997</v>
      </c>
      <c r="EB8" s="45">
        <v>636.54100000000005</v>
      </c>
      <c r="EC8" s="45">
        <v>637.31500000000005</v>
      </c>
      <c r="ED8" s="69">
        <v>637.98900000000003</v>
      </c>
      <c r="EE8" s="45">
        <v>638.54100000000005</v>
      </c>
      <c r="EF8" s="45">
        <v>639.37800000000004</v>
      </c>
      <c r="EG8" s="45">
        <v>640.44000000000005</v>
      </c>
      <c r="EH8" s="45">
        <v>641.78300000000002</v>
      </c>
      <c r="EI8" s="45">
        <v>642.59799999999996</v>
      </c>
      <c r="EJ8" s="45">
        <v>645.87300000000005</v>
      </c>
      <c r="EK8" s="45">
        <v>646.67200000000003</v>
      </c>
      <c r="EL8" s="45">
        <v>648.09799999999996</v>
      </c>
      <c r="EM8" s="45">
        <v>649.42700000000002</v>
      </c>
      <c r="EN8" s="45">
        <v>650.75</v>
      </c>
      <c r="EO8" s="45">
        <v>651.87599999999998</v>
      </c>
      <c r="EP8" s="69">
        <v>653.77499999999998</v>
      </c>
      <c r="EQ8" s="45">
        <v>656.30799999999999</v>
      </c>
      <c r="ER8" s="45">
        <v>663.38199999999995</v>
      </c>
      <c r="ES8" s="45">
        <v>666.46500000000003</v>
      </c>
      <c r="ET8" s="45">
        <v>674.54600000000005</v>
      </c>
      <c r="EU8" s="45">
        <v>677.94500000000005</v>
      </c>
      <c r="EV8" s="45">
        <v>681.44799999999998</v>
      </c>
      <c r="EW8" s="45">
        <v>685.529</v>
      </c>
      <c r="EX8" s="45">
        <v>690.12599999999998</v>
      </c>
      <c r="EY8" s="45">
        <v>715.22199999999998</v>
      </c>
      <c r="EZ8" s="45">
        <v>721.35400000000004</v>
      </c>
      <c r="FA8" s="82">
        <v>726.06799999999998</v>
      </c>
      <c r="FB8" s="45">
        <v>732.46299999999997</v>
      </c>
      <c r="FC8" s="45">
        <v>741.25300000000004</v>
      </c>
      <c r="FD8" s="45">
        <v>852.952</v>
      </c>
      <c r="FE8" s="45">
        <v>858.66</v>
      </c>
      <c r="FF8" s="45">
        <v>865.09400000000005</v>
      </c>
      <c r="FG8" s="45">
        <v>872.89499999999998</v>
      </c>
      <c r="FH8" s="45">
        <v>878.34699999999998</v>
      </c>
      <c r="FI8" s="45">
        <v>884.85500000000002</v>
      </c>
      <c r="FJ8" s="45">
        <v>890.68799999999999</v>
      </c>
      <c r="FK8" s="45">
        <v>897.476</v>
      </c>
      <c r="FL8" s="45">
        <v>905.01900000000001</v>
      </c>
      <c r="FM8" s="45">
        <v>908.95399999999995</v>
      </c>
      <c r="FN8" s="69">
        <v>915.93299999999999</v>
      </c>
      <c r="FO8" s="45">
        <v>920.61099999999999</v>
      </c>
      <c r="FP8" s="45">
        <v>930.92100000000005</v>
      </c>
      <c r="FQ8" s="45">
        <v>936.71500000000003</v>
      </c>
      <c r="FR8" s="45">
        <v>993.06399999999996</v>
      </c>
      <c r="FS8" s="45">
        <v>998.18799999999999</v>
      </c>
      <c r="FT8" s="45">
        <v>1004.015</v>
      </c>
      <c r="FU8" s="45">
        <v>1009.934</v>
      </c>
      <c r="FV8" s="45">
        <v>1015.534</v>
      </c>
      <c r="FW8" s="45">
        <v>1077.9290000000001</v>
      </c>
      <c r="FX8" s="45">
        <v>1085.2349999999999</v>
      </c>
      <c r="FY8" s="45">
        <v>1089.665</v>
      </c>
      <c r="FZ8" s="69">
        <v>1095.2260000000001</v>
      </c>
      <c r="GA8" s="45">
        <v>1102.72</v>
      </c>
      <c r="GB8" s="45">
        <v>1110.0229999999999</v>
      </c>
      <c r="GC8" s="45">
        <v>1118.222</v>
      </c>
      <c r="GD8" s="45">
        <v>1125.9839999999999</v>
      </c>
      <c r="GE8" s="45">
        <v>1181.607</v>
      </c>
      <c r="GF8" s="45">
        <v>1189.895</v>
      </c>
      <c r="GG8" s="45">
        <v>1196.6020000000001</v>
      </c>
      <c r="GH8" s="45">
        <v>1205.7829999999999</v>
      </c>
      <c r="GI8" s="45">
        <v>1213.682</v>
      </c>
      <c r="GJ8" s="45">
        <v>1224.933</v>
      </c>
      <c r="GK8" s="45">
        <v>1233.7049999999999</v>
      </c>
      <c r="GL8" s="69">
        <v>1240.19</v>
      </c>
      <c r="GM8" s="45">
        <v>1247.6310000000001</v>
      </c>
      <c r="GN8" s="45">
        <v>1257.8309999999999</v>
      </c>
      <c r="GO8" s="45">
        <v>1265.4079999999999</v>
      </c>
      <c r="GP8" s="45">
        <v>1271.6379999999999</v>
      </c>
      <c r="GQ8" s="45">
        <v>1281.067</v>
      </c>
      <c r="GR8" s="45">
        <v>1291.4390000000001</v>
      </c>
      <c r="GS8" s="45">
        <v>1300.44</v>
      </c>
    </row>
    <row r="9" spans="1:202" s="1" customFormat="1" ht="20.100000000000001" customHeight="1" x14ac:dyDescent="0.25">
      <c r="A9" s="214" t="s">
        <v>613</v>
      </c>
      <c r="B9" s="45">
        <v>0.70799999999999996</v>
      </c>
      <c r="C9" s="45">
        <v>0.84599999999999997</v>
      </c>
      <c r="D9" s="45">
        <v>0.99299999999999999</v>
      </c>
      <c r="E9" s="45">
        <v>1.2310000000000001</v>
      </c>
      <c r="F9" s="45">
        <v>1.5369999999999999</v>
      </c>
      <c r="G9" s="45">
        <v>1.9179999999999999</v>
      </c>
      <c r="H9" s="45">
        <v>2.3519999999999999</v>
      </c>
      <c r="I9" s="45">
        <v>2.9740000000000002</v>
      </c>
      <c r="J9" s="45">
        <v>3.6059999999999999</v>
      </c>
      <c r="K9" s="45">
        <v>4.3520000000000003</v>
      </c>
      <c r="L9" s="45">
        <v>5.1760000000000002</v>
      </c>
      <c r="M9" s="49">
        <v>5.923</v>
      </c>
      <c r="N9" s="50">
        <v>6.8710000000000004</v>
      </c>
      <c r="O9" s="45">
        <v>7.9459999999999997</v>
      </c>
      <c r="P9" s="45">
        <v>9.4909999999999997</v>
      </c>
      <c r="Q9" s="45">
        <v>10.975</v>
      </c>
      <c r="R9" s="45">
        <v>13.086</v>
      </c>
      <c r="S9" s="45">
        <v>15.669</v>
      </c>
      <c r="T9" s="45">
        <v>45.515999999999998</v>
      </c>
      <c r="U9" s="45">
        <v>50.277000000000001</v>
      </c>
      <c r="V9" s="45">
        <v>56.167000000000002</v>
      </c>
      <c r="W9" s="45">
        <v>63.103000000000002</v>
      </c>
      <c r="X9" s="45">
        <v>81.587999999999994</v>
      </c>
      <c r="Y9" s="49">
        <v>98.787000000000006</v>
      </c>
      <c r="Z9" s="45">
        <v>101.70099999999999</v>
      </c>
      <c r="AA9" s="45">
        <v>118.937</v>
      </c>
      <c r="AB9" s="45">
        <v>129.70400000000001</v>
      </c>
      <c r="AC9" s="45">
        <v>132.077</v>
      </c>
      <c r="AD9" s="45">
        <v>136.44499999999999</v>
      </c>
      <c r="AE9" s="45">
        <v>143.30600000000001</v>
      </c>
      <c r="AF9" s="45">
        <v>158.298</v>
      </c>
      <c r="AG9" s="45">
        <v>160.11000000000001</v>
      </c>
      <c r="AH9" s="45">
        <v>162.60900000000001</v>
      </c>
      <c r="AI9" s="45">
        <v>167.8</v>
      </c>
      <c r="AJ9" s="45">
        <v>171.24199999999999</v>
      </c>
      <c r="AK9" s="49">
        <v>174.41900000000001</v>
      </c>
      <c r="AL9" s="45">
        <v>177.65600000000001</v>
      </c>
      <c r="AM9" s="45">
        <v>180.785</v>
      </c>
      <c r="AN9" s="45">
        <v>231.238</v>
      </c>
      <c r="AO9" s="45">
        <v>237.71</v>
      </c>
      <c r="AP9" s="45">
        <v>242.006</v>
      </c>
      <c r="AQ9" s="45">
        <v>257.702</v>
      </c>
      <c r="AR9" s="45">
        <v>261.06200000000001</v>
      </c>
      <c r="AS9" s="45">
        <v>266.74900000000002</v>
      </c>
      <c r="AT9" s="45">
        <v>271.27499999999998</v>
      </c>
      <c r="AU9" s="45">
        <v>275.27</v>
      </c>
      <c r="AV9" s="45">
        <v>279.75700000000001</v>
      </c>
      <c r="AW9" s="49">
        <v>284.67899999999997</v>
      </c>
      <c r="AX9" s="45">
        <v>288.59500000000003</v>
      </c>
      <c r="AY9" s="45">
        <v>323.99</v>
      </c>
      <c r="AZ9" s="45">
        <v>404.495</v>
      </c>
      <c r="BA9" s="45">
        <v>417.548</v>
      </c>
      <c r="BB9" s="45">
        <v>422.96300000000002</v>
      </c>
      <c r="BC9" s="45">
        <v>431.77699999999999</v>
      </c>
      <c r="BD9" s="45">
        <v>482.2</v>
      </c>
      <c r="BE9" s="45">
        <v>489.33600000000001</v>
      </c>
      <c r="BF9" s="45">
        <v>495.3</v>
      </c>
      <c r="BG9" s="45">
        <v>506.58100000000002</v>
      </c>
      <c r="BH9" s="45">
        <v>519.072</v>
      </c>
      <c r="BI9" s="49">
        <v>529.827</v>
      </c>
      <c r="BJ9" s="45">
        <v>547.51300000000003</v>
      </c>
      <c r="BK9" s="45">
        <v>551.92100000000005</v>
      </c>
      <c r="BL9" s="45">
        <v>962.72</v>
      </c>
      <c r="BM9" s="45">
        <v>967.92200000000003</v>
      </c>
      <c r="BN9" s="45">
        <v>973.24199999999996</v>
      </c>
      <c r="BO9" s="45">
        <v>982.50900000000001</v>
      </c>
      <c r="BP9" s="45">
        <v>996.44</v>
      </c>
      <c r="BQ9" s="45">
        <v>1007.186</v>
      </c>
      <c r="BR9" s="45">
        <v>1022.33</v>
      </c>
      <c r="BS9" s="45">
        <v>1034.278</v>
      </c>
      <c r="BT9" s="45">
        <v>1057.441</v>
      </c>
      <c r="BU9" s="49">
        <v>1157.079</v>
      </c>
      <c r="BV9" s="45">
        <v>1165.0070000000001</v>
      </c>
      <c r="BW9" s="45">
        <v>1197.7149999999999</v>
      </c>
      <c r="BX9" s="45">
        <v>1343.2190000000001</v>
      </c>
      <c r="BY9" s="45">
        <v>1363.0329999999999</v>
      </c>
      <c r="BZ9" s="45">
        <v>1375.1949999999999</v>
      </c>
      <c r="CA9" s="45">
        <v>1401.8430000000001</v>
      </c>
      <c r="CB9" s="45">
        <v>1403.4970000000001</v>
      </c>
      <c r="CC9" s="45">
        <v>1404.6030000000001</v>
      </c>
      <c r="CD9" s="45">
        <v>1409.9929999999999</v>
      </c>
      <c r="CE9" s="45">
        <v>1414.624</v>
      </c>
      <c r="CF9" s="45">
        <v>1415.597</v>
      </c>
      <c r="CG9" s="123">
        <v>1425.394</v>
      </c>
      <c r="CH9" s="69">
        <v>1430.3140000000001</v>
      </c>
      <c r="CI9" s="45">
        <v>1432.6569999999999</v>
      </c>
      <c r="CJ9" s="45">
        <v>1496.4359999999999</v>
      </c>
      <c r="CK9" s="45">
        <v>1497.346</v>
      </c>
      <c r="CL9" s="45">
        <v>1499.413</v>
      </c>
      <c r="CM9" s="45">
        <v>1500.885</v>
      </c>
      <c r="CN9" s="45">
        <v>1515.5340000000001</v>
      </c>
      <c r="CO9" s="45">
        <v>1517.317</v>
      </c>
      <c r="CP9" s="45">
        <v>1518.546</v>
      </c>
      <c r="CQ9" s="45">
        <v>1519.9949999999999</v>
      </c>
      <c r="CR9" s="45">
        <v>1521.3430000000001</v>
      </c>
      <c r="CS9" s="123">
        <v>1522.307</v>
      </c>
      <c r="CT9" s="69">
        <v>1522.9929999999999</v>
      </c>
      <c r="CU9" s="45">
        <v>1523.797</v>
      </c>
      <c r="CV9" s="45">
        <v>1525.3989999999999</v>
      </c>
      <c r="CW9" s="45">
        <v>1526.6420000000001</v>
      </c>
      <c r="CX9" s="45">
        <v>1527.6420000000001</v>
      </c>
      <c r="CY9" s="45">
        <v>1528.807</v>
      </c>
      <c r="CZ9" s="45">
        <v>1529.961</v>
      </c>
      <c r="DA9" s="45">
        <v>1531.1849999999999</v>
      </c>
      <c r="DB9" s="45">
        <v>1532.412</v>
      </c>
      <c r="DC9" s="45">
        <v>1533.451</v>
      </c>
      <c r="DD9" s="45">
        <v>1534.7560000000001</v>
      </c>
      <c r="DE9" s="123">
        <v>1536.479</v>
      </c>
      <c r="DF9" s="69">
        <v>1538.028</v>
      </c>
      <c r="DG9" s="45">
        <v>1540.806</v>
      </c>
      <c r="DH9" s="45">
        <v>1546.6289999999999</v>
      </c>
      <c r="DI9" s="45">
        <v>1546.827</v>
      </c>
      <c r="DJ9" s="45">
        <v>1547.11</v>
      </c>
      <c r="DK9" s="45">
        <v>1547.4549999999999</v>
      </c>
      <c r="DL9" s="45">
        <v>1547.7819999999999</v>
      </c>
      <c r="DM9" s="45">
        <v>1548.8330000000001</v>
      </c>
      <c r="DN9" s="45">
        <v>1550.1369999999999</v>
      </c>
      <c r="DO9" s="45">
        <v>1550.924</v>
      </c>
      <c r="DP9" s="45">
        <v>1551.8119999999999</v>
      </c>
      <c r="DQ9" s="123">
        <v>1552.4169999999999</v>
      </c>
      <c r="DR9" s="69">
        <v>1557.826</v>
      </c>
      <c r="DS9" s="45">
        <v>1558.431</v>
      </c>
      <c r="DT9" s="45">
        <v>1559.14</v>
      </c>
      <c r="DU9" s="45">
        <v>1559.6659999999999</v>
      </c>
      <c r="DV9" s="45">
        <v>1560.2260000000001</v>
      </c>
      <c r="DW9" s="45">
        <v>1560.9359999999999</v>
      </c>
      <c r="DX9" s="45">
        <v>1561.643</v>
      </c>
      <c r="DY9" s="45">
        <v>1562.3320000000001</v>
      </c>
      <c r="DZ9" s="45">
        <v>1563.4870000000001</v>
      </c>
      <c r="EA9" s="45">
        <v>1564.3710000000001</v>
      </c>
      <c r="EB9" s="45">
        <v>1565.3489999999999</v>
      </c>
      <c r="EC9" s="45">
        <v>1566.0820000000001</v>
      </c>
      <c r="ED9" s="69">
        <v>1566.9739999999999</v>
      </c>
      <c r="EE9" s="45">
        <v>1567.76</v>
      </c>
      <c r="EF9" s="45">
        <v>1568.9960000000001</v>
      </c>
      <c r="EG9" s="45">
        <v>1619.9949999999999</v>
      </c>
      <c r="EH9" s="45">
        <v>1620.9380000000001</v>
      </c>
      <c r="EI9" s="45">
        <v>1622.1420000000001</v>
      </c>
      <c r="EJ9" s="45">
        <v>1623.1220000000001</v>
      </c>
      <c r="EK9" s="45">
        <v>1624.539</v>
      </c>
      <c r="EL9" s="45">
        <v>1625.902</v>
      </c>
      <c r="EM9" s="45">
        <v>1627.2719999999999</v>
      </c>
      <c r="EN9" s="45">
        <v>1629.1579999999999</v>
      </c>
      <c r="EO9" s="45">
        <v>1630.4</v>
      </c>
      <c r="EP9" s="69">
        <v>1652.921</v>
      </c>
      <c r="EQ9" s="45">
        <v>1655.1110000000001</v>
      </c>
      <c r="ER9" s="45">
        <v>1658.4739999999999</v>
      </c>
      <c r="ES9" s="45">
        <v>1661.6189999999999</v>
      </c>
      <c r="ET9" s="45">
        <v>1665.579</v>
      </c>
      <c r="EU9" s="45">
        <v>1669.952</v>
      </c>
      <c r="EV9" s="45">
        <v>1674.3989999999999</v>
      </c>
      <c r="EW9" s="45">
        <v>1679.3820000000001</v>
      </c>
      <c r="EX9" s="45">
        <v>1685.104</v>
      </c>
      <c r="EY9" s="45">
        <v>1692.222</v>
      </c>
      <c r="EZ9" s="45">
        <v>1698.9770000000001</v>
      </c>
      <c r="FA9" s="82">
        <v>1704.1559999999999</v>
      </c>
      <c r="FB9" s="45">
        <v>1770.873</v>
      </c>
      <c r="FC9" s="45">
        <v>1825.066</v>
      </c>
      <c r="FD9" s="45">
        <v>1897.998</v>
      </c>
      <c r="FE9" s="45">
        <v>1906.5429999999999</v>
      </c>
      <c r="FF9" s="45">
        <v>1936.076</v>
      </c>
      <c r="FG9" s="45">
        <v>1943.9190000000001</v>
      </c>
      <c r="FH9" s="45">
        <v>1951.6289999999999</v>
      </c>
      <c r="FI9" s="45">
        <v>1958.183</v>
      </c>
      <c r="FJ9" s="45">
        <v>1965.354</v>
      </c>
      <c r="FK9" s="45">
        <v>1974.047</v>
      </c>
      <c r="FL9" s="45">
        <v>1981.0820000000001</v>
      </c>
      <c r="FM9" s="45">
        <v>1985.32</v>
      </c>
      <c r="FN9" s="69">
        <v>2010.298</v>
      </c>
      <c r="FO9" s="45">
        <v>2041.729</v>
      </c>
      <c r="FP9" s="45">
        <v>2074.6190000000001</v>
      </c>
      <c r="FQ9" s="45">
        <v>2131.3040000000001</v>
      </c>
      <c r="FR9" s="45">
        <v>2138.9699999999998</v>
      </c>
      <c r="FS9" s="45">
        <v>2165.2570000000001</v>
      </c>
      <c r="FT9" s="45">
        <v>2172.404</v>
      </c>
      <c r="FU9" s="45">
        <v>2178.547</v>
      </c>
      <c r="FV9" s="45">
        <v>2184.942</v>
      </c>
      <c r="FW9" s="45">
        <v>2231.0140000000001</v>
      </c>
      <c r="FX9" s="45">
        <v>2288.2710000000002</v>
      </c>
      <c r="FY9" s="45">
        <v>2293.335</v>
      </c>
      <c r="FZ9" s="69">
        <v>2350.2260000000001</v>
      </c>
      <c r="GA9" s="45">
        <v>2357.9839999999999</v>
      </c>
      <c r="GB9" s="45">
        <v>2369.125</v>
      </c>
      <c r="GC9" s="45">
        <v>2377.1550000000002</v>
      </c>
      <c r="GD9" s="45">
        <v>2387.1129999999998</v>
      </c>
      <c r="GE9" s="45">
        <v>2396.4699999999998</v>
      </c>
      <c r="GF9" s="45">
        <v>2459.3629999999998</v>
      </c>
      <c r="GG9" s="45">
        <v>2467.7930000000001</v>
      </c>
      <c r="GH9" s="45">
        <v>2484.8820000000001</v>
      </c>
      <c r="GI9" s="45">
        <v>2496.3110000000001</v>
      </c>
      <c r="GJ9" s="45">
        <v>2572.721</v>
      </c>
      <c r="GK9" s="45">
        <v>2580.06</v>
      </c>
      <c r="GL9" s="69">
        <v>2587.6080000000002</v>
      </c>
      <c r="GM9" s="45">
        <v>2597.011</v>
      </c>
      <c r="GN9" s="45">
        <v>2608.3960000000002</v>
      </c>
      <c r="GO9" s="45">
        <v>2618.9589999999998</v>
      </c>
      <c r="GP9" s="45">
        <v>2626.893</v>
      </c>
      <c r="GQ9" s="45">
        <v>2639.5070000000001</v>
      </c>
      <c r="GR9" s="45">
        <v>2653.6480000000001</v>
      </c>
      <c r="GS9" s="45">
        <v>2665.3150000000001</v>
      </c>
    </row>
    <row r="10" spans="1:202" s="1" customFormat="1" ht="20.100000000000001" customHeight="1" x14ac:dyDescent="0.25">
      <c r="A10" s="214" t="s">
        <v>709</v>
      </c>
      <c r="B10" s="45">
        <v>0.68400000000000005</v>
      </c>
      <c r="C10" s="45">
        <v>0.74299999999999999</v>
      </c>
      <c r="D10" s="45">
        <v>0.91100000000000003</v>
      </c>
      <c r="E10" s="45">
        <v>1.139</v>
      </c>
      <c r="F10" s="45">
        <v>1.391</v>
      </c>
      <c r="G10" s="45">
        <v>1.69</v>
      </c>
      <c r="H10" s="45">
        <v>1.9930000000000001</v>
      </c>
      <c r="I10" s="45">
        <v>2.3929999999999998</v>
      </c>
      <c r="J10" s="45">
        <v>2.8719999999999999</v>
      </c>
      <c r="K10" s="45">
        <v>3.6019999999999999</v>
      </c>
      <c r="L10" s="45">
        <v>4.3319999999999999</v>
      </c>
      <c r="M10" s="49">
        <v>4.9109999999999996</v>
      </c>
      <c r="N10" s="50">
        <v>5.9349999999999996</v>
      </c>
      <c r="O10" s="45">
        <v>6.9489999999999998</v>
      </c>
      <c r="P10" s="45">
        <v>8.33</v>
      </c>
      <c r="Q10" s="45">
        <v>10.173</v>
      </c>
      <c r="R10" s="45">
        <v>11.923</v>
      </c>
      <c r="S10" s="45">
        <v>14.961</v>
      </c>
      <c r="T10" s="45">
        <v>21.581</v>
      </c>
      <c r="U10" s="45">
        <v>24.751000000000001</v>
      </c>
      <c r="V10" s="45">
        <v>29.109000000000002</v>
      </c>
      <c r="W10" s="45">
        <v>34.665999999999997</v>
      </c>
      <c r="X10" s="45">
        <v>49.933999999999997</v>
      </c>
      <c r="Y10" s="49">
        <v>63.938000000000002</v>
      </c>
      <c r="Z10" s="45">
        <v>65.679000000000002</v>
      </c>
      <c r="AA10" s="45">
        <v>79.789000000000001</v>
      </c>
      <c r="AB10" s="45">
        <v>88.45</v>
      </c>
      <c r="AC10" s="45">
        <v>90.32</v>
      </c>
      <c r="AD10" s="45">
        <v>93.466999999999999</v>
      </c>
      <c r="AE10" s="45">
        <v>98.281000000000006</v>
      </c>
      <c r="AF10" s="45">
        <v>112.70099999999999</v>
      </c>
      <c r="AG10" s="45">
        <v>114.21299999999999</v>
      </c>
      <c r="AH10" s="45">
        <v>115.819</v>
      </c>
      <c r="AI10" s="45">
        <v>119.741</v>
      </c>
      <c r="AJ10" s="45">
        <v>121.664</v>
      </c>
      <c r="AK10" s="49">
        <v>123.62</v>
      </c>
      <c r="AL10" s="45">
        <v>125.626</v>
      </c>
      <c r="AM10" s="45">
        <v>134.339</v>
      </c>
      <c r="AN10" s="45">
        <v>137.524</v>
      </c>
      <c r="AO10" s="45">
        <v>142.63900000000001</v>
      </c>
      <c r="AP10" s="45">
        <v>145.99100000000001</v>
      </c>
      <c r="AQ10" s="45">
        <v>162.48400000000001</v>
      </c>
      <c r="AR10" s="45">
        <v>165.363</v>
      </c>
      <c r="AS10" s="45">
        <v>168.43700000000001</v>
      </c>
      <c r="AT10" s="45">
        <v>171.58099999999999</v>
      </c>
      <c r="AU10" s="45">
        <v>175.351</v>
      </c>
      <c r="AV10" s="45">
        <v>179.25899999999999</v>
      </c>
      <c r="AW10" s="49">
        <v>183.63800000000001</v>
      </c>
      <c r="AX10" s="45">
        <v>187.274</v>
      </c>
      <c r="AY10" s="45">
        <v>190.905</v>
      </c>
      <c r="AZ10" s="45">
        <v>215.375</v>
      </c>
      <c r="BA10" s="45">
        <v>218.56899999999999</v>
      </c>
      <c r="BB10" s="45">
        <v>221.29400000000001</v>
      </c>
      <c r="BC10" s="45">
        <v>246.26900000000001</v>
      </c>
      <c r="BD10" s="45">
        <v>253.989</v>
      </c>
      <c r="BE10" s="45">
        <v>258.78300000000002</v>
      </c>
      <c r="BF10" s="45">
        <v>272.05</v>
      </c>
      <c r="BG10" s="45">
        <v>277.52100000000002</v>
      </c>
      <c r="BH10" s="45">
        <v>286.85599999999999</v>
      </c>
      <c r="BI10" s="49">
        <v>297.91899999999998</v>
      </c>
      <c r="BJ10" s="45">
        <v>301.5</v>
      </c>
      <c r="BK10" s="45">
        <v>305.18599999999998</v>
      </c>
      <c r="BL10" s="45">
        <v>447.45100000000002</v>
      </c>
      <c r="BM10" s="45">
        <v>453.94400000000002</v>
      </c>
      <c r="BN10" s="45">
        <v>460.36799999999999</v>
      </c>
      <c r="BO10" s="45">
        <v>472.50599999999997</v>
      </c>
      <c r="BP10" s="45">
        <v>477.68099999999998</v>
      </c>
      <c r="BQ10" s="45">
        <v>488.29700000000003</v>
      </c>
      <c r="BR10" s="45">
        <v>498.976</v>
      </c>
      <c r="BS10" s="45">
        <v>506.36399999999998</v>
      </c>
      <c r="BT10" s="45">
        <v>528.64599999999996</v>
      </c>
      <c r="BU10" s="49">
        <v>565.40899999999999</v>
      </c>
      <c r="BV10" s="45">
        <v>586.202</v>
      </c>
      <c r="BW10" s="45">
        <v>587.42200000000003</v>
      </c>
      <c r="BX10" s="45">
        <v>686.17499999999995</v>
      </c>
      <c r="BY10" s="45">
        <v>686.83399999999995</v>
      </c>
      <c r="BZ10" s="45">
        <v>688.85799999999995</v>
      </c>
      <c r="CA10" s="45">
        <v>702.98400000000004</v>
      </c>
      <c r="CB10" s="45">
        <v>703.64400000000001</v>
      </c>
      <c r="CC10" s="45">
        <v>728.05</v>
      </c>
      <c r="CD10" s="45">
        <v>739.88099999999997</v>
      </c>
      <c r="CE10" s="45">
        <v>750.01099999999997</v>
      </c>
      <c r="CF10" s="45">
        <v>756.74</v>
      </c>
      <c r="CG10" s="123">
        <v>757.73699999999997</v>
      </c>
      <c r="CH10" s="69">
        <v>758.17</v>
      </c>
      <c r="CI10" s="45">
        <v>773.60299999999995</v>
      </c>
      <c r="CJ10" s="45">
        <v>833.36800000000005</v>
      </c>
      <c r="CK10" s="45">
        <v>834.01400000000001</v>
      </c>
      <c r="CL10" s="45">
        <v>834.84900000000005</v>
      </c>
      <c r="CM10" s="45">
        <v>835.82500000000005</v>
      </c>
      <c r="CN10" s="45">
        <v>837.18600000000004</v>
      </c>
      <c r="CO10" s="45">
        <v>838.56500000000005</v>
      </c>
      <c r="CP10" s="45">
        <v>840.38300000000004</v>
      </c>
      <c r="CQ10" s="45">
        <v>841.34299999999996</v>
      </c>
      <c r="CR10" s="45">
        <v>842.31399999999996</v>
      </c>
      <c r="CS10" s="123">
        <v>842.923</v>
      </c>
      <c r="CT10" s="69">
        <v>843.96799999999996</v>
      </c>
      <c r="CU10" s="45">
        <v>844.74099999999999</v>
      </c>
      <c r="CV10" s="45">
        <v>845.41099999999994</v>
      </c>
      <c r="CW10" s="45">
        <v>846.13699999999994</v>
      </c>
      <c r="CX10" s="45">
        <v>848.04300000000001</v>
      </c>
      <c r="CY10" s="45">
        <v>849.02200000000005</v>
      </c>
      <c r="CZ10" s="45">
        <v>850.30499999999995</v>
      </c>
      <c r="DA10" s="45">
        <v>851.04300000000001</v>
      </c>
      <c r="DB10" s="45">
        <v>852.649</v>
      </c>
      <c r="DC10" s="45">
        <v>854.06899999999996</v>
      </c>
      <c r="DD10" s="45">
        <v>855.60900000000004</v>
      </c>
      <c r="DE10" s="123">
        <v>857.03399999999999</v>
      </c>
      <c r="DF10" s="69">
        <v>860.68499999999995</v>
      </c>
      <c r="DG10" s="45">
        <v>863.78700000000003</v>
      </c>
      <c r="DH10" s="45">
        <v>874.99599999999998</v>
      </c>
      <c r="DI10" s="45">
        <v>875.75</v>
      </c>
      <c r="DJ10" s="45">
        <v>876.72799999999995</v>
      </c>
      <c r="DK10" s="45">
        <v>877.35900000000004</v>
      </c>
      <c r="DL10" s="45">
        <v>877.96</v>
      </c>
      <c r="DM10" s="45">
        <v>879.13900000000001</v>
      </c>
      <c r="DN10" s="45">
        <v>880.30799999999999</v>
      </c>
      <c r="DO10" s="45">
        <v>881.14</v>
      </c>
      <c r="DP10" s="45">
        <v>881.89599999999996</v>
      </c>
      <c r="DQ10" s="123">
        <v>882.50900000000001</v>
      </c>
      <c r="DR10" s="69">
        <v>883.24599999999998</v>
      </c>
      <c r="DS10" s="45">
        <v>884.01800000000003</v>
      </c>
      <c r="DT10" s="45">
        <v>884.86199999999997</v>
      </c>
      <c r="DU10" s="45">
        <v>885.08699999999999</v>
      </c>
      <c r="DV10" s="45">
        <v>885.55899999999997</v>
      </c>
      <c r="DW10" s="45">
        <v>886.39499999999998</v>
      </c>
      <c r="DX10" s="45">
        <v>887.31</v>
      </c>
      <c r="DY10" s="45">
        <v>888.22500000000002</v>
      </c>
      <c r="DZ10" s="45">
        <v>889.16700000000003</v>
      </c>
      <c r="EA10" s="45">
        <v>890.16899999999998</v>
      </c>
      <c r="EB10" s="45">
        <v>891.12699999999995</v>
      </c>
      <c r="EC10" s="45">
        <v>903.88</v>
      </c>
      <c r="ED10" s="69">
        <v>914</v>
      </c>
      <c r="EE10" s="45">
        <v>915.16700000000003</v>
      </c>
      <c r="EF10" s="45">
        <v>956.798</v>
      </c>
      <c r="EG10" s="45">
        <v>958.51599999999996</v>
      </c>
      <c r="EH10" s="45">
        <v>967.14099999999996</v>
      </c>
      <c r="EI10" s="45">
        <v>968.80600000000004</v>
      </c>
      <c r="EJ10" s="45">
        <v>971.22500000000002</v>
      </c>
      <c r="EK10" s="45">
        <v>972.94899999999996</v>
      </c>
      <c r="EL10" s="45">
        <v>974.71</v>
      </c>
      <c r="EM10" s="45">
        <v>976.30799999999999</v>
      </c>
      <c r="EN10" s="45">
        <v>977.92899999999997</v>
      </c>
      <c r="EO10" s="45">
        <v>979.13499999999999</v>
      </c>
      <c r="EP10" s="69">
        <v>980.73400000000004</v>
      </c>
      <c r="EQ10" s="45">
        <v>983.17200000000003</v>
      </c>
      <c r="ER10" s="45">
        <v>985.55200000000002</v>
      </c>
      <c r="ES10" s="45">
        <v>993.06899999999996</v>
      </c>
      <c r="ET10" s="45">
        <v>996.59100000000001</v>
      </c>
      <c r="EU10" s="45">
        <v>1000.029</v>
      </c>
      <c r="EV10" s="45">
        <v>1003.659</v>
      </c>
      <c r="EW10" s="45">
        <v>1007.897</v>
      </c>
      <c r="EX10" s="45">
        <v>1012.078</v>
      </c>
      <c r="EY10" s="45">
        <v>1016.893</v>
      </c>
      <c r="EZ10" s="45">
        <v>1022.087</v>
      </c>
      <c r="FA10" s="82">
        <v>1026.296</v>
      </c>
      <c r="FB10" s="45">
        <v>1089.3040000000001</v>
      </c>
      <c r="FC10" s="45">
        <v>1173.55</v>
      </c>
      <c r="FD10" s="45">
        <v>1255.348</v>
      </c>
      <c r="FE10" s="45">
        <v>1261.069</v>
      </c>
      <c r="FF10" s="45">
        <v>1267.9829999999999</v>
      </c>
      <c r="FG10" s="45">
        <v>1304.1579999999999</v>
      </c>
      <c r="FH10" s="45">
        <v>1311.24</v>
      </c>
      <c r="FI10" s="45">
        <v>1318.336</v>
      </c>
      <c r="FJ10" s="45">
        <v>1325.569</v>
      </c>
      <c r="FK10" s="45">
        <v>1332.3689999999999</v>
      </c>
      <c r="FL10" s="45">
        <v>1338.309</v>
      </c>
      <c r="FM10" s="45">
        <v>1342.06</v>
      </c>
      <c r="FN10" s="69">
        <v>1386.71</v>
      </c>
      <c r="FO10" s="45">
        <v>1391.7170000000001</v>
      </c>
      <c r="FP10" s="45">
        <v>1462.778</v>
      </c>
      <c r="FQ10" s="45">
        <v>1469.0450000000001</v>
      </c>
      <c r="FR10" s="45">
        <v>1475.587</v>
      </c>
      <c r="FS10" s="45">
        <v>1526.7339999999999</v>
      </c>
      <c r="FT10" s="45">
        <v>1533.425</v>
      </c>
      <c r="FU10" s="45">
        <v>1539.7239999999999</v>
      </c>
      <c r="FV10" s="45">
        <v>1546.8340000000001</v>
      </c>
      <c r="FW10" s="45">
        <v>1553.44</v>
      </c>
      <c r="FX10" s="45">
        <v>1560.5070000000001</v>
      </c>
      <c r="FY10" s="45">
        <v>1565.596</v>
      </c>
      <c r="FZ10" s="69">
        <v>1571.6010000000001</v>
      </c>
      <c r="GA10" s="45">
        <v>1578.999</v>
      </c>
      <c r="GB10" s="45">
        <v>1683.6220000000001</v>
      </c>
      <c r="GC10" s="45">
        <v>1715.36</v>
      </c>
      <c r="GD10" s="45">
        <v>1724.595</v>
      </c>
      <c r="GE10" s="45">
        <v>1732.7819999999999</v>
      </c>
      <c r="GF10" s="45">
        <v>1742.1020000000001</v>
      </c>
      <c r="GG10" s="45">
        <v>1769.127</v>
      </c>
      <c r="GH10" s="45">
        <v>1779.5540000000001</v>
      </c>
      <c r="GI10" s="45">
        <v>1789.885</v>
      </c>
      <c r="GJ10" s="45">
        <v>1798.6769999999999</v>
      </c>
      <c r="GK10" s="45">
        <v>1806.1880000000001</v>
      </c>
      <c r="GL10" s="69">
        <v>1814.577</v>
      </c>
      <c r="GM10" s="45">
        <v>1823.73</v>
      </c>
      <c r="GN10" s="45">
        <v>1833.8510000000001</v>
      </c>
      <c r="GO10" s="45">
        <v>1843.203</v>
      </c>
      <c r="GP10" s="45">
        <v>1862.5</v>
      </c>
      <c r="GQ10" s="45">
        <v>1885.5440000000001</v>
      </c>
      <c r="GR10" s="45">
        <v>1898.384</v>
      </c>
      <c r="GS10" s="45">
        <v>1908.633</v>
      </c>
    </row>
    <row r="11" spans="1:202" s="1" customFormat="1" ht="20.100000000000001" customHeight="1" x14ac:dyDescent="0.25">
      <c r="A11" s="214" t="s">
        <v>1648</v>
      </c>
      <c r="B11" s="45">
        <v>1.145</v>
      </c>
      <c r="C11" s="45">
        <v>1.3129999999999999</v>
      </c>
      <c r="D11" s="45">
        <v>1.6479999999999999</v>
      </c>
      <c r="E11" s="45">
        <v>2.02</v>
      </c>
      <c r="F11" s="45">
        <v>2.5030000000000001</v>
      </c>
      <c r="G11" s="45">
        <v>3.1019999999999999</v>
      </c>
      <c r="H11" s="45">
        <v>4.0049999999999999</v>
      </c>
      <c r="I11" s="45">
        <v>4.7409999999999997</v>
      </c>
      <c r="J11" s="45">
        <v>5.6970000000000001</v>
      </c>
      <c r="K11" s="45">
        <v>6.827</v>
      </c>
      <c r="L11" s="45">
        <v>8.173</v>
      </c>
      <c r="M11" s="49">
        <v>9.093</v>
      </c>
      <c r="N11" s="50">
        <v>10.308999999999999</v>
      </c>
      <c r="O11" s="45">
        <v>12.03</v>
      </c>
      <c r="P11" s="45">
        <v>14.314</v>
      </c>
      <c r="Q11" s="45">
        <v>16.434000000000001</v>
      </c>
      <c r="R11" s="45">
        <v>19.518999999999998</v>
      </c>
      <c r="S11" s="45">
        <v>23.048999999999999</v>
      </c>
      <c r="T11" s="45">
        <v>41.404000000000003</v>
      </c>
      <c r="U11" s="45">
        <v>46.222000000000001</v>
      </c>
      <c r="V11" s="45">
        <v>52.313000000000002</v>
      </c>
      <c r="W11" s="45">
        <v>64.649000000000001</v>
      </c>
      <c r="X11" s="45">
        <v>88.254000000000005</v>
      </c>
      <c r="Y11" s="49">
        <v>109.886</v>
      </c>
      <c r="Z11" s="45">
        <v>112.255</v>
      </c>
      <c r="AA11" s="45">
        <v>133.358</v>
      </c>
      <c r="AB11" s="45">
        <v>147.21700000000001</v>
      </c>
      <c r="AC11" s="45">
        <v>148.85400000000001</v>
      </c>
      <c r="AD11" s="45">
        <v>152.72</v>
      </c>
      <c r="AE11" s="45">
        <v>159.44200000000001</v>
      </c>
      <c r="AF11" s="45">
        <v>182.678</v>
      </c>
      <c r="AG11" s="45">
        <v>183.68899999999999</v>
      </c>
      <c r="AH11" s="45">
        <v>185.666</v>
      </c>
      <c r="AI11" s="45">
        <v>191.17</v>
      </c>
      <c r="AJ11" s="45">
        <v>193.23699999999999</v>
      </c>
      <c r="AK11" s="49">
        <v>195.626</v>
      </c>
      <c r="AL11" s="45">
        <v>198.73099999999999</v>
      </c>
      <c r="AM11" s="45">
        <v>206.84200000000001</v>
      </c>
      <c r="AN11" s="45">
        <v>258.37700000000001</v>
      </c>
      <c r="AO11" s="45">
        <v>263.81900000000002</v>
      </c>
      <c r="AP11" s="45">
        <v>281.68900000000002</v>
      </c>
      <c r="AQ11" s="45">
        <v>308.96899999999999</v>
      </c>
      <c r="AR11" s="45">
        <v>312.26299999999998</v>
      </c>
      <c r="AS11" s="45">
        <v>317.27199999999999</v>
      </c>
      <c r="AT11" s="45">
        <v>322.40899999999999</v>
      </c>
      <c r="AU11" s="45">
        <v>328.142</v>
      </c>
      <c r="AV11" s="45">
        <v>353.55500000000001</v>
      </c>
      <c r="AW11" s="49">
        <v>371.61399999999998</v>
      </c>
      <c r="AX11" s="45">
        <v>396.721</v>
      </c>
      <c r="AY11" s="45">
        <v>418.07299999999998</v>
      </c>
      <c r="AZ11" s="45">
        <v>728.53099999999995</v>
      </c>
      <c r="BA11" s="45">
        <v>739.55899999999997</v>
      </c>
      <c r="BB11" s="45">
        <v>746.10900000000004</v>
      </c>
      <c r="BC11" s="45">
        <v>752.92899999999997</v>
      </c>
      <c r="BD11" s="45">
        <v>763.77200000000005</v>
      </c>
      <c r="BE11" s="45">
        <v>770.952</v>
      </c>
      <c r="BF11" s="45">
        <v>801.95600000000002</v>
      </c>
      <c r="BG11" s="45">
        <v>829.625</v>
      </c>
      <c r="BH11" s="45">
        <v>866.87300000000005</v>
      </c>
      <c r="BI11" s="49">
        <v>908.17499999999995</v>
      </c>
      <c r="BJ11" s="45">
        <v>938.995</v>
      </c>
      <c r="BK11" s="45">
        <v>971.77499999999998</v>
      </c>
      <c r="BL11" s="45">
        <v>1421.2550000000001</v>
      </c>
      <c r="BM11" s="45">
        <v>1427.038</v>
      </c>
      <c r="BN11" s="45">
        <v>1440.134</v>
      </c>
      <c r="BO11" s="45">
        <v>1470.4079999999999</v>
      </c>
      <c r="BP11" s="45">
        <v>1478.056</v>
      </c>
      <c r="BQ11" s="45">
        <v>1504.9559999999999</v>
      </c>
      <c r="BR11" s="45">
        <v>1521.2059999999999</v>
      </c>
      <c r="BS11" s="45">
        <v>1565.557</v>
      </c>
      <c r="BT11" s="45">
        <v>1589.768</v>
      </c>
      <c r="BU11" s="49">
        <v>1641.97</v>
      </c>
      <c r="BV11" s="45">
        <v>1664.558</v>
      </c>
      <c r="BW11" s="45">
        <v>1688.8989999999999</v>
      </c>
      <c r="BX11" s="45">
        <v>1880.2860000000001</v>
      </c>
      <c r="BY11" s="45">
        <v>1886.655</v>
      </c>
      <c r="BZ11" s="45">
        <v>1888.0920000000001</v>
      </c>
      <c r="CA11" s="45">
        <v>1915.7629999999999</v>
      </c>
      <c r="CB11" s="45">
        <v>1917.672</v>
      </c>
      <c r="CC11" s="45">
        <v>1919.835</v>
      </c>
      <c r="CD11" s="45">
        <v>1921.579</v>
      </c>
      <c r="CE11" s="45">
        <v>1922.893</v>
      </c>
      <c r="CF11" s="45">
        <v>1923.9960000000001</v>
      </c>
      <c r="CG11" s="123">
        <v>1940.2460000000001</v>
      </c>
      <c r="CH11" s="69">
        <v>1953.2550000000001</v>
      </c>
      <c r="CI11" s="45">
        <v>1954.5889999999999</v>
      </c>
      <c r="CJ11" s="45">
        <v>1973.087</v>
      </c>
      <c r="CK11" s="45">
        <v>1974.2080000000001</v>
      </c>
      <c r="CL11" s="45">
        <v>1975.3240000000001</v>
      </c>
      <c r="CM11" s="45">
        <v>1977.242</v>
      </c>
      <c r="CN11" s="45">
        <v>1978.739</v>
      </c>
      <c r="CO11" s="45">
        <v>1980.2180000000001</v>
      </c>
      <c r="CP11" s="45">
        <v>1981.646</v>
      </c>
      <c r="CQ11" s="45">
        <v>1983.173</v>
      </c>
      <c r="CR11" s="45">
        <v>1984.579</v>
      </c>
      <c r="CS11" s="123">
        <v>1985.5419999999999</v>
      </c>
      <c r="CT11" s="69">
        <v>1986.752</v>
      </c>
      <c r="CU11" s="45">
        <v>1987.8889999999999</v>
      </c>
      <c r="CV11" s="45">
        <v>1989.385</v>
      </c>
      <c r="CW11" s="45">
        <v>1991.2190000000001</v>
      </c>
      <c r="CX11" s="45">
        <v>1992.472</v>
      </c>
      <c r="CY11" s="45">
        <v>1994.144</v>
      </c>
      <c r="CZ11" s="45">
        <v>1996.17</v>
      </c>
      <c r="DA11" s="45">
        <v>1998.1189999999999</v>
      </c>
      <c r="DB11" s="45">
        <v>1999.7</v>
      </c>
      <c r="DC11" s="45">
        <v>2001.8140000000001</v>
      </c>
      <c r="DD11" s="45">
        <v>2004.5250000000001</v>
      </c>
      <c r="DE11" s="123">
        <v>2008.479</v>
      </c>
      <c r="DF11" s="69">
        <v>2010.8530000000001</v>
      </c>
      <c r="DG11" s="45">
        <v>2014.615</v>
      </c>
      <c r="DH11" s="45">
        <v>2024.7239999999999</v>
      </c>
      <c r="DI11" s="45">
        <v>2026.809</v>
      </c>
      <c r="DJ11" s="45">
        <v>2027.4590000000001</v>
      </c>
      <c r="DK11" s="45">
        <v>2028.4749999999999</v>
      </c>
      <c r="DL11" s="45">
        <v>2030.299</v>
      </c>
      <c r="DM11" s="45">
        <v>2031.982</v>
      </c>
      <c r="DN11" s="45">
        <v>2034.107</v>
      </c>
      <c r="DO11" s="45">
        <v>2035.6669999999999</v>
      </c>
      <c r="DP11" s="45">
        <v>2036.6030000000001</v>
      </c>
      <c r="DQ11" s="123">
        <v>2038.5170000000001</v>
      </c>
      <c r="DR11" s="69">
        <v>2083.0680000000002</v>
      </c>
      <c r="DS11" s="45">
        <v>2084.5729999999999</v>
      </c>
      <c r="DT11" s="45">
        <v>2085.7539999999999</v>
      </c>
      <c r="DU11" s="45">
        <v>2086.1329999999998</v>
      </c>
      <c r="DV11" s="45">
        <v>2086.81</v>
      </c>
      <c r="DW11" s="45">
        <v>2088.1019999999999</v>
      </c>
      <c r="DX11" s="45">
        <v>2089.5729999999999</v>
      </c>
      <c r="DY11" s="45">
        <v>2090.7649999999999</v>
      </c>
      <c r="DZ11" s="45">
        <v>2092.181</v>
      </c>
      <c r="EA11" s="45">
        <v>2097.3820000000001</v>
      </c>
      <c r="EB11" s="45">
        <v>2099.4290000000001</v>
      </c>
      <c r="EC11" s="45">
        <v>2151.8040000000001</v>
      </c>
      <c r="ED11" s="69">
        <v>2153.0360000000001</v>
      </c>
      <c r="EE11" s="45">
        <v>2154.6559999999999</v>
      </c>
      <c r="EF11" s="45">
        <v>2157.2249999999999</v>
      </c>
      <c r="EG11" s="45">
        <v>2159.3670000000002</v>
      </c>
      <c r="EH11" s="45">
        <v>2161.5059999999999</v>
      </c>
      <c r="EI11" s="45">
        <v>2172.0300000000002</v>
      </c>
      <c r="EJ11" s="45">
        <v>2175.5</v>
      </c>
      <c r="EK11" s="45">
        <v>2177.86</v>
      </c>
      <c r="EL11" s="45">
        <v>2181.529</v>
      </c>
      <c r="EM11" s="45">
        <v>2187.1759999999999</v>
      </c>
      <c r="EN11" s="45">
        <v>2191.6770000000001</v>
      </c>
      <c r="EO11" s="45">
        <v>2194.2249999999999</v>
      </c>
      <c r="EP11" s="69">
        <v>2224.6149999999998</v>
      </c>
      <c r="EQ11" s="45">
        <v>2228.1509999999998</v>
      </c>
      <c r="ER11" s="45">
        <v>2234.3589999999999</v>
      </c>
      <c r="ES11" s="45">
        <v>2238.5169999999998</v>
      </c>
      <c r="ET11" s="45">
        <v>2248.1759999999999</v>
      </c>
      <c r="EU11" s="45">
        <v>2255.0250000000001</v>
      </c>
      <c r="EV11" s="45">
        <v>2261.1860000000001</v>
      </c>
      <c r="EW11" s="45">
        <v>2268.357</v>
      </c>
      <c r="EX11" s="45">
        <v>2275.9090000000001</v>
      </c>
      <c r="EY11" s="45">
        <v>2285.0569999999998</v>
      </c>
      <c r="EZ11" s="45">
        <v>2294.2759999999998</v>
      </c>
      <c r="FA11" s="82">
        <v>2303.038</v>
      </c>
      <c r="FB11" s="45">
        <v>2412.2089999999998</v>
      </c>
      <c r="FC11" s="45">
        <v>2502.183</v>
      </c>
      <c r="FD11" s="45">
        <v>2605.7539999999999</v>
      </c>
      <c r="FE11" s="45">
        <v>2617.1590000000001</v>
      </c>
      <c r="FF11" s="45">
        <v>2630.3690000000001</v>
      </c>
      <c r="FG11" s="45">
        <v>2664.4369999999999</v>
      </c>
      <c r="FH11" s="45">
        <v>2677.183</v>
      </c>
      <c r="FI11" s="45">
        <v>2688.3890000000001</v>
      </c>
      <c r="FJ11" s="45">
        <v>2739.0439999999999</v>
      </c>
      <c r="FK11" s="45">
        <v>2754.2809999999999</v>
      </c>
      <c r="FL11" s="45">
        <v>2762.498</v>
      </c>
      <c r="FM11" s="45">
        <v>2768.9160000000002</v>
      </c>
      <c r="FN11" s="69">
        <v>2778.384</v>
      </c>
      <c r="FO11" s="45">
        <v>2786.1559999999999</v>
      </c>
      <c r="FP11" s="45">
        <v>2795.3969999999999</v>
      </c>
      <c r="FQ11" s="45">
        <v>2804.9630000000002</v>
      </c>
      <c r="FR11" s="45">
        <v>2816.2669999999998</v>
      </c>
      <c r="FS11" s="45">
        <v>2849.4549999999999</v>
      </c>
      <c r="FT11" s="45">
        <v>2860.6619999999998</v>
      </c>
      <c r="FU11" s="45">
        <v>2870.1889999999999</v>
      </c>
      <c r="FV11" s="45">
        <v>2879.2530000000002</v>
      </c>
      <c r="FW11" s="45">
        <v>3072.3609999999999</v>
      </c>
      <c r="FX11" s="45">
        <v>3082.9940000000001</v>
      </c>
      <c r="FY11" s="45">
        <v>3089.3409999999999</v>
      </c>
      <c r="FZ11" s="69">
        <v>3103.9810000000002</v>
      </c>
      <c r="GA11" s="45">
        <v>3125.288</v>
      </c>
      <c r="GB11" s="45">
        <v>3188.5230000000001</v>
      </c>
      <c r="GC11" s="45">
        <v>3225.627</v>
      </c>
      <c r="GD11" s="45">
        <v>3249.076</v>
      </c>
      <c r="GE11" s="45">
        <v>3280.3240000000001</v>
      </c>
      <c r="GF11" s="45">
        <v>3296.8029999999999</v>
      </c>
      <c r="GG11" s="45">
        <v>3358.4380000000001</v>
      </c>
      <c r="GH11" s="45">
        <v>3371.212</v>
      </c>
      <c r="GI11" s="45">
        <v>3437.7060000000001</v>
      </c>
      <c r="GJ11" s="45">
        <v>3448.877</v>
      </c>
      <c r="GK11" s="45">
        <v>3458.058</v>
      </c>
      <c r="GL11" s="69">
        <v>3468.1689999999999</v>
      </c>
      <c r="GM11" s="45">
        <v>3480.297</v>
      </c>
      <c r="GN11" s="45">
        <v>3494.317</v>
      </c>
      <c r="GO11" s="45">
        <v>3537.6089999999999</v>
      </c>
      <c r="GP11" s="45">
        <v>3573.645</v>
      </c>
      <c r="GQ11" s="45">
        <v>3639.8009999999999</v>
      </c>
      <c r="GR11" s="45">
        <v>3656.2750000000001</v>
      </c>
      <c r="GS11" s="45">
        <v>3670.8490000000002</v>
      </c>
    </row>
    <row r="12" spans="1:202" s="1" customFormat="1" ht="20.100000000000001" customHeight="1" x14ac:dyDescent="0.25">
      <c r="A12" s="214" t="s">
        <v>949</v>
      </c>
      <c r="B12" s="45">
        <v>2.2970000000000002</v>
      </c>
      <c r="C12" s="45">
        <v>2.39</v>
      </c>
      <c r="D12" s="45">
        <v>2.6320000000000001</v>
      </c>
      <c r="E12" s="45">
        <v>2.7869999999999999</v>
      </c>
      <c r="F12" s="45">
        <v>3.1139999999999999</v>
      </c>
      <c r="G12" s="45">
        <v>3.4169999999999998</v>
      </c>
      <c r="H12" s="45">
        <v>3.7559999999999998</v>
      </c>
      <c r="I12" s="45">
        <v>4.008</v>
      </c>
      <c r="J12" s="45">
        <v>4.2480000000000002</v>
      </c>
      <c r="K12" s="45">
        <v>4.5999999999999996</v>
      </c>
      <c r="L12" s="45">
        <v>5.0190000000000001</v>
      </c>
      <c r="M12" s="49">
        <v>5.2549999999999999</v>
      </c>
      <c r="N12" s="50">
        <v>5.8040000000000003</v>
      </c>
      <c r="O12" s="45">
        <v>6.4580000000000002</v>
      </c>
      <c r="P12" s="45">
        <v>7.11</v>
      </c>
      <c r="Q12" s="45">
        <v>7.8460000000000001</v>
      </c>
      <c r="R12" s="45">
        <v>8.5830000000000002</v>
      </c>
      <c r="S12" s="45">
        <v>9.4969999999999999</v>
      </c>
      <c r="T12" s="45">
        <v>11.938000000000001</v>
      </c>
      <c r="U12" s="45">
        <v>13.539</v>
      </c>
      <c r="V12" s="45">
        <v>16.334</v>
      </c>
      <c r="W12" s="45">
        <v>17.974</v>
      </c>
      <c r="X12" s="45">
        <v>22.827999999999999</v>
      </c>
      <c r="Y12" s="49">
        <v>29.382999999999999</v>
      </c>
      <c r="Z12" s="45">
        <v>30.163</v>
      </c>
      <c r="AA12" s="45">
        <v>36.279000000000003</v>
      </c>
      <c r="AB12" s="45">
        <v>41.067999999999998</v>
      </c>
      <c r="AC12" s="45">
        <v>41.668999999999997</v>
      </c>
      <c r="AD12" s="45">
        <v>43.188000000000002</v>
      </c>
      <c r="AE12" s="45">
        <v>44.561</v>
      </c>
      <c r="AF12" s="45">
        <v>48.14</v>
      </c>
      <c r="AG12" s="45">
        <v>49.31</v>
      </c>
      <c r="AH12" s="45">
        <v>50.07</v>
      </c>
      <c r="AI12" s="45">
        <v>51.606999999999999</v>
      </c>
      <c r="AJ12" s="45">
        <v>52.45</v>
      </c>
      <c r="AK12" s="49">
        <v>52.956000000000003</v>
      </c>
      <c r="AL12" s="45">
        <v>53.872</v>
      </c>
      <c r="AM12" s="45">
        <v>54.655999999999999</v>
      </c>
      <c r="AN12" s="45">
        <v>56.6</v>
      </c>
      <c r="AO12" s="45">
        <v>57.959000000000003</v>
      </c>
      <c r="AP12" s="45">
        <v>59.15</v>
      </c>
      <c r="AQ12" s="45">
        <v>60.585999999999999</v>
      </c>
      <c r="AR12" s="45">
        <v>61.494999999999997</v>
      </c>
      <c r="AS12" s="45">
        <v>62.584000000000003</v>
      </c>
      <c r="AT12" s="45">
        <v>63.683</v>
      </c>
      <c r="AU12" s="45">
        <v>64.623999999999995</v>
      </c>
      <c r="AV12" s="45">
        <v>66.501000000000005</v>
      </c>
      <c r="AW12" s="49">
        <v>67.691000000000003</v>
      </c>
      <c r="AX12" s="45">
        <v>68.879000000000005</v>
      </c>
      <c r="AY12" s="45">
        <v>70.090999999999994</v>
      </c>
      <c r="AZ12" s="45">
        <v>72.941999999999993</v>
      </c>
      <c r="BA12" s="45">
        <v>74.22</v>
      </c>
      <c r="BB12" s="45">
        <v>75.385000000000005</v>
      </c>
      <c r="BC12" s="45">
        <v>77.873000000000005</v>
      </c>
      <c r="BD12" s="45">
        <v>79.394000000000005</v>
      </c>
      <c r="BE12" s="45">
        <v>81.018000000000001</v>
      </c>
      <c r="BF12" s="45">
        <v>83.135999999999996</v>
      </c>
      <c r="BG12" s="45">
        <v>85.534999999999997</v>
      </c>
      <c r="BH12" s="45">
        <v>88.043000000000006</v>
      </c>
      <c r="BI12" s="49">
        <v>90.197000000000003</v>
      </c>
      <c r="BJ12" s="45">
        <v>91.567999999999998</v>
      </c>
      <c r="BK12" s="45">
        <v>93.67</v>
      </c>
      <c r="BL12" s="45">
        <v>99.605000000000004</v>
      </c>
      <c r="BM12" s="45">
        <v>101.79</v>
      </c>
      <c r="BN12" s="45">
        <v>103.886</v>
      </c>
      <c r="BO12" s="45">
        <v>106.639</v>
      </c>
      <c r="BP12" s="45">
        <v>109.117</v>
      </c>
      <c r="BQ12" s="45">
        <v>111.869</v>
      </c>
      <c r="BR12" s="45">
        <v>114.965</v>
      </c>
      <c r="BS12" s="45">
        <v>118.09699999999999</v>
      </c>
      <c r="BT12" s="45">
        <v>121.369</v>
      </c>
      <c r="BU12" s="49">
        <v>130.31</v>
      </c>
      <c r="BV12" s="45">
        <v>135.846</v>
      </c>
      <c r="BW12" s="45">
        <v>137.11199999999999</v>
      </c>
      <c r="BX12" s="45">
        <v>139.352</v>
      </c>
      <c r="BY12" s="45">
        <v>140.58099999999999</v>
      </c>
      <c r="BZ12" s="45">
        <v>141.958</v>
      </c>
      <c r="CA12" s="45">
        <v>143.148</v>
      </c>
      <c r="CB12" s="45">
        <v>144.63399999999999</v>
      </c>
      <c r="CC12" s="45">
        <v>146.78899999999999</v>
      </c>
      <c r="CD12" s="45">
        <v>149.68199999999999</v>
      </c>
      <c r="CE12" s="45">
        <v>150.905</v>
      </c>
      <c r="CF12" s="45">
        <v>152.22800000000001</v>
      </c>
      <c r="CG12" s="123">
        <v>156.4</v>
      </c>
      <c r="CH12" s="69">
        <v>157.43799999999999</v>
      </c>
      <c r="CI12" s="45">
        <v>158.255</v>
      </c>
      <c r="CJ12" s="45">
        <v>159.58000000000001</v>
      </c>
      <c r="CK12" s="45">
        <v>160.40799999999999</v>
      </c>
      <c r="CL12" s="45">
        <v>161.42699999999999</v>
      </c>
      <c r="CM12" s="45">
        <v>162.47300000000001</v>
      </c>
      <c r="CN12" s="45">
        <v>163.898</v>
      </c>
      <c r="CO12" s="45">
        <v>165.208</v>
      </c>
      <c r="CP12" s="45">
        <v>166.64</v>
      </c>
      <c r="CQ12" s="45">
        <v>167.65799999999999</v>
      </c>
      <c r="CR12" s="45">
        <v>169.797</v>
      </c>
      <c r="CS12" s="123">
        <v>171.364</v>
      </c>
      <c r="CT12" s="69">
        <v>172.49600000000001</v>
      </c>
      <c r="CU12" s="45">
        <v>173.77099999999999</v>
      </c>
      <c r="CV12" s="45">
        <v>175.19399999999999</v>
      </c>
      <c r="CW12" s="45">
        <v>176.458</v>
      </c>
      <c r="CX12" s="45">
        <v>177.46899999999999</v>
      </c>
      <c r="CY12" s="45">
        <v>179.024</v>
      </c>
      <c r="CZ12" s="45">
        <v>180.03800000000001</v>
      </c>
      <c r="DA12" s="45">
        <v>181.995</v>
      </c>
      <c r="DB12" s="45">
        <v>183.386</v>
      </c>
      <c r="DC12" s="45">
        <v>184.96799999999999</v>
      </c>
      <c r="DD12" s="45">
        <v>186.51300000000001</v>
      </c>
      <c r="DE12" s="123">
        <v>187.619</v>
      </c>
      <c r="DF12" s="69">
        <v>189.285</v>
      </c>
      <c r="DG12" s="45">
        <v>191.429</v>
      </c>
      <c r="DH12" s="45">
        <v>196.80500000000001</v>
      </c>
      <c r="DI12" s="45">
        <v>197.553</v>
      </c>
      <c r="DJ12" s="45">
        <v>198.44399999999999</v>
      </c>
      <c r="DK12" s="45">
        <v>199.58099999999999</v>
      </c>
      <c r="DL12" s="45">
        <v>200.68199999999999</v>
      </c>
      <c r="DM12" s="45">
        <v>201.583</v>
      </c>
      <c r="DN12" s="45">
        <v>202.90299999999999</v>
      </c>
      <c r="DO12" s="45">
        <v>204.339</v>
      </c>
      <c r="DP12" s="45">
        <v>205.554</v>
      </c>
      <c r="DQ12" s="123">
        <v>206.24600000000001</v>
      </c>
      <c r="DR12" s="69">
        <v>207.66800000000001</v>
      </c>
      <c r="DS12" s="45">
        <v>208.9</v>
      </c>
      <c r="DT12" s="45">
        <v>210.524</v>
      </c>
      <c r="DU12" s="45">
        <v>210.97900000000001</v>
      </c>
      <c r="DV12" s="45">
        <v>211.453</v>
      </c>
      <c r="DW12" s="45">
        <v>212.703</v>
      </c>
      <c r="DX12" s="45">
        <v>214.02</v>
      </c>
      <c r="DY12" s="45">
        <v>215.113</v>
      </c>
      <c r="DZ12" s="45">
        <v>216.37799999999999</v>
      </c>
      <c r="EA12" s="45">
        <v>217.65100000000001</v>
      </c>
      <c r="EB12" s="45">
        <v>219.13800000000001</v>
      </c>
      <c r="EC12" s="45">
        <v>220.07900000000001</v>
      </c>
      <c r="ED12" s="69">
        <v>220.85</v>
      </c>
      <c r="EE12" s="45">
        <v>221.78</v>
      </c>
      <c r="EF12" s="45">
        <v>223.185</v>
      </c>
      <c r="EG12" s="45">
        <v>224.239</v>
      </c>
      <c r="EH12" s="45">
        <v>225.40299999999999</v>
      </c>
      <c r="EI12" s="45">
        <v>226.53100000000001</v>
      </c>
      <c r="EJ12" s="45">
        <v>227.98699999999999</v>
      </c>
      <c r="EK12" s="45">
        <v>229.21700000000001</v>
      </c>
      <c r="EL12" s="45">
        <v>231.221</v>
      </c>
      <c r="EM12" s="45">
        <v>232.87700000000001</v>
      </c>
      <c r="EN12" s="45">
        <v>234.458</v>
      </c>
      <c r="EO12" s="45">
        <v>236.35300000000001</v>
      </c>
      <c r="EP12" s="69">
        <v>237.90600000000001</v>
      </c>
      <c r="EQ12" s="45">
        <v>239.571</v>
      </c>
      <c r="ER12" s="45">
        <v>241.95400000000001</v>
      </c>
      <c r="ES12" s="45">
        <v>243.607</v>
      </c>
      <c r="ET12" s="45">
        <v>246.94200000000001</v>
      </c>
      <c r="EU12" s="45">
        <v>249.63499999999999</v>
      </c>
      <c r="EV12" s="45">
        <v>251.79300000000001</v>
      </c>
      <c r="EW12" s="45">
        <v>255.012</v>
      </c>
      <c r="EX12" s="45">
        <v>257.976</v>
      </c>
      <c r="EY12" s="45">
        <v>261.25700000000001</v>
      </c>
      <c r="EZ12" s="45">
        <v>264.77699999999999</v>
      </c>
      <c r="FA12" s="82">
        <v>267.56299999999999</v>
      </c>
      <c r="FB12" s="45">
        <v>271.23700000000002</v>
      </c>
      <c r="FC12" s="45">
        <v>274.99099999999999</v>
      </c>
      <c r="FD12" s="45">
        <v>278.68700000000001</v>
      </c>
      <c r="FE12" s="45">
        <v>281.75200000000001</v>
      </c>
      <c r="FF12" s="45">
        <v>285.29000000000002</v>
      </c>
      <c r="FG12" s="45">
        <v>288.92</v>
      </c>
      <c r="FH12" s="45">
        <v>291.90100000000001</v>
      </c>
      <c r="FI12" s="45">
        <v>294.59399999999999</v>
      </c>
      <c r="FJ12" s="45">
        <v>297.64100000000002</v>
      </c>
      <c r="FK12" s="45">
        <v>300.73399999999998</v>
      </c>
      <c r="FL12" s="45">
        <v>304.22500000000002</v>
      </c>
      <c r="FM12" s="45">
        <v>306.113</v>
      </c>
      <c r="FN12" s="69">
        <v>309.39100000000002</v>
      </c>
      <c r="FO12" s="45">
        <v>312.54199999999997</v>
      </c>
      <c r="FP12" s="45">
        <v>315.69099999999997</v>
      </c>
      <c r="FQ12" s="45">
        <v>318.61200000000002</v>
      </c>
      <c r="FR12" s="45">
        <v>321.97000000000003</v>
      </c>
      <c r="FS12" s="45">
        <v>325.61</v>
      </c>
      <c r="FT12" s="45">
        <v>330.012</v>
      </c>
      <c r="FU12" s="45">
        <v>332.92899999999997</v>
      </c>
      <c r="FV12" s="45">
        <v>335.73</v>
      </c>
      <c r="FW12" s="45">
        <v>338.66300000000001</v>
      </c>
      <c r="FX12" s="45">
        <v>342.65899999999999</v>
      </c>
      <c r="FY12" s="45">
        <v>345.06700000000001</v>
      </c>
      <c r="FZ12" s="69">
        <v>347.78800000000001</v>
      </c>
      <c r="GA12" s="45">
        <v>350.59699999999998</v>
      </c>
      <c r="GB12" s="45">
        <v>353.666</v>
      </c>
      <c r="GC12" s="45">
        <v>356.84500000000003</v>
      </c>
      <c r="GD12" s="45">
        <v>360.95800000000003</v>
      </c>
      <c r="GE12" s="45">
        <v>365.13799999999998</v>
      </c>
      <c r="GF12" s="45">
        <v>369.56</v>
      </c>
      <c r="GG12" s="45">
        <v>373.83699999999999</v>
      </c>
      <c r="GH12" s="45">
        <v>378.56400000000002</v>
      </c>
      <c r="GI12" s="45">
        <v>383.30799999999999</v>
      </c>
      <c r="GJ12" s="45">
        <v>387.26400000000001</v>
      </c>
      <c r="GK12" s="45">
        <v>390.17899999999997</v>
      </c>
      <c r="GL12" s="69">
        <v>393.815</v>
      </c>
      <c r="GM12" s="45">
        <v>397.935</v>
      </c>
      <c r="GN12" s="45">
        <v>402.85700000000003</v>
      </c>
      <c r="GO12" s="45">
        <v>407.44</v>
      </c>
      <c r="GP12" s="45">
        <v>411.16</v>
      </c>
      <c r="GQ12" s="45">
        <v>415.791</v>
      </c>
      <c r="GR12" s="45">
        <v>421.964</v>
      </c>
      <c r="GS12" s="45">
        <v>426.428</v>
      </c>
    </row>
    <row r="13" spans="1:202" s="1" customFormat="1" ht="20.100000000000001" customHeight="1" x14ac:dyDescent="0.25">
      <c r="A13" s="214" t="s">
        <v>1101</v>
      </c>
      <c r="B13" s="45">
        <v>3.4550000000000001</v>
      </c>
      <c r="C13" s="45">
        <v>3.8090000000000002</v>
      </c>
      <c r="D13" s="45">
        <v>4.367</v>
      </c>
      <c r="E13" s="45">
        <v>4.8620000000000001</v>
      </c>
      <c r="F13" s="45">
        <v>5.952</v>
      </c>
      <c r="G13" s="45">
        <v>7.71</v>
      </c>
      <c r="H13" s="45">
        <v>9.1470000000000002</v>
      </c>
      <c r="I13" s="45">
        <v>10.308</v>
      </c>
      <c r="J13" s="45">
        <v>11.827</v>
      </c>
      <c r="K13" s="45">
        <v>13.363</v>
      </c>
      <c r="L13" s="45">
        <v>15.375999999999999</v>
      </c>
      <c r="M13" s="49">
        <v>16.881</v>
      </c>
      <c r="N13" s="50">
        <v>18.914000000000001</v>
      </c>
      <c r="O13" s="45">
        <v>21.216999999999999</v>
      </c>
      <c r="P13" s="45">
        <v>25.262</v>
      </c>
      <c r="Q13" s="45">
        <v>28.09</v>
      </c>
      <c r="R13" s="45">
        <v>31.923999999999999</v>
      </c>
      <c r="S13" s="45">
        <v>37.584000000000003</v>
      </c>
      <c r="T13" s="45">
        <v>63.244999999999997</v>
      </c>
      <c r="U13" s="45">
        <v>70.784999999999997</v>
      </c>
      <c r="V13" s="45">
        <v>89.254999999999995</v>
      </c>
      <c r="W13" s="45">
        <v>107.208</v>
      </c>
      <c r="X13" s="45">
        <v>137.89500000000001</v>
      </c>
      <c r="Y13" s="49">
        <v>169.88200000000001</v>
      </c>
      <c r="Z13" s="45">
        <v>173.239</v>
      </c>
      <c r="AA13" s="45">
        <v>197.875</v>
      </c>
      <c r="AB13" s="45">
        <v>213.84800000000001</v>
      </c>
      <c r="AC13" s="45">
        <v>216.303</v>
      </c>
      <c r="AD13" s="45">
        <v>221.42699999999999</v>
      </c>
      <c r="AE13" s="45">
        <v>233.97800000000001</v>
      </c>
      <c r="AF13" s="45">
        <v>267.28100000000001</v>
      </c>
      <c r="AG13" s="45">
        <v>268.57799999999997</v>
      </c>
      <c r="AH13" s="45">
        <v>270.84500000000003</v>
      </c>
      <c r="AI13" s="45">
        <v>275.67599999999999</v>
      </c>
      <c r="AJ13" s="45">
        <v>277.60599999999999</v>
      </c>
      <c r="AK13" s="49">
        <v>279.69400000000002</v>
      </c>
      <c r="AL13" s="45">
        <v>282.274</v>
      </c>
      <c r="AM13" s="45">
        <v>307.19200000000001</v>
      </c>
      <c r="AN13" s="45">
        <v>371.822</v>
      </c>
      <c r="AO13" s="45">
        <v>377.06400000000002</v>
      </c>
      <c r="AP13" s="45">
        <v>381.54399999999998</v>
      </c>
      <c r="AQ13" s="45">
        <v>390.49299999999999</v>
      </c>
      <c r="AR13" s="45">
        <v>394.52499999999998</v>
      </c>
      <c r="AS13" s="45">
        <v>404.77300000000002</v>
      </c>
      <c r="AT13" s="45">
        <v>409.48200000000003</v>
      </c>
      <c r="AU13" s="45">
        <v>414.16399999999999</v>
      </c>
      <c r="AV13" s="45">
        <v>439.44900000000001</v>
      </c>
      <c r="AW13" s="49">
        <v>459.35899999999998</v>
      </c>
      <c r="AX13" s="45">
        <v>471.83</v>
      </c>
      <c r="AY13" s="45">
        <v>481.11</v>
      </c>
      <c r="AZ13" s="45">
        <v>636.40700000000004</v>
      </c>
      <c r="BA13" s="45">
        <v>671.94500000000005</v>
      </c>
      <c r="BB13" s="45">
        <v>705.88499999999999</v>
      </c>
      <c r="BC13" s="45">
        <v>735.75199999999995</v>
      </c>
      <c r="BD13" s="45">
        <v>751.93899999999996</v>
      </c>
      <c r="BE13" s="45">
        <v>760.53200000000004</v>
      </c>
      <c r="BF13" s="45">
        <v>773.66700000000003</v>
      </c>
      <c r="BG13" s="45">
        <v>819.428</v>
      </c>
      <c r="BH13" s="45">
        <v>863.97500000000002</v>
      </c>
      <c r="BI13" s="49">
        <v>945.82100000000003</v>
      </c>
      <c r="BJ13" s="45">
        <v>959.49199999999996</v>
      </c>
      <c r="BK13" s="45">
        <v>981.10900000000004</v>
      </c>
      <c r="BL13" s="45">
        <v>1484.1130000000001</v>
      </c>
      <c r="BM13" s="45">
        <v>1490.298</v>
      </c>
      <c r="BN13" s="45">
        <v>1496.383</v>
      </c>
      <c r="BO13" s="45">
        <v>1506.444</v>
      </c>
      <c r="BP13" s="45">
        <v>1512.1010000000001</v>
      </c>
      <c r="BQ13" s="45">
        <v>1518.607</v>
      </c>
      <c r="BR13" s="45">
        <v>1532.31</v>
      </c>
      <c r="BS13" s="45">
        <v>1555.8050000000001</v>
      </c>
      <c r="BT13" s="45">
        <v>1568.4649999999999</v>
      </c>
      <c r="BU13" s="49">
        <v>1684.2149999999999</v>
      </c>
      <c r="BV13" s="45">
        <v>1703.605</v>
      </c>
      <c r="BW13" s="45">
        <v>1728.365</v>
      </c>
      <c r="BX13" s="45">
        <v>1930.9090000000001</v>
      </c>
      <c r="BY13" s="45">
        <v>1943.3119999999999</v>
      </c>
      <c r="BZ13" s="45">
        <v>1950.4490000000001</v>
      </c>
      <c r="CA13" s="45">
        <v>1967.0830000000001</v>
      </c>
      <c r="CB13" s="45">
        <v>1968.9670000000001</v>
      </c>
      <c r="CC13" s="45">
        <v>1980.5419999999999</v>
      </c>
      <c r="CD13" s="45">
        <v>1983.9960000000001</v>
      </c>
      <c r="CE13" s="45">
        <v>1995.585</v>
      </c>
      <c r="CF13" s="45">
        <v>2007.827</v>
      </c>
      <c r="CG13" s="123">
        <v>2014.412</v>
      </c>
      <c r="CH13" s="69">
        <v>2015.575</v>
      </c>
      <c r="CI13" s="45">
        <v>2022.894</v>
      </c>
      <c r="CJ13" s="45">
        <v>2084.73</v>
      </c>
      <c r="CK13" s="45">
        <v>2086.239</v>
      </c>
      <c r="CL13" s="45">
        <v>2088.1210000000001</v>
      </c>
      <c r="CM13" s="45">
        <v>2090.6729999999998</v>
      </c>
      <c r="CN13" s="45">
        <v>2094.2669999999998</v>
      </c>
      <c r="CO13" s="45">
        <v>2098.09</v>
      </c>
      <c r="CP13" s="45">
        <v>2101.288</v>
      </c>
      <c r="CQ13" s="45">
        <v>2103.4720000000002</v>
      </c>
      <c r="CR13" s="45">
        <v>2105.665</v>
      </c>
      <c r="CS13" s="123">
        <v>2107.2919999999999</v>
      </c>
      <c r="CT13" s="69">
        <v>2109.1260000000002</v>
      </c>
      <c r="CU13" s="45">
        <v>2110.857</v>
      </c>
      <c r="CV13" s="45">
        <v>2113.6089999999999</v>
      </c>
      <c r="CW13" s="45">
        <v>2115.4070000000002</v>
      </c>
      <c r="CX13" s="45">
        <v>2117.4580000000001</v>
      </c>
      <c r="CY13" s="45">
        <v>2120.0129999999999</v>
      </c>
      <c r="CZ13" s="45">
        <v>2122.4740000000002</v>
      </c>
      <c r="DA13" s="45">
        <v>2125.125</v>
      </c>
      <c r="DB13" s="45">
        <v>2128.0569999999998</v>
      </c>
      <c r="DC13" s="45">
        <v>2138.4960000000001</v>
      </c>
      <c r="DD13" s="45">
        <v>2141.6509999999998</v>
      </c>
      <c r="DE13" s="123">
        <v>2150.0439999999999</v>
      </c>
      <c r="DF13" s="69">
        <v>2153.4349999999999</v>
      </c>
      <c r="DG13" s="45">
        <v>2158.6729999999998</v>
      </c>
      <c r="DH13" s="45">
        <v>2172.4569999999999</v>
      </c>
      <c r="DI13" s="45">
        <v>2176.0790000000002</v>
      </c>
      <c r="DJ13" s="45">
        <v>2177.366</v>
      </c>
      <c r="DK13" s="45">
        <v>2178.6869999999999</v>
      </c>
      <c r="DL13" s="45">
        <v>2180.473</v>
      </c>
      <c r="DM13" s="45">
        <v>2182.2860000000001</v>
      </c>
      <c r="DN13" s="45">
        <v>2189.645</v>
      </c>
      <c r="DO13" s="45">
        <v>2191.6930000000002</v>
      </c>
      <c r="DP13" s="45">
        <v>2194.1880000000001</v>
      </c>
      <c r="DQ13" s="123">
        <v>2195.6559999999999</v>
      </c>
      <c r="DR13" s="69">
        <v>2209.8890000000001</v>
      </c>
      <c r="DS13" s="45">
        <v>2211.7399999999998</v>
      </c>
      <c r="DT13" s="45">
        <v>2214.384</v>
      </c>
      <c r="DU13" s="45">
        <v>2215.1239999999998</v>
      </c>
      <c r="DV13" s="45">
        <v>2216.107</v>
      </c>
      <c r="DW13" s="45">
        <v>2218.192</v>
      </c>
      <c r="DX13" s="45">
        <v>2220.27</v>
      </c>
      <c r="DY13" s="45">
        <v>2222.1889999999999</v>
      </c>
      <c r="DZ13" s="45">
        <v>2224.6849999999999</v>
      </c>
      <c r="EA13" s="45">
        <v>2227.1909999999998</v>
      </c>
      <c r="EB13" s="45">
        <v>2229.4499999999998</v>
      </c>
      <c r="EC13" s="45">
        <v>2231.6529999999998</v>
      </c>
      <c r="ED13" s="69">
        <v>2233.9059999999999</v>
      </c>
      <c r="EE13" s="45">
        <v>2236.297</v>
      </c>
      <c r="EF13" s="45">
        <v>2239.7840000000001</v>
      </c>
      <c r="EG13" s="45">
        <v>2242.8879999999999</v>
      </c>
      <c r="EH13" s="45">
        <v>2245.9859999999999</v>
      </c>
      <c r="EI13" s="45">
        <v>2248.9870000000001</v>
      </c>
      <c r="EJ13" s="45">
        <v>2252.4830000000002</v>
      </c>
      <c r="EK13" s="45">
        <v>2256.5569999999998</v>
      </c>
      <c r="EL13" s="45">
        <v>2262.6619999999998</v>
      </c>
      <c r="EM13" s="45">
        <v>2266.924</v>
      </c>
      <c r="EN13" s="45">
        <v>2273.3870000000002</v>
      </c>
      <c r="EO13" s="45">
        <v>2277.701</v>
      </c>
      <c r="EP13" s="69">
        <v>2283.2510000000002</v>
      </c>
      <c r="EQ13" s="45">
        <v>2289.0369999999998</v>
      </c>
      <c r="ER13" s="45">
        <v>2297.6860000000001</v>
      </c>
      <c r="ES13" s="45">
        <v>2307.1970000000001</v>
      </c>
      <c r="ET13" s="45">
        <v>2316.1860000000001</v>
      </c>
      <c r="EU13" s="45">
        <v>2324.991</v>
      </c>
      <c r="EV13" s="45">
        <v>2350.9949999999999</v>
      </c>
      <c r="EW13" s="45">
        <v>2360.3110000000001</v>
      </c>
      <c r="EX13" s="45">
        <v>2373.1030000000001</v>
      </c>
      <c r="EY13" s="45">
        <v>2385.4899999999998</v>
      </c>
      <c r="EZ13" s="45">
        <v>2401.4690000000001</v>
      </c>
      <c r="FA13" s="82">
        <v>2414.6129999999998</v>
      </c>
      <c r="FB13" s="45">
        <v>2465.6469999999999</v>
      </c>
      <c r="FC13" s="45">
        <v>2533.0219999999999</v>
      </c>
      <c r="FD13" s="45">
        <v>2601.0219999999999</v>
      </c>
      <c r="FE13" s="45">
        <v>2616.319</v>
      </c>
      <c r="FF13" s="45">
        <v>2633.6120000000001</v>
      </c>
      <c r="FG13" s="45">
        <v>2651.16</v>
      </c>
      <c r="FH13" s="45">
        <v>2666.18</v>
      </c>
      <c r="FI13" s="45">
        <v>2680.6709999999998</v>
      </c>
      <c r="FJ13" s="45">
        <v>2696.614</v>
      </c>
      <c r="FK13" s="45">
        <v>2736.7820000000002</v>
      </c>
      <c r="FL13" s="45">
        <v>2772.99</v>
      </c>
      <c r="FM13" s="45">
        <v>2783.0680000000002</v>
      </c>
      <c r="FN13" s="69">
        <v>2796.2179999999998</v>
      </c>
      <c r="FO13" s="45">
        <v>2809.1179999999999</v>
      </c>
      <c r="FP13" s="45">
        <v>2857.17</v>
      </c>
      <c r="FQ13" s="45">
        <v>2868.3490000000002</v>
      </c>
      <c r="FR13" s="45">
        <v>2881.4279999999999</v>
      </c>
      <c r="FS13" s="45">
        <v>2897.2379999999998</v>
      </c>
      <c r="FT13" s="45">
        <v>2913.4009999999998</v>
      </c>
      <c r="FU13" s="45">
        <v>2925.25</v>
      </c>
      <c r="FV13" s="45">
        <v>2938.4760000000001</v>
      </c>
      <c r="FW13" s="45">
        <v>2953.2919999999999</v>
      </c>
      <c r="FX13" s="45">
        <v>2969.81</v>
      </c>
      <c r="FY13" s="45">
        <v>2984.7280000000001</v>
      </c>
      <c r="FZ13" s="69">
        <v>3016.152</v>
      </c>
      <c r="GA13" s="45">
        <v>3031.1170000000002</v>
      </c>
      <c r="GB13" s="45">
        <v>3147.5059999999999</v>
      </c>
      <c r="GC13" s="45">
        <v>3161.8539999999998</v>
      </c>
      <c r="GD13" s="45">
        <v>3179.194</v>
      </c>
      <c r="GE13" s="45">
        <v>3195.451</v>
      </c>
      <c r="GF13" s="45">
        <v>3584.9050000000002</v>
      </c>
      <c r="GG13" s="45">
        <v>3627.8980000000001</v>
      </c>
      <c r="GH13" s="45">
        <v>3644.2559999999999</v>
      </c>
      <c r="GI13" s="45">
        <v>3662.3490000000002</v>
      </c>
      <c r="GJ13" s="45">
        <v>3677.5970000000002</v>
      </c>
      <c r="GK13" s="45">
        <v>3689.5810000000001</v>
      </c>
      <c r="GL13" s="69">
        <v>3703.9250000000002</v>
      </c>
      <c r="GM13" s="45">
        <v>3718.3989999999999</v>
      </c>
      <c r="GN13" s="45">
        <v>3737.1060000000002</v>
      </c>
      <c r="GO13" s="45">
        <v>3754.5940000000001</v>
      </c>
      <c r="GP13" s="45">
        <v>3768.4940000000001</v>
      </c>
      <c r="GQ13" s="45">
        <v>3788.982</v>
      </c>
      <c r="GR13" s="45">
        <v>3810.7530000000002</v>
      </c>
      <c r="GS13" s="45">
        <v>3828.5610000000001</v>
      </c>
    </row>
    <row r="14" spans="1:202" s="1" customFormat="1" ht="20.100000000000001" customHeight="1" x14ac:dyDescent="0.25">
      <c r="A14" s="214" t="s">
        <v>1285</v>
      </c>
      <c r="B14" s="45">
        <v>3.343</v>
      </c>
      <c r="C14" s="45">
        <v>3.6880000000000002</v>
      </c>
      <c r="D14" s="45">
        <v>4.2160000000000002</v>
      </c>
      <c r="E14" s="45">
        <v>4.702</v>
      </c>
      <c r="F14" s="45">
        <v>5.4139999999999997</v>
      </c>
      <c r="G14" s="45">
        <v>6.3109999999999999</v>
      </c>
      <c r="H14" s="45">
        <v>7.2350000000000003</v>
      </c>
      <c r="I14" s="45">
        <v>8.23</v>
      </c>
      <c r="J14" s="45">
        <v>9.5459999999999994</v>
      </c>
      <c r="K14" s="45">
        <v>11.465999999999999</v>
      </c>
      <c r="L14" s="45">
        <v>13.222</v>
      </c>
      <c r="M14" s="49">
        <v>14.670999999999999</v>
      </c>
      <c r="N14" s="50">
        <v>16.635999999999999</v>
      </c>
      <c r="O14" s="45">
        <v>19.491</v>
      </c>
      <c r="P14" s="45">
        <v>23.321999999999999</v>
      </c>
      <c r="Q14" s="45">
        <v>32.055999999999997</v>
      </c>
      <c r="R14" s="45">
        <v>36.914999999999999</v>
      </c>
      <c r="S14" s="45">
        <v>44.956000000000003</v>
      </c>
      <c r="T14" s="45">
        <v>97.346999999999994</v>
      </c>
      <c r="U14" s="45">
        <v>106.801</v>
      </c>
      <c r="V14" s="45">
        <v>121.167</v>
      </c>
      <c r="W14" s="45">
        <v>176.42500000000001</v>
      </c>
      <c r="X14" s="45">
        <v>212.28899999999999</v>
      </c>
      <c r="Y14" s="49">
        <v>247.53800000000001</v>
      </c>
      <c r="Z14" s="45">
        <v>252.82499999999999</v>
      </c>
      <c r="AA14" s="45">
        <v>285.31200000000001</v>
      </c>
      <c r="AB14" s="45">
        <v>309.98099999999999</v>
      </c>
      <c r="AC14" s="45">
        <v>312.33600000000001</v>
      </c>
      <c r="AD14" s="45">
        <v>317.68099999999998</v>
      </c>
      <c r="AE14" s="45">
        <v>330.935</v>
      </c>
      <c r="AF14" s="45">
        <v>380.94099999999997</v>
      </c>
      <c r="AG14" s="45">
        <v>382.29500000000002</v>
      </c>
      <c r="AH14" s="45">
        <v>384.66199999999998</v>
      </c>
      <c r="AI14" s="45">
        <v>390.54700000000003</v>
      </c>
      <c r="AJ14" s="45">
        <v>400.17099999999999</v>
      </c>
      <c r="AK14" s="49">
        <v>402.524</v>
      </c>
      <c r="AL14" s="45">
        <v>405.51100000000002</v>
      </c>
      <c r="AM14" s="45">
        <v>417.16199999999998</v>
      </c>
      <c r="AN14" s="45">
        <v>611.51800000000003</v>
      </c>
      <c r="AO14" s="45">
        <v>632.41200000000003</v>
      </c>
      <c r="AP14" s="45">
        <v>656.72699999999998</v>
      </c>
      <c r="AQ14" s="45">
        <v>690.26199999999994</v>
      </c>
      <c r="AR14" s="45">
        <v>702.01199999999994</v>
      </c>
      <c r="AS14" s="45">
        <v>727.59199999999998</v>
      </c>
      <c r="AT14" s="45">
        <v>736.74800000000005</v>
      </c>
      <c r="AU14" s="45">
        <v>748.25599999999997</v>
      </c>
      <c r="AV14" s="45">
        <v>770.39800000000002</v>
      </c>
      <c r="AW14" s="49">
        <v>778.03700000000003</v>
      </c>
      <c r="AX14" s="45">
        <v>840.33699999999999</v>
      </c>
      <c r="AY14" s="45">
        <v>871.30499999999995</v>
      </c>
      <c r="AZ14" s="45">
        <v>1245.0940000000001</v>
      </c>
      <c r="BA14" s="45">
        <v>1248.5260000000001</v>
      </c>
      <c r="BB14" s="45">
        <v>1272.95</v>
      </c>
      <c r="BC14" s="45">
        <v>1297.078</v>
      </c>
      <c r="BD14" s="45">
        <v>1345.8150000000001</v>
      </c>
      <c r="BE14" s="45">
        <v>1355.501</v>
      </c>
      <c r="BF14" s="45">
        <v>1422.2919999999999</v>
      </c>
      <c r="BG14" s="45">
        <v>1444.173</v>
      </c>
      <c r="BH14" s="45">
        <v>1455.126</v>
      </c>
      <c r="BI14" s="49">
        <v>1570.9880000000001</v>
      </c>
      <c r="BJ14" s="45">
        <v>1588.8409999999999</v>
      </c>
      <c r="BK14" s="45">
        <v>1636.9970000000001</v>
      </c>
      <c r="BL14" s="45">
        <v>2226.6390000000001</v>
      </c>
      <c r="BM14" s="45">
        <v>2233.1390000000001</v>
      </c>
      <c r="BN14" s="45">
        <v>2239.672</v>
      </c>
      <c r="BO14" s="45">
        <v>2271.2840000000001</v>
      </c>
      <c r="BP14" s="45">
        <v>2294.5509999999999</v>
      </c>
      <c r="BQ14" s="45">
        <v>2312.61</v>
      </c>
      <c r="BR14" s="45">
        <v>2336.223</v>
      </c>
      <c r="BS14" s="45">
        <v>2377.7420000000002</v>
      </c>
      <c r="BT14" s="45">
        <v>2422.6759999999999</v>
      </c>
      <c r="BU14" s="49">
        <v>2580.0250000000001</v>
      </c>
      <c r="BV14" s="45">
        <v>2612.8029999999999</v>
      </c>
      <c r="BW14" s="45">
        <v>2618.1790000000001</v>
      </c>
      <c r="BX14" s="45">
        <v>2902.76</v>
      </c>
      <c r="BY14" s="45">
        <v>2908.8989999999999</v>
      </c>
      <c r="BZ14" s="45">
        <v>2916.2779999999998</v>
      </c>
      <c r="CA14" s="45">
        <v>2953.5720000000001</v>
      </c>
      <c r="CB14" s="45">
        <v>2969.587</v>
      </c>
      <c r="CC14" s="45">
        <v>2976.3159999999998</v>
      </c>
      <c r="CD14" s="45">
        <v>2988.3679999999999</v>
      </c>
      <c r="CE14" s="45">
        <v>2989.6379999999999</v>
      </c>
      <c r="CF14" s="45">
        <v>2991.1979999999999</v>
      </c>
      <c r="CG14" s="123">
        <v>2998.232</v>
      </c>
      <c r="CH14" s="69">
        <v>3002.9929999999999</v>
      </c>
      <c r="CI14" s="45">
        <v>3012.828</v>
      </c>
      <c r="CJ14" s="45">
        <v>3127.3330000000001</v>
      </c>
      <c r="CK14" s="45">
        <v>3133.9110000000001</v>
      </c>
      <c r="CL14" s="45">
        <v>3135.4279999999999</v>
      </c>
      <c r="CM14" s="45">
        <v>3137.7359999999999</v>
      </c>
      <c r="CN14" s="45">
        <v>3139.0819999999999</v>
      </c>
      <c r="CO14" s="45">
        <v>3140.8389999999999</v>
      </c>
      <c r="CP14" s="45">
        <v>3143.3580000000002</v>
      </c>
      <c r="CQ14" s="45">
        <v>3155.627</v>
      </c>
      <c r="CR14" s="45">
        <v>3157.259</v>
      </c>
      <c r="CS14" s="123">
        <v>3158.971</v>
      </c>
      <c r="CT14" s="69">
        <v>3160.6990000000001</v>
      </c>
      <c r="CU14" s="45">
        <v>3162.0529999999999</v>
      </c>
      <c r="CV14" s="45">
        <v>3164.0740000000001</v>
      </c>
      <c r="CW14" s="45">
        <v>3165.5039999999999</v>
      </c>
      <c r="CX14" s="45">
        <v>3167.0659999999998</v>
      </c>
      <c r="CY14" s="45">
        <v>3172.1219999999998</v>
      </c>
      <c r="CZ14" s="45">
        <v>3173.7840000000001</v>
      </c>
      <c r="DA14" s="45">
        <v>3175.5810000000001</v>
      </c>
      <c r="DB14" s="45">
        <v>3177.922</v>
      </c>
      <c r="DC14" s="45">
        <v>3180.2179999999998</v>
      </c>
      <c r="DD14" s="45">
        <v>3183.3380000000002</v>
      </c>
      <c r="DE14" s="123">
        <v>3186.6909999999998</v>
      </c>
      <c r="DF14" s="69">
        <v>3189.2220000000002</v>
      </c>
      <c r="DG14" s="45">
        <v>3193.011</v>
      </c>
      <c r="DH14" s="45">
        <v>3204.6529999999998</v>
      </c>
      <c r="DI14" s="45">
        <v>3205.587</v>
      </c>
      <c r="DJ14" s="45">
        <v>3206.4929999999999</v>
      </c>
      <c r="DK14" s="45">
        <v>3207.9560000000001</v>
      </c>
      <c r="DL14" s="45">
        <v>3209.1579999999999</v>
      </c>
      <c r="DM14" s="45">
        <v>3210.5889999999999</v>
      </c>
      <c r="DN14" s="45">
        <v>3214.252</v>
      </c>
      <c r="DO14" s="45">
        <v>3215.81</v>
      </c>
      <c r="DP14" s="45">
        <v>3217.35</v>
      </c>
      <c r="DQ14" s="123">
        <v>3218.9630000000002</v>
      </c>
      <c r="DR14" s="69">
        <v>3229.123</v>
      </c>
      <c r="DS14" s="45">
        <v>3230.5320000000002</v>
      </c>
      <c r="DT14" s="45">
        <v>3232.0419999999999</v>
      </c>
      <c r="DU14" s="45">
        <v>3233.7</v>
      </c>
      <c r="DV14" s="45">
        <v>3234.422</v>
      </c>
      <c r="DW14" s="45">
        <v>3235.8440000000001</v>
      </c>
      <c r="DX14" s="45">
        <v>3237.6669999999999</v>
      </c>
      <c r="DY14" s="45">
        <v>3239.3829999999998</v>
      </c>
      <c r="DZ14" s="45">
        <v>3241.7379999999998</v>
      </c>
      <c r="EA14" s="45">
        <v>3243.9090000000001</v>
      </c>
      <c r="EB14" s="45">
        <v>3246.2809999999999</v>
      </c>
      <c r="EC14" s="45">
        <v>3248.08</v>
      </c>
      <c r="ED14" s="69">
        <v>3249.9009999999998</v>
      </c>
      <c r="EE14" s="45">
        <v>3251.9949999999999</v>
      </c>
      <c r="EF14" s="45">
        <v>3255.0360000000001</v>
      </c>
      <c r="EG14" s="45">
        <v>3257.866</v>
      </c>
      <c r="EH14" s="45">
        <v>3260.9549999999999</v>
      </c>
      <c r="EI14" s="45">
        <v>3264.0360000000001</v>
      </c>
      <c r="EJ14" s="45">
        <v>3267.11</v>
      </c>
      <c r="EK14" s="45">
        <v>3270.962</v>
      </c>
      <c r="EL14" s="45">
        <v>3275.8359999999998</v>
      </c>
      <c r="EM14" s="45">
        <v>3278.8310000000001</v>
      </c>
      <c r="EN14" s="45">
        <v>3283.3519999999999</v>
      </c>
      <c r="EO14" s="45">
        <v>3287.2759999999998</v>
      </c>
      <c r="EP14" s="69">
        <v>3303.7269999999999</v>
      </c>
      <c r="EQ14" s="45">
        <v>3310.5320000000002</v>
      </c>
      <c r="ER14" s="45">
        <v>3322.0210000000002</v>
      </c>
      <c r="ES14" s="45">
        <v>3328.922</v>
      </c>
      <c r="ET14" s="45">
        <v>3337.643</v>
      </c>
      <c r="EU14" s="45">
        <v>3345.6179999999999</v>
      </c>
      <c r="EV14" s="45">
        <v>3354.0210000000002</v>
      </c>
      <c r="EW14" s="45">
        <v>3362.9279999999999</v>
      </c>
      <c r="EX14" s="45">
        <v>3391.674</v>
      </c>
      <c r="EY14" s="45">
        <v>3423.5639999999999</v>
      </c>
      <c r="EZ14" s="45">
        <v>3434.384</v>
      </c>
      <c r="FA14" s="82">
        <v>3491.049</v>
      </c>
      <c r="FB14" s="45">
        <v>3506.9090000000001</v>
      </c>
      <c r="FC14" s="45">
        <v>3539.114</v>
      </c>
      <c r="FD14" s="45">
        <v>3552.5230000000001</v>
      </c>
      <c r="FE14" s="45">
        <v>3568.5450000000001</v>
      </c>
      <c r="FF14" s="45">
        <v>3631.1120000000001</v>
      </c>
      <c r="FG14" s="45">
        <v>3645.942</v>
      </c>
      <c r="FH14" s="45">
        <v>3657.654</v>
      </c>
      <c r="FI14" s="45">
        <v>3668.683</v>
      </c>
      <c r="FJ14" s="45">
        <v>3739.5909999999999</v>
      </c>
      <c r="FK14" s="45">
        <v>3751.39</v>
      </c>
      <c r="FL14" s="45">
        <v>3782.46</v>
      </c>
      <c r="FM14" s="45">
        <v>3789.817</v>
      </c>
      <c r="FN14" s="69">
        <v>3800.5419999999999</v>
      </c>
      <c r="FO14" s="45">
        <v>3811.6080000000002</v>
      </c>
      <c r="FP14" s="45">
        <v>3846.6579999999999</v>
      </c>
      <c r="FQ14" s="45">
        <v>3857.3470000000002</v>
      </c>
      <c r="FR14" s="45">
        <v>3868.5680000000002</v>
      </c>
      <c r="FS14" s="45">
        <v>3878.07</v>
      </c>
      <c r="FT14" s="45">
        <v>3916.91</v>
      </c>
      <c r="FU14" s="45">
        <v>3926.9360000000001</v>
      </c>
      <c r="FV14" s="45">
        <v>3937.9549999999999</v>
      </c>
      <c r="FW14" s="45">
        <v>3949.4760000000001</v>
      </c>
      <c r="FX14" s="45">
        <v>3961.1860000000001</v>
      </c>
      <c r="FY14" s="45">
        <v>4010.4850000000001</v>
      </c>
      <c r="FZ14" s="69">
        <v>4021.866</v>
      </c>
      <c r="GA14" s="45">
        <v>4034.3310000000001</v>
      </c>
      <c r="GB14" s="45">
        <v>4049.3139999999999</v>
      </c>
      <c r="GC14" s="45">
        <v>4063.43</v>
      </c>
      <c r="GD14" s="45">
        <v>4098.68</v>
      </c>
      <c r="GE14" s="45">
        <v>4115.0060000000003</v>
      </c>
      <c r="GF14" s="45">
        <v>4165.8329999999996</v>
      </c>
      <c r="GG14" s="45">
        <v>4178.2860000000001</v>
      </c>
      <c r="GH14" s="45">
        <v>4234.2939999999999</v>
      </c>
      <c r="GI14" s="45">
        <v>4354.9769999999999</v>
      </c>
      <c r="GJ14" s="45">
        <v>4368.3940000000002</v>
      </c>
      <c r="GK14" s="45">
        <v>4433.4679999999998</v>
      </c>
      <c r="GL14" s="69">
        <v>4444.8069999999998</v>
      </c>
      <c r="GM14" s="45">
        <v>4457.2030000000004</v>
      </c>
      <c r="GN14" s="45">
        <v>4521.53</v>
      </c>
      <c r="GO14" s="45">
        <v>4535.07</v>
      </c>
      <c r="GP14" s="45">
        <v>4548</v>
      </c>
      <c r="GQ14" s="45">
        <v>4563.8819999999996</v>
      </c>
      <c r="GR14" s="45">
        <v>4581.7550000000001</v>
      </c>
      <c r="GS14" s="45">
        <v>4595.7610000000004</v>
      </c>
      <c r="GT14" s="212"/>
    </row>
    <row r="15" spans="1:202" s="1" customFormat="1" ht="20.100000000000001" customHeight="1" x14ac:dyDescent="0.25">
      <c r="A15" s="214" t="s">
        <v>1403</v>
      </c>
      <c r="B15" s="45">
        <v>0.54500000000000004</v>
      </c>
      <c r="C15" s="45">
        <v>0.60299999999999998</v>
      </c>
      <c r="D15" s="45">
        <v>0.72499999999999998</v>
      </c>
      <c r="E15" s="45">
        <v>0.80300000000000005</v>
      </c>
      <c r="F15" s="45">
        <v>0.91800000000000004</v>
      </c>
      <c r="G15" s="45">
        <v>1.1379999999999999</v>
      </c>
      <c r="H15" s="45">
        <v>1.3919999999999999</v>
      </c>
      <c r="I15" s="45">
        <v>1.6739999999999999</v>
      </c>
      <c r="J15" s="45">
        <v>2.0059999999999998</v>
      </c>
      <c r="K15" s="45">
        <v>2.3929999999999998</v>
      </c>
      <c r="L15" s="45">
        <v>3.0129999999999999</v>
      </c>
      <c r="M15" s="49">
        <v>3.6110000000000002</v>
      </c>
      <c r="N15" s="50">
        <v>4.3209999999999997</v>
      </c>
      <c r="O15" s="45">
        <v>5.1420000000000003</v>
      </c>
      <c r="P15" s="45">
        <v>6.4850000000000003</v>
      </c>
      <c r="Q15" s="45">
        <v>7.806</v>
      </c>
      <c r="R15" s="45">
        <v>9.1940000000000008</v>
      </c>
      <c r="S15" s="45">
        <v>11.021000000000001</v>
      </c>
      <c r="T15" s="45">
        <v>20.315999999999999</v>
      </c>
      <c r="U15" s="45">
        <v>23.170999999999999</v>
      </c>
      <c r="V15" s="45">
        <v>28.134</v>
      </c>
      <c r="W15" s="45">
        <v>32.963000000000001</v>
      </c>
      <c r="X15" s="45">
        <v>48.256999999999998</v>
      </c>
      <c r="Y15" s="49">
        <v>62.984000000000002</v>
      </c>
      <c r="Z15" s="45">
        <v>69.997</v>
      </c>
      <c r="AA15" s="45">
        <v>81.814999999999998</v>
      </c>
      <c r="AB15" s="45">
        <v>90.018000000000001</v>
      </c>
      <c r="AC15" s="45">
        <v>90.796999999999997</v>
      </c>
      <c r="AD15" s="45">
        <v>93.260999999999996</v>
      </c>
      <c r="AE15" s="45">
        <v>96.578000000000003</v>
      </c>
      <c r="AF15" s="45">
        <v>111.767</v>
      </c>
      <c r="AG15" s="45">
        <v>112.492</v>
      </c>
      <c r="AH15" s="45">
        <v>113.274</v>
      </c>
      <c r="AI15" s="45">
        <v>116.34</v>
      </c>
      <c r="AJ15" s="45">
        <v>117.232</v>
      </c>
      <c r="AK15" s="49">
        <v>118.58</v>
      </c>
      <c r="AL15" s="45">
        <v>123.399</v>
      </c>
      <c r="AM15" s="45">
        <v>125.277</v>
      </c>
      <c r="AN15" s="45">
        <v>139.31899999999999</v>
      </c>
      <c r="AO15" s="45">
        <v>142.68700000000001</v>
      </c>
      <c r="AP15" s="45">
        <v>144.59700000000001</v>
      </c>
      <c r="AQ15" s="45">
        <v>148.482</v>
      </c>
      <c r="AR15" s="45">
        <v>149.803</v>
      </c>
      <c r="AS15" s="45">
        <v>151.923</v>
      </c>
      <c r="AT15" s="45">
        <v>154.636</v>
      </c>
      <c r="AU15" s="45">
        <v>157.036</v>
      </c>
      <c r="AV15" s="45">
        <v>159.511</v>
      </c>
      <c r="AW15" s="49">
        <v>161.63800000000001</v>
      </c>
      <c r="AX15" s="45">
        <v>163.62899999999999</v>
      </c>
      <c r="AY15" s="45">
        <v>166.12</v>
      </c>
      <c r="AZ15" s="45">
        <v>228.249</v>
      </c>
      <c r="BA15" s="45">
        <v>235.077</v>
      </c>
      <c r="BB15" s="45">
        <v>249.893</v>
      </c>
      <c r="BC15" s="45">
        <v>270.798</v>
      </c>
      <c r="BD15" s="45">
        <v>285.82499999999999</v>
      </c>
      <c r="BE15" s="45">
        <v>287.93700000000001</v>
      </c>
      <c r="BF15" s="45">
        <v>341.214</v>
      </c>
      <c r="BG15" s="45">
        <v>373.02699999999999</v>
      </c>
      <c r="BH15" s="45">
        <v>376.21699999999998</v>
      </c>
      <c r="BI15" s="49">
        <v>396.38499999999999</v>
      </c>
      <c r="BJ15" s="45">
        <v>397.96300000000002</v>
      </c>
      <c r="BK15" s="45">
        <v>432.60300000000001</v>
      </c>
      <c r="BL15" s="45">
        <v>589.52099999999996</v>
      </c>
      <c r="BM15" s="45">
        <v>591.53899999999999</v>
      </c>
      <c r="BN15" s="45">
        <v>598.58100000000002</v>
      </c>
      <c r="BO15" s="45">
        <v>608.495</v>
      </c>
      <c r="BP15" s="45">
        <v>611.221</v>
      </c>
      <c r="BQ15" s="45">
        <v>627.70100000000002</v>
      </c>
      <c r="BR15" s="45">
        <v>636.66600000000005</v>
      </c>
      <c r="BS15" s="45">
        <v>644.32799999999997</v>
      </c>
      <c r="BT15" s="45">
        <v>681.34199999999998</v>
      </c>
      <c r="BU15" s="49">
        <v>765.27599999999995</v>
      </c>
      <c r="BV15" s="45">
        <v>778.27499999999998</v>
      </c>
      <c r="BW15" s="45">
        <v>780.08</v>
      </c>
      <c r="BX15" s="45">
        <v>910.41</v>
      </c>
      <c r="BY15" s="45">
        <v>912.52</v>
      </c>
      <c r="BZ15" s="45">
        <v>918.27800000000002</v>
      </c>
      <c r="CA15" s="45">
        <v>966.38</v>
      </c>
      <c r="CB15" s="45">
        <v>967.25900000000001</v>
      </c>
      <c r="CC15" s="45">
        <v>967.875</v>
      </c>
      <c r="CD15" s="45">
        <v>969.18299999999999</v>
      </c>
      <c r="CE15" s="45">
        <v>969.97299999999996</v>
      </c>
      <c r="CF15" s="45">
        <v>974.18600000000004</v>
      </c>
      <c r="CG15" s="123">
        <v>990.74199999999996</v>
      </c>
      <c r="CH15" s="69">
        <v>991.03399999999999</v>
      </c>
      <c r="CI15" s="45">
        <v>998.99</v>
      </c>
      <c r="CJ15" s="45">
        <v>1067.3409999999999</v>
      </c>
      <c r="CK15" s="45">
        <v>1070.713</v>
      </c>
      <c r="CL15" s="45">
        <v>1075.6300000000001</v>
      </c>
      <c r="CM15" s="45">
        <v>1076.1569999999999</v>
      </c>
      <c r="CN15" s="45">
        <v>1076.9590000000001</v>
      </c>
      <c r="CO15" s="45">
        <v>1077.4949999999999</v>
      </c>
      <c r="CP15" s="45">
        <v>1078.4970000000001</v>
      </c>
      <c r="CQ15" s="45">
        <v>1079.2</v>
      </c>
      <c r="CR15" s="45">
        <v>1079.7429999999999</v>
      </c>
      <c r="CS15" s="123">
        <v>1080.268</v>
      </c>
      <c r="CT15" s="69">
        <v>1080.816</v>
      </c>
      <c r="CU15" s="45">
        <v>1081.5050000000001</v>
      </c>
      <c r="CV15" s="45">
        <v>1082.636</v>
      </c>
      <c r="CW15" s="45">
        <v>1083.175</v>
      </c>
      <c r="CX15" s="45">
        <v>1083.883</v>
      </c>
      <c r="CY15" s="45">
        <v>1084.5830000000001</v>
      </c>
      <c r="CZ15" s="45">
        <v>1085.21</v>
      </c>
      <c r="DA15" s="45">
        <v>1085.8699999999999</v>
      </c>
      <c r="DB15" s="45">
        <v>1086.9490000000001</v>
      </c>
      <c r="DC15" s="45">
        <v>1087.924</v>
      </c>
      <c r="DD15" s="45">
        <v>1088.6559999999999</v>
      </c>
      <c r="DE15" s="123">
        <v>1090.0029999999999</v>
      </c>
      <c r="DF15" s="69">
        <v>1091.0640000000001</v>
      </c>
      <c r="DG15" s="45">
        <v>1092.788</v>
      </c>
      <c r="DH15" s="45">
        <v>1097.732</v>
      </c>
      <c r="DI15" s="45">
        <v>1097.932</v>
      </c>
      <c r="DJ15" s="45">
        <v>1098.211</v>
      </c>
      <c r="DK15" s="45">
        <v>1098.54</v>
      </c>
      <c r="DL15" s="45">
        <v>1099.145</v>
      </c>
      <c r="DM15" s="45">
        <v>1100.2080000000001</v>
      </c>
      <c r="DN15" s="45">
        <v>1100.903</v>
      </c>
      <c r="DO15" s="45">
        <v>1101.5640000000001</v>
      </c>
      <c r="DP15" s="45">
        <v>1102.1369999999999</v>
      </c>
      <c r="DQ15" s="123">
        <v>1102.52</v>
      </c>
      <c r="DR15" s="69">
        <v>1103.3309999999999</v>
      </c>
      <c r="DS15" s="45">
        <v>1109.424</v>
      </c>
      <c r="DT15" s="45">
        <v>1111.2539999999999</v>
      </c>
      <c r="DU15" s="45">
        <v>1111.4590000000001</v>
      </c>
      <c r="DV15" s="45">
        <v>1120.7349999999999</v>
      </c>
      <c r="DW15" s="45">
        <v>1121.2750000000001</v>
      </c>
      <c r="DX15" s="45">
        <v>1122.741</v>
      </c>
      <c r="DY15" s="45">
        <v>1123.8689999999999</v>
      </c>
      <c r="DZ15" s="45">
        <v>1125.5329999999999</v>
      </c>
      <c r="EA15" s="45">
        <v>1126.6579999999999</v>
      </c>
      <c r="EB15" s="45">
        <v>1127.787</v>
      </c>
      <c r="EC15" s="45">
        <v>1130.7739999999999</v>
      </c>
      <c r="ED15" s="69">
        <v>1131.8019999999999</v>
      </c>
      <c r="EE15" s="45">
        <v>1134.7139999999999</v>
      </c>
      <c r="EF15" s="45">
        <v>1211.2529999999999</v>
      </c>
      <c r="EG15" s="45">
        <v>1212.586</v>
      </c>
      <c r="EH15" s="45">
        <v>1213.9880000000001</v>
      </c>
      <c r="EI15" s="45">
        <v>1221.2639999999999</v>
      </c>
      <c r="EJ15" s="45">
        <v>1222.771</v>
      </c>
      <c r="EK15" s="45">
        <v>1224.319</v>
      </c>
      <c r="EL15" s="45">
        <v>1225.664</v>
      </c>
      <c r="EM15" s="45">
        <v>1226.981</v>
      </c>
      <c r="EN15" s="45">
        <v>1228.3399999999999</v>
      </c>
      <c r="EO15" s="45">
        <v>1229.3689999999999</v>
      </c>
      <c r="EP15" s="69">
        <v>1230.211</v>
      </c>
      <c r="EQ15" s="45">
        <v>1231.672</v>
      </c>
      <c r="ER15" s="45">
        <v>1233.7380000000001</v>
      </c>
      <c r="ES15" s="45">
        <v>1235.896</v>
      </c>
      <c r="ET15" s="45">
        <v>1238.3910000000001</v>
      </c>
      <c r="EU15" s="45">
        <v>1240.673</v>
      </c>
      <c r="EV15" s="45">
        <v>1246.0250000000001</v>
      </c>
      <c r="EW15" s="45">
        <v>1249.047</v>
      </c>
      <c r="EX15" s="45">
        <v>1252.518</v>
      </c>
      <c r="EY15" s="45">
        <v>1256.7280000000001</v>
      </c>
      <c r="EZ15" s="45">
        <v>1261.5029999999999</v>
      </c>
      <c r="FA15" s="82">
        <v>1275.7940000000001</v>
      </c>
      <c r="FB15" s="45">
        <v>1359.377</v>
      </c>
      <c r="FC15" s="45">
        <v>1365.0250000000001</v>
      </c>
      <c r="FD15" s="45">
        <v>1376.5260000000001</v>
      </c>
      <c r="FE15" s="45">
        <v>1382.6780000000001</v>
      </c>
      <c r="FF15" s="45">
        <v>1389.6859999999999</v>
      </c>
      <c r="FG15" s="45">
        <v>1397.454</v>
      </c>
      <c r="FH15" s="45">
        <v>1404.7719999999999</v>
      </c>
      <c r="FI15" s="45">
        <v>1412.0239999999999</v>
      </c>
      <c r="FJ15" s="45">
        <v>1418.2190000000001</v>
      </c>
      <c r="FK15" s="45">
        <v>1433.366</v>
      </c>
      <c r="FL15" s="45">
        <v>1440.1369999999999</v>
      </c>
      <c r="FM15" s="45">
        <v>1444.633</v>
      </c>
      <c r="FN15" s="69">
        <v>1450.7909999999999</v>
      </c>
      <c r="FO15" s="45">
        <v>1457.2919999999999</v>
      </c>
      <c r="FP15" s="45">
        <v>1464.873</v>
      </c>
      <c r="FQ15" s="45">
        <v>1471.5540000000001</v>
      </c>
      <c r="FR15" s="45">
        <v>1479.2249999999999</v>
      </c>
      <c r="FS15" s="45">
        <v>1485.6469999999999</v>
      </c>
      <c r="FT15" s="45">
        <v>1521.491</v>
      </c>
      <c r="FU15" s="45">
        <v>1528.4449999999999</v>
      </c>
      <c r="FV15" s="45">
        <v>1536.4110000000001</v>
      </c>
      <c r="FW15" s="45">
        <v>1544.18</v>
      </c>
      <c r="FX15" s="45">
        <v>1551.075</v>
      </c>
      <c r="FY15" s="45">
        <v>1556.1849999999999</v>
      </c>
      <c r="FZ15" s="69">
        <v>1599.788</v>
      </c>
      <c r="GA15" s="45">
        <v>1609.5619999999999</v>
      </c>
      <c r="GB15" s="45">
        <v>1620.598</v>
      </c>
      <c r="GC15" s="45">
        <v>1628.8810000000001</v>
      </c>
      <c r="GD15" s="45">
        <v>1638.671</v>
      </c>
      <c r="GE15" s="45">
        <v>1647.931</v>
      </c>
      <c r="GF15" s="45">
        <v>1658.606</v>
      </c>
      <c r="GG15" s="45">
        <v>1667.9649999999999</v>
      </c>
      <c r="GH15" s="45">
        <v>1677.7360000000001</v>
      </c>
      <c r="GI15" s="45">
        <v>1688.538</v>
      </c>
      <c r="GJ15" s="45">
        <v>1698.4110000000001</v>
      </c>
      <c r="GK15" s="45">
        <v>1707.8889999999999</v>
      </c>
      <c r="GL15" s="69">
        <v>1715.64</v>
      </c>
      <c r="GM15" s="45">
        <v>1725.2239999999999</v>
      </c>
      <c r="GN15" s="45">
        <v>1735.758</v>
      </c>
      <c r="GO15" s="45">
        <v>1745.2850000000001</v>
      </c>
      <c r="GP15" s="45">
        <v>1752.241</v>
      </c>
      <c r="GQ15" s="45">
        <v>1805.991</v>
      </c>
      <c r="GR15" s="45">
        <v>1816.518</v>
      </c>
      <c r="GS15" s="45">
        <v>1825.509</v>
      </c>
    </row>
    <row r="16" spans="1:202" s="1" customFormat="1" ht="20.100000000000001" customHeight="1" x14ac:dyDescent="0.25">
      <c r="A16" s="214" t="s">
        <v>1469</v>
      </c>
      <c r="B16" s="45">
        <v>0.42699999999999999</v>
      </c>
      <c r="C16" s="45">
        <v>0.47299999999999998</v>
      </c>
      <c r="D16" s="45">
        <v>0.51700000000000002</v>
      </c>
      <c r="E16" s="45">
        <v>0.63700000000000001</v>
      </c>
      <c r="F16" s="45">
        <v>0.77800000000000002</v>
      </c>
      <c r="G16" s="45">
        <v>0.95699999999999996</v>
      </c>
      <c r="H16" s="45">
        <v>1.1220000000000001</v>
      </c>
      <c r="I16" s="45">
        <v>1.2989999999999999</v>
      </c>
      <c r="J16" s="45">
        <v>1.5409999999999999</v>
      </c>
      <c r="K16" s="45">
        <v>1.7869999999999999</v>
      </c>
      <c r="L16" s="45">
        <v>2.0750000000000002</v>
      </c>
      <c r="M16" s="49">
        <v>2.3130000000000002</v>
      </c>
      <c r="N16" s="50">
        <v>2.7250000000000001</v>
      </c>
      <c r="O16" s="45">
        <v>3.2250000000000001</v>
      </c>
      <c r="P16" s="45">
        <v>4.1420000000000003</v>
      </c>
      <c r="Q16" s="45">
        <v>5.2480000000000002</v>
      </c>
      <c r="R16" s="45">
        <v>6.6660000000000004</v>
      </c>
      <c r="S16" s="45">
        <v>8.6</v>
      </c>
      <c r="T16" s="45">
        <v>11.622</v>
      </c>
      <c r="U16" s="45">
        <v>14.738</v>
      </c>
      <c r="V16" s="45">
        <v>18.734000000000002</v>
      </c>
      <c r="W16" s="45">
        <v>22.965</v>
      </c>
      <c r="X16" s="45">
        <v>36.628</v>
      </c>
      <c r="Y16" s="49">
        <v>48.101999999999997</v>
      </c>
      <c r="Z16" s="45">
        <v>49.194000000000003</v>
      </c>
      <c r="AA16" s="45">
        <v>59.735999999999997</v>
      </c>
      <c r="AB16" s="45">
        <v>64.92</v>
      </c>
      <c r="AC16" s="45">
        <v>66.323999999999998</v>
      </c>
      <c r="AD16" s="45">
        <v>69.152000000000001</v>
      </c>
      <c r="AE16" s="45">
        <v>73.396000000000001</v>
      </c>
      <c r="AF16" s="45">
        <v>83.926000000000002</v>
      </c>
      <c r="AG16" s="45">
        <v>84.89</v>
      </c>
      <c r="AH16" s="45">
        <v>86.745000000000005</v>
      </c>
      <c r="AI16" s="45">
        <v>90.713999999999999</v>
      </c>
      <c r="AJ16" s="45">
        <v>92.491</v>
      </c>
      <c r="AK16" s="49">
        <v>94.65</v>
      </c>
      <c r="AL16" s="45">
        <v>96.478999999999999</v>
      </c>
      <c r="AM16" s="45">
        <v>99.394999999999996</v>
      </c>
      <c r="AN16" s="45">
        <v>103.021</v>
      </c>
      <c r="AO16" s="45">
        <v>106.52800000000001</v>
      </c>
      <c r="AP16" s="45">
        <v>110.03100000000001</v>
      </c>
      <c r="AQ16" s="45">
        <v>115.652</v>
      </c>
      <c r="AR16" s="45">
        <v>118.232</v>
      </c>
      <c r="AS16" s="45">
        <v>121.242</v>
      </c>
      <c r="AT16" s="45">
        <v>124.551</v>
      </c>
      <c r="AU16" s="45">
        <v>127.49299999999999</v>
      </c>
      <c r="AV16" s="45">
        <v>130.79900000000001</v>
      </c>
      <c r="AW16" s="49">
        <v>133.797</v>
      </c>
      <c r="AX16" s="45">
        <v>135.75700000000001</v>
      </c>
      <c r="AY16" s="45">
        <v>138.66300000000001</v>
      </c>
      <c r="AZ16" s="45">
        <v>144.38200000000001</v>
      </c>
      <c r="BA16" s="45">
        <v>146.67699999999999</v>
      </c>
      <c r="BB16" s="45">
        <v>149.875</v>
      </c>
      <c r="BC16" s="45">
        <v>153.137</v>
      </c>
      <c r="BD16" s="45">
        <v>156.37799999999999</v>
      </c>
      <c r="BE16" s="45">
        <v>159.92099999999999</v>
      </c>
      <c r="BF16" s="45">
        <v>163.73500000000001</v>
      </c>
      <c r="BG16" s="45">
        <v>167.691</v>
      </c>
      <c r="BH16" s="45">
        <v>171.554</v>
      </c>
      <c r="BI16" s="49">
        <v>176.71199999999999</v>
      </c>
      <c r="BJ16" s="45">
        <v>178.13300000000001</v>
      </c>
      <c r="BK16" s="45">
        <v>181.08199999999999</v>
      </c>
      <c r="BL16" s="45">
        <v>186.34700000000001</v>
      </c>
      <c r="BM16" s="45">
        <v>190.09299999999999</v>
      </c>
      <c r="BN16" s="45">
        <v>192.96100000000001</v>
      </c>
      <c r="BO16" s="45">
        <v>198.881</v>
      </c>
      <c r="BP16" s="45">
        <v>206.93899999999999</v>
      </c>
      <c r="BQ16" s="45">
        <v>210.684</v>
      </c>
      <c r="BR16" s="45">
        <v>220.429</v>
      </c>
      <c r="BS16" s="45">
        <v>226.01499999999999</v>
      </c>
      <c r="BT16" s="45">
        <v>234.41</v>
      </c>
      <c r="BU16" s="49">
        <v>255.81899999999999</v>
      </c>
      <c r="BV16" s="45">
        <v>261.51400000000001</v>
      </c>
      <c r="BW16" s="45">
        <v>262.24799999999999</v>
      </c>
      <c r="BX16" s="45">
        <v>286.98500000000001</v>
      </c>
      <c r="BY16" s="45">
        <v>287.73399999999998</v>
      </c>
      <c r="BZ16" s="45">
        <v>288.43</v>
      </c>
      <c r="CA16" s="45">
        <v>299.91199999999998</v>
      </c>
      <c r="CB16" s="45">
        <v>300.714</v>
      </c>
      <c r="CC16" s="45">
        <v>302.05200000000002</v>
      </c>
      <c r="CD16" s="45">
        <v>303.18099999999998</v>
      </c>
      <c r="CE16" s="45">
        <v>303.82799999999997</v>
      </c>
      <c r="CF16" s="45">
        <v>309.42599999999999</v>
      </c>
      <c r="CG16" s="123">
        <v>310.45400000000001</v>
      </c>
      <c r="CH16" s="69">
        <v>315.92399999999998</v>
      </c>
      <c r="CI16" s="45">
        <v>316.38799999999998</v>
      </c>
      <c r="CJ16" s="45">
        <v>336.66500000000002</v>
      </c>
      <c r="CK16" s="45">
        <v>338.22500000000002</v>
      </c>
      <c r="CL16" s="45">
        <v>339.48599999999999</v>
      </c>
      <c r="CM16" s="45">
        <v>340.79300000000001</v>
      </c>
      <c r="CN16" s="45">
        <v>342.03100000000001</v>
      </c>
      <c r="CO16" s="45">
        <v>344.25900000000001</v>
      </c>
      <c r="CP16" s="45">
        <v>345.69600000000003</v>
      </c>
      <c r="CQ16" s="45">
        <v>346.91199999999998</v>
      </c>
      <c r="CR16" s="45">
        <v>348.40699999999998</v>
      </c>
      <c r="CS16" s="123">
        <v>349.22500000000002</v>
      </c>
      <c r="CT16" s="69">
        <v>350.62900000000002</v>
      </c>
      <c r="CU16" s="45">
        <v>352.02600000000001</v>
      </c>
      <c r="CV16" s="45">
        <v>353.43299999999999</v>
      </c>
      <c r="CW16" s="45">
        <v>354.84</v>
      </c>
      <c r="CX16" s="45">
        <v>356.50200000000001</v>
      </c>
      <c r="CY16" s="45">
        <v>357.97800000000001</v>
      </c>
      <c r="CZ16" s="45">
        <v>359.77600000000001</v>
      </c>
      <c r="DA16" s="45">
        <v>361.98399999999998</v>
      </c>
      <c r="DB16" s="45">
        <v>363.55099999999999</v>
      </c>
      <c r="DC16" s="45">
        <v>365.44</v>
      </c>
      <c r="DD16" s="45">
        <v>372.69400000000002</v>
      </c>
      <c r="DE16" s="123">
        <v>375.351</v>
      </c>
      <c r="DF16" s="69">
        <v>379.90300000000002</v>
      </c>
      <c r="DG16" s="45">
        <v>383.471</v>
      </c>
      <c r="DH16" s="45">
        <v>392.51100000000002</v>
      </c>
      <c r="DI16" s="45">
        <v>393.91</v>
      </c>
      <c r="DJ16" s="45">
        <v>395.45499999999998</v>
      </c>
      <c r="DK16" s="45">
        <v>396.82799999999997</v>
      </c>
      <c r="DL16" s="45">
        <v>398.46800000000002</v>
      </c>
      <c r="DM16" s="45">
        <v>400.07499999999999</v>
      </c>
      <c r="DN16" s="45">
        <v>401.721</v>
      </c>
      <c r="DO16" s="45">
        <v>403.69600000000003</v>
      </c>
      <c r="DP16" s="45">
        <v>406.06599999999997</v>
      </c>
      <c r="DQ16" s="123">
        <v>407.55200000000002</v>
      </c>
      <c r="DR16" s="69">
        <v>409.27600000000001</v>
      </c>
      <c r="DS16" s="45">
        <v>411.12299999999999</v>
      </c>
      <c r="DT16" s="45">
        <v>413.94600000000003</v>
      </c>
      <c r="DU16" s="45">
        <v>414.02600000000001</v>
      </c>
      <c r="DV16" s="45">
        <v>414.11599999999999</v>
      </c>
      <c r="DW16" s="45">
        <v>414.61700000000002</v>
      </c>
      <c r="DX16" s="45">
        <v>416.57600000000002</v>
      </c>
      <c r="DY16" s="45">
        <v>418.57</v>
      </c>
      <c r="DZ16" s="45">
        <v>421.23200000000003</v>
      </c>
      <c r="EA16" s="45">
        <v>423.59500000000003</v>
      </c>
      <c r="EB16" s="45">
        <v>428.02499999999998</v>
      </c>
      <c r="EC16" s="45">
        <v>429.54899999999998</v>
      </c>
      <c r="ED16" s="69">
        <v>431.41899999999998</v>
      </c>
      <c r="EE16" s="45">
        <v>433.06200000000001</v>
      </c>
      <c r="EF16" s="45">
        <v>435.49799999999999</v>
      </c>
      <c r="EG16" s="45">
        <v>438.03</v>
      </c>
      <c r="EH16" s="45">
        <v>441.24799999999999</v>
      </c>
      <c r="EI16" s="45">
        <v>444.31799999999998</v>
      </c>
      <c r="EJ16" s="45">
        <v>448.86799999999999</v>
      </c>
      <c r="EK16" s="45">
        <v>452.077</v>
      </c>
      <c r="EL16" s="45">
        <v>455.77</v>
      </c>
      <c r="EM16" s="45">
        <v>459.30599999999998</v>
      </c>
      <c r="EN16" s="45">
        <v>463.43</v>
      </c>
      <c r="EO16" s="45">
        <v>467.03500000000003</v>
      </c>
      <c r="EP16" s="69">
        <v>469.54500000000002</v>
      </c>
      <c r="EQ16" s="45">
        <v>473.05799999999999</v>
      </c>
      <c r="ER16" s="45">
        <v>477.62099999999998</v>
      </c>
      <c r="ES16" s="45">
        <v>481.89499999999998</v>
      </c>
      <c r="ET16" s="45">
        <v>487.274</v>
      </c>
      <c r="EU16" s="45">
        <v>492.01100000000002</v>
      </c>
      <c r="EV16" s="45">
        <v>496.22199999999998</v>
      </c>
      <c r="EW16" s="45">
        <v>501.61</v>
      </c>
      <c r="EX16" s="45">
        <v>506.98500000000001</v>
      </c>
      <c r="EY16" s="45">
        <v>513.48299999999995</v>
      </c>
      <c r="EZ16" s="45">
        <v>520.654</v>
      </c>
      <c r="FA16" s="82">
        <v>525.41999999999996</v>
      </c>
      <c r="FB16" s="45">
        <v>542.09699999999998</v>
      </c>
      <c r="FC16" s="45">
        <v>548.80399999999997</v>
      </c>
      <c r="FD16" s="45">
        <v>557.27</v>
      </c>
      <c r="FE16" s="45">
        <v>565.10299999999995</v>
      </c>
      <c r="FF16" s="45">
        <v>575.22199999999998</v>
      </c>
      <c r="FG16" s="45">
        <v>586.21699999999998</v>
      </c>
      <c r="FH16" s="45">
        <v>594.61300000000006</v>
      </c>
      <c r="FI16" s="45">
        <v>604.63</v>
      </c>
      <c r="FJ16" s="45">
        <v>613.86300000000006</v>
      </c>
      <c r="FK16" s="45">
        <v>622.42700000000002</v>
      </c>
      <c r="FL16" s="45">
        <v>630.01300000000003</v>
      </c>
      <c r="FM16" s="45">
        <v>636.26800000000003</v>
      </c>
      <c r="FN16" s="69">
        <v>659.35199999999998</v>
      </c>
      <c r="FO16" s="45">
        <v>666.33199999999999</v>
      </c>
      <c r="FP16" s="45">
        <v>674.72799999999995</v>
      </c>
      <c r="FQ16" s="45">
        <v>682.66800000000001</v>
      </c>
      <c r="FR16" s="45">
        <v>691.50599999999997</v>
      </c>
      <c r="FS16" s="45">
        <v>698.82100000000003</v>
      </c>
      <c r="FT16" s="45">
        <v>706.14300000000003</v>
      </c>
      <c r="FU16" s="45">
        <v>713.96799999999996</v>
      </c>
      <c r="FV16" s="45">
        <v>721.90200000000004</v>
      </c>
      <c r="FW16" s="45">
        <v>731.50400000000002</v>
      </c>
      <c r="FX16" s="45">
        <v>739.95799999999997</v>
      </c>
      <c r="FY16" s="45">
        <v>745.23199999999997</v>
      </c>
      <c r="FZ16" s="69">
        <v>751.63499999999999</v>
      </c>
      <c r="GA16" s="45">
        <v>759.25800000000004</v>
      </c>
      <c r="GB16" s="45">
        <v>767.77800000000002</v>
      </c>
      <c r="GC16" s="45">
        <v>776.96100000000001</v>
      </c>
      <c r="GD16" s="45">
        <v>786.82299999999998</v>
      </c>
      <c r="GE16" s="45">
        <v>797.53399999999999</v>
      </c>
      <c r="GF16" s="45">
        <v>807.41099999999994</v>
      </c>
      <c r="GG16" s="45">
        <v>816.32600000000002</v>
      </c>
      <c r="GH16" s="45">
        <v>826.28899999999999</v>
      </c>
      <c r="GI16" s="45">
        <v>836.99300000000005</v>
      </c>
      <c r="GJ16" s="45">
        <v>846.64</v>
      </c>
      <c r="GK16" s="45">
        <v>853.596</v>
      </c>
      <c r="GL16" s="69">
        <v>861.23800000000006</v>
      </c>
      <c r="GM16" s="45">
        <v>870.66399999999999</v>
      </c>
      <c r="GN16" s="45">
        <v>881.75</v>
      </c>
      <c r="GO16" s="45">
        <v>891.40300000000002</v>
      </c>
      <c r="GP16" s="45">
        <v>898.94399999999996</v>
      </c>
      <c r="GQ16" s="45">
        <v>909.40700000000004</v>
      </c>
      <c r="GR16" s="45">
        <v>920.13300000000004</v>
      </c>
      <c r="GS16" s="45">
        <v>929.99800000000005</v>
      </c>
    </row>
    <row r="17" spans="1:202" s="1" customFormat="1" ht="20.100000000000001" customHeight="1" x14ac:dyDescent="0.25">
      <c r="A17" s="214" t="s">
        <v>1585</v>
      </c>
      <c r="B17" s="45">
        <v>1.046</v>
      </c>
      <c r="C17" s="45">
        <v>1.046</v>
      </c>
      <c r="D17" s="45">
        <v>1.0860000000000001</v>
      </c>
      <c r="E17" s="45">
        <v>1.099</v>
      </c>
      <c r="F17" s="45">
        <v>1.105</v>
      </c>
      <c r="G17" s="45">
        <v>1.133</v>
      </c>
      <c r="H17" s="45">
        <v>1.1519999999999999</v>
      </c>
      <c r="I17" s="45">
        <v>1.1559999999999999</v>
      </c>
      <c r="J17" s="45">
        <v>1.157</v>
      </c>
      <c r="K17" s="45">
        <v>1.1679999999999999</v>
      </c>
      <c r="L17" s="45">
        <v>1.1870000000000001</v>
      </c>
      <c r="M17" s="49">
        <v>1.198</v>
      </c>
      <c r="N17" s="50">
        <v>1.198</v>
      </c>
      <c r="O17" s="45">
        <v>1.2070000000000001</v>
      </c>
      <c r="P17" s="45">
        <v>1.222</v>
      </c>
      <c r="Q17" s="45">
        <v>1.23</v>
      </c>
      <c r="R17" s="45">
        <v>1.282</v>
      </c>
      <c r="S17" s="45">
        <v>1.3260000000000001</v>
      </c>
      <c r="T17" s="45">
        <v>1.3440000000000001</v>
      </c>
      <c r="U17" s="45">
        <v>1.3759999999999999</v>
      </c>
      <c r="V17" s="45">
        <v>1.4259999999999999</v>
      </c>
      <c r="W17" s="45">
        <v>1.536</v>
      </c>
      <c r="X17" s="45">
        <v>1.6539999999999999</v>
      </c>
      <c r="Y17" s="49">
        <v>1.823</v>
      </c>
      <c r="Z17" s="45">
        <v>2.0070000000000001</v>
      </c>
      <c r="AA17" s="45">
        <v>2.0910000000000002</v>
      </c>
      <c r="AB17" s="45">
        <v>2.2250000000000001</v>
      </c>
      <c r="AC17" s="45">
        <v>2.3180000000000001</v>
      </c>
      <c r="AD17" s="45">
        <v>2.3980000000000001</v>
      </c>
      <c r="AE17" s="45">
        <v>2.444</v>
      </c>
      <c r="AF17" s="45">
        <v>2.5449999999999999</v>
      </c>
      <c r="AG17" s="45">
        <v>2.992</v>
      </c>
      <c r="AH17" s="45">
        <v>3.4409999999999998</v>
      </c>
      <c r="AI17" s="45">
        <v>4.2469999999999999</v>
      </c>
      <c r="AJ17" s="45">
        <v>5.3029999999999999</v>
      </c>
      <c r="AK17" s="49">
        <v>5.93</v>
      </c>
      <c r="AL17" s="45">
        <v>6.8070000000000004</v>
      </c>
      <c r="AM17" s="45">
        <v>7.5140000000000002</v>
      </c>
      <c r="AN17" s="45">
        <v>8.4510000000000005</v>
      </c>
      <c r="AO17" s="45">
        <v>9.2690000000000001</v>
      </c>
      <c r="AP17" s="45">
        <v>10.536</v>
      </c>
      <c r="AQ17" s="45">
        <v>11.773999999999999</v>
      </c>
      <c r="AR17" s="45">
        <v>13.545999999999999</v>
      </c>
      <c r="AS17" s="45">
        <v>16.279</v>
      </c>
      <c r="AT17" s="45">
        <v>19.077999999999999</v>
      </c>
      <c r="AU17" s="45">
        <v>21.702000000000002</v>
      </c>
      <c r="AV17" s="45">
        <v>25.132999999999999</v>
      </c>
      <c r="AW17" s="49">
        <v>27.606000000000002</v>
      </c>
      <c r="AX17" s="45">
        <v>31.163</v>
      </c>
      <c r="AY17" s="45">
        <v>41.816000000000003</v>
      </c>
      <c r="AZ17" s="45">
        <v>43.695</v>
      </c>
      <c r="BA17" s="45">
        <v>45.463999999999999</v>
      </c>
      <c r="BB17" s="45">
        <v>48.369</v>
      </c>
      <c r="BC17" s="45">
        <v>50.948</v>
      </c>
      <c r="BD17" s="45">
        <v>53.718000000000004</v>
      </c>
      <c r="BE17" s="45">
        <v>55.920999999999999</v>
      </c>
      <c r="BF17" s="45">
        <v>58.585999999999999</v>
      </c>
      <c r="BG17" s="45">
        <v>61.149000000000001</v>
      </c>
      <c r="BH17" s="45">
        <v>63.488</v>
      </c>
      <c r="BI17" s="49">
        <v>66.843000000000004</v>
      </c>
      <c r="BJ17" s="45">
        <v>69.259</v>
      </c>
      <c r="BK17" s="45">
        <v>71.991</v>
      </c>
      <c r="BL17" s="45">
        <v>75.652000000000001</v>
      </c>
      <c r="BM17" s="45">
        <v>78.305999999999997</v>
      </c>
      <c r="BN17" s="45">
        <v>84.625</v>
      </c>
      <c r="BO17" s="45">
        <v>87.588999999999999</v>
      </c>
      <c r="BP17" s="45">
        <v>90.2</v>
      </c>
      <c r="BQ17" s="45">
        <v>95.284000000000006</v>
      </c>
      <c r="BR17" s="45">
        <v>107.078</v>
      </c>
      <c r="BS17" s="45">
        <v>108.679</v>
      </c>
      <c r="BT17" s="45">
        <v>110.194</v>
      </c>
      <c r="BU17" s="49">
        <v>111.738</v>
      </c>
      <c r="BV17" s="45">
        <v>113.337</v>
      </c>
      <c r="BW17" s="45">
        <v>114.931</v>
      </c>
      <c r="BX17" s="45">
        <v>116.724</v>
      </c>
      <c r="BY17" s="45">
        <v>123.45099999999999</v>
      </c>
      <c r="BZ17" s="45">
        <v>129.50700000000001</v>
      </c>
      <c r="CA17" s="45">
        <v>131.11500000000001</v>
      </c>
      <c r="CB17" s="45">
        <v>133.02500000000001</v>
      </c>
      <c r="CC17" s="45">
        <v>135.285</v>
      </c>
      <c r="CD17" s="45">
        <v>142.39400000000001</v>
      </c>
      <c r="CE17" s="45">
        <v>142.55699999999999</v>
      </c>
      <c r="CF17" s="45">
        <v>142.82499999999999</v>
      </c>
      <c r="CG17" s="123">
        <v>143.07</v>
      </c>
      <c r="CH17" s="69">
        <v>143.90700000000001</v>
      </c>
      <c r="CI17" s="45">
        <v>171.59899999999999</v>
      </c>
      <c r="CJ17" s="45">
        <v>255.709</v>
      </c>
      <c r="CK17" s="45">
        <v>255.78299999999999</v>
      </c>
      <c r="CL17" s="45">
        <v>255.875</v>
      </c>
      <c r="CM17" s="45">
        <v>256.07900000000001</v>
      </c>
      <c r="CN17" s="45">
        <v>256.12900000000002</v>
      </c>
      <c r="CO17" s="45">
        <v>256.24099999999999</v>
      </c>
      <c r="CP17" s="45">
        <v>256.33</v>
      </c>
      <c r="CQ17" s="45">
        <v>256.41000000000003</v>
      </c>
      <c r="CR17" s="45">
        <v>256.63400000000001</v>
      </c>
      <c r="CS17" s="123">
        <v>268.709</v>
      </c>
      <c r="CT17" s="69">
        <v>295.85199999999998</v>
      </c>
      <c r="CU17" s="45">
        <v>302.43700000000001</v>
      </c>
      <c r="CV17" s="45">
        <v>326.88200000000001</v>
      </c>
      <c r="CW17" s="45">
        <v>340.02</v>
      </c>
      <c r="CX17" s="45">
        <v>346.59199999999998</v>
      </c>
      <c r="CY17" s="45">
        <v>346.661</v>
      </c>
      <c r="CZ17" s="45">
        <v>346.72699999999998</v>
      </c>
      <c r="DA17" s="45">
        <v>346.91699999999997</v>
      </c>
      <c r="DB17" s="45">
        <v>346.96699999999998</v>
      </c>
      <c r="DC17" s="45">
        <v>347.11</v>
      </c>
      <c r="DD17" s="45">
        <v>347.21499999999997</v>
      </c>
      <c r="DE17" s="123">
        <v>347.30099999999999</v>
      </c>
      <c r="DF17" s="69">
        <v>347.42599999999999</v>
      </c>
      <c r="DG17" s="45">
        <v>347.59399999999999</v>
      </c>
      <c r="DH17" s="45">
        <v>347.64299999999997</v>
      </c>
      <c r="DI17" s="45">
        <v>347.67399999999998</v>
      </c>
      <c r="DJ17" s="45">
        <v>347.72800000000001</v>
      </c>
      <c r="DK17" s="45">
        <v>347.834</v>
      </c>
      <c r="DL17" s="45">
        <v>347.90600000000001</v>
      </c>
      <c r="DM17" s="45">
        <v>347.98399999999998</v>
      </c>
      <c r="DN17" s="45">
        <v>348.15499999999997</v>
      </c>
      <c r="DO17" s="45">
        <v>348.25</v>
      </c>
      <c r="DP17" s="45">
        <v>348.30700000000002</v>
      </c>
      <c r="DQ17" s="123">
        <v>348.34199999999998</v>
      </c>
      <c r="DR17" s="69">
        <v>348.41300000000001</v>
      </c>
      <c r="DS17" s="45">
        <v>348.48700000000002</v>
      </c>
      <c r="DT17" s="45">
        <v>348.54500000000002</v>
      </c>
      <c r="DU17" s="45">
        <v>348.56099999999998</v>
      </c>
      <c r="DV17" s="45">
        <v>348.56400000000002</v>
      </c>
      <c r="DW17" s="45">
        <v>348.66899999999998</v>
      </c>
      <c r="DX17" s="45">
        <v>348.77600000000001</v>
      </c>
      <c r="DY17" s="45">
        <v>348.96100000000001</v>
      </c>
      <c r="DZ17" s="45">
        <v>349.08800000000002</v>
      </c>
      <c r="EA17" s="45">
        <v>349.13600000000002</v>
      </c>
      <c r="EB17" s="45">
        <v>349.20600000000002</v>
      </c>
      <c r="EC17" s="45">
        <v>349.23</v>
      </c>
      <c r="ED17" s="69">
        <v>349.33800000000002</v>
      </c>
      <c r="EE17" s="45">
        <v>349.399</v>
      </c>
      <c r="EF17" s="45">
        <v>349.51799999999997</v>
      </c>
      <c r="EG17" s="45">
        <v>349.69799999999998</v>
      </c>
      <c r="EH17" s="45">
        <v>349.94600000000003</v>
      </c>
      <c r="EI17" s="45">
        <v>350.245</v>
      </c>
      <c r="EJ17" s="45">
        <v>350.38900000000001</v>
      </c>
      <c r="EK17" s="45">
        <v>350.63499999999999</v>
      </c>
      <c r="EL17" s="45">
        <v>351.04</v>
      </c>
      <c r="EM17" s="45">
        <v>351.30599999999998</v>
      </c>
      <c r="EN17" s="45">
        <v>351.81799999999998</v>
      </c>
      <c r="EO17" s="45">
        <v>352.05200000000002</v>
      </c>
      <c r="EP17" s="69">
        <v>352.61399999999998</v>
      </c>
      <c r="EQ17" s="45">
        <v>353.03300000000002</v>
      </c>
      <c r="ER17" s="45">
        <v>353.63200000000001</v>
      </c>
      <c r="ES17" s="45">
        <v>354.14499999999998</v>
      </c>
      <c r="ET17" s="45">
        <v>355.12200000000001</v>
      </c>
      <c r="EU17" s="45">
        <v>355.98200000000003</v>
      </c>
      <c r="EV17" s="45">
        <v>356.75799999999998</v>
      </c>
      <c r="EW17" s="45">
        <v>357.65199999999999</v>
      </c>
      <c r="EX17" s="45">
        <v>358.762</v>
      </c>
      <c r="EY17" s="45">
        <v>360.02199999999999</v>
      </c>
      <c r="EZ17" s="45">
        <v>361.48200000000003</v>
      </c>
      <c r="FA17" s="82">
        <v>362.416</v>
      </c>
      <c r="FB17" s="45">
        <v>363.67200000000003</v>
      </c>
      <c r="FC17" s="45">
        <v>364.85399999999998</v>
      </c>
      <c r="FD17" s="45">
        <v>365.92899999999997</v>
      </c>
      <c r="FE17" s="45">
        <v>366.82</v>
      </c>
      <c r="FF17" s="45">
        <v>367.91</v>
      </c>
      <c r="FG17" s="45">
        <v>368.97199999999998</v>
      </c>
      <c r="FH17" s="45">
        <v>369.88200000000001</v>
      </c>
      <c r="FI17" s="45">
        <v>370.92399999999998</v>
      </c>
      <c r="FJ17" s="45">
        <v>372.017</v>
      </c>
      <c r="FK17" s="45">
        <v>373.673</v>
      </c>
      <c r="FL17" s="45">
        <v>374.63</v>
      </c>
      <c r="FM17" s="45">
        <v>375.33</v>
      </c>
      <c r="FN17" s="69">
        <v>375.96300000000002</v>
      </c>
      <c r="FO17" s="45">
        <v>376.90300000000002</v>
      </c>
      <c r="FP17" s="45">
        <v>377.45699999999999</v>
      </c>
      <c r="FQ17" s="45">
        <v>378.63099999999997</v>
      </c>
      <c r="FR17" s="45">
        <v>379.50299999999999</v>
      </c>
      <c r="FS17" s="45">
        <v>380.63200000000001</v>
      </c>
      <c r="FT17" s="45">
        <v>381.71600000000001</v>
      </c>
      <c r="FU17" s="45">
        <v>382.77600000000001</v>
      </c>
      <c r="FV17" s="45">
        <v>383.642</v>
      </c>
      <c r="FW17" s="45">
        <v>384.60700000000003</v>
      </c>
      <c r="FX17" s="45">
        <v>385.77800000000002</v>
      </c>
      <c r="FY17" s="45">
        <v>386.46899999999999</v>
      </c>
      <c r="FZ17" s="69">
        <v>387.233</v>
      </c>
      <c r="GA17" s="45">
        <v>388.18900000000002</v>
      </c>
      <c r="GB17" s="45">
        <v>389.37400000000002</v>
      </c>
      <c r="GC17" s="45">
        <v>390.48200000000003</v>
      </c>
      <c r="GD17" s="45">
        <v>392.37</v>
      </c>
      <c r="GE17" s="45">
        <v>394.15600000000001</v>
      </c>
      <c r="GF17" s="45">
        <v>395.46899999999999</v>
      </c>
      <c r="GG17" s="45">
        <v>396.983</v>
      </c>
      <c r="GH17" s="45">
        <v>398.36799999999999</v>
      </c>
      <c r="GI17" s="45">
        <v>400.18599999999998</v>
      </c>
      <c r="GJ17" s="45">
        <v>401.904</v>
      </c>
      <c r="GK17" s="45">
        <v>402.90499999999997</v>
      </c>
      <c r="GL17" s="69">
        <v>404.38200000000001</v>
      </c>
      <c r="GM17" s="45">
        <v>405.93799999999999</v>
      </c>
      <c r="GN17" s="45">
        <v>407.91899999999998</v>
      </c>
      <c r="GO17" s="45">
        <v>410.06700000000001</v>
      </c>
      <c r="GP17" s="45">
        <v>411.84100000000001</v>
      </c>
      <c r="GQ17" s="45">
        <v>414.976</v>
      </c>
      <c r="GR17" s="45">
        <v>418.07299999999998</v>
      </c>
      <c r="GS17" s="45">
        <v>421.161</v>
      </c>
    </row>
    <row r="18" spans="1:202" s="1" customFormat="1" ht="20.100000000000001" customHeight="1" x14ac:dyDescent="0.25">
      <c r="A18" s="214" t="s">
        <v>1650</v>
      </c>
      <c r="B18" s="46">
        <v>14.606</v>
      </c>
      <c r="C18" s="46">
        <v>14.614000000000001</v>
      </c>
      <c r="D18" s="46">
        <v>14.617000000000001</v>
      </c>
      <c r="E18" s="46">
        <v>14.619</v>
      </c>
      <c r="F18" s="46">
        <v>14.625</v>
      </c>
      <c r="G18" s="46">
        <v>14.646000000000001</v>
      </c>
      <c r="H18" s="46">
        <v>14.753</v>
      </c>
      <c r="I18" s="46">
        <v>14.759</v>
      </c>
      <c r="J18" s="46">
        <v>14.766</v>
      </c>
      <c r="K18" s="46">
        <v>14.776</v>
      </c>
      <c r="L18" s="46">
        <v>14.776</v>
      </c>
      <c r="M18" s="48">
        <v>14.788</v>
      </c>
      <c r="N18" s="47">
        <v>14.801</v>
      </c>
      <c r="O18" s="46">
        <v>14.819000000000001</v>
      </c>
      <c r="P18" s="46">
        <v>14.849</v>
      </c>
      <c r="Q18" s="46">
        <v>14.864000000000001</v>
      </c>
      <c r="R18" s="46">
        <v>14.875</v>
      </c>
      <c r="S18" s="46">
        <v>14.989000000000001</v>
      </c>
      <c r="T18" s="46">
        <v>15.06</v>
      </c>
      <c r="U18" s="46">
        <v>15.07</v>
      </c>
      <c r="V18" s="46">
        <v>15.077999999999999</v>
      </c>
      <c r="W18" s="46">
        <v>15.109</v>
      </c>
      <c r="X18" s="46">
        <v>15.29</v>
      </c>
      <c r="Y18" s="48">
        <v>15.417999999999999</v>
      </c>
      <c r="Z18" s="46">
        <v>15.452999999999999</v>
      </c>
      <c r="AA18" s="46">
        <v>15.55</v>
      </c>
      <c r="AB18" s="46">
        <v>15.587</v>
      </c>
      <c r="AC18" s="46">
        <v>15.6</v>
      </c>
      <c r="AD18" s="46">
        <v>15.693</v>
      </c>
      <c r="AE18" s="46">
        <v>15.741</v>
      </c>
      <c r="AF18" s="46">
        <v>16.132999999999999</v>
      </c>
      <c r="AG18" s="46">
        <v>16.201000000000001</v>
      </c>
      <c r="AH18" s="46">
        <v>16.213999999999999</v>
      </c>
      <c r="AI18" s="46">
        <v>16.37</v>
      </c>
      <c r="AJ18" s="46">
        <v>16.384</v>
      </c>
      <c r="AK18" s="48">
        <v>16.555</v>
      </c>
      <c r="AL18" s="46">
        <v>16.564</v>
      </c>
      <c r="AM18" s="46">
        <v>16.670000000000002</v>
      </c>
      <c r="AN18" s="46">
        <v>16.72</v>
      </c>
      <c r="AO18" s="46">
        <v>17.044</v>
      </c>
      <c r="AP18" s="46">
        <v>17.056999999999999</v>
      </c>
      <c r="AQ18" s="46">
        <v>17.137</v>
      </c>
      <c r="AR18" s="46">
        <v>17.154</v>
      </c>
      <c r="AS18" s="46">
        <v>17.170000000000002</v>
      </c>
      <c r="AT18" s="46">
        <v>17.186</v>
      </c>
      <c r="AU18" s="46">
        <v>17.254000000000001</v>
      </c>
      <c r="AV18" s="46">
        <v>17.591999999999999</v>
      </c>
      <c r="AW18" s="48">
        <v>17.614000000000001</v>
      </c>
      <c r="AX18" s="46">
        <v>17.734000000000002</v>
      </c>
      <c r="AY18" s="46">
        <v>17.742000000000001</v>
      </c>
      <c r="AZ18" s="46">
        <v>17.928999999999998</v>
      </c>
      <c r="BA18" s="46">
        <v>17.945</v>
      </c>
      <c r="BB18" s="46">
        <v>18.001000000000001</v>
      </c>
      <c r="BC18" s="46">
        <v>18.091999999999999</v>
      </c>
      <c r="BD18" s="46">
        <v>18.108000000000001</v>
      </c>
      <c r="BE18" s="46">
        <v>18.216000000000001</v>
      </c>
      <c r="BF18" s="46">
        <v>18.353000000000002</v>
      </c>
      <c r="BG18" s="46">
        <v>18.367999999999999</v>
      </c>
      <c r="BH18" s="46">
        <v>18.379000000000001</v>
      </c>
      <c r="BI18" s="48">
        <v>18.494</v>
      </c>
      <c r="BJ18" s="46">
        <v>18.512</v>
      </c>
      <c r="BK18" s="46">
        <v>18.702000000000002</v>
      </c>
      <c r="BL18" s="46">
        <v>18.765000000000001</v>
      </c>
      <c r="BM18" s="46">
        <v>18.931000000000001</v>
      </c>
      <c r="BN18" s="46">
        <v>19.067</v>
      </c>
      <c r="BO18" s="46">
        <v>19.16</v>
      </c>
      <c r="BP18" s="46">
        <v>19.199000000000002</v>
      </c>
      <c r="BQ18" s="46">
        <v>21.64</v>
      </c>
      <c r="BR18" s="46">
        <v>21.678000000000001</v>
      </c>
      <c r="BS18" s="46">
        <v>22.451000000000001</v>
      </c>
      <c r="BT18" s="46">
        <v>22.65</v>
      </c>
      <c r="BU18" s="48">
        <v>24.266999999999999</v>
      </c>
      <c r="BV18" s="46">
        <v>24.652999999999999</v>
      </c>
      <c r="BW18" s="46">
        <v>24.673999999999999</v>
      </c>
      <c r="BX18" s="46">
        <v>25.347000000000001</v>
      </c>
      <c r="BY18" s="46">
        <v>25.372</v>
      </c>
      <c r="BZ18" s="46">
        <v>25.5</v>
      </c>
      <c r="CA18" s="46">
        <v>26.356999999999999</v>
      </c>
      <c r="CB18" s="46">
        <v>26.407</v>
      </c>
      <c r="CC18" s="46">
        <v>26.524000000000001</v>
      </c>
      <c r="CD18" s="46">
        <v>26.838000000000001</v>
      </c>
      <c r="CE18" s="46">
        <v>27.622</v>
      </c>
      <c r="CF18" s="46">
        <v>28.312000000000001</v>
      </c>
      <c r="CG18" s="46">
        <v>29.376999999999999</v>
      </c>
      <c r="CH18" s="69">
        <v>29.486000000000001</v>
      </c>
      <c r="CI18" s="45">
        <v>29.638999999999999</v>
      </c>
      <c r="CJ18" s="45">
        <v>29.678999999999998</v>
      </c>
      <c r="CK18" s="45">
        <v>29.977</v>
      </c>
      <c r="CL18" s="45">
        <v>30.048999999999999</v>
      </c>
      <c r="CM18" s="45">
        <v>30.082000000000001</v>
      </c>
      <c r="CN18" s="45">
        <v>30.276</v>
      </c>
      <c r="CO18" s="45">
        <v>30.361000000000001</v>
      </c>
      <c r="CP18" s="45">
        <v>30.524000000000001</v>
      </c>
      <c r="CQ18" s="45">
        <v>31.597999999999999</v>
      </c>
      <c r="CR18" s="45">
        <v>31.667999999999999</v>
      </c>
      <c r="CS18" s="123">
        <v>31.818999999999999</v>
      </c>
      <c r="CT18" s="69">
        <v>32.709000000000003</v>
      </c>
      <c r="CU18" s="45">
        <v>32.728999999999999</v>
      </c>
      <c r="CV18" s="45">
        <v>32.79</v>
      </c>
      <c r="CW18" s="45">
        <v>33.042000000000002</v>
      </c>
      <c r="CX18" s="45">
        <v>34.973999999999997</v>
      </c>
      <c r="CY18" s="45">
        <v>35.006999999999998</v>
      </c>
      <c r="CZ18" s="45">
        <v>35.237000000000002</v>
      </c>
      <c r="DA18" s="45">
        <v>35.439</v>
      </c>
      <c r="DB18" s="45">
        <v>35.677</v>
      </c>
      <c r="DC18" s="45">
        <v>36.963999999999999</v>
      </c>
      <c r="DD18" s="46">
        <v>38.673000000000002</v>
      </c>
      <c r="DE18" s="46">
        <v>39.136000000000003</v>
      </c>
      <c r="DF18" s="69">
        <v>39.15</v>
      </c>
      <c r="DG18" s="45">
        <v>40.860999999999997</v>
      </c>
      <c r="DH18" s="46">
        <v>41.354999999999997</v>
      </c>
      <c r="DI18" s="45">
        <v>46.496000000000002</v>
      </c>
      <c r="DJ18" s="45">
        <v>46.524999999999999</v>
      </c>
      <c r="DK18" s="45">
        <v>47.216999999999999</v>
      </c>
      <c r="DL18" s="46">
        <v>48.478000000000002</v>
      </c>
      <c r="DM18" s="45">
        <v>48.92</v>
      </c>
      <c r="DN18" s="45">
        <v>48.954000000000001</v>
      </c>
      <c r="DO18" s="45">
        <v>49.241999999999997</v>
      </c>
      <c r="DP18" s="45">
        <v>49.265999999999998</v>
      </c>
      <c r="DQ18" s="46">
        <v>49.363</v>
      </c>
      <c r="DR18" s="69">
        <v>49.468000000000004</v>
      </c>
      <c r="DS18" s="45">
        <v>49.514000000000003</v>
      </c>
      <c r="DT18" s="45">
        <v>49.521999999999998</v>
      </c>
      <c r="DU18" s="45">
        <v>49.521999999999998</v>
      </c>
      <c r="DV18" s="45">
        <v>49.536000000000001</v>
      </c>
      <c r="DW18" s="45">
        <v>49.576999999999998</v>
      </c>
      <c r="DX18" s="45">
        <v>49.676000000000002</v>
      </c>
      <c r="DY18" s="45">
        <v>49.747999999999998</v>
      </c>
      <c r="DZ18" s="45">
        <v>49.783999999999999</v>
      </c>
      <c r="EA18" s="45">
        <v>49.884999999999998</v>
      </c>
      <c r="EB18" s="45">
        <v>50.104999999999997</v>
      </c>
      <c r="EC18" s="45">
        <v>50.19</v>
      </c>
      <c r="ED18" s="69">
        <v>50.215000000000003</v>
      </c>
      <c r="EE18" s="45">
        <v>50.296999999999997</v>
      </c>
      <c r="EF18" s="45">
        <v>50.337000000000003</v>
      </c>
      <c r="EG18" s="45">
        <v>50.421999999999997</v>
      </c>
      <c r="EH18" s="45">
        <v>50.494</v>
      </c>
      <c r="EI18" s="45">
        <v>50.585999999999999</v>
      </c>
      <c r="EJ18" s="45">
        <v>50.744999999999997</v>
      </c>
      <c r="EK18" s="45">
        <v>50.813000000000002</v>
      </c>
      <c r="EL18" s="45">
        <v>50.838000000000001</v>
      </c>
      <c r="EM18" s="45">
        <v>50.906999999999996</v>
      </c>
      <c r="EN18" s="45">
        <v>50.996000000000002</v>
      </c>
      <c r="EO18" s="45">
        <v>51.05</v>
      </c>
      <c r="EP18" s="69">
        <v>51.198</v>
      </c>
      <c r="EQ18" s="45">
        <v>51.274000000000001</v>
      </c>
      <c r="ER18" s="45">
        <v>51.326999999999998</v>
      </c>
      <c r="ES18" s="45">
        <v>51.399000000000001</v>
      </c>
      <c r="ET18" s="45">
        <v>51.445999999999998</v>
      </c>
      <c r="EU18" s="45">
        <v>51.51</v>
      </c>
      <c r="EV18" s="45">
        <v>51.564999999999998</v>
      </c>
      <c r="EW18" s="45">
        <v>51.651000000000003</v>
      </c>
      <c r="EX18" s="45">
        <v>51.762</v>
      </c>
      <c r="EY18" s="45">
        <v>51.944000000000003</v>
      </c>
      <c r="EZ18" s="45">
        <v>52.136000000000003</v>
      </c>
      <c r="FA18" s="82">
        <v>52.210999999999999</v>
      </c>
      <c r="FB18" s="45">
        <v>52.279000000000003</v>
      </c>
      <c r="FC18" s="45">
        <v>52.343000000000004</v>
      </c>
      <c r="FD18" s="45">
        <v>52.462000000000003</v>
      </c>
      <c r="FE18" s="45">
        <v>52.62</v>
      </c>
      <c r="FF18" s="45">
        <v>52.689</v>
      </c>
      <c r="FG18" s="45">
        <v>52.863</v>
      </c>
      <c r="FH18" s="45">
        <v>52.948999999999998</v>
      </c>
      <c r="FI18" s="45">
        <v>53.051000000000002</v>
      </c>
      <c r="FJ18" s="45">
        <v>53.244</v>
      </c>
      <c r="FK18" s="45">
        <v>53.295999999999999</v>
      </c>
      <c r="FL18" s="45">
        <v>53.377000000000002</v>
      </c>
      <c r="FM18" s="45">
        <v>53.484999999999999</v>
      </c>
      <c r="FN18" s="69">
        <v>53.494</v>
      </c>
      <c r="FO18" s="45">
        <v>53.552999999999997</v>
      </c>
      <c r="FP18" s="45">
        <v>53.625</v>
      </c>
      <c r="FQ18" s="45">
        <v>53.863</v>
      </c>
      <c r="FR18" s="45">
        <v>53.984000000000002</v>
      </c>
      <c r="FS18" s="45">
        <v>54.09</v>
      </c>
      <c r="FT18" s="45">
        <v>54.276000000000003</v>
      </c>
      <c r="FU18" s="45">
        <v>54.454999999999998</v>
      </c>
      <c r="FV18" s="45">
        <v>54.508000000000003</v>
      </c>
      <c r="FW18" s="45">
        <v>54.674999999999997</v>
      </c>
      <c r="FX18" s="45">
        <v>54.777000000000001</v>
      </c>
      <c r="FY18" s="45">
        <v>54.841999999999999</v>
      </c>
      <c r="FZ18" s="69">
        <v>55.125</v>
      </c>
      <c r="GA18" s="45">
        <v>55.24</v>
      </c>
      <c r="GB18" s="45">
        <v>55.393999999999998</v>
      </c>
      <c r="GC18" s="45">
        <v>55.473999999999997</v>
      </c>
      <c r="GD18" s="45">
        <v>55.850999999999999</v>
      </c>
      <c r="GE18" s="45">
        <v>56.143000000000001</v>
      </c>
      <c r="GF18" s="45">
        <v>56.314999999999998</v>
      </c>
      <c r="GG18" s="45">
        <v>56.744999999999997</v>
      </c>
      <c r="GH18" s="45">
        <v>57.186999999999998</v>
      </c>
      <c r="GI18" s="45">
        <v>57.631999999999998</v>
      </c>
      <c r="GJ18" s="45">
        <v>58.201000000000001</v>
      </c>
      <c r="GK18" s="45">
        <v>58.898000000000003</v>
      </c>
      <c r="GL18" s="69">
        <v>59.789000000000001</v>
      </c>
      <c r="GM18" s="45">
        <v>60.805999999999997</v>
      </c>
      <c r="GN18" s="45">
        <v>62.912999999999997</v>
      </c>
      <c r="GO18" s="45">
        <v>65.584999999999994</v>
      </c>
      <c r="GP18" s="45">
        <v>68.703000000000003</v>
      </c>
      <c r="GQ18" s="45">
        <v>74.356999999999999</v>
      </c>
      <c r="GR18" s="45">
        <v>79.486999999999995</v>
      </c>
      <c r="GS18" s="45">
        <v>84.158000000000001</v>
      </c>
    </row>
    <row r="19" spans="1:202" s="25" customFormat="1" ht="20.100000000000001" customHeight="1" thickBot="1" x14ac:dyDescent="0.3">
      <c r="A19" s="215" t="s">
        <v>267</v>
      </c>
      <c r="B19" s="135">
        <f>SUM(B6:B18)</f>
        <v>29.872</v>
      </c>
      <c r="C19" s="136">
        <f t="shared" ref="C19:BN19" si="0">SUM(C6:C18)</f>
        <v>31.288000000000004</v>
      </c>
      <c r="D19" s="136">
        <f t="shared" si="0"/>
        <v>33.820999999999998</v>
      </c>
      <c r="E19" s="136">
        <f t="shared" si="0"/>
        <v>36.481000000000002</v>
      </c>
      <c r="F19" s="136">
        <f t="shared" si="0"/>
        <v>40.784000000000006</v>
      </c>
      <c r="G19" s="136">
        <f t="shared" si="0"/>
        <v>46.424999999999997</v>
      </c>
      <c r="H19" s="136">
        <f t="shared" si="0"/>
        <v>52.320000000000007</v>
      </c>
      <c r="I19" s="136">
        <f t="shared" si="0"/>
        <v>58.143999999999998</v>
      </c>
      <c r="J19" s="136">
        <f t="shared" si="0"/>
        <v>65.668000000000006</v>
      </c>
      <c r="K19" s="136">
        <f t="shared" si="0"/>
        <v>75.114999999999995</v>
      </c>
      <c r="L19" s="136">
        <f t="shared" si="0"/>
        <v>85.575999999999993</v>
      </c>
      <c r="M19" s="136">
        <f t="shared" si="0"/>
        <v>93.578000000000003</v>
      </c>
      <c r="N19" s="135">
        <f t="shared" si="0"/>
        <v>104.78599999999999</v>
      </c>
      <c r="O19" s="136">
        <f t="shared" si="0"/>
        <v>118.26599999999999</v>
      </c>
      <c r="P19" s="136">
        <f t="shared" si="0"/>
        <v>138.18899999999999</v>
      </c>
      <c r="Q19" s="136">
        <f t="shared" si="0"/>
        <v>162.62100000000001</v>
      </c>
      <c r="R19" s="136">
        <f t="shared" si="0"/>
        <v>186.315</v>
      </c>
      <c r="S19" s="136">
        <f t="shared" si="0"/>
        <v>220.31000000000003</v>
      </c>
      <c r="T19" s="136">
        <f t="shared" si="0"/>
        <v>378.154</v>
      </c>
      <c r="U19" s="136">
        <f t="shared" si="0"/>
        <v>424.12099999999998</v>
      </c>
      <c r="V19" s="136">
        <f t="shared" si="0"/>
        <v>496.08100000000002</v>
      </c>
      <c r="W19" s="136">
        <f t="shared" si="0"/>
        <v>617.72799999999995</v>
      </c>
      <c r="X19" s="136">
        <f t="shared" si="0"/>
        <v>816.34299999999996</v>
      </c>
      <c r="Y19" s="137">
        <f t="shared" si="0"/>
        <v>1010.069</v>
      </c>
      <c r="Z19" s="136">
        <f t="shared" si="0"/>
        <v>1040.6629999999998</v>
      </c>
      <c r="AA19" s="136">
        <f t="shared" si="0"/>
        <v>1215.289</v>
      </c>
      <c r="AB19" s="136">
        <f t="shared" si="0"/>
        <v>1327.5229999999999</v>
      </c>
      <c r="AC19" s="136">
        <f t="shared" si="0"/>
        <v>1344.915</v>
      </c>
      <c r="AD19" s="136">
        <f t="shared" si="0"/>
        <v>1381.1889999999999</v>
      </c>
      <c r="AE19" s="136">
        <f t="shared" si="0"/>
        <v>1446.4599999999998</v>
      </c>
      <c r="AF19" s="136">
        <f t="shared" si="0"/>
        <v>1642.3080000000002</v>
      </c>
      <c r="AG19" s="136">
        <f t="shared" si="0"/>
        <v>1657.7940000000001</v>
      </c>
      <c r="AH19" s="136">
        <f t="shared" si="0"/>
        <v>1677.1679999999999</v>
      </c>
      <c r="AI19" s="136">
        <f t="shared" si="0"/>
        <v>1722.3609999999999</v>
      </c>
      <c r="AJ19" s="136">
        <f t="shared" si="0"/>
        <v>1751.77</v>
      </c>
      <c r="AK19" s="137">
        <f t="shared" si="0"/>
        <v>1774.9320000000002</v>
      </c>
      <c r="AL19" s="136">
        <f t="shared" si="0"/>
        <v>1804.3810000000001</v>
      </c>
      <c r="AM19" s="136">
        <f t="shared" si="0"/>
        <v>1875.3429999999998</v>
      </c>
      <c r="AN19" s="136">
        <f t="shared" si="0"/>
        <v>2273.393</v>
      </c>
      <c r="AO19" s="136">
        <f t="shared" si="0"/>
        <v>2335.4169999999995</v>
      </c>
      <c r="AP19" s="136">
        <f t="shared" si="0"/>
        <v>2406.4349999999999</v>
      </c>
      <c r="AQ19" s="136">
        <f t="shared" si="0"/>
        <v>2535.556</v>
      </c>
      <c r="AR19" s="136">
        <f t="shared" si="0"/>
        <v>2576.5949999999993</v>
      </c>
      <c r="AS19" s="136">
        <f t="shared" si="0"/>
        <v>2646.0310000000004</v>
      </c>
      <c r="AT19" s="136">
        <f t="shared" si="0"/>
        <v>2692.105</v>
      </c>
      <c r="AU19" s="136">
        <f t="shared" si="0"/>
        <v>2741.0190000000002</v>
      </c>
      <c r="AV19" s="136">
        <f t="shared" si="0"/>
        <v>2846.0129999999999</v>
      </c>
      <c r="AW19" s="137">
        <f t="shared" si="0"/>
        <v>2919.1840000000002</v>
      </c>
      <c r="AX19" s="136">
        <f t="shared" si="0"/>
        <v>3045.3779999999997</v>
      </c>
      <c r="AY19" s="136">
        <f t="shared" si="0"/>
        <v>3173.2429999999995</v>
      </c>
      <c r="AZ19" s="136">
        <f t="shared" si="0"/>
        <v>4215.4909999999991</v>
      </c>
      <c r="BA19" s="136">
        <f t="shared" si="0"/>
        <v>4302.366</v>
      </c>
      <c r="BB19" s="136">
        <f t="shared" si="0"/>
        <v>4406.8490000000002</v>
      </c>
      <c r="BC19" s="136">
        <f t="shared" si="0"/>
        <v>4543.3539999999994</v>
      </c>
      <c r="BD19" s="136">
        <f t="shared" si="0"/>
        <v>4711.8889999999992</v>
      </c>
      <c r="BE19" s="136">
        <f t="shared" si="0"/>
        <v>4775.898000000001</v>
      </c>
      <c r="BF19" s="136">
        <f t="shared" si="0"/>
        <v>4983.3</v>
      </c>
      <c r="BG19" s="136">
        <f t="shared" si="0"/>
        <v>5151.5439999999999</v>
      </c>
      <c r="BH19" s="136">
        <f t="shared" si="0"/>
        <v>5292.5780000000004</v>
      </c>
      <c r="BI19" s="137">
        <f t="shared" si="0"/>
        <v>5600.4920000000002</v>
      </c>
      <c r="BJ19" s="136">
        <f t="shared" si="0"/>
        <v>5700.5609999999988</v>
      </c>
      <c r="BK19" s="136">
        <f t="shared" si="0"/>
        <v>5865.4570000000003</v>
      </c>
      <c r="BL19" s="136">
        <f t="shared" si="0"/>
        <v>8236.5099999999984</v>
      </c>
      <c r="BM19" s="136">
        <f t="shared" si="0"/>
        <v>8288.5760000000009</v>
      </c>
      <c r="BN19" s="136">
        <f t="shared" si="0"/>
        <v>8359.4799999999977</v>
      </c>
      <c r="BO19" s="136">
        <f t="shared" ref="BO19:DZ19" si="1">SUM(BO6:BO18)</f>
        <v>8495.4670000000006</v>
      </c>
      <c r="BP19" s="136">
        <f t="shared" si="1"/>
        <v>8582.8970000000008</v>
      </c>
      <c r="BQ19" s="136">
        <f t="shared" si="1"/>
        <v>8704.8199999999979</v>
      </c>
      <c r="BR19" s="136">
        <f t="shared" si="1"/>
        <v>8843.8189999999995</v>
      </c>
      <c r="BS19" s="136">
        <f t="shared" si="1"/>
        <v>9014.7509999999984</v>
      </c>
      <c r="BT19" s="136">
        <f t="shared" si="1"/>
        <v>9226.1869999999999</v>
      </c>
      <c r="BU19" s="137">
        <f t="shared" si="1"/>
        <v>9909.3310000000001</v>
      </c>
      <c r="BV19" s="136">
        <f t="shared" si="1"/>
        <v>10074.855999999998</v>
      </c>
      <c r="BW19" s="136">
        <f t="shared" si="1"/>
        <v>10180.486000000001</v>
      </c>
      <c r="BX19" s="136">
        <f t="shared" si="1"/>
        <v>11350.254000000001</v>
      </c>
      <c r="BY19" s="136">
        <f t="shared" si="1"/>
        <v>11423.098999999998</v>
      </c>
      <c r="BZ19" s="136">
        <f t="shared" si="1"/>
        <v>11472.442999999999</v>
      </c>
      <c r="CA19" s="136">
        <f t="shared" si="1"/>
        <v>11692.075999999999</v>
      </c>
      <c r="CB19" s="136">
        <f t="shared" si="1"/>
        <v>11734.672999999999</v>
      </c>
      <c r="CC19" s="136">
        <f t="shared" si="1"/>
        <v>11797.714999999998</v>
      </c>
      <c r="CD19" s="136">
        <f t="shared" si="1"/>
        <v>11848.587</v>
      </c>
      <c r="CE19" s="136">
        <f t="shared" si="1"/>
        <v>11889.195</v>
      </c>
      <c r="CF19" s="136">
        <f t="shared" si="1"/>
        <v>11931.342000000001</v>
      </c>
      <c r="CG19" s="136">
        <f t="shared" si="1"/>
        <v>12007.917000000001</v>
      </c>
      <c r="CH19" s="138">
        <f t="shared" si="1"/>
        <v>12046.732</v>
      </c>
      <c r="CI19" s="136">
        <f t="shared" si="1"/>
        <v>12140.295</v>
      </c>
      <c r="CJ19" s="136">
        <f t="shared" si="1"/>
        <v>12701.843000000003</v>
      </c>
      <c r="CK19" s="136">
        <f t="shared" si="1"/>
        <v>12720.866000000002</v>
      </c>
      <c r="CL19" s="136">
        <f t="shared" si="1"/>
        <v>12738.699000000002</v>
      </c>
      <c r="CM19" s="136">
        <f t="shared" si="1"/>
        <v>12755.844999999999</v>
      </c>
      <c r="CN19" s="136">
        <f t="shared" si="1"/>
        <v>12784.576000000003</v>
      </c>
      <c r="CO19" s="136">
        <f t="shared" si="1"/>
        <v>12802.022000000001</v>
      </c>
      <c r="CP19" s="136">
        <f t="shared" si="1"/>
        <v>12818.816999999999</v>
      </c>
      <c r="CQ19" s="136">
        <f t="shared" si="1"/>
        <v>12843.505000000001</v>
      </c>
      <c r="CR19" s="136">
        <f t="shared" si="1"/>
        <v>12859.426999999998</v>
      </c>
      <c r="CS19" s="136">
        <f t="shared" si="1"/>
        <v>12882.914999999999</v>
      </c>
      <c r="CT19" s="138">
        <f t="shared" si="1"/>
        <v>12922.325000000003</v>
      </c>
      <c r="CU19" s="136">
        <f t="shared" si="1"/>
        <v>12939.795999999998</v>
      </c>
      <c r="CV19" s="136">
        <f t="shared" si="1"/>
        <v>12980.753000000002</v>
      </c>
      <c r="CW19" s="136">
        <f t="shared" si="1"/>
        <v>13007.662999999999</v>
      </c>
      <c r="CX19" s="136">
        <f t="shared" si="1"/>
        <v>13030.491000000002</v>
      </c>
      <c r="CY19" s="136">
        <f t="shared" si="1"/>
        <v>13050.981</v>
      </c>
      <c r="CZ19" s="136">
        <f t="shared" si="1"/>
        <v>13066.464999999998</v>
      </c>
      <c r="DA19" s="136">
        <f t="shared" si="1"/>
        <v>13083.634999999998</v>
      </c>
      <c r="DB19" s="136">
        <f t="shared" si="1"/>
        <v>13100.927000000001</v>
      </c>
      <c r="DC19" s="136">
        <f t="shared" si="1"/>
        <v>13127.023999999999</v>
      </c>
      <c r="DD19" s="136">
        <f t="shared" si="1"/>
        <v>13154.156000000001</v>
      </c>
      <c r="DE19" s="136">
        <f t="shared" si="1"/>
        <v>13183.584999999999</v>
      </c>
      <c r="DF19" s="138">
        <f t="shared" si="1"/>
        <v>13207.530999999999</v>
      </c>
      <c r="DG19" s="136">
        <f t="shared" si="1"/>
        <v>13239.848</v>
      </c>
      <c r="DH19" s="136">
        <f t="shared" si="1"/>
        <v>13327.358</v>
      </c>
      <c r="DI19" s="136">
        <f t="shared" si="1"/>
        <v>13345.654999999999</v>
      </c>
      <c r="DJ19" s="136">
        <f t="shared" si="1"/>
        <v>13353.346</v>
      </c>
      <c r="DK19" s="136">
        <f t="shared" si="1"/>
        <v>13363.685000000001</v>
      </c>
      <c r="DL19" s="136">
        <f t="shared" si="1"/>
        <v>13382.403</v>
      </c>
      <c r="DM19" s="136">
        <f t="shared" si="1"/>
        <v>13399.291000000001</v>
      </c>
      <c r="DN19" s="136">
        <f t="shared" si="1"/>
        <v>13425.689</v>
      </c>
      <c r="DO19" s="136">
        <f t="shared" si="1"/>
        <v>13438.898999999999</v>
      </c>
      <c r="DP19" s="136">
        <f t="shared" si="1"/>
        <v>13451.776000000002</v>
      </c>
      <c r="DQ19" s="136">
        <f t="shared" si="1"/>
        <v>13496.51</v>
      </c>
      <c r="DR19" s="138">
        <f t="shared" si="1"/>
        <v>13579.071</v>
      </c>
      <c r="DS19" s="136">
        <f t="shared" si="1"/>
        <v>13596.105999999998</v>
      </c>
      <c r="DT19" s="136">
        <f t="shared" si="1"/>
        <v>13612.254999999999</v>
      </c>
      <c r="DU19" s="136">
        <f t="shared" si="1"/>
        <v>13617.288000000002</v>
      </c>
      <c r="DV19" s="136">
        <f t="shared" si="1"/>
        <v>13631.298000000001</v>
      </c>
      <c r="DW19" s="136">
        <f t="shared" si="1"/>
        <v>13641.723999999998</v>
      </c>
      <c r="DX19" s="136">
        <f t="shared" si="1"/>
        <v>13660.875999999998</v>
      </c>
      <c r="DY19" s="136">
        <f t="shared" si="1"/>
        <v>13678.204999999998</v>
      </c>
      <c r="DZ19" s="136">
        <f t="shared" si="1"/>
        <v>13694.135999999999</v>
      </c>
      <c r="EA19" s="136">
        <f t="shared" ref="EA19:GL19" si="2">SUM(EA6:EA18)</f>
        <v>13713.083999999999</v>
      </c>
      <c r="EB19" s="136">
        <f t="shared" si="2"/>
        <v>13731.182000000001</v>
      </c>
      <c r="EC19" s="136">
        <f t="shared" si="2"/>
        <v>13808.347</v>
      </c>
      <c r="ED19" s="138">
        <f t="shared" si="2"/>
        <v>13830.223999999998</v>
      </c>
      <c r="EE19" s="136">
        <f t="shared" si="2"/>
        <v>13845.668</v>
      </c>
      <c r="EF19" s="136">
        <f t="shared" si="2"/>
        <v>13980.52</v>
      </c>
      <c r="EG19" s="136">
        <f t="shared" si="2"/>
        <v>14049.058999999999</v>
      </c>
      <c r="EH19" s="136">
        <f t="shared" si="2"/>
        <v>14075.923000000001</v>
      </c>
      <c r="EI19" s="136">
        <f t="shared" si="2"/>
        <v>14110.715999999999</v>
      </c>
      <c r="EJ19" s="136">
        <f t="shared" si="2"/>
        <v>14136.609000000002</v>
      </c>
      <c r="EK19" s="136">
        <f t="shared" si="2"/>
        <v>14158.359999999999</v>
      </c>
      <c r="EL19" s="136">
        <f t="shared" si="2"/>
        <v>14189.395</v>
      </c>
      <c r="EM19" s="136">
        <f t="shared" si="2"/>
        <v>14215.783000000001</v>
      </c>
      <c r="EN19" s="136">
        <f t="shared" si="2"/>
        <v>14247.077999999998</v>
      </c>
      <c r="EO19" s="136">
        <f t="shared" si="2"/>
        <v>14271.071</v>
      </c>
      <c r="EP19" s="138">
        <f t="shared" si="2"/>
        <v>14359.178</v>
      </c>
      <c r="EQ19" s="136">
        <f t="shared" si="2"/>
        <v>14392.638999999997</v>
      </c>
      <c r="ER19" s="136">
        <f t="shared" si="2"/>
        <v>14446.006999999998</v>
      </c>
      <c r="ES19" s="136">
        <f t="shared" si="2"/>
        <v>14493.785000000002</v>
      </c>
      <c r="ET19" s="136">
        <f t="shared" si="2"/>
        <v>14554.541999999999</v>
      </c>
      <c r="EU19" s="136">
        <f t="shared" si="2"/>
        <v>14606.353000000001</v>
      </c>
      <c r="EV19" s="136">
        <f t="shared" si="2"/>
        <v>14678.146000000001</v>
      </c>
      <c r="EW19" s="136">
        <f t="shared" si="2"/>
        <v>14734.68</v>
      </c>
      <c r="EX19" s="136">
        <f t="shared" si="2"/>
        <v>14820.302</v>
      </c>
      <c r="EY19" s="136">
        <f t="shared" si="2"/>
        <v>14934.921000000002</v>
      </c>
      <c r="EZ19" s="136">
        <f t="shared" si="2"/>
        <v>15015.645000000002</v>
      </c>
      <c r="FA19" s="139">
        <f t="shared" si="2"/>
        <v>15139.474999999997</v>
      </c>
      <c r="FB19" s="136">
        <f t="shared" si="2"/>
        <v>15565.785000000002</v>
      </c>
      <c r="FC19" s="136">
        <f t="shared" si="2"/>
        <v>15931.178</v>
      </c>
      <c r="FD19" s="136">
        <f t="shared" si="2"/>
        <v>16470.950999999997</v>
      </c>
      <c r="FE19" s="136">
        <f t="shared" si="2"/>
        <v>16560.382999999998</v>
      </c>
      <c r="FF19" s="136">
        <f t="shared" si="2"/>
        <v>16728.672999999999</v>
      </c>
      <c r="FG19" s="136">
        <f t="shared" si="2"/>
        <v>16881.719000000001</v>
      </c>
      <c r="FH19" s="136">
        <f t="shared" si="2"/>
        <v>16969.964000000004</v>
      </c>
      <c r="FI19" s="136">
        <f t="shared" si="2"/>
        <v>17057.706999999999</v>
      </c>
      <c r="FJ19" s="136">
        <f t="shared" si="2"/>
        <v>17245.377</v>
      </c>
      <c r="FK19" s="136">
        <f t="shared" si="2"/>
        <v>17372.78</v>
      </c>
      <c r="FL19" s="136">
        <f t="shared" si="2"/>
        <v>17496.858</v>
      </c>
      <c r="FM19" s="136">
        <f t="shared" si="2"/>
        <v>17551.817000000003</v>
      </c>
      <c r="FN19" s="138">
        <f t="shared" si="2"/>
        <v>17707.675999999996</v>
      </c>
      <c r="FO19" s="136">
        <f t="shared" si="2"/>
        <v>17806.540999999997</v>
      </c>
      <c r="FP19" s="136">
        <f t="shared" si="2"/>
        <v>18045.177999999996</v>
      </c>
      <c r="FQ19" s="136">
        <f t="shared" si="2"/>
        <v>18173.61</v>
      </c>
      <c r="FR19" s="136">
        <f t="shared" si="2"/>
        <v>18310.597999999998</v>
      </c>
      <c r="FS19" s="136">
        <f t="shared" si="2"/>
        <v>18479.835000000003</v>
      </c>
      <c r="FT19" s="136">
        <f t="shared" si="2"/>
        <v>18624.417000000001</v>
      </c>
      <c r="FU19" s="136">
        <f t="shared" si="2"/>
        <v>18734.616000000005</v>
      </c>
      <c r="FV19" s="136">
        <f t="shared" si="2"/>
        <v>18815.838000000003</v>
      </c>
      <c r="FW19" s="136">
        <f t="shared" si="2"/>
        <v>19182.824000000001</v>
      </c>
      <c r="FX19" s="136">
        <f t="shared" si="2"/>
        <v>19324.634999999995</v>
      </c>
      <c r="FY19" s="136">
        <f t="shared" si="2"/>
        <v>19431.393000000004</v>
      </c>
      <c r="FZ19" s="138">
        <f t="shared" si="2"/>
        <v>19626.380999999998</v>
      </c>
      <c r="GA19" s="136">
        <f t="shared" si="2"/>
        <v>19729.939999999999</v>
      </c>
      <c r="GB19" s="136">
        <f t="shared" si="2"/>
        <v>20085.341999999993</v>
      </c>
      <c r="GC19" s="136">
        <f t="shared" si="2"/>
        <v>20232.355999999996</v>
      </c>
      <c r="GD19" s="136">
        <f t="shared" si="2"/>
        <v>20374.404999999999</v>
      </c>
      <c r="GE19" s="136">
        <f t="shared" si="2"/>
        <v>20549.763000000003</v>
      </c>
      <c r="GF19" s="136">
        <f t="shared" si="2"/>
        <v>21127.771999999997</v>
      </c>
      <c r="GG19" s="136">
        <f t="shared" si="2"/>
        <v>21324.116000000002</v>
      </c>
      <c r="GH19" s="136">
        <f t="shared" si="2"/>
        <v>21486.773000000001</v>
      </c>
      <c r="GI19" s="136">
        <f t="shared" si="2"/>
        <v>21764.211000000003</v>
      </c>
      <c r="GJ19" s="136">
        <f t="shared" si="2"/>
        <v>21940.020999999997</v>
      </c>
      <c r="GK19" s="136">
        <f t="shared" si="2"/>
        <v>22083.514999999999</v>
      </c>
      <c r="GL19" s="138">
        <f t="shared" si="2"/>
        <v>22175.139000000006</v>
      </c>
      <c r="GM19" s="136">
        <f t="shared" ref="GM19:GS19" si="3">SUM(GM6:GM18)</f>
        <v>22279.819999999996</v>
      </c>
      <c r="GN19" s="136">
        <f t="shared" si="3"/>
        <v>22457.433000000005</v>
      </c>
      <c r="GO19" s="136">
        <f t="shared" si="3"/>
        <v>22604.823999999997</v>
      </c>
      <c r="GP19" s="136">
        <f t="shared" si="3"/>
        <v>22734.981000000003</v>
      </c>
      <c r="GQ19" s="136">
        <f t="shared" si="3"/>
        <v>22977.67</v>
      </c>
      <c r="GR19" s="136">
        <f t="shared" si="3"/>
        <v>23125.090000000004</v>
      </c>
      <c r="GS19" s="136">
        <f t="shared" si="3"/>
        <v>23248.719999999998</v>
      </c>
    </row>
    <row r="20" spans="1:202" s="25" customFormat="1" ht="20.100000000000001" customHeight="1" x14ac:dyDescent="0.25">
      <c r="A20" s="35"/>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GQ20" s="210"/>
    </row>
    <row r="21" spans="1:202" s="1" customFormat="1" ht="30.6" customHeight="1" x14ac:dyDescent="0.25">
      <c r="A21" s="143" t="s">
        <v>272</v>
      </c>
      <c r="B21" s="144" t="s">
        <v>76</v>
      </c>
      <c r="C21" s="43" t="s">
        <v>77</v>
      </c>
      <c r="D21" s="43" t="s">
        <v>78</v>
      </c>
      <c r="E21" s="43" t="s">
        <v>79</v>
      </c>
      <c r="F21" s="43" t="s">
        <v>80</v>
      </c>
      <c r="G21" s="43" t="s">
        <v>81</v>
      </c>
      <c r="H21" s="43" t="s">
        <v>82</v>
      </c>
      <c r="I21" s="43" t="s">
        <v>83</v>
      </c>
      <c r="J21" s="43" t="s">
        <v>84</v>
      </c>
      <c r="K21" s="43" t="s">
        <v>85</v>
      </c>
      <c r="L21" s="43" t="s">
        <v>86</v>
      </c>
      <c r="M21" s="43" t="s">
        <v>87</v>
      </c>
      <c r="N21" s="144" t="s">
        <v>88</v>
      </c>
      <c r="O21" s="43" t="s">
        <v>89</v>
      </c>
      <c r="P21" s="43" t="s">
        <v>90</v>
      </c>
      <c r="Q21" s="43" t="s">
        <v>91</v>
      </c>
      <c r="R21" s="43" t="s">
        <v>92</v>
      </c>
      <c r="S21" s="43" t="s">
        <v>93</v>
      </c>
      <c r="T21" s="43" t="s">
        <v>94</v>
      </c>
      <c r="U21" s="43" t="s">
        <v>95</v>
      </c>
      <c r="V21" s="43" t="s">
        <v>96</v>
      </c>
      <c r="W21" s="43" t="s">
        <v>97</v>
      </c>
      <c r="X21" s="43" t="s">
        <v>98</v>
      </c>
      <c r="Y21" s="145" t="s">
        <v>99</v>
      </c>
      <c r="Z21" s="43" t="s">
        <v>100</v>
      </c>
      <c r="AA21" s="43" t="s">
        <v>101</v>
      </c>
      <c r="AB21" s="43" t="s">
        <v>102</v>
      </c>
      <c r="AC21" s="43" t="s">
        <v>103</v>
      </c>
      <c r="AD21" s="43" t="s">
        <v>104</v>
      </c>
      <c r="AE21" s="43" t="s">
        <v>105</v>
      </c>
      <c r="AF21" s="43" t="s">
        <v>106</v>
      </c>
      <c r="AG21" s="43" t="s">
        <v>107</v>
      </c>
      <c r="AH21" s="43" t="s">
        <v>108</v>
      </c>
      <c r="AI21" s="43" t="s">
        <v>109</v>
      </c>
      <c r="AJ21" s="43" t="s">
        <v>110</v>
      </c>
      <c r="AK21" s="145" t="s">
        <v>111</v>
      </c>
      <c r="AL21" s="43" t="s">
        <v>112</v>
      </c>
      <c r="AM21" s="43" t="s">
        <v>113</v>
      </c>
      <c r="AN21" s="43" t="s">
        <v>114</v>
      </c>
      <c r="AO21" s="43" t="s">
        <v>115</v>
      </c>
      <c r="AP21" s="43" t="s">
        <v>116</v>
      </c>
      <c r="AQ21" s="43" t="s">
        <v>117</v>
      </c>
      <c r="AR21" s="43" t="s">
        <v>118</v>
      </c>
      <c r="AS21" s="43" t="s">
        <v>119</v>
      </c>
      <c r="AT21" s="43" t="s">
        <v>120</v>
      </c>
      <c r="AU21" s="43" t="s">
        <v>121</v>
      </c>
      <c r="AV21" s="43" t="s">
        <v>122</v>
      </c>
      <c r="AW21" s="145" t="s">
        <v>123</v>
      </c>
      <c r="AX21" s="43" t="s">
        <v>124</v>
      </c>
      <c r="AY21" s="43" t="s">
        <v>125</v>
      </c>
      <c r="AZ21" s="43" t="s">
        <v>126</v>
      </c>
      <c r="BA21" s="43" t="s">
        <v>127</v>
      </c>
      <c r="BB21" s="43" t="s">
        <v>128</v>
      </c>
      <c r="BC21" s="43" t="s">
        <v>129</v>
      </c>
      <c r="BD21" s="43" t="s">
        <v>130</v>
      </c>
      <c r="BE21" s="43" t="s">
        <v>131</v>
      </c>
      <c r="BF21" s="43" t="s">
        <v>132</v>
      </c>
      <c r="BG21" s="43" t="s">
        <v>133</v>
      </c>
      <c r="BH21" s="43" t="s">
        <v>134</v>
      </c>
      <c r="BI21" s="145" t="s">
        <v>135</v>
      </c>
      <c r="BJ21" s="43" t="s">
        <v>136</v>
      </c>
      <c r="BK21" s="43" t="s">
        <v>137</v>
      </c>
      <c r="BL21" s="43" t="s">
        <v>138</v>
      </c>
      <c r="BM21" s="43" t="s">
        <v>139</v>
      </c>
      <c r="BN21" s="43" t="s">
        <v>140</v>
      </c>
      <c r="BO21" s="43" t="s">
        <v>141</v>
      </c>
      <c r="BP21" s="43" t="s">
        <v>142</v>
      </c>
      <c r="BQ21" s="43" t="s">
        <v>143</v>
      </c>
      <c r="BR21" s="43" t="s">
        <v>144</v>
      </c>
      <c r="BS21" s="43" t="s">
        <v>145</v>
      </c>
      <c r="BT21" s="43" t="s">
        <v>146</v>
      </c>
      <c r="BU21" s="145" t="s">
        <v>147</v>
      </c>
      <c r="BV21" s="43" t="s">
        <v>148</v>
      </c>
      <c r="BW21" s="43" t="s">
        <v>149</v>
      </c>
      <c r="BX21" s="43" t="s">
        <v>150</v>
      </c>
      <c r="BY21" s="43" t="s">
        <v>151</v>
      </c>
      <c r="BZ21" s="43" t="s">
        <v>152</v>
      </c>
      <c r="CA21" s="43" t="s">
        <v>153</v>
      </c>
      <c r="CB21" s="43" t="s">
        <v>154</v>
      </c>
      <c r="CC21" s="43" t="s">
        <v>155</v>
      </c>
      <c r="CD21" s="43" t="s">
        <v>156</v>
      </c>
      <c r="CE21" s="43" t="s">
        <v>157</v>
      </c>
      <c r="CF21" s="43" t="s">
        <v>158</v>
      </c>
      <c r="CG21" s="145" t="s">
        <v>159</v>
      </c>
      <c r="CH21" s="43" t="s">
        <v>160</v>
      </c>
      <c r="CI21" s="43" t="s">
        <v>161</v>
      </c>
      <c r="CJ21" s="43" t="s">
        <v>162</v>
      </c>
      <c r="CK21" s="43" t="s">
        <v>163</v>
      </c>
      <c r="CL21" s="43" t="s">
        <v>164</v>
      </c>
      <c r="CM21" s="43" t="s">
        <v>165</v>
      </c>
      <c r="CN21" s="43" t="s">
        <v>166</v>
      </c>
      <c r="CO21" s="43" t="s">
        <v>167</v>
      </c>
      <c r="CP21" s="43" t="s">
        <v>168</v>
      </c>
      <c r="CQ21" s="43" t="s">
        <v>169</v>
      </c>
      <c r="CR21" s="43" t="s">
        <v>170</v>
      </c>
      <c r="CS21" s="145" t="s">
        <v>171</v>
      </c>
      <c r="CT21" s="43" t="s">
        <v>172</v>
      </c>
      <c r="CU21" s="43" t="s">
        <v>173</v>
      </c>
      <c r="CV21" s="43" t="s">
        <v>174</v>
      </c>
      <c r="CW21" s="43" t="s">
        <v>175</v>
      </c>
      <c r="CX21" s="43" t="s">
        <v>176</v>
      </c>
      <c r="CY21" s="43" t="s">
        <v>177</v>
      </c>
      <c r="CZ21" s="43" t="s">
        <v>178</v>
      </c>
      <c r="DA21" s="43" t="s">
        <v>179</v>
      </c>
      <c r="DB21" s="43" t="s">
        <v>180</v>
      </c>
      <c r="DC21" s="43" t="s">
        <v>181</v>
      </c>
      <c r="DD21" s="43" t="s">
        <v>182</v>
      </c>
      <c r="DE21" s="145" t="s">
        <v>183</v>
      </c>
      <c r="DF21" s="43" t="s">
        <v>184</v>
      </c>
      <c r="DG21" s="43" t="s">
        <v>185</v>
      </c>
      <c r="DH21" s="43" t="s">
        <v>186</v>
      </c>
      <c r="DI21" s="43" t="s">
        <v>187</v>
      </c>
      <c r="DJ21" s="43" t="s">
        <v>188</v>
      </c>
      <c r="DK21" s="43" t="s">
        <v>189</v>
      </c>
      <c r="DL21" s="43" t="s">
        <v>190</v>
      </c>
      <c r="DM21" s="43" t="s">
        <v>191</v>
      </c>
      <c r="DN21" s="43" t="s">
        <v>192</v>
      </c>
      <c r="DO21" s="43" t="s">
        <v>193</v>
      </c>
      <c r="DP21" s="43" t="s">
        <v>194</v>
      </c>
      <c r="DQ21" s="145" t="s">
        <v>195</v>
      </c>
      <c r="DR21" s="43" t="s">
        <v>196</v>
      </c>
      <c r="DS21" s="43" t="s">
        <v>197</v>
      </c>
      <c r="DT21" s="43" t="s">
        <v>198</v>
      </c>
      <c r="DU21" s="43" t="s">
        <v>199</v>
      </c>
      <c r="DV21" s="43" t="s">
        <v>200</v>
      </c>
      <c r="DW21" s="43" t="s">
        <v>201</v>
      </c>
      <c r="DX21" s="43" t="s">
        <v>202</v>
      </c>
      <c r="DY21" s="43" t="s">
        <v>203</v>
      </c>
      <c r="DZ21" s="43" t="s">
        <v>204</v>
      </c>
      <c r="EA21" s="43" t="s">
        <v>205</v>
      </c>
      <c r="EB21" s="43" t="s">
        <v>206</v>
      </c>
      <c r="EC21" s="145" t="s">
        <v>207</v>
      </c>
      <c r="ED21" s="43" t="s">
        <v>208</v>
      </c>
      <c r="EE21" s="43" t="s">
        <v>209</v>
      </c>
      <c r="EF21" s="43" t="s">
        <v>210</v>
      </c>
      <c r="EG21" s="43" t="s">
        <v>211</v>
      </c>
      <c r="EH21" s="43" t="s">
        <v>212</v>
      </c>
      <c r="EI21" s="43" t="s">
        <v>213</v>
      </c>
      <c r="EJ21" s="43" t="s">
        <v>275</v>
      </c>
      <c r="EK21" s="43" t="s">
        <v>215</v>
      </c>
      <c r="EL21" s="43" t="s">
        <v>216</v>
      </c>
      <c r="EM21" s="43" t="s">
        <v>217</v>
      </c>
      <c r="EN21" s="43" t="s">
        <v>218</v>
      </c>
      <c r="EO21" s="43" t="s">
        <v>231</v>
      </c>
      <c r="EP21" s="146" t="s">
        <v>220</v>
      </c>
      <c r="EQ21" s="43" t="s">
        <v>221</v>
      </c>
      <c r="ER21" s="43" t="s">
        <v>222</v>
      </c>
      <c r="ES21" s="43" t="s">
        <v>223</v>
      </c>
      <c r="ET21" s="43" t="s">
        <v>224</v>
      </c>
      <c r="EU21" s="43" t="s">
        <v>225</v>
      </c>
      <c r="EV21" s="43" t="s">
        <v>226</v>
      </c>
      <c r="EW21" s="43" t="s">
        <v>276</v>
      </c>
      <c r="EX21" s="43" t="s">
        <v>228</v>
      </c>
      <c r="EY21" s="43" t="s">
        <v>229</v>
      </c>
      <c r="EZ21" s="43" t="s">
        <v>230</v>
      </c>
      <c r="FA21" s="140" t="s">
        <v>243</v>
      </c>
      <c r="FB21" s="43" t="s">
        <v>232</v>
      </c>
      <c r="FC21" s="43" t="s">
        <v>233</v>
      </c>
      <c r="FD21" s="43" t="s">
        <v>234</v>
      </c>
      <c r="FE21" s="43" t="s">
        <v>235</v>
      </c>
      <c r="FF21" s="43" t="s">
        <v>236</v>
      </c>
      <c r="FG21" s="43" t="s">
        <v>237</v>
      </c>
      <c r="FH21" s="43" t="s">
        <v>238</v>
      </c>
      <c r="FI21" s="43" t="s">
        <v>239</v>
      </c>
      <c r="FJ21" s="43" t="s">
        <v>240</v>
      </c>
      <c r="FK21" s="43" t="s">
        <v>241</v>
      </c>
      <c r="FL21" s="43" t="s">
        <v>242</v>
      </c>
      <c r="FM21" s="43" t="s">
        <v>285</v>
      </c>
      <c r="FN21" s="146" t="s">
        <v>244</v>
      </c>
      <c r="FO21" s="43" t="s">
        <v>245</v>
      </c>
      <c r="FP21" s="43" t="s">
        <v>246</v>
      </c>
      <c r="FQ21" s="43" t="s">
        <v>247</v>
      </c>
      <c r="FR21" s="43" t="s">
        <v>248</v>
      </c>
      <c r="FS21" s="43" t="s">
        <v>249</v>
      </c>
      <c r="FT21" s="43" t="s">
        <v>250</v>
      </c>
      <c r="FU21" s="43" t="s">
        <v>251</v>
      </c>
      <c r="FV21" s="43" t="s">
        <v>252</v>
      </c>
      <c r="FW21" s="43" t="s">
        <v>253</v>
      </c>
      <c r="FX21" s="43" t="s">
        <v>254</v>
      </c>
      <c r="FY21" s="43" t="s">
        <v>255</v>
      </c>
      <c r="FZ21" s="146" t="s">
        <v>256</v>
      </c>
      <c r="GA21" s="43" t="s">
        <v>257</v>
      </c>
      <c r="GB21" s="43" t="s">
        <v>258</v>
      </c>
      <c r="GC21" s="43" t="s">
        <v>259</v>
      </c>
      <c r="GD21" s="43" t="s">
        <v>260</v>
      </c>
      <c r="GE21" s="43" t="s">
        <v>261</v>
      </c>
      <c r="GF21" s="43" t="s">
        <v>262</v>
      </c>
      <c r="GG21" s="43" t="s">
        <v>263</v>
      </c>
      <c r="GH21" s="43" t="s">
        <v>264</v>
      </c>
      <c r="GI21" s="43" t="s">
        <v>265</v>
      </c>
      <c r="GJ21" s="43" t="s">
        <v>1622</v>
      </c>
      <c r="GK21" s="43" t="s">
        <v>1629</v>
      </c>
      <c r="GL21" s="146" t="s">
        <v>1630</v>
      </c>
      <c r="GM21" s="43" t="s">
        <v>1634</v>
      </c>
      <c r="GN21" s="43" t="s">
        <v>1637</v>
      </c>
      <c r="GO21" s="43" t="s">
        <v>1641</v>
      </c>
      <c r="GP21" s="43" t="s">
        <v>1642</v>
      </c>
      <c r="GQ21" s="43" t="s">
        <v>1643</v>
      </c>
      <c r="GR21" s="43" t="s">
        <v>1646</v>
      </c>
      <c r="GS21" s="23" t="s">
        <v>1655</v>
      </c>
    </row>
    <row r="22" spans="1:202" s="1" customFormat="1" ht="20.100000000000001" customHeight="1" x14ac:dyDescent="0.25">
      <c r="A22" s="214" t="s">
        <v>299</v>
      </c>
      <c r="B22" s="55">
        <v>72</v>
      </c>
      <c r="C22" s="55">
        <v>83</v>
      </c>
      <c r="D22" s="55">
        <v>124</v>
      </c>
      <c r="E22" s="55">
        <v>151</v>
      </c>
      <c r="F22" s="55">
        <v>179</v>
      </c>
      <c r="G22" s="55">
        <v>207</v>
      </c>
      <c r="H22" s="55">
        <v>246</v>
      </c>
      <c r="I22" s="55">
        <v>290</v>
      </c>
      <c r="J22" s="55">
        <v>352</v>
      </c>
      <c r="K22" s="55">
        <v>446</v>
      </c>
      <c r="L22" s="55">
        <v>599</v>
      </c>
      <c r="M22" s="56">
        <v>681</v>
      </c>
      <c r="N22" s="57">
        <v>782</v>
      </c>
      <c r="O22" s="55">
        <v>867</v>
      </c>
      <c r="P22" s="55">
        <v>1101</v>
      </c>
      <c r="Q22" s="55">
        <v>1248</v>
      </c>
      <c r="R22" s="55">
        <v>1392</v>
      </c>
      <c r="S22" s="55">
        <v>1634</v>
      </c>
      <c r="T22" s="55">
        <v>1995</v>
      </c>
      <c r="U22" s="55">
        <v>2408</v>
      </c>
      <c r="V22" s="55">
        <v>2938</v>
      </c>
      <c r="W22" s="55">
        <v>3742</v>
      </c>
      <c r="X22" s="55">
        <v>6021</v>
      </c>
      <c r="Y22" s="56">
        <v>8052</v>
      </c>
      <c r="Z22" s="55">
        <v>8506</v>
      </c>
      <c r="AA22" s="55">
        <v>10511</v>
      </c>
      <c r="AB22" s="55">
        <v>11862</v>
      </c>
      <c r="AC22" s="55">
        <v>12184</v>
      </c>
      <c r="AD22" s="55">
        <v>12765</v>
      </c>
      <c r="AE22" s="55">
        <v>13455</v>
      </c>
      <c r="AF22" s="55">
        <v>14723</v>
      </c>
      <c r="AG22" s="55">
        <v>14899</v>
      </c>
      <c r="AH22" s="55">
        <v>15195</v>
      </c>
      <c r="AI22" s="55">
        <v>15786</v>
      </c>
      <c r="AJ22" s="55">
        <v>16123</v>
      </c>
      <c r="AK22" s="56">
        <v>16468</v>
      </c>
      <c r="AL22" s="55">
        <v>16904</v>
      </c>
      <c r="AM22" s="55">
        <v>17347</v>
      </c>
      <c r="AN22" s="55">
        <v>17755</v>
      </c>
      <c r="AO22" s="55">
        <v>18087</v>
      </c>
      <c r="AP22" s="55">
        <v>18426</v>
      </c>
      <c r="AQ22" s="55">
        <v>19163</v>
      </c>
      <c r="AR22" s="55">
        <v>19864</v>
      </c>
      <c r="AS22" s="55">
        <v>20656</v>
      </c>
      <c r="AT22" s="55">
        <v>21344</v>
      </c>
      <c r="AU22" s="55">
        <v>22156</v>
      </c>
      <c r="AV22" s="55">
        <v>22901</v>
      </c>
      <c r="AW22" s="56">
        <v>23435</v>
      </c>
      <c r="AX22" s="55">
        <v>23985</v>
      </c>
      <c r="AY22" s="55">
        <v>24579</v>
      </c>
      <c r="AZ22" s="55">
        <v>25385</v>
      </c>
      <c r="BA22" s="55">
        <v>25900</v>
      </c>
      <c r="BB22" s="55">
        <v>26427</v>
      </c>
      <c r="BC22" s="55">
        <v>27046</v>
      </c>
      <c r="BD22" s="55">
        <v>27913</v>
      </c>
      <c r="BE22" s="55">
        <v>28642</v>
      </c>
      <c r="BF22" s="55">
        <v>29671</v>
      </c>
      <c r="BG22" s="55">
        <v>30739</v>
      </c>
      <c r="BH22" s="55">
        <v>31597</v>
      </c>
      <c r="BI22" s="56">
        <v>32308</v>
      </c>
      <c r="BJ22" s="55">
        <v>32922</v>
      </c>
      <c r="BK22" s="55">
        <v>33689</v>
      </c>
      <c r="BL22" s="55">
        <v>34929</v>
      </c>
      <c r="BM22" s="55">
        <v>35725</v>
      </c>
      <c r="BN22" s="55">
        <v>36537</v>
      </c>
      <c r="BO22" s="55">
        <v>37504</v>
      </c>
      <c r="BP22" s="55">
        <v>38422</v>
      </c>
      <c r="BQ22" s="55">
        <v>39323</v>
      </c>
      <c r="BR22" s="55">
        <v>40576</v>
      </c>
      <c r="BS22" s="55">
        <v>41904</v>
      </c>
      <c r="BT22" s="55">
        <v>43342</v>
      </c>
      <c r="BU22" s="56">
        <v>44942</v>
      </c>
      <c r="BV22" s="55">
        <v>45978</v>
      </c>
      <c r="BW22" s="55">
        <v>46246</v>
      </c>
      <c r="BX22" s="55">
        <v>46560</v>
      </c>
      <c r="BY22" s="55">
        <v>46685</v>
      </c>
      <c r="BZ22" s="55">
        <v>46862</v>
      </c>
      <c r="CA22" s="55">
        <v>46994</v>
      </c>
      <c r="CB22" s="55">
        <v>47152</v>
      </c>
      <c r="CC22" s="55">
        <v>47326</v>
      </c>
      <c r="CD22" s="55">
        <v>47508</v>
      </c>
      <c r="CE22" s="55">
        <v>47631</v>
      </c>
      <c r="CF22" s="55">
        <v>47767</v>
      </c>
      <c r="CG22" s="120">
        <v>47881</v>
      </c>
      <c r="CH22" s="77">
        <v>47981</v>
      </c>
      <c r="CI22" s="55">
        <v>48086</v>
      </c>
      <c r="CJ22" s="55">
        <v>48246</v>
      </c>
      <c r="CK22" s="55">
        <v>48353</v>
      </c>
      <c r="CL22" s="55">
        <v>48476</v>
      </c>
      <c r="CM22" s="55">
        <v>48590</v>
      </c>
      <c r="CN22" s="55">
        <v>48700</v>
      </c>
      <c r="CO22" s="55">
        <v>48823</v>
      </c>
      <c r="CP22" s="55">
        <v>48938</v>
      </c>
      <c r="CQ22" s="55">
        <v>49015</v>
      </c>
      <c r="CR22" s="55">
        <v>49166</v>
      </c>
      <c r="CS22" s="120">
        <v>49275</v>
      </c>
      <c r="CT22" s="77">
        <v>49398</v>
      </c>
      <c r="CU22" s="55">
        <v>49470</v>
      </c>
      <c r="CV22" s="55">
        <v>49583</v>
      </c>
      <c r="CW22" s="55">
        <v>49710</v>
      </c>
      <c r="CX22" s="55">
        <v>49819</v>
      </c>
      <c r="CY22" s="55">
        <v>49907</v>
      </c>
      <c r="CZ22" s="55">
        <v>49992</v>
      </c>
      <c r="DA22" s="55">
        <v>50109</v>
      </c>
      <c r="DB22" s="55">
        <v>50204</v>
      </c>
      <c r="DC22" s="55">
        <v>50314</v>
      </c>
      <c r="DD22" s="55">
        <v>50426</v>
      </c>
      <c r="DE22" s="120">
        <v>50512</v>
      </c>
      <c r="DF22" s="77">
        <v>50637</v>
      </c>
      <c r="DG22" s="55">
        <v>50793</v>
      </c>
      <c r="DH22" s="55">
        <v>51139</v>
      </c>
      <c r="DI22" s="55">
        <v>51151</v>
      </c>
      <c r="DJ22" s="55">
        <v>51178</v>
      </c>
      <c r="DK22" s="55">
        <v>51242</v>
      </c>
      <c r="DL22" s="55">
        <v>51278</v>
      </c>
      <c r="DM22" s="55">
        <v>51326</v>
      </c>
      <c r="DN22" s="55">
        <v>51383</v>
      </c>
      <c r="DO22" s="55">
        <v>51451</v>
      </c>
      <c r="DP22" s="55">
        <v>51505</v>
      </c>
      <c r="DQ22" s="120">
        <v>51544</v>
      </c>
      <c r="DR22" s="77">
        <v>51603</v>
      </c>
      <c r="DS22" s="55">
        <v>51640</v>
      </c>
      <c r="DT22" s="55">
        <v>51712</v>
      </c>
      <c r="DU22" s="55">
        <v>51720</v>
      </c>
      <c r="DV22" s="55">
        <v>51749</v>
      </c>
      <c r="DW22" s="55">
        <v>51784</v>
      </c>
      <c r="DX22" s="55">
        <v>51842</v>
      </c>
      <c r="DY22" s="55">
        <v>51876</v>
      </c>
      <c r="DZ22" s="55">
        <v>51919</v>
      </c>
      <c r="EA22" s="55">
        <v>51959</v>
      </c>
      <c r="EB22" s="55">
        <v>52002</v>
      </c>
      <c r="EC22" s="55">
        <v>52032</v>
      </c>
      <c r="ED22" s="77">
        <v>52073</v>
      </c>
      <c r="EE22" s="55">
        <v>52110</v>
      </c>
      <c r="EF22" s="55">
        <v>52170</v>
      </c>
      <c r="EG22" s="55">
        <v>52246</v>
      </c>
      <c r="EH22" s="55">
        <v>52315</v>
      </c>
      <c r="EI22" s="55">
        <v>52383</v>
      </c>
      <c r="EJ22" s="55">
        <v>52488</v>
      </c>
      <c r="EK22" s="55">
        <v>52560</v>
      </c>
      <c r="EL22" s="55">
        <v>52649</v>
      </c>
      <c r="EM22" s="55">
        <v>52747</v>
      </c>
      <c r="EN22" s="55">
        <v>52888</v>
      </c>
      <c r="EO22" s="55">
        <v>52979</v>
      </c>
      <c r="EP22" s="77">
        <v>53133</v>
      </c>
      <c r="EQ22" s="55">
        <v>53332</v>
      </c>
      <c r="ER22" s="55">
        <v>53615</v>
      </c>
      <c r="ES22" s="55">
        <v>53896</v>
      </c>
      <c r="ET22" s="55">
        <v>54278</v>
      </c>
      <c r="EU22" s="55">
        <v>54643</v>
      </c>
      <c r="EV22" s="55">
        <v>54926</v>
      </c>
      <c r="EW22" s="55">
        <v>55219</v>
      </c>
      <c r="EX22" s="55">
        <v>55674</v>
      </c>
      <c r="EY22" s="55">
        <v>56100</v>
      </c>
      <c r="EZ22" s="55">
        <v>56560</v>
      </c>
      <c r="FA22" s="83">
        <v>56941</v>
      </c>
      <c r="FB22" s="55">
        <v>57425</v>
      </c>
      <c r="FC22" s="55">
        <v>57914</v>
      </c>
      <c r="FD22" s="55">
        <v>58395</v>
      </c>
      <c r="FE22" s="55">
        <v>58747</v>
      </c>
      <c r="FF22" s="55">
        <v>59193</v>
      </c>
      <c r="FG22" s="55">
        <v>59700</v>
      </c>
      <c r="FH22" s="55">
        <v>60070</v>
      </c>
      <c r="FI22" s="55">
        <v>60430</v>
      </c>
      <c r="FJ22" s="55">
        <v>60916</v>
      </c>
      <c r="FK22" s="55">
        <v>61319</v>
      </c>
      <c r="FL22" s="55">
        <v>61776</v>
      </c>
      <c r="FM22" s="55">
        <v>62059</v>
      </c>
      <c r="FN22" s="77">
        <v>62400</v>
      </c>
      <c r="FO22" s="55">
        <v>62792</v>
      </c>
      <c r="FP22" s="55">
        <v>63251</v>
      </c>
      <c r="FQ22" s="55">
        <v>63829</v>
      </c>
      <c r="FR22" s="55">
        <v>64526</v>
      </c>
      <c r="FS22" s="55">
        <v>65163</v>
      </c>
      <c r="FT22" s="55">
        <v>65801</v>
      </c>
      <c r="FU22" s="55">
        <v>66512</v>
      </c>
      <c r="FV22" s="55">
        <v>67341</v>
      </c>
      <c r="FW22" s="55">
        <v>68245</v>
      </c>
      <c r="FX22" s="55">
        <v>69219</v>
      </c>
      <c r="FY22" s="55">
        <v>69918</v>
      </c>
      <c r="FZ22" s="77">
        <v>70665</v>
      </c>
      <c r="GA22" s="55">
        <v>71636</v>
      </c>
      <c r="GB22" s="55">
        <v>72856</v>
      </c>
      <c r="GC22" s="55">
        <v>73756</v>
      </c>
      <c r="GD22" s="55">
        <v>74749</v>
      </c>
      <c r="GE22" s="55">
        <v>75832</v>
      </c>
      <c r="GF22" s="55">
        <v>76875</v>
      </c>
      <c r="GG22" s="55">
        <v>77896</v>
      </c>
      <c r="GH22" s="55">
        <v>79171</v>
      </c>
      <c r="GI22" s="55">
        <v>80503</v>
      </c>
      <c r="GJ22" s="55">
        <v>81761</v>
      </c>
      <c r="GK22" s="55">
        <v>82860</v>
      </c>
      <c r="GL22" s="77">
        <v>83943</v>
      </c>
      <c r="GM22" s="55">
        <v>85234</v>
      </c>
      <c r="GN22" s="55">
        <v>86835</v>
      </c>
      <c r="GO22" s="55">
        <v>87813</v>
      </c>
      <c r="GP22" s="55">
        <v>88598</v>
      </c>
      <c r="GQ22" s="55">
        <v>89839</v>
      </c>
      <c r="GR22" s="55">
        <v>91103</v>
      </c>
      <c r="GS22" s="55">
        <v>92253</v>
      </c>
    </row>
    <row r="23" spans="1:202" s="1" customFormat="1" ht="20.100000000000001" customHeight="1" x14ac:dyDescent="0.25">
      <c r="A23" s="214" t="s">
        <v>355</v>
      </c>
      <c r="B23" s="55">
        <v>180</v>
      </c>
      <c r="C23" s="55">
        <v>213</v>
      </c>
      <c r="D23" s="55">
        <v>269</v>
      </c>
      <c r="E23" s="55">
        <v>322</v>
      </c>
      <c r="F23" s="55">
        <v>410</v>
      </c>
      <c r="G23" s="55">
        <v>510</v>
      </c>
      <c r="H23" s="55">
        <v>646</v>
      </c>
      <c r="I23" s="55">
        <v>812</v>
      </c>
      <c r="J23" s="55">
        <v>974</v>
      </c>
      <c r="K23" s="55">
        <v>1195</v>
      </c>
      <c r="L23" s="55">
        <v>1452</v>
      </c>
      <c r="M23" s="56">
        <v>1649</v>
      </c>
      <c r="N23" s="57">
        <v>1892</v>
      </c>
      <c r="O23" s="55">
        <v>2168</v>
      </c>
      <c r="P23" s="55">
        <v>2659</v>
      </c>
      <c r="Q23" s="55">
        <v>3097</v>
      </c>
      <c r="R23" s="55">
        <v>3577</v>
      </c>
      <c r="S23" s="55">
        <v>4223</v>
      </c>
      <c r="T23" s="55">
        <v>5008</v>
      </c>
      <c r="U23" s="55">
        <v>6072</v>
      </c>
      <c r="V23" s="55">
        <v>7392</v>
      </c>
      <c r="W23" s="55">
        <v>8898</v>
      </c>
      <c r="X23" s="55">
        <v>14006</v>
      </c>
      <c r="Y23" s="56">
        <v>18945</v>
      </c>
      <c r="Z23" s="55">
        <v>19718</v>
      </c>
      <c r="AA23" s="55">
        <v>24162</v>
      </c>
      <c r="AB23" s="55">
        <v>26880</v>
      </c>
      <c r="AC23" s="55">
        <v>27245</v>
      </c>
      <c r="AD23" s="55">
        <v>28109</v>
      </c>
      <c r="AE23" s="55">
        <v>29555</v>
      </c>
      <c r="AF23" s="55">
        <v>32128</v>
      </c>
      <c r="AG23" s="55">
        <v>32561</v>
      </c>
      <c r="AH23" s="55">
        <v>33096</v>
      </c>
      <c r="AI23" s="55">
        <v>34068</v>
      </c>
      <c r="AJ23" s="55">
        <v>34831</v>
      </c>
      <c r="AK23" s="56">
        <v>35708</v>
      </c>
      <c r="AL23" s="55">
        <v>36694</v>
      </c>
      <c r="AM23" s="55">
        <v>37667</v>
      </c>
      <c r="AN23" s="55">
        <v>38510</v>
      </c>
      <c r="AO23" s="55">
        <v>39304</v>
      </c>
      <c r="AP23" s="55">
        <v>40110</v>
      </c>
      <c r="AQ23" s="55">
        <v>40982</v>
      </c>
      <c r="AR23" s="55">
        <v>41580</v>
      </c>
      <c r="AS23" s="55">
        <v>42301</v>
      </c>
      <c r="AT23" s="55">
        <v>43093</v>
      </c>
      <c r="AU23" s="55">
        <v>43846</v>
      </c>
      <c r="AV23" s="55">
        <v>44705</v>
      </c>
      <c r="AW23" s="56">
        <v>45353</v>
      </c>
      <c r="AX23" s="55">
        <v>46076</v>
      </c>
      <c r="AY23" s="55">
        <v>46954</v>
      </c>
      <c r="AZ23" s="55">
        <v>48379</v>
      </c>
      <c r="BA23" s="55">
        <v>49330</v>
      </c>
      <c r="BB23" s="55">
        <v>50113</v>
      </c>
      <c r="BC23" s="55">
        <v>51035</v>
      </c>
      <c r="BD23" s="55">
        <v>52107</v>
      </c>
      <c r="BE23" s="55">
        <v>53301</v>
      </c>
      <c r="BF23" s="55">
        <v>55007</v>
      </c>
      <c r="BG23" s="55">
        <v>56962</v>
      </c>
      <c r="BH23" s="55">
        <v>58628</v>
      </c>
      <c r="BI23" s="56">
        <v>60260</v>
      </c>
      <c r="BJ23" s="55">
        <v>61579</v>
      </c>
      <c r="BK23" s="55">
        <v>63010</v>
      </c>
      <c r="BL23" s="55">
        <v>64903</v>
      </c>
      <c r="BM23" s="55">
        <v>65937</v>
      </c>
      <c r="BN23" s="55">
        <v>66930</v>
      </c>
      <c r="BO23" s="55">
        <v>68456</v>
      </c>
      <c r="BP23" s="55">
        <v>69551</v>
      </c>
      <c r="BQ23" s="55">
        <v>70651</v>
      </c>
      <c r="BR23" s="55">
        <v>72712</v>
      </c>
      <c r="BS23" s="55">
        <v>75029</v>
      </c>
      <c r="BT23" s="55">
        <v>78206</v>
      </c>
      <c r="BU23" s="56">
        <v>81945</v>
      </c>
      <c r="BV23" s="55">
        <v>83650</v>
      </c>
      <c r="BW23" s="55">
        <v>83896</v>
      </c>
      <c r="BX23" s="55">
        <v>84281</v>
      </c>
      <c r="BY23" s="55">
        <v>84510</v>
      </c>
      <c r="BZ23" s="55">
        <v>84765</v>
      </c>
      <c r="CA23" s="55">
        <v>85109</v>
      </c>
      <c r="CB23" s="55">
        <v>85409</v>
      </c>
      <c r="CC23" s="55">
        <v>85648</v>
      </c>
      <c r="CD23" s="55">
        <v>86036</v>
      </c>
      <c r="CE23" s="55">
        <v>86264</v>
      </c>
      <c r="CF23" s="55">
        <v>86571</v>
      </c>
      <c r="CG23" s="120">
        <v>86788</v>
      </c>
      <c r="CH23" s="77">
        <v>87009</v>
      </c>
      <c r="CI23" s="55">
        <v>87305</v>
      </c>
      <c r="CJ23" s="55">
        <v>87596</v>
      </c>
      <c r="CK23" s="55">
        <v>87790</v>
      </c>
      <c r="CL23" s="55">
        <v>88089</v>
      </c>
      <c r="CM23" s="55">
        <v>88348</v>
      </c>
      <c r="CN23" s="55">
        <v>88596</v>
      </c>
      <c r="CO23" s="55">
        <v>88835</v>
      </c>
      <c r="CP23" s="55">
        <v>89093</v>
      </c>
      <c r="CQ23" s="55">
        <v>89357</v>
      </c>
      <c r="CR23" s="55">
        <v>89648</v>
      </c>
      <c r="CS23" s="120">
        <v>89881</v>
      </c>
      <c r="CT23" s="77">
        <v>90071</v>
      </c>
      <c r="CU23" s="55">
        <v>90291</v>
      </c>
      <c r="CV23" s="55">
        <v>90611</v>
      </c>
      <c r="CW23" s="55">
        <v>90861</v>
      </c>
      <c r="CX23" s="55">
        <v>91180</v>
      </c>
      <c r="CY23" s="55">
        <v>91487</v>
      </c>
      <c r="CZ23" s="55">
        <v>91809</v>
      </c>
      <c r="DA23" s="55">
        <v>92126</v>
      </c>
      <c r="DB23" s="55">
        <v>92400</v>
      </c>
      <c r="DC23" s="55">
        <v>92690</v>
      </c>
      <c r="DD23" s="55">
        <v>92964</v>
      </c>
      <c r="DE23" s="120">
        <v>93227</v>
      </c>
      <c r="DF23" s="77">
        <v>93473</v>
      </c>
      <c r="DG23" s="55">
        <v>93832</v>
      </c>
      <c r="DH23" s="55">
        <v>94639</v>
      </c>
      <c r="DI23" s="55">
        <v>94738</v>
      </c>
      <c r="DJ23" s="55">
        <v>94866</v>
      </c>
      <c r="DK23" s="55">
        <v>95036</v>
      </c>
      <c r="DL23" s="55">
        <v>95185</v>
      </c>
      <c r="DM23" s="55">
        <v>95346</v>
      </c>
      <c r="DN23" s="55">
        <v>95583</v>
      </c>
      <c r="DO23" s="55">
        <v>95878</v>
      </c>
      <c r="DP23" s="55">
        <v>96153</v>
      </c>
      <c r="DQ23" s="120">
        <v>96362</v>
      </c>
      <c r="DR23" s="77">
        <v>96653</v>
      </c>
      <c r="DS23" s="55">
        <v>96908</v>
      </c>
      <c r="DT23" s="55">
        <v>97135</v>
      </c>
      <c r="DU23" s="55">
        <v>97177</v>
      </c>
      <c r="DV23" s="55">
        <v>97260</v>
      </c>
      <c r="DW23" s="55">
        <v>97474</v>
      </c>
      <c r="DX23" s="55">
        <v>97651</v>
      </c>
      <c r="DY23" s="55">
        <v>97838</v>
      </c>
      <c r="DZ23" s="55">
        <v>98105</v>
      </c>
      <c r="EA23" s="55">
        <v>98303</v>
      </c>
      <c r="EB23" s="55">
        <v>98532</v>
      </c>
      <c r="EC23" s="55">
        <v>98755</v>
      </c>
      <c r="ED23" s="77">
        <v>98990</v>
      </c>
      <c r="EE23" s="55">
        <v>99231</v>
      </c>
      <c r="EF23" s="55">
        <v>99546</v>
      </c>
      <c r="EG23" s="55">
        <v>99814</v>
      </c>
      <c r="EH23" s="55">
        <v>100024</v>
      </c>
      <c r="EI23" s="55">
        <v>100299</v>
      </c>
      <c r="EJ23" s="55">
        <v>100519</v>
      </c>
      <c r="EK23" s="55">
        <v>100735</v>
      </c>
      <c r="EL23" s="55">
        <v>101068</v>
      </c>
      <c r="EM23" s="55">
        <v>101372</v>
      </c>
      <c r="EN23" s="55">
        <v>101804</v>
      </c>
      <c r="EO23" s="55">
        <v>102114</v>
      </c>
      <c r="EP23" s="77">
        <v>102510</v>
      </c>
      <c r="EQ23" s="55">
        <v>103062</v>
      </c>
      <c r="ER23" s="55">
        <v>103863</v>
      </c>
      <c r="ES23" s="55">
        <v>104721</v>
      </c>
      <c r="ET23" s="55">
        <v>105764</v>
      </c>
      <c r="EU23" s="55">
        <v>106729</v>
      </c>
      <c r="EV23" s="55">
        <v>107556</v>
      </c>
      <c r="EW23" s="55">
        <v>108425</v>
      </c>
      <c r="EX23" s="55">
        <v>109713</v>
      </c>
      <c r="EY23" s="55">
        <v>110906</v>
      </c>
      <c r="EZ23" s="55">
        <v>112211</v>
      </c>
      <c r="FA23" s="83">
        <v>113195</v>
      </c>
      <c r="FB23" s="55">
        <v>114727</v>
      </c>
      <c r="FC23" s="55">
        <v>116429</v>
      </c>
      <c r="FD23" s="55">
        <v>118455</v>
      </c>
      <c r="FE23" s="55">
        <v>119784</v>
      </c>
      <c r="FF23" s="55">
        <v>121184</v>
      </c>
      <c r="FG23" s="55">
        <v>122547</v>
      </c>
      <c r="FH23" s="55">
        <v>123737</v>
      </c>
      <c r="FI23" s="55">
        <v>124940</v>
      </c>
      <c r="FJ23" s="55">
        <v>126283</v>
      </c>
      <c r="FK23" s="55">
        <v>127565</v>
      </c>
      <c r="FL23" s="55">
        <v>128793</v>
      </c>
      <c r="FM23" s="55">
        <v>129534</v>
      </c>
      <c r="FN23" s="77">
        <v>130735</v>
      </c>
      <c r="FO23" s="55">
        <v>132125</v>
      </c>
      <c r="FP23" s="55">
        <v>133697</v>
      </c>
      <c r="FQ23" s="55">
        <v>135097</v>
      </c>
      <c r="FR23" s="55">
        <v>136373</v>
      </c>
      <c r="FS23" s="55">
        <v>137749</v>
      </c>
      <c r="FT23" s="55">
        <v>139199</v>
      </c>
      <c r="FU23" s="55">
        <v>140529</v>
      </c>
      <c r="FV23" s="55">
        <v>141971</v>
      </c>
      <c r="FW23" s="55">
        <v>143669</v>
      </c>
      <c r="FX23" s="55">
        <v>145460</v>
      </c>
      <c r="FY23" s="55">
        <v>146830</v>
      </c>
      <c r="FZ23" s="77">
        <v>148420</v>
      </c>
      <c r="GA23" s="55">
        <v>150134</v>
      </c>
      <c r="GB23" s="55">
        <v>152595</v>
      </c>
      <c r="GC23" s="55">
        <v>154417</v>
      </c>
      <c r="GD23" s="55">
        <v>156220</v>
      </c>
      <c r="GE23" s="55">
        <v>158214</v>
      </c>
      <c r="GF23" s="55">
        <v>160195</v>
      </c>
      <c r="GG23" s="55">
        <v>161958</v>
      </c>
      <c r="GH23" s="55">
        <v>164170</v>
      </c>
      <c r="GI23" s="55">
        <v>166399</v>
      </c>
      <c r="GJ23" s="55">
        <v>168587</v>
      </c>
      <c r="GK23" s="55">
        <v>170335</v>
      </c>
      <c r="GL23" s="77">
        <v>172170</v>
      </c>
      <c r="GM23" s="55">
        <v>174415</v>
      </c>
      <c r="GN23" s="55">
        <v>177220</v>
      </c>
      <c r="GO23" s="55">
        <v>179405</v>
      </c>
      <c r="GP23" s="55">
        <v>181170</v>
      </c>
      <c r="GQ23" s="55">
        <v>183845</v>
      </c>
      <c r="GR23" s="55">
        <v>186455</v>
      </c>
      <c r="GS23" s="55">
        <v>188584</v>
      </c>
    </row>
    <row r="24" spans="1:202" s="1" customFormat="1" ht="20.100000000000001" customHeight="1" x14ac:dyDescent="0.25">
      <c r="A24" s="214" t="s">
        <v>1649</v>
      </c>
      <c r="B24" s="55">
        <v>403</v>
      </c>
      <c r="C24" s="55">
        <v>423</v>
      </c>
      <c r="D24" s="55">
        <v>473</v>
      </c>
      <c r="E24" s="55">
        <v>595</v>
      </c>
      <c r="F24" s="55">
        <v>752</v>
      </c>
      <c r="G24" s="55">
        <v>959</v>
      </c>
      <c r="H24" s="55">
        <v>1177</v>
      </c>
      <c r="I24" s="55">
        <v>1449</v>
      </c>
      <c r="J24" s="55">
        <v>1862</v>
      </c>
      <c r="K24" s="55">
        <v>2448</v>
      </c>
      <c r="L24" s="55">
        <v>2915</v>
      </c>
      <c r="M24" s="56">
        <v>3278</v>
      </c>
      <c r="N24" s="57">
        <v>3758</v>
      </c>
      <c r="O24" s="55">
        <v>4251</v>
      </c>
      <c r="P24" s="55">
        <v>4976</v>
      </c>
      <c r="Q24" s="55">
        <v>5735</v>
      </c>
      <c r="R24" s="55">
        <v>6515</v>
      </c>
      <c r="S24" s="55">
        <v>7520</v>
      </c>
      <c r="T24" s="55">
        <v>8639</v>
      </c>
      <c r="U24" s="55">
        <v>9942</v>
      </c>
      <c r="V24" s="55">
        <v>11526</v>
      </c>
      <c r="W24" s="55">
        <v>13343</v>
      </c>
      <c r="X24" s="55">
        <v>17998</v>
      </c>
      <c r="Y24" s="56">
        <v>21833</v>
      </c>
      <c r="Z24" s="55">
        <v>22695</v>
      </c>
      <c r="AA24" s="55">
        <v>26233</v>
      </c>
      <c r="AB24" s="55">
        <v>27961</v>
      </c>
      <c r="AC24" s="55">
        <v>28406</v>
      </c>
      <c r="AD24" s="55">
        <v>29180</v>
      </c>
      <c r="AE24" s="55">
        <v>30258</v>
      </c>
      <c r="AF24" s="55">
        <v>32545</v>
      </c>
      <c r="AG24" s="55">
        <v>33023</v>
      </c>
      <c r="AH24" s="55">
        <v>33587</v>
      </c>
      <c r="AI24" s="55">
        <v>34702</v>
      </c>
      <c r="AJ24" s="55">
        <v>35303</v>
      </c>
      <c r="AK24" s="56">
        <v>35897</v>
      </c>
      <c r="AL24" s="55">
        <v>36586</v>
      </c>
      <c r="AM24" s="55">
        <v>37373</v>
      </c>
      <c r="AN24" s="55">
        <v>38284</v>
      </c>
      <c r="AO24" s="55">
        <v>39252</v>
      </c>
      <c r="AP24" s="55">
        <v>40225</v>
      </c>
      <c r="AQ24" s="55">
        <v>41562</v>
      </c>
      <c r="AR24" s="55">
        <v>42342</v>
      </c>
      <c r="AS24" s="55">
        <v>43278</v>
      </c>
      <c r="AT24" s="55">
        <v>44189</v>
      </c>
      <c r="AU24" s="55">
        <v>45144</v>
      </c>
      <c r="AV24" s="55">
        <v>46308</v>
      </c>
      <c r="AW24" s="56">
        <v>47253</v>
      </c>
      <c r="AX24" s="55">
        <v>48247</v>
      </c>
      <c r="AY24" s="55">
        <v>49381</v>
      </c>
      <c r="AZ24" s="55">
        <v>51123</v>
      </c>
      <c r="BA24" s="55">
        <v>52088</v>
      </c>
      <c r="BB24" s="55">
        <v>53175</v>
      </c>
      <c r="BC24" s="55">
        <v>54289</v>
      </c>
      <c r="BD24" s="55">
        <v>55320</v>
      </c>
      <c r="BE24" s="55">
        <v>56268</v>
      </c>
      <c r="BF24" s="55">
        <v>57331</v>
      </c>
      <c r="BG24" s="55">
        <v>58443</v>
      </c>
      <c r="BH24" s="55">
        <v>59540</v>
      </c>
      <c r="BI24" s="56">
        <v>60665</v>
      </c>
      <c r="BJ24" s="55">
        <v>61367</v>
      </c>
      <c r="BK24" s="55">
        <v>62308</v>
      </c>
      <c r="BL24" s="55">
        <v>63942</v>
      </c>
      <c r="BM24" s="55">
        <v>65038</v>
      </c>
      <c r="BN24" s="55">
        <v>66232</v>
      </c>
      <c r="BO24" s="55">
        <v>67859</v>
      </c>
      <c r="BP24" s="55">
        <v>69008</v>
      </c>
      <c r="BQ24" s="55">
        <v>70146</v>
      </c>
      <c r="BR24" s="55">
        <v>72133</v>
      </c>
      <c r="BS24" s="55">
        <v>73935</v>
      </c>
      <c r="BT24" s="55">
        <v>76464</v>
      </c>
      <c r="BU24" s="56">
        <v>79157</v>
      </c>
      <c r="BV24" s="55">
        <v>80482</v>
      </c>
      <c r="BW24" s="55">
        <v>80702</v>
      </c>
      <c r="BX24" s="55">
        <v>81011</v>
      </c>
      <c r="BY24" s="55">
        <v>81339</v>
      </c>
      <c r="BZ24" s="55">
        <v>81744</v>
      </c>
      <c r="CA24" s="55">
        <v>82146</v>
      </c>
      <c r="CB24" s="55">
        <v>82536</v>
      </c>
      <c r="CC24" s="55">
        <v>82916</v>
      </c>
      <c r="CD24" s="55">
        <v>83268</v>
      </c>
      <c r="CE24" s="55">
        <v>83566</v>
      </c>
      <c r="CF24" s="55">
        <v>83807</v>
      </c>
      <c r="CG24" s="120">
        <v>84024</v>
      </c>
      <c r="CH24" s="77">
        <v>84266</v>
      </c>
      <c r="CI24" s="55">
        <v>84513</v>
      </c>
      <c r="CJ24" s="55">
        <v>84806</v>
      </c>
      <c r="CK24" s="55">
        <v>84999</v>
      </c>
      <c r="CL24" s="55">
        <v>85211</v>
      </c>
      <c r="CM24" s="55">
        <v>85426</v>
      </c>
      <c r="CN24" s="55">
        <v>85615</v>
      </c>
      <c r="CO24" s="55">
        <v>85816</v>
      </c>
      <c r="CP24" s="55">
        <v>86015</v>
      </c>
      <c r="CQ24" s="55">
        <v>86223</v>
      </c>
      <c r="CR24" s="55">
        <v>86472</v>
      </c>
      <c r="CS24" s="120">
        <v>86649</v>
      </c>
      <c r="CT24" s="77">
        <v>86786</v>
      </c>
      <c r="CU24" s="55">
        <v>86935</v>
      </c>
      <c r="CV24" s="55">
        <v>87135</v>
      </c>
      <c r="CW24" s="55">
        <v>87312</v>
      </c>
      <c r="CX24" s="55">
        <v>87552</v>
      </c>
      <c r="CY24" s="55">
        <v>87784</v>
      </c>
      <c r="CZ24" s="55">
        <v>87943</v>
      </c>
      <c r="DA24" s="55">
        <v>88137</v>
      </c>
      <c r="DB24" s="55">
        <v>88344</v>
      </c>
      <c r="DC24" s="55">
        <v>88578</v>
      </c>
      <c r="DD24" s="55">
        <v>88820</v>
      </c>
      <c r="DE24" s="120">
        <v>89042</v>
      </c>
      <c r="DF24" s="77">
        <v>89237</v>
      </c>
      <c r="DG24" s="55">
        <v>89571</v>
      </c>
      <c r="DH24" s="55">
        <v>90293</v>
      </c>
      <c r="DI24" s="55">
        <v>90359</v>
      </c>
      <c r="DJ24" s="55">
        <v>90432</v>
      </c>
      <c r="DK24" s="55">
        <v>90565</v>
      </c>
      <c r="DL24" s="55">
        <v>90673</v>
      </c>
      <c r="DM24" s="55">
        <v>90792</v>
      </c>
      <c r="DN24" s="55">
        <v>90937</v>
      </c>
      <c r="DO24" s="55">
        <v>91058</v>
      </c>
      <c r="DP24" s="55">
        <v>91202</v>
      </c>
      <c r="DQ24" s="120">
        <v>91286</v>
      </c>
      <c r="DR24" s="77">
        <v>91398</v>
      </c>
      <c r="DS24" s="55">
        <v>91478</v>
      </c>
      <c r="DT24" s="55">
        <v>91619</v>
      </c>
      <c r="DU24" s="55">
        <v>91669</v>
      </c>
      <c r="DV24" s="55">
        <v>91731</v>
      </c>
      <c r="DW24" s="55">
        <v>91842</v>
      </c>
      <c r="DX24" s="55">
        <v>91996</v>
      </c>
      <c r="DY24" s="55">
        <v>92124</v>
      </c>
      <c r="DZ24" s="55">
        <v>92280</v>
      </c>
      <c r="EA24" s="55">
        <v>92471</v>
      </c>
      <c r="EB24" s="55">
        <v>92666</v>
      </c>
      <c r="EC24" s="55">
        <v>92800</v>
      </c>
      <c r="ED24" s="77">
        <v>92923</v>
      </c>
      <c r="EE24" s="55">
        <v>93055</v>
      </c>
      <c r="EF24" s="55">
        <v>93269</v>
      </c>
      <c r="EG24" s="55">
        <v>93487</v>
      </c>
      <c r="EH24" s="55">
        <v>93689</v>
      </c>
      <c r="EI24" s="55">
        <v>93873</v>
      </c>
      <c r="EJ24" s="55">
        <v>94049</v>
      </c>
      <c r="EK24" s="55">
        <v>94214</v>
      </c>
      <c r="EL24" s="55">
        <v>94496</v>
      </c>
      <c r="EM24" s="55">
        <v>94740</v>
      </c>
      <c r="EN24" s="55">
        <v>95037</v>
      </c>
      <c r="EO24" s="55">
        <v>95270</v>
      </c>
      <c r="EP24" s="77">
        <v>95598</v>
      </c>
      <c r="EQ24" s="55">
        <v>95950</v>
      </c>
      <c r="ER24" s="55">
        <v>96514</v>
      </c>
      <c r="ES24" s="55">
        <v>97007</v>
      </c>
      <c r="ET24" s="55">
        <v>97633</v>
      </c>
      <c r="EU24" s="55">
        <v>98405</v>
      </c>
      <c r="EV24" s="55">
        <v>99106</v>
      </c>
      <c r="EW24" s="55">
        <v>99914</v>
      </c>
      <c r="EX24" s="55">
        <v>100887</v>
      </c>
      <c r="EY24" s="55">
        <v>101826</v>
      </c>
      <c r="EZ24" s="55">
        <v>102853</v>
      </c>
      <c r="FA24" s="83">
        <v>103716</v>
      </c>
      <c r="FB24" s="55">
        <v>104784</v>
      </c>
      <c r="FC24" s="55">
        <v>105866</v>
      </c>
      <c r="FD24" s="55">
        <v>107020</v>
      </c>
      <c r="FE24" s="55">
        <v>108011</v>
      </c>
      <c r="FF24" s="55">
        <v>109065</v>
      </c>
      <c r="FG24" s="55">
        <v>110145</v>
      </c>
      <c r="FH24" s="55">
        <v>111061</v>
      </c>
      <c r="FI24" s="55">
        <v>112148</v>
      </c>
      <c r="FJ24" s="55">
        <v>113116</v>
      </c>
      <c r="FK24" s="55">
        <v>114026</v>
      </c>
      <c r="FL24" s="55">
        <v>115049</v>
      </c>
      <c r="FM24" s="55">
        <v>115738</v>
      </c>
      <c r="FN24" s="77">
        <v>116559</v>
      </c>
      <c r="FO24" s="55">
        <v>117365</v>
      </c>
      <c r="FP24" s="55">
        <v>118213</v>
      </c>
      <c r="FQ24" s="55">
        <v>119116</v>
      </c>
      <c r="FR24" s="55">
        <v>120134</v>
      </c>
      <c r="FS24" s="55">
        <v>121147</v>
      </c>
      <c r="FT24" s="55">
        <v>122228</v>
      </c>
      <c r="FU24" s="55">
        <v>123332</v>
      </c>
      <c r="FV24" s="55">
        <v>124559</v>
      </c>
      <c r="FW24" s="55">
        <v>126191</v>
      </c>
      <c r="FX24" s="55">
        <v>127834</v>
      </c>
      <c r="FY24" s="55">
        <v>128872</v>
      </c>
      <c r="FZ24" s="77">
        <v>130128</v>
      </c>
      <c r="GA24" s="55">
        <v>131577</v>
      </c>
      <c r="GB24" s="55">
        <v>133268</v>
      </c>
      <c r="GC24" s="55">
        <v>134848</v>
      </c>
      <c r="GD24" s="55">
        <v>136498</v>
      </c>
      <c r="GE24" s="55">
        <v>138214</v>
      </c>
      <c r="GF24" s="55">
        <v>139756</v>
      </c>
      <c r="GG24" s="55">
        <v>141284</v>
      </c>
      <c r="GH24" s="55">
        <v>143043</v>
      </c>
      <c r="GI24" s="55">
        <v>144997</v>
      </c>
      <c r="GJ24" s="55">
        <v>146622</v>
      </c>
      <c r="GK24" s="55">
        <v>147987</v>
      </c>
      <c r="GL24" s="77">
        <v>149418</v>
      </c>
      <c r="GM24" s="55">
        <v>151023</v>
      </c>
      <c r="GN24" s="55">
        <v>153337</v>
      </c>
      <c r="GO24" s="55">
        <v>155022</v>
      </c>
      <c r="GP24" s="55">
        <v>156390</v>
      </c>
      <c r="GQ24" s="55">
        <v>158507</v>
      </c>
      <c r="GR24" s="55">
        <v>160586</v>
      </c>
      <c r="GS24" s="55">
        <v>162372</v>
      </c>
    </row>
    <row r="25" spans="1:202" s="1" customFormat="1" ht="20.100000000000001" customHeight="1" x14ac:dyDescent="0.25">
      <c r="A25" s="214" t="s">
        <v>613</v>
      </c>
      <c r="B25" s="55">
        <v>273</v>
      </c>
      <c r="C25" s="55">
        <v>321</v>
      </c>
      <c r="D25" s="55">
        <v>388</v>
      </c>
      <c r="E25" s="55">
        <v>481</v>
      </c>
      <c r="F25" s="55">
        <v>605</v>
      </c>
      <c r="G25" s="55">
        <v>750</v>
      </c>
      <c r="H25" s="55">
        <v>910</v>
      </c>
      <c r="I25" s="55">
        <v>1143</v>
      </c>
      <c r="J25" s="55">
        <v>1379</v>
      </c>
      <c r="K25" s="55">
        <v>1634</v>
      </c>
      <c r="L25" s="55">
        <v>1939</v>
      </c>
      <c r="M25" s="56">
        <v>2157</v>
      </c>
      <c r="N25" s="57">
        <v>2506</v>
      </c>
      <c r="O25" s="55">
        <v>2915</v>
      </c>
      <c r="P25" s="55">
        <v>3424</v>
      </c>
      <c r="Q25" s="55">
        <v>3898</v>
      </c>
      <c r="R25" s="55">
        <v>4472</v>
      </c>
      <c r="S25" s="55">
        <v>5276</v>
      </c>
      <c r="T25" s="55">
        <v>6344</v>
      </c>
      <c r="U25" s="55">
        <v>7700</v>
      </c>
      <c r="V25" s="55">
        <v>9471</v>
      </c>
      <c r="W25" s="55">
        <v>11498</v>
      </c>
      <c r="X25" s="55">
        <v>16782</v>
      </c>
      <c r="Y25" s="56">
        <v>20997</v>
      </c>
      <c r="Z25" s="55">
        <v>21787</v>
      </c>
      <c r="AA25" s="55">
        <v>25904</v>
      </c>
      <c r="AB25" s="55">
        <v>28589</v>
      </c>
      <c r="AC25" s="55">
        <v>29302</v>
      </c>
      <c r="AD25" s="55">
        <v>30534</v>
      </c>
      <c r="AE25" s="55">
        <v>32008</v>
      </c>
      <c r="AF25" s="55">
        <v>34663</v>
      </c>
      <c r="AG25" s="55">
        <v>35167</v>
      </c>
      <c r="AH25" s="55">
        <v>35794</v>
      </c>
      <c r="AI25" s="55">
        <v>37028</v>
      </c>
      <c r="AJ25" s="55">
        <v>37994</v>
      </c>
      <c r="AK25" s="56">
        <v>38979</v>
      </c>
      <c r="AL25" s="55">
        <v>39752</v>
      </c>
      <c r="AM25" s="55">
        <v>40513</v>
      </c>
      <c r="AN25" s="55">
        <v>41545</v>
      </c>
      <c r="AO25" s="55">
        <v>42640</v>
      </c>
      <c r="AP25" s="55">
        <v>43606</v>
      </c>
      <c r="AQ25" s="55">
        <v>44831</v>
      </c>
      <c r="AR25" s="55">
        <v>45493</v>
      </c>
      <c r="AS25" s="55">
        <v>46338</v>
      </c>
      <c r="AT25" s="55">
        <v>47242</v>
      </c>
      <c r="AU25" s="55">
        <v>48146</v>
      </c>
      <c r="AV25" s="55">
        <v>49194</v>
      </c>
      <c r="AW25" s="56">
        <v>50038</v>
      </c>
      <c r="AX25" s="55">
        <v>50952</v>
      </c>
      <c r="AY25" s="55">
        <v>51878</v>
      </c>
      <c r="AZ25" s="55">
        <v>53434</v>
      </c>
      <c r="BA25" s="55">
        <v>54360</v>
      </c>
      <c r="BB25" s="55">
        <v>55447</v>
      </c>
      <c r="BC25" s="55">
        <v>56612</v>
      </c>
      <c r="BD25" s="55">
        <v>57778</v>
      </c>
      <c r="BE25" s="55">
        <v>58845</v>
      </c>
      <c r="BF25" s="55">
        <v>59972</v>
      </c>
      <c r="BG25" s="55">
        <v>61197</v>
      </c>
      <c r="BH25" s="55">
        <v>62350</v>
      </c>
      <c r="BI25" s="56">
        <v>63576</v>
      </c>
      <c r="BJ25" s="55">
        <v>64416</v>
      </c>
      <c r="BK25" s="55">
        <v>65356</v>
      </c>
      <c r="BL25" s="55">
        <v>66924</v>
      </c>
      <c r="BM25" s="55">
        <v>68028</v>
      </c>
      <c r="BN25" s="55">
        <v>69207</v>
      </c>
      <c r="BO25" s="55">
        <v>70842</v>
      </c>
      <c r="BP25" s="55">
        <v>71990</v>
      </c>
      <c r="BQ25" s="55">
        <v>73292</v>
      </c>
      <c r="BR25" s="55">
        <v>75564</v>
      </c>
      <c r="BS25" s="55">
        <v>77205</v>
      </c>
      <c r="BT25" s="55">
        <v>78979</v>
      </c>
      <c r="BU25" s="56">
        <v>81654</v>
      </c>
      <c r="BV25" s="55">
        <v>83160</v>
      </c>
      <c r="BW25" s="55">
        <v>83762</v>
      </c>
      <c r="BX25" s="55">
        <v>84305</v>
      </c>
      <c r="BY25" s="55">
        <v>84688</v>
      </c>
      <c r="BZ25" s="55">
        <v>85210</v>
      </c>
      <c r="CA25" s="55">
        <v>85719</v>
      </c>
      <c r="CB25" s="55">
        <v>86092</v>
      </c>
      <c r="CC25" s="55">
        <v>86414</v>
      </c>
      <c r="CD25" s="55">
        <v>86716</v>
      </c>
      <c r="CE25" s="55">
        <v>86924</v>
      </c>
      <c r="CF25" s="55">
        <v>87197</v>
      </c>
      <c r="CG25" s="120">
        <v>87414</v>
      </c>
      <c r="CH25" s="77">
        <v>87620</v>
      </c>
      <c r="CI25" s="55">
        <v>87889</v>
      </c>
      <c r="CJ25" s="55">
        <v>88214</v>
      </c>
      <c r="CK25" s="55">
        <v>88424</v>
      </c>
      <c r="CL25" s="55">
        <v>88684</v>
      </c>
      <c r="CM25" s="55">
        <v>88945</v>
      </c>
      <c r="CN25" s="55">
        <v>89235</v>
      </c>
      <c r="CO25" s="55">
        <v>89729</v>
      </c>
      <c r="CP25" s="55">
        <v>90014</v>
      </c>
      <c r="CQ25" s="55">
        <v>90304</v>
      </c>
      <c r="CR25" s="55">
        <v>90574</v>
      </c>
      <c r="CS25" s="120">
        <v>90736</v>
      </c>
      <c r="CT25" s="77">
        <v>90903</v>
      </c>
      <c r="CU25" s="55">
        <v>91074</v>
      </c>
      <c r="CV25" s="55">
        <v>91313</v>
      </c>
      <c r="CW25" s="55">
        <v>91508</v>
      </c>
      <c r="CX25" s="55">
        <v>91707</v>
      </c>
      <c r="CY25" s="55">
        <v>91969</v>
      </c>
      <c r="CZ25" s="55">
        <v>92156</v>
      </c>
      <c r="DA25" s="55">
        <v>92429</v>
      </c>
      <c r="DB25" s="55">
        <v>92690</v>
      </c>
      <c r="DC25" s="55">
        <v>92928</v>
      </c>
      <c r="DD25" s="55">
        <v>93179</v>
      </c>
      <c r="DE25" s="120">
        <v>93429</v>
      </c>
      <c r="DF25" s="77">
        <v>93715</v>
      </c>
      <c r="DG25" s="55">
        <v>94087</v>
      </c>
      <c r="DH25" s="55">
        <v>94827</v>
      </c>
      <c r="DI25" s="55">
        <v>94872</v>
      </c>
      <c r="DJ25" s="55">
        <v>94929</v>
      </c>
      <c r="DK25" s="55">
        <v>95037</v>
      </c>
      <c r="DL25" s="55">
        <v>95110</v>
      </c>
      <c r="DM25" s="55">
        <v>95231</v>
      </c>
      <c r="DN25" s="55">
        <v>95334</v>
      </c>
      <c r="DO25" s="55">
        <v>95470</v>
      </c>
      <c r="DP25" s="55">
        <v>95613</v>
      </c>
      <c r="DQ25" s="120">
        <v>95695</v>
      </c>
      <c r="DR25" s="77">
        <v>95798</v>
      </c>
      <c r="DS25" s="55">
        <v>95922</v>
      </c>
      <c r="DT25" s="55">
        <v>96057</v>
      </c>
      <c r="DU25" s="55">
        <v>96106</v>
      </c>
      <c r="DV25" s="55">
        <v>96211</v>
      </c>
      <c r="DW25" s="55">
        <v>96348</v>
      </c>
      <c r="DX25" s="55">
        <v>96496</v>
      </c>
      <c r="DY25" s="55">
        <v>96615</v>
      </c>
      <c r="DZ25" s="55">
        <v>96820</v>
      </c>
      <c r="EA25" s="55">
        <v>97002</v>
      </c>
      <c r="EB25" s="55">
        <v>97211</v>
      </c>
      <c r="EC25" s="55">
        <v>97334</v>
      </c>
      <c r="ED25" s="77">
        <v>97484</v>
      </c>
      <c r="EE25" s="55">
        <v>97646</v>
      </c>
      <c r="EF25" s="55">
        <v>97879</v>
      </c>
      <c r="EG25" s="55">
        <v>98062</v>
      </c>
      <c r="EH25" s="55">
        <v>98254</v>
      </c>
      <c r="EI25" s="55">
        <v>98490</v>
      </c>
      <c r="EJ25" s="55">
        <v>98725</v>
      </c>
      <c r="EK25" s="55">
        <v>98956</v>
      </c>
      <c r="EL25" s="55">
        <v>99220</v>
      </c>
      <c r="EM25" s="55">
        <v>99476</v>
      </c>
      <c r="EN25" s="55">
        <v>99803</v>
      </c>
      <c r="EO25" s="55">
        <v>100067</v>
      </c>
      <c r="EP25" s="77">
        <v>100419</v>
      </c>
      <c r="EQ25" s="55">
        <v>100878</v>
      </c>
      <c r="ER25" s="55">
        <v>101530</v>
      </c>
      <c r="ES25" s="55">
        <v>102172</v>
      </c>
      <c r="ET25" s="55">
        <v>102916</v>
      </c>
      <c r="EU25" s="55">
        <v>103849</v>
      </c>
      <c r="EV25" s="55">
        <v>104801</v>
      </c>
      <c r="EW25" s="55">
        <v>105785</v>
      </c>
      <c r="EX25" s="55">
        <v>107008</v>
      </c>
      <c r="EY25" s="55">
        <v>108072</v>
      </c>
      <c r="EZ25" s="55">
        <v>109333</v>
      </c>
      <c r="FA25" s="83">
        <v>110277</v>
      </c>
      <c r="FB25" s="55">
        <v>111531</v>
      </c>
      <c r="FC25" s="55">
        <v>112946</v>
      </c>
      <c r="FD25" s="55">
        <v>114511</v>
      </c>
      <c r="FE25" s="55">
        <v>115794</v>
      </c>
      <c r="FF25" s="55">
        <v>117232</v>
      </c>
      <c r="FG25" s="55">
        <v>118602</v>
      </c>
      <c r="FH25" s="55">
        <v>119862</v>
      </c>
      <c r="FI25" s="55">
        <v>120942</v>
      </c>
      <c r="FJ25" s="55">
        <v>122136</v>
      </c>
      <c r="FK25" s="55">
        <v>123330</v>
      </c>
      <c r="FL25" s="55">
        <v>124502</v>
      </c>
      <c r="FM25" s="55">
        <v>125222</v>
      </c>
      <c r="FN25" s="77">
        <v>126160</v>
      </c>
      <c r="FO25" s="55">
        <v>127170</v>
      </c>
      <c r="FP25" s="55">
        <v>128155</v>
      </c>
      <c r="FQ25" s="55">
        <v>129524</v>
      </c>
      <c r="FR25" s="55">
        <v>130931</v>
      </c>
      <c r="FS25" s="55">
        <v>132491</v>
      </c>
      <c r="FT25" s="55">
        <v>133896</v>
      </c>
      <c r="FU25" s="55">
        <v>135246</v>
      </c>
      <c r="FV25" s="55">
        <v>136624</v>
      </c>
      <c r="FW25" s="55">
        <v>138581</v>
      </c>
      <c r="FX25" s="55">
        <v>140607</v>
      </c>
      <c r="FY25" s="55">
        <v>141811</v>
      </c>
      <c r="FZ25" s="77">
        <v>143358</v>
      </c>
      <c r="GA25" s="55">
        <v>145209</v>
      </c>
      <c r="GB25" s="55">
        <v>147412</v>
      </c>
      <c r="GC25" s="55">
        <v>149268</v>
      </c>
      <c r="GD25" s="55">
        <v>151405</v>
      </c>
      <c r="GE25" s="55">
        <v>153645</v>
      </c>
      <c r="GF25" s="55">
        <v>155726</v>
      </c>
      <c r="GG25" s="55">
        <v>157669</v>
      </c>
      <c r="GH25" s="55">
        <v>159941</v>
      </c>
      <c r="GI25" s="55">
        <v>162540</v>
      </c>
      <c r="GJ25" s="55">
        <v>165027</v>
      </c>
      <c r="GK25" s="55">
        <v>166629</v>
      </c>
      <c r="GL25" s="77">
        <v>168313</v>
      </c>
      <c r="GM25" s="55">
        <v>170523</v>
      </c>
      <c r="GN25" s="55">
        <v>173325</v>
      </c>
      <c r="GO25" s="55">
        <v>175540</v>
      </c>
      <c r="GP25" s="55">
        <v>177299</v>
      </c>
      <c r="GQ25" s="55">
        <v>179891</v>
      </c>
      <c r="GR25" s="55">
        <v>182689</v>
      </c>
      <c r="GS25" s="55">
        <v>184865</v>
      </c>
    </row>
    <row r="26" spans="1:202" s="25" customFormat="1" ht="20.100000000000001" customHeight="1" x14ac:dyDescent="0.25">
      <c r="A26" s="214" t="s">
        <v>709</v>
      </c>
      <c r="B26" s="55">
        <v>276</v>
      </c>
      <c r="C26" s="55">
        <v>298</v>
      </c>
      <c r="D26" s="55">
        <v>359</v>
      </c>
      <c r="E26" s="55">
        <v>428</v>
      </c>
      <c r="F26" s="55">
        <v>525</v>
      </c>
      <c r="G26" s="55">
        <v>660</v>
      </c>
      <c r="H26" s="55">
        <v>781</v>
      </c>
      <c r="I26" s="55">
        <v>930</v>
      </c>
      <c r="J26" s="55">
        <v>1105</v>
      </c>
      <c r="K26" s="55">
        <v>1338</v>
      </c>
      <c r="L26" s="55">
        <v>1608</v>
      </c>
      <c r="M26" s="56">
        <v>1852</v>
      </c>
      <c r="N26" s="57">
        <v>2200</v>
      </c>
      <c r="O26" s="55">
        <v>2550</v>
      </c>
      <c r="P26" s="55">
        <v>3058</v>
      </c>
      <c r="Q26" s="55">
        <v>3524</v>
      </c>
      <c r="R26" s="55">
        <v>4057</v>
      </c>
      <c r="S26" s="55">
        <v>4717</v>
      </c>
      <c r="T26" s="55">
        <v>5510</v>
      </c>
      <c r="U26" s="55">
        <v>6507</v>
      </c>
      <c r="V26" s="55">
        <v>7731</v>
      </c>
      <c r="W26" s="55">
        <v>9117</v>
      </c>
      <c r="X26" s="55">
        <v>13314</v>
      </c>
      <c r="Y26" s="56">
        <v>16702</v>
      </c>
      <c r="Z26" s="55">
        <v>17370</v>
      </c>
      <c r="AA26" s="55">
        <v>20577</v>
      </c>
      <c r="AB26" s="55">
        <v>22681</v>
      </c>
      <c r="AC26" s="55">
        <v>23246</v>
      </c>
      <c r="AD26" s="55">
        <v>24104</v>
      </c>
      <c r="AE26" s="55">
        <v>25305</v>
      </c>
      <c r="AF26" s="55">
        <v>28016</v>
      </c>
      <c r="AG26" s="55">
        <v>28475</v>
      </c>
      <c r="AH26" s="55">
        <v>29004</v>
      </c>
      <c r="AI26" s="55">
        <v>30024</v>
      </c>
      <c r="AJ26" s="55">
        <v>30462</v>
      </c>
      <c r="AK26" s="56">
        <v>30934</v>
      </c>
      <c r="AL26" s="55">
        <v>31470</v>
      </c>
      <c r="AM26" s="55">
        <v>32041</v>
      </c>
      <c r="AN26" s="55">
        <v>32785</v>
      </c>
      <c r="AO26" s="55">
        <v>33615</v>
      </c>
      <c r="AP26" s="55">
        <v>34406</v>
      </c>
      <c r="AQ26" s="55">
        <v>35554</v>
      </c>
      <c r="AR26" s="55">
        <v>36141</v>
      </c>
      <c r="AS26" s="55">
        <v>36793</v>
      </c>
      <c r="AT26" s="55">
        <v>37499</v>
      </c>
      <c r="AU26" s="55">
        <v>38261</v>
      </c>
      <c r="AV26" s="55">
        <v>39213</v>
      </c>
      <c r="AW26" s="56">
        <v>39953</v>
      </c>
      <c r="AX26" s="55">
        <v>40593</v>
      </c>
      <c r="AY26" s="55">
        <v>41282</v>
      </c>
      <c r="AZ26" s="55">
        <v>42579</v>
      </c>
      <c r="BA26" s="55">
        <v>43188</v>
      </c>
      <c r="BB26" s="55">
        <v>43856</v>
      </c>
      <c r="BC26" s="55">
        <v>44662</v>
      </c>
      <c r="BD26" s="55">
        <v>45502</v>
      </c>
      <c r="BE26" s="55">
        <v>46410</v>
      </c>
      <c r="BF26" s="55">
        <v>47524</v>
      </c>
      <c r="BG26" s="55">
        <v>48705</v>
      </c>
      <c r="BH26" s="55">
        <v>49857</v>
      </c>
      <c r="BI26" s="56">
        <v>51055</v>
      </c>
      <c r="BJ26" s="55">
        <v>51807</v>
      </c>
      <c r="BK26" s="55">
        <v>52724</v>
      </c>
      <c r="BL26" s="55">
        <v>54251</v>
      </c>
      <c r="BM26" s="55">
        <v>55432</v>
      </c>
      <c r="BN26" s="55">
        <v>56603</v>
      </c>
      <c r="BO26" s="55">
        <v>58310</v>
      </c>
      <c r="BP26" s="55">
        <v>59435</v>
      </c>
      <c r="BQ26" s="55">
        <v>60513</v>
      </c>
      <c r="BR26" s="55">
        <v>62124</v>
      </c>
      <c r="BS26" s="55">
        <v>63325</v>
      </c>
      <c r="BT26" s="55">
        <v>64774</v>
      </c>
      <c r="BU26" s="56">
        <v>66501</v>
      </c>
      <c r="BV26" s="55">
        <v>67337</v>
      </c>
      <c r="BW26" s="55">
        <v>67481</v>
      </c>
      <c r="BX26" s="55">
        <v>67753</v>
      </c>
      <c r="BY26" s="55">
        <v>67925</v>
      </c>
      <c r="BZ26" s="55">
        <v>68098</v>
      </c>
      <c r="CA26" s="55">
        <v>68383</v>
      </c>
      <c r="CB26" s="55">
        <v>68520</v>
      </c>
      <c r="CC26" s="55">
        <v>68659</v>
      </c>
      <c r="CD26" s="55">
        <v>68878</v>
      </c>
      <c r="CE26" s="55">
        <v>69073</v>
      </c>
      <c r="CF26" s="55">
        <v>69241</v>
      </c>
      <c r="CG26" s="120">
        <v>69378</v>
      </c>
      <c r="CH26" s="77">
        <v>69491</v>
      </c>
      <c r="CI26" s="55">
        <v>69603</v>
      </c>
      <c r="CJ26" s="55">
        <v>69792</v>
      </c>
      <c r="CK26" s="55">
        <v>69907</v>
      </c>
      <c r="CL26" s="55">
        <v>70088</v>
      </c>
      <c r="CM26" s="55">
        <v>70262</v>
      </c>
      <c r="CN26" s="55">
        <v>70434</v>
      </c>
      <c r="CO26" s="55">
        <v>70620</v>
      </c>
      <c r="CP26" s="55">
        <v>70815</v>
      </c>
      <c r="CQ26" s="55">
        <v>70983</v>
      </c>
      <c r="CR26" s="55">
        <v>71204</v>
      </c>
      <c r="CS26" s="120">
        <v>71316</v>
      </c>
      <c r="CT26" s="77">
        <v>71493</v>
      </c>
      <c r="CU26" s="55">
        <v>71662</v>
      </c>
      <c r="CV26" s="55">
        <v>71828</v>
      </c>
      <c r="CW26" s="55">
        <v>71962</v>
      </c>
      <c r="CX26" s="55">
        <v>72143</v>
      </c>
      <c r="CY26" s="55">
        <v>72326</v>
      </c>
      <c r="CZ26" s="55">
        <v>72550</v>
      </c>
      <c r="DA26" s="55">
        <v>72708</v>
      </c>
      <c r="DB26" s="55">
        <v>73087</v>
      </c>
      <c r="DC26" s="55">
        <v>73495</v>
      </c>
      <c r="DD26" s="55">
        <v>73811</v>
      </c>
      <c r="DE26" s="120">
        <v>74045</v>
      </c>
      <c r="DF26" s="77">
        <v>75039</v>
      </c>
      <c r="DG26" s="55">
        <v>75715</v>
      </c>
      <c r="DH26" s="55">
        <v>78700</v>
      </c>
      <c r="DI26" s="55">
        <v>78885</v>
      </c>
      <c r="DJ26" s="55">
        <v>79220</v>
      </c>
      <c r="DK26" s="55">
        <v>79419</v>
      </c>
      <c r="DL26" s="55">
        <v>79572</v>
      </c>
      <c r="DM26" s="55">
        <v>79700</v>
      </c>
      <c r="DN26" s="55">
        <v>79840</v>
      </c>
      <c r="DO26" s="55">
        <v>80051</v>
      </c>
      <c r="DP26" s="55">
        <v>80214</v>
      </c>
      <c r="DQ26" s="120">
        <v>80339</v>
      </c>
      <c r="DR26" s="77">
        <v>80527</v>
      </c>
      <c r="DS26" s="55">
        <v>80675</v>
      </c>
      <c r="DT26" s="55">
        <v>80846</v>
      </c>
      <c r="DU26" s="55">
        <v>80900</v>
      </c>
      <c r="DV26" s="55">
        <v>80988</v>
      </c>
      <c r="DW26" s="55">
        <v>81167</v>
      </c>
      <c r="DX26" s="55">
        <v>81349</v>
      </c>
      <c r="DY26" s="55">
        <v>81538</v>
      </c>
      <c r="DZ26" s="55">
        <v>81722</v>
      </c>
      <c r="EA26" s="55">
        <v>81934</v>
      </c>
      <c r="EB26" s="55">
        <v>82150</v>
      </c>
      <c r="EC26" s="55">
        <v>82360</v>
      </c>
      <c r="ED26" s="77">
        <v>83066</v>
      </c>
      <c r="EE26" s="55">
        <v>83319</v>
      </c>
      <c r="EF26" s="55">
        <v>83649</v>
      </c>
      <c r="EG26" s="55">
        <v>84148</v>
      </c>
      <c r="EH26" s="55">
        <v>84572</v>
      </c>
      <c r="EI26" s="55">
        <v>84965</v>
      </c>
      <c r="EJ26" s="55">
        <v>85201</v>
      </c>
      <c r="EK26" s="55">
        <v>85518</v>
      </c>
      <c r="EL26" s="55">
        <v>85858</v>
      </c>
      <c r="EM26" s="55">
        <v>86143</v>
      </c>
      <c r="EN26" s="55">
        <v>86433</v>
      </c>
      <c r="EO26" s="55">
        <v>86655</v>
      </c>
      <c r="EP26" s="77">
        <v>86960</v>
      </c>
      <c r="EQ26" s="55">
        <v>87355</v>
      </c>
      <c r="ER26" s="55">
        <v>87847</v>
      </c>
      <c r="ES26" s="55">
        <v>88484</v>
      </c>
      <c r="ET26" s="55">
        <v>89157</v>
      </c>
      <c r="EU26" s="55">
        <v>89856</v>
      </c>
      <c r="EV26" s="55">
        <v>90560</v>
      </c>
      <c r="EW26" s="55">
        <v>91329</v>
      </c>
      <c r="EX26" s="55">
        <v>92201</v>
      </c>
      <c r="EY26" s="55">
        <v>93121</v>
      </c>
      <c r="EZ26" s="55">
        <v>94179</v>
      </c>
      <c r="FA26" s="83">
        <v>94977</v>
      </c>
      <c r="FB26" s="55">
        <v>96207</v>
      </c>
      <c r="FC26" s="55">
        <v>97457</v>
      </c>
      <c r="FD26" s="55">
        <v>98875</v>
      </c>
      <c r="FE26" s="55">
        <v>99949</v>
      </c>
      <c r="FF26" s="55">
        <v>101212</v>
      </c>
      <c r="FG26" s="55">
        <v>102469</v>
      </c>
      <c r="FH26" s="55">
        <v>103627</v>
      </c>
      <c r="FI26" s="55">
        <v>104923</v>
      </c>
      <c r="FJ26" s="55">
        <v>106223</v>
      </c>
      <c r="FK26" s="55">
        <v>107376</v>
      </c>
      <c r="FL26" s="55">
        <v>108573</v>
      </c>
      <c r="FM26" s="55">
        <v>109338</v>
      </c>
      <c r="FN26" s="77">
        <v>110205</v>
      </c>
      <c r="FO26" s="55">
        <v>111177</v>
      </c>
      <c r="FP26" s="55">
        <v>112199</v>
      </c>
      <c r="FQ26" s="55">
        <v>113364</v>
      </c>
      <c r="FR26" s="55">
        <v>114682</v>
      </c>
      <c r="FS26" s="55">
        <v>115889</v>
      </c>
      <c r="FT26" s="55">
        <v>117180</v>
      </c>
      <c r="FU26" s="55">
        <v>118481</v>
      </c>
      <c r="FV26" s="55">
        <v>119971</v>
      </c>
      <c r="FW26" s="55">
        <v>121514</v>
      </c>
      <c r="FX26" s="55">
        <v>123369</v>
      </c>
      <c r="FY26" s="55">
        <v>124627</v>
      </c>
      <c r="FZ26" s="77">
        <v>126135</v>
      </c>
      <c r="GA26" s="55">
        <v>127912</v>
      </c>
      <c r="GB26" s="55">
        <v>130183</v>
      </c>
      <c r="GC26" s="55">
        <v>131752</v>
      </c>
      <c r="GD26" s="55">
        <v>133634</v>
      </c>
      <c r="GE26" s="55">
        <v>135583</v>
      </c>
      <c r="GF26" s="55">
        <v>137446</v>
      </c>
      <c r="GG26" s="55">
        <v>139078</v>
      </c>
      <c r="GH26" s="55">
        <v>141297</v>
      </c>
      <c r="GI26" s="55">
        <v>143527</v>
      </c>
      <c r="GJ26" s="55">
        <v>145766</v>
      </c>
      <c r="GK26" s="55">
        <v>147335</v>
      </c>
      <c r="GL26" s="77">
        <v>148942</v>
      </c>
      <c r="GM26" s="55">
        <v>150885</v>
      </c>
      <c r="GN26" s="55">
        <v>153182</v>
      </c>
      <c r="GO26" s="55">
        <v>155075</v>
      </c>
      <c r="GP26" s="55">
        <v>156618</v>
      </c>
      <c r="GQ26" s="55">
        <v>158821</v>
      </c>
      <c r="GR26" s="55">
        <v>161220</v>
      </c>
      <c r="GS26" s="55">
        <v>163229</v>
      </c>
    </row>
    <row r="27" spans="1:202" s="1" customFormat="1" ht="20.100000000000001" customHeight="1" x14ac:dyDescent="0.25">
      <c r="A27" s="214" t="s">
        <v>1648</v>
      </c>
      <c r="B27" s="55">
        <v>440</v>
      </c>
      <c r="C27" s="55">
        <v>521</v>
      </c>
      <c r="D27" s="55">
        <v>679</v>
      </c>
      <c r="E27" s="55">
        <v>834</v>
      </c>
      <c r="F27" s="55">
        <v>1011</v>
      </c>
      <c r="G27" s="55">
        <v>1264</v>
      </c>
      <c r="H27" s="55">
        <v>1661</v>
      </c>
      <c r="I27" s="55">
        <v>1995</v>
      </c>
      <c r="J27" s="55">
        <v>2418</v>
      </c>
      <c r="K27" s="55">
        <v>2869</v>
      </c>
      <c r="L27" s="55">
        <v>3410</v>
      </c>
      <c r="M27" s="56">
        <v>3806</v>
      </c>
      <c r="N27" s="57">
        <v>4312</v>
      </c>
      <c r="O27" s="55">
        <v>4940</v>
      </c>
      <c r="P27" s="55">
        <v>5790</v>
      </c>
      <c r="Q27" s="55">
        <v>6543</v>
      </c>
      <c r="R27" s="55">
        <v>7433</v>
      </c>
      <c r="S27" s="55">
        <v>8473</v>
      </c>
      <c r="T27" s="55">
        <v>9704</v>
      </c>
      <c r="U27" s="55">
        <v>11294</v>
      </c>
      <c r="V27" s="55">
        <v>13127</v>
      </c>
      <c r="W27" s="55">
        <v>15421</v>
      </c>
      <c r="X27" s="55">
        <v>22117</v>
      </c>
      <c r="Y27" s="56">
        <v>26862</v>
      </c>
      <c r="Z27" s="55">
        <v>27722</v>
      </c>
      <c r="AA27" s="55">
        <v>32435</v>
      </c>
      <c r="AB27" s="55">
        <v>35487</v>
      </c>
      <c r="AC27" s="55">
        <v>36050</v>
      </c>
      <c r="AD27" s="55">
        <v>37073</v>
      </c>
      <c r="AE27" s="55">
        <v>38392</v>
      </c>
      <c r="AF27" s="55">
        <v>40868</v>
      </c>
      <c r="AG27" s="55">
        <v>41151</v>
      </c>
      <c r="AH27" s="55">
        <v>41777</v>
      </c>
      <c r="AI27" s="55">
        <v>42988</v>
      </c>
      <c r="AJ27" s="55">
        <v>43538</v>
      </c>
      <c r="AK27" s="56">
        <v>44073</v>
      </c>
      <c r="AL27" s="55">
        <v>44752</v>
      </c>
      <c r="AM27" s="55">
        <v>45429</v>
      </c>
      <c r="AN27" s="55">
        <v>46216</v>
      </c>
      <c r="AO27" s="55">
        <v>47047</v>
      </c>
      <c r="AP27" s="55">
        <v>48033</v>
      </c>
      <c r="AQ27" s="55">
        <v>49740</v>
      </c>
      <c r="AR27" s="55">
        <v>50472</v>
      </c>
      <c r="AS27" s="55">
        <v>51305</v>
      </c>
      <c r="AT27" s="55">
        <v>52362</v>
      </c>
      <c r="AU27" s="55">
        <v>53636</v>
      </c>
      <c r="AV27" s="55">
        <v>54986</v>
      </c>
      <c r="AW27" s="56">
        <v>56331</v>
      </c>
      <c r="AX27" s="55">
        <v>57583</v>
      </c>
      <c r="AY27" s="55">
        <v>58934</v>
      </c>
      <c r="AZ27" s="55">
        <v>61284</v>
      </c>
      <c r="BA27" s="55">
        <v>62639</v>
      </c>
      <c r="BB27" s="55">
        <v>63979</v>
      </c>
      <c r="BC27" s="55">
        <v>65305</v>
      </c>
      <c r="BD27" s="55">
        <v>66989</v>
      </c>
      <c r="BE27" s="55">
        <v>68796</v>
      </c>
      <c r="BF27" s="55">
        <v>70780</v>
      </c>
      <c r="BG27" s="55">
        <v>72836</v>
      </c>
      <c r="BH27" s="55">
        <v>74791</v>
      </c>
      <c r="BI27" s="56">
        <v>76725</v>
      </c>
      <c r="BJ27" s="55">
        <v>78107</v>
      </c>
      <c r="BK27" s="55">
        <v>79780</v>
      </c>
      <c r="BL27" s="55">
        <v>81977</v>
      </c>
      <c r="BM27" s="55">
        <v>83441</v>
      </c>
      <c r="BN27" s="55">
        <v>85159</v>
      </c>
      <c r="BO27" s="55">
        <v>87551</v>
      </c>
      <c r="BP27" s="55">
        <v>89113</v>
      </c>
      <c r="BQ27" s="55">
        <v>90586</v>
      </c>
      <c r="BR27" s="55">
        <v>92979</v>
      </c>
      <c r="BS27" s="55">
        <v>95350</v>
      </c>
      <c r="BT27" s="55">
        <v>98125</v>
      </c>
      <c r="BU27" s="56">
        <v>101073</v>
      </c>
      <c r="BV27" s="55">
        <v>103796</v>
      </c>
      <c r="BW27" s="55">
        <v>104192</v>
      </c>
      <c r="BX27" s="55">
        <v>104714</v>
      </c>
      <c r="BY27" s="55">
        <v>105108</v>
      </c>
      <c r="BZ27" s="55">
        <v>105488</v>
      </c>
      <c r="CA27" s="55">
        <v>106002</v>
      </c>
      <c r="CB27" s="55">
        <v>106409</v>
      </c>
      <c r="CC27" s="55">
        <v>106790</v>
      </c>
      <c r="CD27" s="55">
        <v>107236</v>
      </c>
      <c r="CE27" s="55">
        <v>107577</v>
      </c>
      <c r="CF27" s="55">
        <v>107996</v>
      </c>
      <c r="CG27" s="120">
        <v>108361</v>
      </c>
      <c r="CH27" s="77">
        <v>108727</v>
      </c>
      <c r="CI27" s="55">
        <v>109061</v>
      </c>
      <c r="CJ27" s="55">
        <v>109529</v>
      </c>
      <c r="CK27" s="55">
        <v>109798</v>
      </c>
      <c r="CL27" s="55">
        <v>110223</v>
      </c>
      <c r="CM27" s="55">
        <v>110699</v>
      </c>
      <c r="CN27" s="55">
        <v>110990</v>
      </c>
      <c r="CO27" s="55">
        <v>111393</v>
      </c>
      <c r="CP27" s="55">
        <v>111757</v>
      </c>
      <c r="CQ27" s="55">
        <v>112128</v>
      </c>
      <c r="CR27" s="55">
        <v>112490</v>
      </c>
      <c r="CS27" s="120">
        <v>112748</v>
      </c>
      <c r="CT27" s="77">
        <v>113041</v>
      </c>
      <c r="CU27" s="55">
        <v>113306</v>
      </c>
      <c r="CV27" s="55">
        <v>113633</v>
      </c>
      <c r="CW27" s="55">
        <v>114028</v>
      </c>
      <c r="CX27" s="55">
        <v>114354</v>
      </c>
      <c r="CY27" s="55">
        <v>114682</v>
      </c>
      <c r="CZ27" s="55">
        <v>115055</v>
      </c>
      <c r="DA27" s="55">
        <v>115436</v>
      </c>
      <c r="DB27" s="55">
        <v>115784</v>
      </c>
      <c r="DC27" s="55">
        <v>116283</v>
      </c>
      <c r="DD27" s="55">
        <v>116922</v>
      </c>
      <c r="DE27" s="120">
        <v>117523</v>
      </c>
      <c r="DF27" s="77">
        <v>118078</v>
      </c>
      <c r="DG27" s="55">
        <v>118892</v>
      </c>
      <c r="DH27" s="55">
        <v>120523</v>
      </c>
      <c r="DI27" s="55">
        <v>120701</v>
      </c>
      <c r="DJ27" s="55">
        <v>120835</v>
      </c>
      <c r="DK27" s="55">
        <v>121066</v>
      </c>
      <c r="DL27" s="55">
        <v>121318</v>
      </c>
      <c r="DM27" s="55">
        <v>121580</v>
      </c>
      <c r="DN27" s="55">
        <v>121888</v>
      </c>
      <c r="DO27" s="55">
        <v>122134</v>
      </c>
      <c r="DP27" s="55">
        <v>122398</v>
      </c>
      <c r="DQ27" s="120">
        <v>122644</v>
      </c>
      <c r="DR27" s="77">
        <v>122911</v>
      </c>
      <c r="DS27" s="55">
        <v>123153</v>
      </c>
      <c r="DT27" s="55">
        <v>123404</v>
      </c>
      <c r="DU27" s="55">
        <v>123480</v>
      </c>
      <c r="DV27" s="55">
        <v>123605</v>
      </c>
      <c r="DW27" s="55">
        <v>123897</v>
      </c>
      <c r="DX27" s="55">
        <v>124237</v>
      </c>
      <c r="DY27" s="55">
        <v>124521</v>
      </c>
      <c r="DZ27" s="55">
        <v>124891</v>
      </c>
      <c r="EA27" s="55">
        <v>125303</v>
      </c>
      <c r="EB27" s="55">
        <v>125721</v>
      </c>
      <c r="EC27" s="55">
        <v>126043</v>
      </c>
      <c r="ED27" s="77">
        <v>126309</v>
      </c>
      <c r="EE27" s="55">
        <v>126668</v>
      </c>
      <c r="EF27" s="55">
        <v>127153</v>
      </c>
      <c r="EG27" s="55">
        <v>127637</v>
      </c>
      <c r="EH27" s="55">
        <v>128124</v>
      </c>
      <c r="EI27" s="55">
        <v>128685</v>
      </c>
      <c r="EJ27" s="55">
        <v>129155</v>
      </c>
      <c r="EK27" s="55">
        <v>129617</v>
      </c>
      <c r="EL27" s="55">
        <v>130287</v>
      </c>
      <c r="EM27" s="55">
        <v>130892</v>
      </c>
      <c r="EN27" s="55">
        <v>131701</v>
      </c>
      <c r="EO27" s="55">
        <v>132222</v>
      </c>
      <c r="EP27" s="77">
        <v>132901</v>
      </c>
      <c r="EQ27" s="55">
        <v>133629</v>
      </c>
      <c r="ER27" s="55">
        <v>134589</v>
      </c>
      <c r="ES27" s="55">
        <v>135464</v>
      </c>
      <c r="ET27" s="55">
        <v>136572</v>
      </c>
      <c r="EU27" s="55">
        <v>137754</v>
      </c>
      <c r="EV27" s="55">
        <v>139002</v>
      </c>
      <c r="EW27" s="55">
        <v>140533</v>
      </c>
      <c r="EX27" s="55">
        <v>142055</v>
      </c>
      <c r="EY27" s="55">
        <v>143830</v>
      </c>
      <c r="EZ27" s="55">
        <v>145779</v>
      </c>
      <c r="FA27" s="83">
        <v>147354</v>
      </c>
      <c r="FB27" s="55">
        <v>149489</v>
      </c>
      <c r="FC27" s="55">
        <v>151955</v>
      </c>
      <c r="FD27" s="55">
        <v>154653</v>
      </c>
      <c r="FE27" s="55">
        <v>156748</v>
      </c>
      <c r="FF27" s="55">
        <v>159203</v>
      </c>
      <c r="FG27" s="55">
        <v>161707</v>
      </c>
      <c r="FH27" s="55">
        <v>163746</v>
      </c>
      <c r="FI27" s="55">
        <v>165728</v>
      </c>
      <c r="FJ27" s="55">
        <v>167392</v>
      </c>
      <c r="FK27" s="55">
        <v>169034</v>
      </c>
      <c r="FL27" s="55">
        <v>170556</v>
      </c>
      <c r="FM27" s="55">
        <v>171765</v>
      </c>
      <c r="FN27" s="77">
        <v>173279</v>
      </c>
      <c r="FO27" s="55">
        <v>174759</v>
      </c>
      <c r="FP27" s="55">
        <v>176493</v>
      </c>
      <c r="FQ27" s="55">
        <v>178251</v>
      </c>
      <c r="FR27" s="55">
        <v>179966</v>
      </c>
      <c r="FS27" s="55">
        <v>181744</v>
      </c>
      <c r="FT27" s="55">
        <v>183735</v>
      </c>
      <c r="FU27" s="55">
        <v>185493</v>
      </c>
      <c r="FV27" s="55">
        <v>187325</v>
      </c>
      <c r="FW27" s="55">
        <v>189423</v>
      </c>
      <c r="FX27" s="55">
        <v>191796</v>
      </c>
      <c r="FY27" s="55">
        <v>193241</v>
      </c>
      <c r="FZ27" s="77">
        <v>195185</v>
      </c>
      <c r="GA27" s="55">
        <v>197460</v>
      </c>
      <c r="GB27" s="55">
        <v>200242</v>
      </c>
      <c r="GC27" s="55">
        <v>202611</v>
      </c>
      <c r="GD27" s="55">
        <v>205428</v>
      </c>
      <c r="GE27" s="55">
        <v>208014</v>
      </c>
      <c r="GF27" s="55">
        <v>210649</v>
      </c>
      <c r="GG27" s="55">
        <v>212955</v>
      </c>
      <c r="GH27" s="55">
        <v>215556</v>
      </c>
      <c r="GI27" s="55">
        <v>218451</v>
      </c>
      <c r="GJ27" s="55">
        <v>221069</v>
      </c>
      <c r="GK27" s="55">
        <v>223096</v>
      </c>
      <c r="GL27" s="77">
        <v>225226</v>
      </c>
      <c r="GM27" s="55">
        <v>227813</v>
      </c>
      <c r="GN27" s="55">
        <v>230803</v>
      </c>
      <c r="GO27" s="55">
        <v>233395</v>
      </c>
      <c r="GP27" s="55">
        <v>235348</v>
      </c>
      <c r="GQ27" s="55">
        <v>238352</v>
      </c>
      <c r="GR27" s="55">
        <v>241346</v>
      </c>
      <c r="GS27" s="55">
        <v>243774</v>
      </c>
    </row>
    <row r="28" spans="1:202" s="25" customFormat="1" ht="20.100000000000001" customHeight="1" x14ac:dyDescent="0.25">
      <c r="A28" s="214" t="s">
        <v>949</v>
      </c>
      <c r="B28" s="55">
        <v>538</v>
      </c>
      <c r="C28" s="55">
        <v>567</v>
      </c>
      <c r="D28" s="55">
        <v>640</v>
      </c>
      <c r="E28" s="55">
        <v>706</v>
      </c>
      <c r="F28" s="55">
        <v>800</v>
      </c>
      <c r="G28" s="55">
        <v>913</v>
      </c>
      <c r="H28" s="55">
        <v>1037</v>
      </c>
      <c r="I28" s="55">
        <v>1122</v>
      </c>
      <c r="J28" s="55">
        <v>1230</v>
      </c>
      <c r="K28" s="55">
        <v>1371</v>
      </c>
      <c r="L28" s="55">
        <v>1544</v>
      </c>
      <c r="M28" s="56">
        <v>1641</v>
      </c>
      <c r="N28" s="57">
        <v>1800</v>
      </c>
      <c r="O28" s="55">
        <v>2075</v>
      </c>
      <c r="P28" s="55">
        <v>2360</v>
      </c>
      <c r="Q28" s="55">
        <v>2601</v>
      </c>
      <c r="R28" s="55">
        <v>2806</v>
      </c>
      <c r="S28" s="55">
        <v>3159</v>
      </c>
      <c r="T28" s="55">
        <v>3512</v>
      </c>
      <c r="U28" s="55">
        <v>3888</v>
      </c>
      <c r="V28" s="55">
        <v>4306</v>
      </c>
      <c r="W28" s="55">
        <v>4853</v>
      </c>
      <c r="X28" s="55">
        <v>6265</v>
      </c>
      <c r="Y28" s="56">
        <v>7856</v>
      </c>
      <c r="Z28" s="55">
        <v>8146</v>
      </c>
      <c r="AA28" s="55">
        <v>9832</v>
      </c>
      <c r="AB28" s="55">
        <v>11110</v>
      </c>
      <c r="AC28" s="55">
        <v>11326</v>
      </c>
      <c r="AD28" s="55">
        <v>11695</v>
      </c>
      <c r="AE28" s="55">
        <v>12058</v>
      </c>
      <c r="AF28" s="55">
        <v>12891</v>
      </c>
      <c r="AG28" s="55">
        <v>13095</v>
      </c>
      <c r="AH28" s="55">
        <v>13279</v>
      </c>
      <c r="AI28" s="55">
        <v>13641</v>
      </c>
      <c r="AJ28" s="55">
        <v>13896</v>
      </c>
      <c r="AK28" s="56">
        <v>14028</v>
      </c>
      <c r="AL28" s="55">
        <v>14227</v>
      </c>
      <c r="AM28" s="55">
        <v>14446</v>
      </c>
      <c r="AN28" s="55">
        <v>14838</v>
      </c>
      <c r="AO28" s="55">
        <v>15179</v>
      </c>
      <c r="AP28" s="55">
        <v>15450</v>
      </c>
      <c r="AQ28" s="55">
        <v>15802</v>
      </c>
      <c r="AR28" s="55">
        <v>16058</v>
      </c>
      <c r="AS28" s="55">
        <v>16324</v>
      </c>
      <c r="AT28" s="55">
        <v>16553</v>
      </c>
      <c r="AU28" s="55">
        <v>16839</v>
      </c>
      <c r="AV28" s="55">
        <v>17219</v>
      </c>
      <c r="AW28" s="56">
        <v>17538</v>
      </c>
      <c r="AX28" s="55">
        <v>17852</v>
      </c>
      <c r="AY28" s="55">
        <v>18157</v>
      </c>
      <c r="AZ28" s="55">
        <v>18689</v>
      </c>
      <c r="BA28" s="55">
        <v>18959</v>
      </c>
      <c r="BB28" s="55">
        <v>19279</v>
      </c>
      <c r="BC28" s="55">
        <v>19739</v>
      </c>
      <c r="BD28" s="55">
        <v>20195</v>
      </c>
      <c r="BE28" s="55">
        <v>20562</v>
      </c>
      <c r="BF28" s="55">
        <v>21035</v>
      </c>
      <c r="BG28" s="55">
        <v>21528</v>
      </c>
      <c r="BH28" s="55">
        <v>22037</v>
      </c>
      <c r="BI28" s="56">
        <v>22540</v>
      </c>
      <c r="BJ28" s="55">
        <v>22867</v>
      </c>
      <c r="BK28" s="55">
        <v>23362</v>
      </c>
      <c r="BL28" s="55">
        <v>23979</v>
      </c>
      <c r="BM28" s="55">
        <v>24457</v>
      </c>
      <c r="BN28" s="55">
        <v>24920</v>
      </c>
      <c r="BO28" s="55">
        <v>25567</v>
      </c>
      <c r="BP28" s="55">
        <v>26114</v>
      </c>
      <c r="BQ28" s="55">
        <v>26571</v>
      </c>
      <c r="BR28" s="55">
        <v>27269</v>
      </c>
      <c r="BS28" s="55">
        <v>27799</v>
      </c>
      <c r="BT28" s="55">
        <v>28618</v>
      </c>
      <c r="BU28" s="56">
        <v>29651</v>
      </c>
      <c r="BV28" s="55">
        <v>30300</v>
      </c>
      <c r="BW28" s="55">
        <v>30574</v>
      </c>
      <c r="BX28" s="55">
        <v>30887</v>
      </c>
      <c r="BY28" s="55">
        <v>31132</v>
      </c>
      <c r="BZ28" s="55">
        <v>31429</v>
      </c>
      <c r="CA28" s="55">
        <v>31734</v>
      </c>
      <c r="CB28" s="55">
        <v>32023</v>
      </c>
      <c r="CC28" s="55">
        <v>32283</v>
      </c>
      <c r="CD28" s="55">
        <v>32672</v>
      </c>
      <c r="CE28" s="55">
        <v>32922</v>
      </c>
      <c r="CF28" s="55">
        <v>33235</v>
      </c>
      <c r="CG28" s="120">
        <v>33447</v>
      </c>
      <c r="CH28" s="77">
        <v>33704</v>
      </c>
      <c r="CI28" s="55">
        <v>33921</v>
      </c>
      <c r="CJ28" s="55">
        <v>34195</v>
      </c>
      <c r="CK28" s="55">
        <v>34384</v>
      </c>
      <c r="CL28" s="55">
        <v>34597</v>
      </c>
      <c r="CM28" s="55">
        <v>34801</v>
      </c>
      <c r="CN28" s="55">
        <v>35043</v>
      </c>
      <c r="CO28" s="55">
        <v>35265</v>
      </c>
      <c r="CP28" s="55">
        <v>35537</v>
      </c>
      <c r="CQ28" s="55">
        <v>35761</v>
      </c>
      <c r="CR28" s="55">
        <v>36147</v>
      </c>
      <c r="CS28" s="120">
        <v>36359</v>
      </c>
      <c r="CT28" s="77">
        <v>36584</v>
      </c>
      <c r="CU28" s="55">
        <v>36795</v>
      </c>
      <c r="CV28" s="55">
        <v>37026</v>
      </c>
      <c r="CW28" s="55">
        <v>37232</v>
      </c>
      <c r="CX28" s="55">
        <v>37463</v>
      </c>
      <c r="CY28" s="55">
        <v>37774</v>
      </c>
      <c r="CZ28" s="55">
        <v>37993</v>
      </c>
      <c r="DA28" s="55">
        <v>38345</v>
      </c>
      <c r="DB28" s="55">
        <v>38680</v>
      </c>
      <c r="DC28" s="55">
        <v>39021</v>
      </c>
      <c r="DD28" s="55">
        <v>39461</v>
      </c>
      <c r="DE28" s="120">
        <v>39702</v>
      </c>
      <c r="DF28" s="77">
        <v>40029</v>
      </c>
      <c r="DG28" s="55">
        <v>40379</v>
      </c>
      <c r="DH28" s="55">
        <v>41459</v>
      </c>
      <c r="DI28" s="55">
        <v>41649</v>
      </c>
      <c r="DJ28" s="55">
        <v>41841</v>
      </c>
      <c r="DK28" s="55">
        <v>42092</v>
      </c>
      <c r="DL28" s="55">
        <v>42306</v>
      </c>
      <c r="DM28" s="55">
        <v>42493</v>
      </c>
      <c r="DN28" s="55">
        <v>42766</v>
      </c>
      <c r="DO28" s="55">
        <v>43012</v>
      </c>
      <c r="DP28" s="55">
        <v>43231</v>
      </c>
      <c r="DQ28" s="120">
        <v>43357</v>
      </c>
      <c r="DR28" s="77">
        <v>43614</v>
      </c>
      <c r="DS28" s="55">
        <v>43839</v>
      </c>
      <c r="DT28" s="55">
        <v>44128</v>
      </c>
      <c r="DU28" s="55">
        <v>44196</v>
      </c>
      <c r="DV28" s="55">
        <v>44308</v>
      </c>
      <c r="DW28" s="55">
        <v>44549</v>
      </c>
      <c r="DX28" s="55">
        <v>44804</v>
      </c>
      <c r="DY28" s="55">
        <v>45043</v>
      </c>
      <c r="DZ28" s="55">
        <v>45261</v>
      </c>
      <c r="EA28" s="55">
        <v>45470</v>
      </c>
      <c r="EB28" s="55">
        <v>45690</v>
      </c>
      <c r="EC28" s="55">
        <v>45888</v>
      </c>
      <c r="ED28" s="77">
        <v>46052</v>
      </c>
      <c r="EE28" s="55">
        <v>46213</v>
      </c>
      <c r="EF28" s="55">
        <v>46433</v>
      </c>
      <c r="EG28" s="55">
        <v>46607</v>
      </c>
      <c r="EH28" s="55">
        <v>46774</v>
      </c>
      <c r="EI28" s="55">
        <v>46962</v>
      </c>
      <c r="EJ28" s="55">
        <v>47144</v>
      </c>
      <c r="EK28" s="55">
        <v>47327</v>
      </c>
      <c r="EL28" s="55">
        <v>47632</v>
      </c>
      <c r="EM28" s="55">
        <v>47866</v>
      </c>
      <c r="EN28" s="55">
        <v>48153</v>
      </c>
      <c r="EO28" s="55">
        <v>48410</v>
      </c>
      <c r="EP28" s="77">
        <v>48660</v>
      </c>
      <c r="EQ28" s="55">
        <v>48953</v>
      </c>
      <c r="ER28" s="55">
        <v>49355</v>
      </c>
      <c r="ES28" s="55">
        <v>49653</v>
      </c>
      <c r="ET28" s="55">
        <v>50062</v>
      </c>
      <c r="EU28" s="55">
        <v>50498</v>
      </c>
      <c r="EV28" s="55">
        <v>50919</v>
      </c>
      <c r="EW28" s="55">
        <v>51566</v>
      </c>
      <c r="EX28" s="55">
        <v>52152</v>
      </c>
      <c r="EY28" s="55">
        <v>52816</v>
      </c>
      <c r="EZ28" s="55">
        <v>53560</v>
      </c>
      <c r="FA28" s="83">
        <v>54196</v>
      </c>
      <c r="FB28" s="55">
        <v>54899</v>
      </c>
      <c r="FC28" s="55">
        <v>55693</v>
      </c>
      <c r="FD28" s="55">
        <v>56497</v>
      </c>
      <c r="FE28" s="55">
        <v>57158</v>
      </c>
      <c r="FF28" s="55">
        <v>57824</v>
      </c>
      <c r="FG28" s="55">
        <v>58529</v>
      </c>
      <c r="FH28" s="55">
        <v>59135</v>
      </c>
      <c r="FI28" s="55">
        <v>59633</v>
      </c>
      <c r="FJ28" s="55">
        <v>60165</v>
      </c>
      <c r="FK28" s="55">
        <v>60674</v>
      </c>
      <c r="FL28" s="55">
        <v>61182</v>
      </c>
      <c r="FM28" s="55">
        <v>61519</v>
      </c>
      <c r="FN28" s="77">
        <v>62081</v>
      </c>
      <c r="FO28" s="55">
        <v>62599</v>
      </c>
      <c r="FP28" s="55">
        <v>63210</v>
      </c>
      <c r="FQ28" s="55">
        <v>63739</v>
      </c>
      <c r="FR28" s="55">
        <v>64282</v>
      </c>
      <c r="FS28" s="55">
        <v>64768</v>
      </c>
      <c r="FT28" s="55">
        <v>65329</v>
      </c>
      <c r="FU28" s="55">
        <v>65810</v>
      </c>
      <c r="FV28" s="55">
        <v>66255</v>
      </c>
      <c r="FW28" s="55">
        <v>66829</v>
      </c>
      <c r="FX28" s="55">
        <v>67371</v>
      </c>
      <c r="FY28" s="55">
        <v>67760</v>
      </c>
      <c r="FZ28" s="77">
        <v>68205</v>
      </c>
      <c r="GA28" s="55">
        <v>68657</v>
      </c>
      <c r="GB28" s="55">
        <v>69212</v>
      </c>
      <c r="GC28" s="55">
        <v>69807</v>
      </c>
      <c r="GD28" s="55">
        <v>70660</v>
      </c>
      <c r="GE28" s="55">
        <v>71444</v>
      </c>
      <c r="GF28" s="55">
        <v>72175</v>
      </c>
      <c r="GG28" s="55">
        <v>72905</v>
      </c>
      <c r="GH28" s="55">
        <v>73696</v>
      </c>
      <c r="GI28" s="55">
        <v>74523</v>
      </c>
      <c r="GJ28" s="55">
        <v>75147</v>
      </c>
      <c r="GK28" s="55">
        <v>75687</v>
      </c>
      <c r="GL28" s="77">
        <v>76357</v>
      </c>
      <c r="GM28" s="55">
        <v>77098</v>
      </c>
      <c r="GN28" s="55">
        <v>78067</v>
      </c>
      <c r="GO28" s="55">
        <v>78924</v>
      </c>
      <c r="GP28" s="55">
        <v>79590</v>
      </c>
      <c r="GQ28" s="55">
        <v>80348</v>
      </c>
      <c r="GR28" s="55">
        <v>81305</v>
      </c>
      <c r="GS28" s="55">
        <v>82031</v>
      </c>
    </row>
    <row r="29" spans="1:202" s="1" customFormat="1" ht="20.100000000000001" customHeight="1" x14ac:dyDescent="0.25">
      <c r="A29" s="214" t="s">
        <v>1101</v>
      </c>
      <c r="B29" s="55">
        <v>1200</v>
      </c>
      <c r="C29" s="55">
        <v>1365</v>
      </c>
      <c r="D29" s="55">
        <v>1608</v>
      </c>
      <c r="E29" s="55">
        <v>1829</v>
      </c>
      <c r="F29" s="55">
        <v>2226</v>
      </c>
      <c r="G29" s="55">
        <v>2645</v>
      </c>
      <c r="H29" s="55">
        <v>3227</v>
      </c>
      <c r="I29" s="55">
        <v>3709</v>
      </c>
      <c r="J29" s="55">
        <v>4306</v>
      </c>
      <c r="K29" s="55">
        <v>4927</v>
      </c>
      <c r="L29" s="55">
        <v>5715</v>
      </c>
      <c r="M29" s="56">
        <v>6318</v>
      </c>
      <c r="N29" s="57">
        <v>7119</v>
      </c>
      <c r="O29" s="55">
        <v>7968</v>
      </c>
      <c r="P29" s="55">
        <v>9110</v>
      </c>
      <c r="Q29" s="55">
        <v>10157</v>
      </c>
      <c r="R29" s="55">
        <v>11468</v>
      </c>
      <c r="S29" s="55">
        <v>13241</v>
      </c>
      <c r="T29" s="55">
        <v>15186</v>
      </c>
      <c r="U29" s="55">
        <v>17609</v>
      </c>
      <c r="V29" s="55">
        <v>20421</v>
      </c>
      <c r="W29" s="55">
        <v>23672</v>
      </c>
      <c r="X29" s="55">
        <v>32624</v>
      </c>
      <c r="Y29" s="56">
        <v>38950</v>
      </c>
      <c r="Z29" s="55">
        <v>40080</v>
      </c>
      <c r="AA29" s="55">
        <v>46168</v>
      </c>
      <c r="AB29" s="55">
        <v>49836</v>
      </c>
      <c r="AC29" s="55">
        <v>50655</v>
      </c>
      <c r="AD29" s="55">
        <v>52128</v>
      </c>
      <c r="AE29" s="55">
        <v>53872</v>
      </c>
      <c r="AF29" s="55">
        <v>57501</v>
      </c>
      <c r="AG29" s="55">
        <v>57861</v>
      </c>
      <c r="AH29" s="55">
        <v>58383</v>
      </c>
      <c r="AI29" s="55">
        <v>59569</v>
      </c>
      <c r="AJ29" s="55">
        <v>60133</v>
      </c>
      <c r="AK29" s="56">
        <v>60712</v>
      </c>
      <c r="AL29" s="55">
        <v>61370</v>
      </c>
      <c r="AM29" s="55">
        <v>62007</v>
      </c>
      <c r="AN29" s="55">
        <v>62820</v>
      </c>
      <c r="AO29" s="55">
        <v>63667</v>
      </c>
      <c r="AP29" s="55">
        <v>64652</v>
      </c>
      <c r="AQ29" s="55">
        <v>66272</v>
      </c>
      <c r="AR29" s="55">
        <v>67272</v>
      </c>
      <c r="AS29" s="55">
        <v>68211</v>
      </c>
      <c r="AT29" s="55">
        <v>69068</v>
      </c>
      <c r="AU29" s="55">
        <v>70072</v>
      </c>
      <c r="AV29" s="55">
        <v>71272</v>
      </c>
      <c r="AW29" s="56">
        <v>72377</v>
      </c>
      <c r="AX29" s="55">
        <v>73321</v>
      </c>
      <c r="AY29" s="55">
        <v>74377</v>
      </c>
      <c r="AZ29" s="55">
        <v>76361</v>
      </c>
      <c r="BA29" s="55">
        <v>77222</v>
      </c>
      <c r="BB29" s="55">
        <v>78334</v>
      </c>
      <c r="BC29" s="55">
        <v>79593</v>
      </c>
      <c r="BD29" s="55">
        <v>80932</v>
      </c>
      <c r="BE29" s="55">
        <v>82202</v>
      </c>
      <c r="BF29" s="55">
        <v>83656</v>
      </c>
      <c r="BG29" s="55">
        <v>85216</v>
      </c>
      <c r="BH29" s="55">
        <v>86746</v>
      </c>
      <c r="BI29" s="56">
        <v>88423</v>
      </c>
      <c r="BJ29" s="55">
        <v>89441</v>
      </c>
      <c r="BK29" s="55">
        <v>90621</v>
      </c>
      <c r="BL29" s="55">
        <v>92769</v>
      </c>
      <c r="BM29" s="55">
        <v>94292</v>
      </c>
      <c r="BN29" s="55">
        <v>95804</v>
      </c>
      <c r="BO29" s="55">
        <v>97970</v>
      </c>
      <c r="BP29" s="55">
        <v>99440</v>
      </c>
      <c r="BQ29" s="55">
        <v>100838</v>
      </c>
      <c r="BR29" s="55">
        <v>103322</v>
      </c>
      <c r="BS29" s="55">
        <v>105145</v>
      </c>
      <c r="BT29" s="55">
        <v>107688</v>
      </c>
      <c r="BU29" s="56">
        <v>110765</v>
      </c>
      <c r="BV29" s="55">
        <v>112459</v>
      </c>
      <c r="BW29" s="55">
        <v>113042</v>
      </c>
      <c r="BX29" s="55">
        <v>113784</v>
      </c>
      <c r="BY29" s="55">
        <v>114429</v>
      </c>
      <c r="BZ29" s="55">
        <v>115050</v>
      </c>
      <c r="CA29" s="55">
        <v>115739</v>
      </c>
      <c r="CB29" s="55">
        <v>116300</v>
      </c>
      <c r="CC29" s="55">
        <v>116774</v>
      </c>
      <c r="CD29" s="55">
        <v>117394</v>
      </c>
      <c r="CE29" s="55">
        <v>117921</v>
      </c>
      <c r="CF29" s="55">
        <v>118652</v>
      </c>
      <c r="CG29" s="120">
        <v>119154</v>
      </c>
      <c r="CH29" s="77">
        <v>119600</v>
      </c>
      <c r="CI29" s="55">
        <v>120036</v>
      </c>
      <c r="CJ29" s="55">
        <v>120645</v>
      </c>
      <c r="CK29" s="55">
        <v>121054</v>
      </c>
      <c r="CL29" s="55">
        <v>121690</v>
      </c>
      <c r="CM29" s="55">
        <v>122280</v>
      </c>
      <c r="CN29" s="55">
        <v>122893</v>
      </c>
      <c r="CO29" s="55">
        <v>123448</v>
      </c>
      <c r="CP29" s="55">
        <v>124080</v>
      </c>
      <c r="CQ29" s="55">
        <v>124764</v>
      </c>
      <c r="CR29" s="55">
        <v>125532</v>
      </c>
      <c r="CS29" s="120">
        <v>125972</v>
      </c>
      <c r="CT29" s="77">
        <v>126555</v>
      </c>
      <c r="CU29" s="55">
        <v>127055</v>
      </c>
      <c r="CV29" s="55">
        <v>127684</v>
      </c>
      <c r="CW29" s="55">
        <v>128255</v>
      </c>
      <c r="CX29" s="55">
        <v>128896</v>
      </c>
      <c r="CY29" s="55">
        <v>129551</v>
      </c>
      <c r="CZ29" s="55">
        <v>130125</v>
      </c>
      <c r="DA29" s="55">
        <v>130774</v>
      </c>
      <c r="DB29" s="55">
        <v>131386</v>
      </c>
      <c r="DC29" s="55">
        <v>132049</v>
      </c>
      <c r="DD29" s="55">
        <v>132920</v>
      </c>
      <c r="DE29" s="120">
        <v>133553</v>
      </c>
      <c r="DF29" s="77">
        <v>134232</v>
      </c>
      <c r="DG29" s="55">
        <v>135123</v>
      </c>
      <c r="DH29" s="55">
        <v>137180</v>
      </c>
      <c r="DI29" s="55">
        <v>137478</v>
      </c>
      <c r="DJ29" s="55">
        <v>137892</v>
      </c>
      <c r="DK29" s="55">
        <v>138335</v>
      </c>
      <c r="DL29" s="55">
        <v>138801</v>
      </c>
      <c r="DM29" s="55">
        <v>139235</v>
      </c>
      <c r="DN29" s="55">
        <v>139793</v>
      </c>
      <c r="DO29" s="55">
        <v>140324</v>
      </c>
      <c r="DP29" s="55">
        <v>140890</v>
      </c>
      <c r="DQ29" s="120">
        <v>141274</v>
      </c>
      <c r="DR29" s="77">
        <v>141735</v>
      </c>
      <c r="DS29" s="55">
        <v>142148</v>
      </c>
      <c r="DT29" s="55">
        <v>142594</v>
      </c>
      <c r="DU29" s="55">
        <v>142731</v>
      </c>
      <c r="DV29" s="55">
        <v>142920</v>
      </c>
      <c r="DW29" s="55">
        <v>143419</v>
      </c>
      <c r="DX29" s="55">
        <v>143927</v>
      </c>
      <c r="DY29" s="55">
        <v>144429</v>
      </c>
      <c r="DZ29" s="55">
        <v>145072</v>
      </c>
      <c r="EA29" s="55">
        <v>145700</v>
      </c>
      <c r="EB29" s="55">
        <v>146348</v>
      </c>
      <c r="EC29" s="55">
        <v>146879</v>
      </c>
      <c r="ED29" s="77">
        <v>147431</v>
      </c>
      <c r="EE29" s="55">
        <v>148011</v>
      </c>
      <c r="EF29" s="55">
        <v>148803</v>
      </c>
      <c r="EG29" s="55">
        <v>149554</v>
      </c>
      <c r="EH29" s="55">
        <v>150314</v>
      </c>
      <c r="EI29" s="55">
        <v>151061</v>
      </c>
      <c r="EJ29" s="55">
        <v>151862</v>
      </c>
      <c r="EK29" s="55">
        <v>152664</v>
      </c>
      <c r="EL29" s="55">
        <v>153595</v>
      </c>
      <c r="EM29" s="55">
        <v>154561</v>
      </c>
      <c r="EN29" s="55">
        <v>155769</v>
      </c>
      <c r="EO29" s="55">
        <v>156701</v>
      </c>
      <c r="EP29" s="77">
        <v>157932</v>
      </c>
      <c r="EQ29" s="55">
        <v>159204</v>
      </c>
      <c r="ER29" s="55">
        <v>161180</v>
      </c>
      <c r="ES29" s="55">
        <v>162962</v>
      </c>
      <c r="ET29" s="55">
        <v>164779</v>
      </c>
      <c r="EU29" s="55">
        <v>166568</v>
      </c>
      <c r="EV29" s="55">
        <v>168556</v>
      </c>
      <c r="EW29" s="55">
        <v>170434</v>
      </c>
      <c r="EX29" s="55">
        <v>173017</v>
      </c>
      <c r="EY29" s="55">
        <v>175355</v>
      </c>
      <c r="EZ29" s="55">
        <v>178305</v>
      </c>
      <c r="FA29" s="83">
        <v>180497</v>
      </c>
      <c r="FB29" s="55">
        <v>183542</v>
      </c>
      <c r="FC29" s="55">
        <v>186609</v>
      </c>
      <c r="FD29" s="55">
        <v>190121</v>
      </c>
      <c r="FE29" s="55">
        <v>192968</v>
      </c>
      <c r="FF29" s="55">
        <v>195941</v>
      </c>
      <c r="FG29" s="55">
        <v>198941</v>
      </c>
      <c r="FH29" s="55">
        <v>201673</v>
      </c>
      <c r="FI29" s="55">
        <v>204313</v>
      </c>
      <c r="FJ29" s="55">
        <v>206940</v>
      </c>
      <c r="FK29" s="55">
        <v>209467</v>
      </c>
      <c r="FL29" s="55">
        <v>212447</v>
      </c>
      <c r="FM29" s="55">
        <v>214177</v>
      </c>
      <c r="FN29" s="69">
        <v>216520</v>
      </c>
      <c r="FO29" s="55">
        <v>218714</v>
      </c>
      <c r="FP29" s="55">
        <v>221053</v>
      </c>
      <c r="FQ29" s="55">
        <v>223169</v>
      </c>
      <c r="FR29" s="55">
        <v>225345</v>
      </c>
      <c r="FS29" s="55">
        <v>227653</v>
      </c>
      <c r="FT29" s="55">
        <v>230270</v>
      </c>
      <c r="FU29" s="55">
        <v>232492</v>
      </c>
      <c r="FV29" s="55">
        <v>235031</v>
      </c>
      <c r="FW29" s="55">
        <v>238034</v>
      </c>
      <c r="FX29" s="55">
        <v>241233</v>
      </c>
      <c r="FY29" s="55">
        <v>243472</v>
      </c>
      <c r="FZ29" s="77">
        <v>246358</v>
      </c>
      <c r="GA29" s="55">
        <v>249563</v>
      </c>
      <c r="GB29" s="55">
        <v>253193</v>
      </c>
      <c r="GC29" s="55">
        <v>256057</v>
      </c>
      <c r="GD29" s="55">
        <v>259611</v>
      </c>
      <c r="GE29" s="55">
        <v>263291</v>
      </c>
      <c r="GF29" s="55">
        <v>266610</v>
      </c>
      <c r="GG29" s="55">
        <v>269463</v>
      </c>
      <c r="GH29" s="55">
        <v>272822</v>
      </c>
      <c r="GI29" s="55">
        <v>276652</v>
      </c>
      <c r="GJ29" s="55">
        <v>279925</v>
      </c>
      <c r="GK29" s="55">
        <v>282486</v>
      </c>
      <c r="GL29" s="77">
        <v>285429</v>
      </c>
      <c r="GM29" s="55">
        <v>288514</v>
      </c>
      <c r="GN29" s="55">
        <v>292394</v>
      </c>
      <c r="GO29" s="55">
        <v>295586</v>
      </c>
      <c r="GP29" s="55">
        <v>298124</v>
      </c>
      <c r="GQ29" s="55">
        <v>301598</v>
      </c>
      <c r="GR29" s="55">
        <v>305334</v>
      </c>
      <c r="GS29" s="55">
        <v>308315</v>
      </c>
      <c r="GT29" s="70"/>
    </row>
    <row r="30" spans="1:202" s="1" customFormat="1" ht="20.100000000000001" customHeight="1" x14ac:dyDescent="0.25">
      <c r="A30" s="214" t="s">
        <v>1285</v>
      </c>
      <c r="B30" s="55">
        <v>1145</v>
      </c>
      <c r="C30" s="55">
        <v>1278</v>
      </c>
      <c r="D30" s="55">
        <v>1484</v>
      </c>
      <c r="E30" s="55">
        <v>1655</v>
      </c>
      <c r="F30" s="55">
        <v>1937</v>
      </c>
      <c r="G30" s="55">
        <v>2281</v>
      </c>
      <c r="H30" s="55">
        <v>2653</v>
      </c>
      <c r="I30" s="55">
        <v>3029</v>
      </c>
      <c r="J30" s="55">
        <v>3522</v>
      </c>
      <c r="K30" s="55">
        <v>4130</v>
      </c>
      <c r="L30" s="55">
        <v>4769</v>
      </c>
      <c r="M30" s="56">
        <v>5264</v>
      </c>
      <c r="N30" s="57">
        <v>5940</v>
      </c>
      <c r="O30" s="55">
        <v>6704</v>
      </c>
      <c r="P30" s="55">
        <v>8122</v>
      </c>
      <c r="Q30" s="55">
        <v>9313</v>
      </c>
      <c r="R30" s="55">
        <v>10767</v>
      </c>
      <c r="S30" s="55">
        <v>12562</v>
      </c>
      <c r="T30" s="55">
        <v>14743</v>
      </c>
      <c r="U30" s="55">
        <v>17483</v>
      </c>
      <c r="V30" s="55">
        <v>20956</v>
      </c>
      <c r="W30" s="55">
        <v>24955</v>
      </c>
      <c r="X30" s="55">
        <v>34811</v>
      </c>
      <c r="Y30" s="56">
        <v>42459</v>
      </c>
      <c r="Z30" s="55">
        <v>44319</v>
      </c>
      <c r="AA30" s="55">
        <v>52531</v>
      </c>
      <c r="AB30" s="55">
        <v>56991</v>
      </c>
      <c r="AC30" s="55">
        <v>57751</v>
      </c>
      <c r="AD30" s="55">
        <v>59358</v>
      </c>
      <c r="AE30" s="55">
        <v>61158</v>
      </c>
      <c r="AF30" s="55">
        <v>65236</v>
      </c>
      <c r="AG30" s="55">
        <v>65715</v>
      </c>
      <c r="AH30" s="55">
        <v>66394</v>
      </c>
      <c r="AI30" s="55">
        <v>67713</v>
      </c>
      <c r="AJ30" s="55">
        <v>68302</v>
      </c>
      <c r="AK30" s="56">
        <v>68968</v>
      </c>
      <c r="AL30" s="55">
        <v>69675</v>
      </c>
      <c r="AM30" s="55">
        <v>70485</v>
      </c>
      <c r="AN30" s="55">
        <v>71544</v>
      </c>
      <c r="AO30" s="55">
        <v>72637</v>
      </c>
      <c r="AP30" s="55">
        <v>73757</v>
      </c>
      <c r="AQ30" s="55">
        <v>75586</v>
      </c>
      <c r="AR30" s="55">
        <v>76339</v>
      </c>
      <c r="AS30" s="55">
        <v>77147</v>
      </c>
      <c r="AT30" s="55">
        <v>78012</v>
      </c>
      <c r="AU30" s="55">
        <v>79000</v>
      </c>
      <c r="AV30" s="55">
        <v>80215</v>
      </c>
      <c r="AW30" s="56">
        <v>81252</v>
      </c>
      <c r="AX30" s="55">
        <v>82250</v>
      </c>
      <c r="AY30" s="55">
        <v>83390</v>
      </c>
      <c r="AZ30" s="55">
        <v>85637</v>
      </c>
      <c r="BA30" s="55">
        <v>86543</v>
      </c>
      <c r="BB30" s="55">
        <v>87682</v>
      </c>
      <c r="BC30" s="55">
        <v>89095</v>
      </c>
      <c r="BD30" s="55">
        <v>90753</v>
      </c>
      <c r="BE30" s="55">
        <v>92054</v>
      </c>
      <c r="BF30" s="55">
        <v>93640</v>
      </c>
      <c r="BG30" s="55">
        <v>95076</v>
      </c>
      <c r="BH30" s="55">
        <v>96455</v>
      </c>
      <c r="BI30" s="56">
        <v>98123</v>
      </c>
      <c r="BJ30" s="55">
        <v>98972</v>
      </c>
      <c r="BK30" s="55">
        <v>100023</v>
      </c>
      <c r="BL30" s="55">
        <v>102047</v>
      </c>
      <c r="BM30" s="55">
        <v>103090</v>
      </c>
      <c r="BN30" s="55">
        <v>104437</v>
      </c>
      <c r="BO30" s="55">
        <v>106478</v>
      </c>
      <c r="BP30" s="55">
        <v>107765</v>
      </c>
      <c r="BQ30" s="55">
        <v>109119</v>
      </c>
      <c r="BR30" s="55">
        <v>111216</v>
      </c>
      <c r="BS30" s="55">
        <v>112881</v>
      </c>
      <c r="BT30" s="55">
        <v>115107</v>
      </c>
      <c r="BU30" s="56">
        <v>117745</v>
      </c>
      <c r="BV30" s="55">
        <v>119043</v>
      </c>
      <c r="BW30" s="55">
        <v>119254</v>
      </c>
      <c r="BX30" s="55">
        <v>119670</v>
      </c>
      <c r="BY30" s="55">
        <v>120039</v>
      </c>
      <c r="BZ30" s="55">
        <v>120380</v>
      </c>
      <c r="CA30" s="55">
        <v>120808</v>
      </c>
      <c r="CB30" s="55">
        <v>121134</v>
      </c>
      <c r="CC30" s="55">
        <v>121424</v>
      </c>
      <c r="CD30" s="55">
        <v>121882</v>
      </c>
      <c r="CE30" s="55">
        <v>122259</v>
      </c>
      <c r="CF30" s="55">
        <v>122704</v>
      </c>
      <c r="CG30" s="120">
        <v>123072</v>
      </c>
      <c r="CH30" s="77">
        <v>123354</v>
      </c>
      <c r="CI30" s="55">
        <v>123687</v>
      </c>
      <c r="CJ30" s="55">
        <v>124105</v>
      </c>
      <c r="CK30" s="55">
        <v>124438</v>
      </c>
      <c r="CL30" s="55">
        <v>124793</v>
      </c>
      <c r="CM30" s="55">
        <v>125342</v>
      </c>
      <c r="CN30" s="55">
        <v>125729</v>
      </c>
      <c r="CO30" s="55">
        <v>126143</v>
      </c>
      <c r="CP30" s="55">
        <v>126585</v>
      </c>
      <c r="CQ30" s="55">
        <v>126985</v>
      </c>
      <c r="CR30" s="55">
        <v>127431</v>
      </c>
      <c r="CS30" s="120">
        <v>127802</v>
      </c>
      <c r="CT30" s="77">
        <v>128129</v>
      </c>
      <c r="CU30" s="55">
        <v>128469</v>
      </c>
      <c r="CV30" s="55">
        <v>128843</v>
      </c>
      <c r="CW30" s="55">
        <v>129186</v>
      </c>
      <c r="CX30" s="55">
        <v>129626</v>
      </c>
      <c r="CY30" s="55">
        <v>130056</v>
      </c>
      <c r="CZ30" s="55">
        <v>130445</v>
      </c>
      <c r="DA30" s="55">
        <v>130880</v>
      </c>
      <c r="DB30" s="55">
        <v>131396</v>
      </c>
      <c r="DC30" s="55">
        <v>131929</v>
      </c>
      <c r="DD30" s="55">
        <v>132509</v>
      </c>
      <c r="DE30" s="120">
        <v>133011</v>
      </c>
      <c r="DF30" s="77">
        <v>133643</v>
      </c>
      <c r="DG30" s="55">
        <v>134386</v>
      </c>
      <c r="DH30" s="55">
        <v>136188</v>
      </c>
      <c r="DI30" s="55">
        <v>136410</v>
      </c>
      <c r="DJ30" s="55">
        <v>136689</v>
      </c>
      <c r="DK30" s="55">
        <v>136997</v>
      </c>
      <c r="DL30" s="55">
        <v>137334</v>
      </c>
      <c r="DM30" s="55">
        <v>137660</v>
      </c>
      <c r="DN30" s="55">
        <v>138017</v>
      </c>
      <c r="DO30" s="55">
        <v>138415</v>
      </c>
      <c r="DP30" s="55">
        <v>138758</v>
      </c>
      <c r="DQ30" s="120">
        <v>139093</v>
      </c>
      <c r="DR30" s="77">
        <v>139382</v>
      </c>
      <c r="DS30" s="55">
        <v>139689</v>
      </c>
      <c r="DT30" s="55">
        <v>139969</v>
      </c>
      <c r="DU30" s="55">
        <v>140075</v>
      </c>
      <c r="DV30" s="55">
        <v>140247</v>
      </c>
      <c r="DW30" s="55">
        <v>140575</v>
      </c>
      <c r="DX30" s="55">
        <v>140951</v>
      </c>
      <c r="DY30" s="55">
        <v>141315</v>
      </c>
      <c r="DZ30" s="55">
        <v>141755</v>
      </c>
      <c r="EA30" s="55">
        <v>142221</v>
      </c>
      <c r="EB30" s="55">
        <v>142741</v>
      </c>
      <c r="EC30" s="55">
        <v>143121</v>
      </c>
      <c r="ED30" s="77">
        <v>143530</v>
      </c>
      <c r="EE30" s="55">
        <v>143993</v>
      </c>
      <c r="EF30" s="55">
        <v>144681</v>
      </c>
      <c r="EG30" s="55">
        <v>145352</v>
      </c>
      <c r="EH30" s="55">
        <v>145987</v>
      </c>
      <c r="EI30" s="55">
        <v>146639</v>
      </c>
      <c r="EJ30" s="55">
        <v>147312</v>
      </c>
      <c r="EK30" s="55">
        <v>148058</v>
      </c>
      <c r="EL30" s="55">
        <v>148800</v>
      </c>
      <c r="EM30" s="55">
        <v>149406</v>
      </c>
      <c r="EN30" s="55">
        <v>150427</v>
      </c>
      <c r="EO30" s="55">
        <v>151248</v>
      </c>
      <c r="EP30" s="77">
        <v>152290</v>
      </c>
      <c r="EQ30" s="55">
        <v>153579</v>
      </c>
      <c r="ER30" s="55">
        <v>155190</v>
      </c>
      <c r="ES30" s="55">
        <v>156773</v>
      </c>
      <c r="ET30" s="55">
        <v>158589</v>
      </c>
      <c r="EU30" s="55">
        <v>160423</v>
      </c>
      <c r="EV30" s="55">
        <v>162215</v>
      </c>
      <c r="EW30" s="55">
        <v>164155</v>
      </c>
      <c r="EX30" s="55">
        <v>166443</v>
      </c>
      <c r="EY30" s="55">
        <v>168232</v>
      </c>
      <c r="EZ30" s="55">
        <v>170196</v>
      </c>
      <c r="FA30" s="83">
        <v>171579</v>
      </c>
      <c r="FB30" s="55">
        <v>173677</v>
      </c>
      <c r="FC30" s="55">
        <v>175823</v>
      </c>
      <c r="FD30" s="55">
        <v>178314</v>
      </c>
      <c r="FE30" s="55">
        <v>180220</v>
      </c>
      <c r="FF30" s="55">
        <v>182537</v>
      </c>
      <c r="FG30" s="55">
        <v>184773</v>
      </c>
      <c r="FH30" s="55">
        <v>186633</v>
      </c>
      <c r="FI30" s="55">
        <v>188556</v>
      </c>
      <c r="FJ30" s="55">
        <v>190526</v>
      </c>
      <c r="FK30" s="55">
        <v>192699</v>
      </c>
      <c r="FL30" s="55">
        <v>194805</v>
      </c>
      <c r="FM30" s="55">
        <v>196121</v>
      </c>
      <c r="FN30" s="69">
        <v>197956</v>
      </c>
      <c r="FO30" s="55">
        <v>199858</v>
      </c>
      <c r="FP30" s="55">
        <v>201867</v>
      </c>
      <c r="FQ30" s="55">
        <v>203902</v>
      </c>
      <c r="FR30" s="55">
        <v>206022</v>
      </c>
      <c r="FS30" s="55">
        <v>207964</v>
      </c>
      <c r="FT30" s="55">
        <v>209850</v>
      </c>
      <c r="FU30" s="55">
        <v>211810</v>
      </c>
      <c r="FV30" s="55">
        <v>214011</v>
      </c>
      <c r="FW30" s="55">
        <v>216396</v>
      </c>
      <c r="FX30" s="55">
        <v>218953</v>
      </c>
      <c r="FY30" s="55">
        <v>220882</v>
      </c>
      <c r="FZ30" s="77">
        <v>223165</v>
      </c>
      <c r="GA30" s="55">
        <v>225759</v>
      </c>
      <c r="GB30" s="55">
        <v>228869</v>
      </c>
      <c r="GC30" s="55">
        <v>231521</v>
      </c>
      <c r="GD30" s="55">
        <v>234327</v>
      </c>
      <c r="GE30" s="55">
        <v>237343</v>
      </c>
      <c r="GF30" s="55">
        <v>240254</v>
      </c>
      <c r="GG30" s="55">
        <v>242714</v>
      </c>
      <c r="GH30" s="55">
        <v>245595</v>
      </c>
      <c r="GI30" s="55">
        <v>248703</v>
      </c>
      <c r="GJ30" s="55">
        <v>251599</v>
      </c>
      <c r="GK30" s="55">
        <v>253873</v>
      </c>
      <c r="GL30" s="77">
        <v>256033</v>
      </c>
      <c r="GM30" s="55">
        <v>258463</v>
      </c>
      <c r="GN30" s="55">
        <v>261320</v>
      </c>
      <c r="GO30" s="55">
        <v>263795</v>
      </c>
      <c r="GP30" s="55">
        <v>265845</v>
      </c>
      <c r="GQ30" s="55">
        <v>268605</v>
      </c>
      <c r="GR30" s="55">
        <v>271566</v>
      </c>
      <c r="GS30" s="55">
        <v>273856</v>
      </c>
      <c r="GT30" s="70"/>
    </row>
    <row r="31" spans="1:202" s="1" customFormat="1" ht="20.100000000000001" customHeight="1" x14ac:dyDescent="0.25">
      <c r="A31" s="214" t="s">
        <v>1403</v>
      </c>
      <c r="B31" s="55">
        <v>199</v>
      </c>
      <c r="C31" s="55">
        <v>228</v>
      </c>
      <c r="D31" s="55">
        <v>279</v>
      </c>
      <c r="E31" s="55">
        <v>311</v>
      </c>
      <c r="F31" s="55">
        <v>349</v>
      </c>
      <c r="G31" s="55">
        <v>457</v>
      </c>
      <c r="H31" s="55">
        <v>573</v>
      </c>
      <c r="I31" s="55">
        <v>669</v>
      </c>
      <c r="J31" s="55">
        <v>778</v>
      </c>
      <c r="K31" s="55">
        <v>944</v>
      </c>
      <c r="L31" s="55">
        <v>1224</v>
      </c>
      <c r="M31" s="56">
        <v>1509</v>
      </c>
      <c r="N31" s="57">
        <v>1861</v>
      </c>
      <c r="O31" s="55">
        <v>2236</v>
      </c>
      <c r="P31" s="55">
        <v>2842</v>
      </c>
      <c r="Q31" s="55">
        <v>3379</v>
      </c>
      <c r="R31" s="55">
        <v>3878</v>
      </c>
      <c r="S31" s="55">
        <v>4449</v>
      </c>
      <c r="T31" s="55">
        <v>5189</v>
      </c>
      <c r="U31" s="55">
        <v>6112</v>
      </c>
      <c r="V31" s="55">
        <v>7386</v>
      </c>
      <c r="W31" s="55">
        <v>8905</v>
      </c>
      <c r="X31" s="55">
        <v>13710</v>
      </c>
      <c r="Y31" s="56">
        <v>18301</v>
      </c>
      <c r="Z31" s="55">
        <v>18635</v>
      </c>
      <c r="AA31" s="55">
        <v>21732</v>
      </c>
      <c r="AB31" s="55">
        <v>24526</v>
      </c>
      <c r="AC31" s="55">
        <v>24820</v>
      </c>
      <c r="AD31" s="55">
        <v>25665</v>
      </c>
      <c r="AE31" s="55">
        <v>26701</v>
      </c>
      <c r="AF31" s="55">
        <v>28649</v>
      </c>
      <c r="AG31" s="55">
        <v>28912</v>
      </c>
      <c r="AH31" s="55">
        <v>29166</v>
      </c>
      <c r="AI31" s="55">
        <v>29984</v>
      </c>
      <c r="AJ31" s="55">
        <v>30263</v>
      </c>
      <c r="AK31" s="56">
        <v>30623</v>
      </c>
      <c r="AL31" s="55">
        <v>30969</v>
      </c>
      <c r="AM31" s="55">
        <v>31411</v>
      </c>
      <c r="AN31" s="55">
        <v>31860</v>
      </c>
      <c r="AO31" s="55">
        <v>32383</v>
      </c>
      <c r="AP31" s="55">
        <v>32794</v>
      </c>
      <c r="AQ31" s="55">
        <v>33467</v>
      </c>
      <c r="AR31" s="55">
        <v>33733</v>
      </c>
      <c r="AS31" s="55">
        <v>34214</v>
      </c>
      <c r="AT31" s="55">
        <v>34963</v>
      </c>
      <c r="AU31" s="55">
        <v>35466</v>
      </c>
      <c r="AV31" s="55">
        <v>36044</v>
      </c>
      <c r="AW31" s="56">
        <v>36541</v>
      </c>
      <c r="AX31" s="55">
        <v>36969</v>
      </c>
      <c r="AY31" s="55">
        <v>37394</v>
      </c>
      <c r="AZ31" s="55">
        <v>38293</v>
      </c>
      <c r="BA31" s="55">
        <v>38715</v>
      </c>
      <c r="BB31" s="55">
        <v>39163</v>
      </c>
      <c r="BC31" s="55">
        <v>39615</v>
      </c>
      <c r="BD31" s="55">
        <v>40085</v>
      </c>
      <c r="BE31" s="55">
        <v>40564</v>
      </c>
      <c r="BF31" s="55">
        <v>41100</v>
      </c>
      <c r="BG31" s="55">
        <v>41730</v>
      </c>
      <c r="BH31" s="55">
        <v>42327</v>
      </c>
      <c r="BI31" s="56">
        <v>43141</v>
      </c>
      <c r="BJ31" s="55">
        <v>43522</v>
      </c>
      <c r="BK31" s="55">
        <v>44010</v>
      </c>
      <c r="BL31" s="55">
        <v>44989</v>
      </c>
      <c r="BM31" s="55">
        <v>45486</v>
      </c>
      <c r="BN31" s="55">
        <v>46045</v>
      </c>
      <c r="BO31" s="55">
        <v>47022</v>
      </c>
      <c r="BP31" s="55">
        <v>47619</v>
      </c>
      <c r="BQ31" s="55">
        <v>48290</v>
      </c>
      <c r="BR31" s="55">
        <v>49657</v>
      </c>
      <c r="BS31" s="55">
        <v>50856</v>
      </c>
      <c r="BT31" s="55">
        <v>52505</v>
      </c>
      <c r="BU31" s="56">
        <v>54379</v>
      </c>
      <c r="BV31" s="55">
        <v>55453</v>
      </c>
      <c r="BW31" s="55">
        <v>55652</v>
      </c>
      <c r="BX31" s="55">
        <v>56009</v>
      </c>
      <c r="BY31" s="55">
        <v>56172</v>
      </c>
      <c r="BZ31" s="55">
        <v>56337</v>
      </c>
      <c r="CA31" s="55">
        <v>56526</v>
      </c>
      <c r="CB31" s="55">
        <v>56645</v>
      </c>
      <c r="CC31" s="55">
        <v>56737</v>
      </c>
      <c r="CD31" s="55">
        <v>56905</v>
      </c>
      <c r="CE31" s="55">
        <v>57015</v>
      </c>
      <c r="CF31" s="55">
        <v>57194</v>
      </c>
      <c r="CG31" s="120">
        <v>57288</v>
      </c>
      <c r="CH31" s="77">
        <v>57380</v>
      </c>
      <c r="CI31" s="55">
        <v>57528</v>
      </c>
      <c r="CJ31" s="55">
        <v>57700</v>
      </c>
      <c r="CK31" s="55">
        <v>57813</v>
      </c>
      <c r="CL31" s="55">
        <v>57943</v>
      </c>
      <c r="CM31" s="55">
        <v>58063</v>
      </c>
      <c r="CN31" s="55">
        <v>58181</v>
      </c>
      <c r="CO31" s="55">
        <v>58285</v>
      </c>
      <c r="CP31" s="55">
        <v>58431</v>
      </c>
      <c r="CQ31" s="55">
        <v>58571</v>
      </c>
      <c r="CR31" s="55">
        <v>58683</v>
      </c>
      <c r="CS31" s="120">
        <v>58780</v>
      </c>
      <c r="CT31" s="77">
        <v>58895</v>
      </c>
      <c r="CU31" s="55">
        <v>59010</v>
      </c>
      <c r="CV31" s="55">
        <v>59149</v>
      </c>
      <c r="CW31" s="55">
        <v>59270</v>
      </c>
      <c r="CX31" s="55">
        <v>59397</v>
      </c>
      <c r="CY31" s="55">
        <v>59521</v>
      </c>
      <c r="CZ31" s="55">
        <v>59646</v>
      </c>
      <c r="DA31" s="55">
        <v>59781</v>
      </c>
      <c r="DB31" s="55">
        <v>59954</v>
      </c>
      <c r="DC31" s="55">
        <v>60149</v>
      </c>
      <c r="DD31" s="55">
        <v>60301</v>
      </c>
      <c r="DE31" s="120">
        <v>60470</v>
      </c>
      <c r="DF31" s="77">
        <v>60647</v>
      </c>
      <c r="DG31" s="55">
        <v>60933</v>
      </c>
      <c r="DH31" s="55">
        <v>61669</v>
      </c>
      <c r="DI31" s="55">
        <v>61734</v>
      </c>
      <c r="DJ31" s="55">
        <v>61838</v>
      </c>
      <c r="DK31" s="55">
        <v>61950</v>
      </c>
      <c r="DL31" s="55">
        <v>62166</v>
      </c>
      <c r="DM31" s="55">
        <v>62586</v>
      </c>
      <c r="DN31" s="55">
        <v>62835</v>
      </c>
      <c r="DO31" s="55">
        <v>62979</v>
      </c>
      <c r="DP31" s="55">
        <v>63120</v>
      </c>
      <c r="DQ31" s="120">
        <v>63235</v>
      </c>
      <c r="DR31" s="77">
        <v>63441</v>
      </c>
      <c r="DS31" s="55">
        <v>63682</v>
      </c>
      <c r="DT31" s="55">
        <v>63947</v>
      </c>
      <c r="DU31" s="55">
        <v>63991</v>
      </c>
      <c r="DV31" s="55">
        <v>64088</v>
      </c>
      <c r="DW31" s="55">
        <v>64192</v>
      </c>
      <c r="DX31" s="55">
        <v>64422</v>
      </c>
      <c r="DY31" s="55">
        <v>64622</v>
      </c>
      <c r="DZ31" s="55">
        <v>64870</v>
      </c>
      <c r="EA31" s="55">
        <v>65122</v>
      </c>
      <c r="EB31" s="55">
        <v>65464</v>
      </c>
      <c r="EC31" s="55">
        <v>65689</v>
      </c>
      <c r="ED31" s="77">
        <v>65939</v>
      </c>
      <c r="EE31" s="55">
        <v>66207</v>
      </c>
      <c r="EF31" s="55">
        <v>66612</v>
      </c>
      <c r="EG31" s="55">
        <v>66974</v>
      </c>
      <c r="EH31" s="55">
        <v>67334</v>
      </c>
      <c r="EI31" s="55">
        <v>67666</v>
      </c>
      <c r="EJ31" s="55">
        <v>68073</v>
      </c>
      <c r="EK31" s="55">
        <v>68396</v>
      </c>
      <c r="EL31" s="55">
        <v>68714</v>
      </c>
      <c r="EM31" s="55">
        <v>69093</v>
      </c>
      <c r="EN31" s="55">
        <v>69366</v>
      </c>
      <c r="EO31" s="55">
        <v>69588</v>
      </c>
      <c r="EP31" s="77">
        <v>69785</v>
      </c>
      <c r="EQ31" s="55">
        <v>70105</v>
      </c>
      <c r="ER31" s="55">
        <v>70540</v>
      </c>
      <c r="ES31" s="55">
        <v>71012</v>
      </c>
      <c r="ET31" s="55">
        <v>71605</v>
      </c>
      <c r="EU31" s="55">
        <v>72136</v>
      </c>
      <c r="EV31" s="55">
        <v>72787</v>
      </c>
      <c r="EW31" s="55">
        <v>73461</v>
      </c>
      <c r="EX31" s="55">
        <v>74224</v>
      </c>
      <c r="EY31" s="55">
        <v>75186</v>
      </c>
      <c r="EZ31" s="55">
        <v>76166</v>
      </c>
      <c r="FA31" s="83">
        <v>76942</v>
      </c>
      <c r="FB31" s="55">
        <v>77958</v>
      </c>
      <c r="FC31" s="55">
        <v>79132</v>
      </c>
      <c r="FD31" s="55">
        <v>80571</v>
      </c>
      <c r="FE31" s="55">
        <v>81873</v>
      </c>
      <c r="FF31" s="55">
        <v>83250</v>
      </c>
      <c r="FG31" s="55">
        <v>84703</v>
      </c>
      <c r="FH31" s="55">
        <v>86026</v>
      </c>
      <c r="FI31" s="55">
        <v>87366</v>
      </c>
      <c r="FJ31" s="55">
        <v>88695</v>
      </c>
      <c r="FK31" s="55">
        <v>90055</v>
      </c>
      <c r="FL31" s="55">
        <v>91442</v>
      </c>
      <c r="FM31" s="55">
        <v>92356</v>
      </c>
      <c r="FN31" s="69">
        <v>93626</v>
      </c>
      <c r="FO31" s="55">
        <v>94948</v>
      </c>
      <c r="FP31" s="55">
        <v>96332</v>
      </c>
      <c r="FQ31" s="55">
        <v>97664</v>
      </c>
      <c r="FR31" s="55">
        <v>98900</v>
      </c>
      <c r="FS31" s="55">
        <v>100102</v>
      </c>
      <c r="FT31" s="55">
        <v>101494</v>
      </c>
      <c r="FU31" s="55">
        <v>102658</v>
      </c>
      <c r="FV31" s="55">
        <v>103981</v>
      </c>
      <c r="FW31" s="55">
        <v>105580</v>
      </c>
      <c r="FX31" s="55">
        <v>107090</v>
      </c>
      <c r="FY31" s="55">
        <v>108227</v>
      </c>
      <c r="FZ31" s="77">
        <v>109862</v>
      </c>
      <c r="GA31" s="55">
        <v>111999</v>
      </c>
      <c r="GB31" s="55">
        <v>114411</v>
      </c>
      <c r="GC31" s="55">
        <v>116135</v>
      </c>
      <c r="GD31" s="55">
        <v>118069</v>
      </c>
      <c r="GE31" s="55">
        <v>120066</v>
      </c>
      <c r="GF31" s="55">
        <v>122321</v>
      </c>
      <c r="GG31" s="55">
        <v>124133</v>
      </c>
      <c r="GH31" s="55">
        <v>126105</v>
      </c>
      <c r="GI31" s="55">
        <v>128286</v>
      </c>
      <c r="GJ31" s="55">
        <v>130329</v>
      </c>
      <c r="GK31" s="55">
        <v>131888</v>
      </c>
      <c r="GL31" s="77">
        <v>133533</v>
      </c>
      <c r="GM31" s="55">
        <v>135720</v>
      </c>
      <c r="GN31" s="55">
        <v>138078</v>
      </c>
      <c r="GO31" s="55">
        <v>139878</v>
      </c>
      <c r="GP31" s="55">
        <v>141243</v>
      </c>
      <c r="GQ31" s="55">
        <v>143110</v>
      </c>
      <c r="GR31" s="55">
        <v>145065</v>
      </c>
      <c r="GS31" s="55">
        <v>146665</v>
      </c>
    </row>
    <row r="32" spans="1:202" s="1" customFormat="1" ht="20.100000000000001" customHeight="1" x14ac:dyDescent="0.25">
      <c r="A32" s="214" t="s">
        <v>1469</v>
      </c>
      <c r="B32" s="55">
        <v>114</v>
      </c>
      <c r="C32" s="55">
        <v>132</v>
      </c>
      <c r="D32" s="55">
        <v>152</v>
      </c>
      <c r="E32" s="55">
        <v>189</v>
      </c>
      <c r="F32" s="55">
        <v>232</v>
      </c>
      <c r="G32" s="55">
        <v>290</v>
      </c>
      <c r="H32" s="55">
        <v>345</v>
      </c>
      <c r="I32" s="55">
        <v>396</v>
      </c>
      <c r="J32" s="55">
        <v>477</v>
      </c>
      <c r="K32" s="55">
        <v>565</v>
      </c>
      <c r="L32" s="55">
        <v>658</v>
      </c>
      <c r="M32" s="56">
        <v>721</v>
      </c>
      <c r="N32" s="57">
        <v>865</v>
      </c>
      <c r="O32" s="55">
        <v>1042</v>
      </c>
      <c r="P32" s="55">
        <v>1369</v>
      </c>
      <c r="Q32" s="55">
        <v>1724</v>
      </c>
      <c r="R32" s="55">
        <v>2211</v>
      </c>
      <c r="S32" s="55">
        <v>2880</v>
      </c>
      <c r="T32" s="55">
        <v>3623</v>
      </c>
      <c r="U32" s="55">
        <v>4678</v>
      </c>
      <c r="V32" s="55">
        <v>5937</v>
      </c>
      <c r="W32" s="55">
        <v>7253</v>
      </c>
      <c r="X32" s="55">
        <v>11210</v>
      </c>
      <c r="Y32" s="56">
        <v>14284</v>
      </c>
      <c r="Z32" s="55">
        <v>14691</v>
      </c>
      <c r="AA32" s="55">
        <v>17653</v>
      </c>
      <c r="AB32" s="55">
        <v>18850</v>
      </c>
      <c r="AC32" s="55">
        <v>19291</v>
      </c>
      <c r="AD32" s="55">
        <v>20148</v>
      </c>
      <c r="AE32" s="55">
        <v>21265</v>
      </c>
      <c r="AF32" s="55">
        <v>23533</v>
      </c>
      <c r="AG32" s="55">
        <v>23799</v>
      </c>
      <c r="AH32" s="55">
        <v>24216</v>
      </c>
      <c r="AI32" s="55">
        <v>25135</v>
      </c>
      <c r="AJ32" s="55">
        <v>25594</v>
      </c>
      <c r="AK32" s="56">
        <v>26116</v>
      </c>
      <c r="AL32" s="55">
        <v>26569</v>
      </c>
      <c r="AM32" s="55">
        <v>27274</v>
      </c>
      <c r="AN32" s="55">
        <v>28002</v>
      </c>
      <c r="AO32" s="55">
        <v>28804</v>
      </c>
      <c r="AP32" s="55">
        <v>29730</v>
      </c>
      <c r="AQ32" s="55">
        <v>30959</v>
      </c>
      <c r="AR32" s="55">
        <v>31390</v>
      </c>
      <c r="AS32" s="55">
        <v>31994</v>
      </c>
      <c r="AT32" s="55">
        <v>32617</v>
      </c>
      <c r="AU32" s="55">
        <v>33370</v>
      </c>
      <c r="AV32" s="55">
        <v>34131</v>
      </c>
      <c r="AW32" s="56">
        <v>34700</v>
      </c>
      <c r="AX32" s="55">
        <v>35212</v>
      </c>
      <c r="AY32" s="55">
        <v>35755</v>
      </c>
      <c r="AZ32" s="55">
        <v>36785</v>
      </c>
      <c r="BA32" s="55">
        <v>37247</v>
      </c>
      <c r="BB32" s="55">
        <v>37781</v>
      </c>
      <c r="BC32" s="55">
        <v>38386</v>
      </c>
      <c r="BD32" s="55">
        <v>39080</v>
      </c>
      <c r="BE32" s="55">
        <v>39822</v>
      </c>
      <c r="BF32" s="55">
        <v>40645</v>
      </c>
      <c r="BG32" s="55">
        <v>41382</v>
      </c>
      <c r="BH32" s="55">
        <v>42207</v>
      </c>
      <c r="BI32" s="56">
        <v>43121</v>
      </c>
      <c r="BJ32" s="55">
        <v>43492</v>
      </c>
      <c r="BK32" s="55">
        <v>44090</v>
      </c>
      <c r="BL32" s="55">
        <v>45114</v>
      </c>
      <c r="BM32" s="55">
        <v>45854</v>
      </c>
      <c r="BN32" s="55">
        <v>46507</v>
      </c>
      <c r="BO32" s="55">
        <v>47586</v>
      </c>
      <c r="BP32" s="55">
        <v>48359</v>
      </c>
      <c r="BQ32" s="55">
        <v>49129</v>
      </c>
      <c r="BR32" s="55">
        <v>50303</v>
      </c>
      <c r="BS32" s="55">
        <v>51193</v>
      </c>
      <c r="BT32" s="55">
        <v>52589</v>
      </c>
      <c r="BU32" s="56">
        <v>54606</v>
      </c>
      <c r="BV32" s="55">
        <v>55826</v>
      </c>
      <c r="BW32" s="55">
        <v>55994</v>
      </c>
      <c r="BX32" s="55">
        <v>56243</v>
      </c>
      <c r="BY32" s="55">
        <v>56557</v>
      </c>
      <c r="BZ32" s="55">
        <v>56686</v>
      </c>
      <c r="CA32" s="55">
        <v>57004</v>
      </c>
      <c r="CB32" s="55">
        <v>57181</v>
      </c>
      <c r="CC32" s="55">
        <v>57482</v>
      </c>
      <c r="CD32" s="55">
        <v>57765</v>
      </c>
      <c r="CE32" s="55">
        <v>57937</v>
      </c>
      <c r="CF32" s="55">
        <v>58160</v>
      </c>
      <c r="CG32" s="120">
        <v>58313</v>
      </c>
      <c r="CH32" s="77">
        <v>58464</v>
      </c>
      <c r="CI32" s="55">
        <v>58633</v>
      </c>
      <c r="CJ32" s="55">
        <v>59053</v>
      </c>
      <c r="CK32" s="55">
        <v>59331</v>
      </c>
      <c r="CL32" s="55">
        <v>59728</v>
      </c>
      <c r="CM32" s="55">
        <v>59988</v>
      </c>
      <c r="CN32" s="55">
        <v>60172</v>
      </c>
      <c r="CO32" s="55">
        <v>60424</v>
      </c>
      <c r="CP32" s="55">
        <v>60872</v>
      </c>
      <c r="CQ32" s="55">
        <v>61198</v>
      </c>
      <c r="CR32" s="55">
        <v>61692</v>
      </c>
      <c r="CS32" s="120">
        <v>61974</v>
      </c>
      <c r="CT32" s="77">
        <v>62432</v>
      </c>
      <c r="CU32" s="55">
        <v>62937</v>
      </c>
      <c r="CV32" s="55">
        <v>63529</v>
      </c>
      <c r="CW32" s="55">
        <v>64003</v>
      </c>
      <c r="CX32" s="55">
        <v>64550</v>
      </c>
      <c r="CY32" s="55">
        <v>65097</v>
      </c>
      <c r="CZ32" s="55">
        <v>65700</v>
      </c>
      <c r="DA32" s="55">
        <v>66407</v>
      </c>
      <c r="DB32" s="55">
        <v>67055</v>
      </c>
      <c r="DC32" s="55">
        <v>67919</v>
      </c>
      <c r="DD32" s="55">
        <v>68872</v>
      </c>
      <c r="DE32" s="120">
        <v>69687</v>
      </c>
      <c r="DF32" s="77">
        <v>70482</v>
      </c>
      <c r="DG32" s="55">
        <v>71516</v>
      </c>
      <c r="DH32" s="55">
        <v>73626</v>
      </c>
      <c r="DI32" s="55">
        <v>74346</v>
      </c>
      <c r="DJ32" s="55">
        <v>75229</v>
      </c>
      <c r="DK32" s="55">
        <v>76057</v>
      </c>
      <c r="DL32" s="55">
        <v>76961</v>
      </c>
      <c r="DM32" s="55">
        <v>77829</v>
      </c>
      <c r="DN32" s="55">
        <v>78774</v>
      </c>
      <c r="DO32" s="55">
        <v>79934</v>
      </c>
      <c r="DP32" s="55">
        <v>81253</v>
      </c>
      <c r="DQ32" s="120">
        <v>81994</v>
      </c>
      <c r="DR32" s="77">
        <v>82904</v>
      </c>
      <c r="DS32" s="55">
        <v>83873</v>
      </c>
      <c r="DT32" s="55">
        <v>84837</v>
      </c>
      <c r="DU32" s="55">
        <v>84874</v>
      </c>
      <c r="DV32" s="55">
        <v>84895</v>
      </c>
      <c r="DW32" s="55">
        <v>85127</v>
      </c>
      <c r="DX32" s="55">
        <v>85955</v>
      </c>
      <c r="DY32" s="55">
        <v>86901</v>
      </c>
      <c r="DZ32" s="55">
        <v>88229</v>
      </c>
      <c r="EA32" s="55">
        <v>89397</v>
      </c>
      <c r="EB32" s="55">
        <v>90675</v>
      </c>
      <c r="EC32" s="55">
        <v>91439</v>
      </c>
      <c r="ED32" s="77">
        <v>92161</v>
      </c>
      <c r="EE32" s="55">
        <v>93067</v>
      </c>
      <c r="EF32" s="55">
        <v>94279</v>
      </c>
      <c r="EG32" s="55">
        <v>95546</v>
      </c>
      <c r="EH32" s="55">
        <v>97041</v>
      </c>
      <c r="EI32" s="55">
        <v>98585</v>
      </c>
      <c r="EJ32" s="55">
        <v>99937</v>
      </c>
      <c r="EK32" s="55">
        <v>101432</v>
      </c>
      <c r="EL32" s="55">
        <v>103019</v>
      </c>
      <c r="EM32" s="55">
        <v>104586</v>
      </c>
      <c r="EN32" s="55">
        <v>106510</v>
      </c>
      <c r="EO32" s="55">
        <v>107760</v>
      </c>
      <c r="EP32" s="77">
        <v>108848</v>
      </c>
      <c r="EQ32" s="55">
        <v>110452</v>
      </c>
      <c r="ER32" s="55">
        <v>112323</v>
      </c>
      <c r="ES32" s="55">
        <v>114209</v>
      </c>
      <c r="ET32" s="55">
        <v>116086</v>
      </c>
      <c r="EU32" s="55">
        <v>118014</v>
      </c>
      <c r="EV32" s="55">
        <v>119633</v>
      </c>
      <c r="EW32" s="55">
        <v>121598</v>
      </c>
      <c r="EX32" s="55">
        <v>123511</v>
      </c>
      <c r="EY32" s="55">
        <v>125677</v>
      </c>
      <c r="EZ32" s="55">
        <v>128242</v>
      </c>
      <c r="FA32" s="83">
        <v>130041</v>
      </c>
      <c r="FB32" s="55">
        <v>131964</v>
      </c>
      <c r="FC32" s="55">
        <v>134082</v>
      </c>
      <c r="FD32" s="55">
        <v>136659</v>
      </c>
      <c r="FE32" s="55">
        <v>138905</v>
      </c>
      <c r="FF32" s="55">
        <v>141670</v>
      </c>
      <c r="FG32" s="55">
        <v>144787</v>
      </c>
      <c r="FH32" s="55">
        <v>147206</v>
      </c>
      <c r="FI32" s="55">
        <v>149862</v>
      </c>
      <c r="FJ32" s="55">
        <v>152234</v>
      </c>
      <c r="FK32" s="55">
        <v>154665</v>
      </c>
      <c r="FL32" s="55">
        <v>157151</v>
      </c>
      <c r="FM32" s="55">
        <v>158668</v>
      </c>
      <c r="FN32" s="69">
        <v>160248</v>
      </c>
      <c r="FO32" s="55">
        <v>162208</v>
      </c>
      <c r="FP32" s="55">
        <v>164360</v>
      </c>
      <c r="FQ32" s="55">
        <v>166583</v>
      </c>
      <c r="FR32" s="55">
        <v>169253</v>
      </c>
      <c r="FS32" s="55">
        <v>171450</v>
      </c>
      <c r="FT32" s="55">
        <v>173549</v>
      </c>
      <c r="FU32" s="55">
        <v>175680</v>
      </c>
      <c r="FV32" s="55">
        <v>178057</v>
      </c>
      <c r="FW32" s="55">
        <v>180617</v>
      </c>
      <c r="FX32" s="55">
        <v>183198</v>
      </c>
      <c r="FY32" s="55">
        <v>184634</v>
      </c>
      <c r="FZ32" s="77">
        <v>186374</v>
      </c>
      <c r="GA32" s="55">
        <v>188389</v>
      </c>
      <c r="GB32" s="55">
        <v>190699</v>
      </c>
      <c r="GC32" s="55">
        <v>193217</v>
      </c>
      <c r="GD32" s="55">
        <v>195897</v>
      </c>
      <c r="GE32" s="55">
        <v>198501</v>
      </c>
      <c r="GF32" s="55">
        <v>201112</v>
      </c>
      <c r="GG32" s="55">
        <v>203479</v>
      </c>
      <c r="GH32" s="55">
        <v>206114</v>
      </c>
      <c r="GI32" s="55">
        <v>209087</v>
      </c>
      <c r="GJ32" s="55">
        <v>211664</v>
      </c>
      <c r="GK32" s="55">
        <v>213588</v>
      </c>
      <c r="GL32" s="77">
        <v>215714</v>
      </c>
      <c r="GM32" s="55">
        <v>218044</v>
      </c>
      <c r="GN32" s="55">
        <v>220590</v>
      </c>
      <c r="GO32" s="55">
        <v>222994</v>
      </c>
      <c r="GP32" s="55">
        <v>224780</v>
      </c>
      <c r="GQ32" s="55">
        <v>227142</v>
      </c>
      <c r="GR32" s="55">
        <v>229378</v>
      </c>
      <c r="GS32" s="55">
        <v>231442</v>
      </c>
    </row>
    <row r="33" spans="1:201" s="25" customFormat="1" ht="20.100000000000001" customHeight="1" x14ac:dyDescent="0.25">
      <c r="A33" s="214" t="s">
        <v>1585</v>
      </c>
      <c r="B33" s="55">
        <v>250</v>
      </c>
      <c r="C33" s="55">
        <v>250</v>
      </c>
      <c r="D33" s="55">
        <v>258</v>
      </c>
      <c r="E33" s="55">
        <v>271</v>
      </c>
      <c r="F33" s="55">
        <v>273</v>
      </c>
      <c r="G33" s="55">
        <v>289</v>
      </c>
      <c r="H33" s="55">
        <v>292</v>
      </c>
      <c r="I33" s="55">
        <v>294</v>
      </c>
      <c r="J33" s="55">
        <v>295</v>
      </c>
      <c r="K33" s="55">
        <v>300</v>
      </c>
      <c r="L33" s="55">
        <v>319</v>
      </c>
      <c r="M33" s="56">
        <v>325</v>
      </c>
      <c r="N33" s="57">
        <v>325</v>
      </c>
      <c r="O33" s="55">
        <v>327</v>
      </c>
      <c r="P33" s="55">
        <v>338</v>
      </c>
      <c r="Q33" s="55">
        <v>341</v>
      </c>
      <c r="R33" s="55">
        <v>354</v>
      </c>
      <c r="S33" s="55">
        <v>362</v>
      </c>
      <c r="T33" s="55">
        <v>366</v>
      </c>
      <c r="U33" s="55">
        <v>375</v>
      </c>
      <c r="V33" s="55">
        <v>401</v>
      </c>
      <c r="W33" s="55">
        <v>425</v>
      </c>
      <c r="X33" s="55">
        <v>461</v>
      </c>
      <c r="Y33" s="56">
        <v>499</v>
      </c>
      <c r="Z33" s="55">
        <v>580</v>
      </c>
      <c r="AA33" s="55">
        <v>602</v>
      </c>
      <c r="AB33" s="55">
        <v>658</v>
      </c>
      <c r="AC33" s="55">
        <v>680</v>
      </c>
      <c r="AD33" s="55">
        <v>704</v>
      </c>
      <c r="AE33" s="55">
        <v>716</v>
      </c>
      <c r="AF33" s="55">
        <v>759</v>
      </c>
      <c r="AG33" s="55">
        <v>874</v>
      </c>
      <c r="AH33" s="55">
        <v>1023</v>
      </c>
      <c r="AI33" s="55">
        <v>1174</v>
      </c>
      <c r="AJ33" s="55">
        <v>1334</v>
      </c>
      <c r="AK33" s="56">
        <v>1459</v>
      </c>
      <c r="AL33" s="55">
        <v>1665</v>
      </c>
      <c r="AM33" s="55">
        <v>1843</v>
      </c>
      <c r="AN33" s="55">
        <v>2020</v>
      </c>
      <c r="AO33" s="55">
        <v>2176</v>
      </c>
      <c r="AP33" s="55">
        <v>2399</v>
      </c>
      <c r="AQ33" s="55">
        <v>2583</v>
      </c>
      <c r="AR33" s="55">
        <v>2877</v>
      </c>
      <c r="AS33" s="55">
        <v>3343</v>
      </c>
      <c r="AT33" s="55">
        <v>3844</v>
      </c>
      <c r="AU33" s="55">
        <v>4294</v>
      </c>
      <c r="AV33" s="55">
        <v>4796</v>
      </c>
      <c r="AW33" s="56">
        <v>5244</v>
      </c>
      <c r="AX33" s="55">
        <v>5715</v>
      </c>
      <c r="AY33" s="55">
        <v>7017</v>
      </c>
      <c r="AZ33" s="55">
        <v>7399</v>
      </c>
      <c r="BA33" s="55">
        <v>7787</v>
      </c>
      <c r="BB33" s="55">
        <v>8285</v>
      </c>
      <c r="BC33" s="55">
        <v>8811</v>
      </c>
      <c r="BD33" s="55">
        <v>9298</v>
      </c>
      <c r="BE33" s="55">
        <v>9818</v>
      </c>
      <c r="BF33" s="55">
        <v>10391</v>
      </c>
      <c r="BG33" s="55">
        <v>10941</v>
      </c>
      <c r="BH33" s="55">
        <v>11502</v>
      </c>
      <c r="BI33" s="56">
        <v>11925</v>
      </c>
      <c r="BJ33" s="55">
        <v>12332</v>
      </c>
      <c r="BK33" s="55">
        <v>12817</v>
      </c>
      <c r="BL33" s="55">
        <v>13345</v>
      </c>
      <c r="BM33" s="55">
        <v>13785</v>
      </c>
      <c r="BN33" s="55">
        <v>14267</v>
      </c>
      <c r="BO33" s="55">
        <v>14772</v>
      </c>
      <c r="BP33" s="55">
        <v>15266</v>
      </c>
      <c r="BQ33" s="55">
        <v>16079</v>
      </c>
      <c r="BR33" s="55">
        <v>17700</v>
      </c>
      <c r="BS33" s="55">
        <v>18031</v>
      </c>
      <c r="BT33" s="55">
        <v>18399</v>
      </c>
      <c r="BU33" s="56">
        <v>18752</v>
      </c>
      <c r="BV33" s="55">
        <v>19148</v>
      </c>
      <c r="BW33" s="55">
        <v>19529</v>
      </c>
      <c r="BX33" s="55">
        <v>19966</v>
      </c>
      <c r="BY33" s="55">
        <v>20334</v>
      </c>
      <c r="BZ33" s="55">
        <v>20586</v>
      </c>
      <c r="CA33" s="55">
        <v>20896</v>
      </c>
      <c r="CB33" s="55">
        <v>21177</v>
      </c>
      <c r="CC33" s="55">
        <v>21565</v>
      </c>
      <c r="CD33" s="55">
        <v>22718</v>
      </c>
      <c r="CE33" s="55">
        <v>22761</v>
      </c>
      <c r="CF33" s="55">
        <v>22831</v>
      </c>
      <c r="CG33" s="120">
        <v>22881</v>
      </c>
      <c r="CH33" s="77">
        <v>22937</v>
      </c>
      <c r="CI33" s="55">
        <v>23115</v>
      </c>
      <c r="CJ33" s="55">
        <v>23536</v>
      </c>
      <c r="CK33" s="55">
        <v>23551</v>
      </c>
      <c r="CL33" s="55">
        <v>23575</v>
      </c>
      <c r="CM33" s="55">
        <v>23636</v>
      </c>
      <c r="CN33" s="55">
        <v>23647</v>
      </c>
      <c r="CO33" s="55">
        <v>23673</v>
      </c>
      <c r="CP33" s="55">
        <v>23703</v>
      </c>
      <c r="CQ33" s="55">
        <v>23736</v>
      </c>
      <c r="CR33" s="55">
        <v>23792</v>
      </c>
      <c r="CS33" s="120">
        <v>23809</v>
      </c>
      <c r="CT33" s="77">
        <v>23827</v>
      </c>
      <c r="CU33" s="55">
        <v>23869</v>
      </c>
      <c r="CV33" s="55">
        <v>23922</v>
      </c>
      <c r="CW33" s="55">
        <v>23956</v>
      </c>
      <c r="CX33" s="55">
        <v>23973</v>
      </c>
      <c r="CY33" s="55">
        <v>23997</v>
      </c>
      <c r="CZ33" s="55">
        <v>24015</v>
      </c>
      <c r="DA33" s="55">
        <v>24058</v>
      </c>
      <c r="DB33" s="55">
        <v>24067</v>
      </c>
      <c r="DC33" s="55">
        <v>24149</v>
      </c>
      <c r="DD33" s="55">
        <v>24197</v>
      </c>
      <c r="DE33" s="120">
        <v>24208</v>
      </c>
      <c r="DF33" s="77">
        <v>24275</v>
      </c>
      <c r="DG33" s="55">
        <v>24328</v>
      </c>
      <c r="DH33" s="55">
        <v>24341</v>
      </c>
      <c r="DI33" s="55">
        <v>24367</v>
      </c>
      <c r="DJ33" s="55">
        <v>24389</v>
      </c>
      <c r="DK33" s="55">
        <v>24435</v>
      </c>
      <c r="DL33" s="55">
        <v>24467</v>
      </c>
      <c r="DM33" s="55">
        <v>24495</v>
      </c>
      <c r="DN33" s="55">
        <v>24537</v>
      </c>
      <c r="DO33" s="55">
        <v>24553</v>
      </c>
      <c r="DP33" s="55">
        <v>24574</v>
      </c>
      <c r="DQ33" s="120">
        <v>24580</v>
      </c>
      <c r="DR33" s="77">
        <v>24596</v>
      </c>
      <c r="DS33" s="55">
        <v>24615</v>
      </c>
      <c r="DT33" s="55">
        <v>24639</v>
      </c>
      <c r="DU33" s="55">
        <v>24641</v>
      </c>
      <c r="DV33" s="55">
        <v>24642</v>
      </c>
      <c r="DW33" s="55">
        <v>24680</v>
      </c>
      <c r="DX33" s="55">
        <v>24696</v>
      </c>
      <c r="DY33" s="55">
        <v>24748</v>
      </c>
      <c r="DZ33" s="55">
        <v>24779</v>
      </c>
      <c r="EA33" s="55">
        <v>24805</v>
      </c>
      <c r="EB33" s="55">
        <v>24823</v>
      </c>
      <c r="EC33" s="55">
        <v>24828</v>
      </c>
      <c r="ED33" s="77">
        <v>24872</v>
      </c>
      <c r="EE33" s="55">
        <v>24886</v>
      </c>
      <c r="EF33" s="55">
        <v>24920</v>
      </c>
      <c r="EG33" s="55">
        <v>24951</v>
      </c>
      <c r="EH33" s="55">
        <v>25004</v>
      </c>
      <c r="EI33" s="55">
        <v>25071</v>
      </c>
      <c r="EJ33" s="55">
        <v>25102</v>
      </c>
      <c r="EK33" s="55">
        <v>25168</v>
      </c>
      <c r="EL33" s="55">
        <v>25272</v>
      </c>
      <c r="EM33" s="55">
        <v>25336</v>
      </c>
      <c r="EN33" s="55">
        <v>25445</v>
      </c>
      <c r="EO33" s="55">
        <v>25489</v>
      </c>
      <c r="EP33" s="77">
        <v>25601</v>
      </c>
      <c r="EQ33" s="55">
        <v>25687</v>
      </c>
      <c r="ER33" s="55">
        <v>25785</v>
      </c>
      <c r="ES33" s="55">
        <v>25870</v>
      </c>
      <c r="ET33" s="55">
        <v>26053</v>
      </c>
      <c r="EU33" s="55">
        <v>26198</v>
      </c>
      <c r="EV33" s="55">
        <v>26334</v>
      </c>
      <c r="EW33" s="55">
        <v>26497</v>
      </c>
      <c r="EX33" s="55">
        <v>26699</v>
      </c>
      <c r="EY33" s="55">
        <v>26892</v>
      </c>
      <c r="EZ33" s="55">
        <v>27143</v>
      </c>
      <c r="FA33" s="83">
        <v>27297</v>
      </c>
      <c r="FB33" s="55">
        <v>27507</v>
      </c>
      <c r="FC33" s="55">
        <v>27688</v>
      </c>
      <c r="FD33" s="55">
        <v>27859</v>
      </c>
      <c r="FE33" s="55">
        <v>27981</v>
      </c>
      <c r="FF33" s="55">
        <v>28148</v>
      </c>
      <c r="FG33" s="55">
        <v>28319</v>
      </c>
      <c r="FH33" s="55">
        <v>28481</v>
      </c>
      <c r="FI33" s="55">
        <v>28675</v>
      </c>
      <c r="FJ33" s="55">
        <v>28857</v>
      </c>
      <c r="FK33" s="55">
        <v>29067</v>
      </c>
      <c r="FL33" s="55">
        <v>29227</v>
      </c>
      <c r="FM33" s="55">
        <v>29332</v>
      </c>
      <c r="FN33" s="69">
        <v>29442</v>
      </c>
      <c r="FO33" s="55">
        <v>29627</v>
      </c>
      <c r="FP33" s="55">
        <v>29713</v>
      </c>
      <c r="FQ33" s="55">
        <v>29919</v>
      </c>
      <c r="FR33" s="55">
        <v>30085</v>
      </c>
      <c r="FS33" s="55">
        <v>30312</v>
      </c>
      <c r="FT33" s="55">
        <v>30492</v>
      </c>
      <c r="FU33" s="55">
        <v>30699</v>
      </c>
      <c r="FV33" s="55">
        <v>30878</v>
      </c>
      <c r="FW33" s="55">
        <v>31113</v>
      </c>
      <c r="FX33" s="55">
        <v>31359</v>
      </c>
      <c r="FY33" s="55">
        <v>31449</v>
      </c>
      <c r="FZ33" s="77">
        <v>31592</v>
      </c>
      <c r="GA33" s="55">
        <v>31767</v>
      </c>
      <c r="GB33" s="55">
        <v>31988</v>
      </c>
      <c r="GC33" s="55">
        <v>32186</v>
      </c>
      <c r="GD33" s="55">
        <v>32546</v>
      </c>
      <c r="GE33" s="55">
        <v>32870</v>
      </c>
      <c r="GF33" s="55">
        <v>33091</v>
      </c>
      <c r="GG33" s="55">
        <v>33346</v>
      </c>
      <c r="GH33" s="55">
        <v>33562</v>
      </c>
      <c r="GI33" s="55">
        <v>33866</v>
      </c>
      <c r="GJ33" s="55">
        <v>34197</v>
      </c>
      <c r="GK33" s="55">
        <v>34383</v>
      </c>
      <c r="GL33" s="77">
        <v>34640</v>
      </c>
      <c r="GM33" s="55">
        <v>34907</v>
      </c>
      <c r="GN33" s="55">
        <v>35268</v>
      </c>
      <c r="GO33" s="55">
        <v>35641</v>
      </c>
      <c r="GP33" s="55">
        <v>35964</v>
      </c>
      <c r="GQ33" s="55">
        <v>36472</v>
      </c>
      <c r="GR33" s="55">
        <v>36946</v>
      </c>
      <c r="GS33" s="55">
        <v>37428</v>
      </c>
    </row>
    <row r="34" spans="1:201" ht="20.100000000000001" customHeight="1" x14ac:dyDescent="0.25">
      <c r="A34" s="214" t="s">
        <v>1650</v>
      </c>
      <c r="B34" s="58">
        <v>2</v>
      </c>
      <c r="C34" s="58">
        <v>4</v>
      </c>
      <c r="D34" s="58">
        <v>5</v>
      </c>
      <c r="E34" s="58">
        <v>6</v>
      </c>
      <c r="F34" s="58">
        <v>8</v>
      </c>
      <c r="G34" s="58">
        <v>15</v>
      </c>
      <c r="H34" s="58">
        <v>18</v>
      </c>
      <c r="I34" s="58">
        <v>21</v>
      </c>
      <c r="J34" s="58">
        <v>28</v>
      </c>
      <c r="K34" s="58">
        <v>31</v>
      </c>
      <c r="L34" s="58">
        <v>31</v>
      </c>
      <c r="M34" s="59">
        <v>36</v>
      </c>
      <c r="N34" s="60">
        <v>38</v>
      </c>
      <c r="O34" s="58">
        <v>43</v>
      </c>
      <c r="P34" s="58">
        <v>47</v>
      </c>
      <c r="Q34" s="58">
        <v>55</v>
      </c>
      <c r="R34" s="58">
        <v>62</v>
      </c>
      <c r="S34" s="58">
        <v>69</v>
      </c>
      <c r="T34" s="58">
        <v>73</v>
      </c>
      <c r="U34" s="58">
        <v>77</v>
      </c>
      <c r="V34" s="58">
        <v>83</v>
      </c>
      <c r="W34" s="58">
        <v>93</v>
      </c>
      <c r="X34" s="58">
        <v>105</v>
      </c>
      <c r="Y34" s="59">
        <v>141</v>
      </c>
      <c r="Z34" s="58">
        <v>156</v>
      </c>
      <c r="AA34" s="58">
        <v>171</v>
      </c>
      <c r="AB34" s="58">
        <v>182</v>
      </c>
      <c r="AC34" s="58">
        <v>185</v>
      </c>
      <c r="AD34" s="58">
        <v>194</v>
      </c>
      <c r="AE34" s="58">
        <v>199</v>
      </c>
      <c r="AF34" s="58">
        <v>212</v>
      </c>
      <c r="AG34" s="58">
        <v>224</v>
      </c>
      <c r="AH34" s="58">
        <v>233</v>
      </c>
      <c r="AI34" s="58">
        <v>237</v>
      </c>
      <c r="AJ34" s="58">
        <v>244</v>
      </c>
      <c r="AK34" s="59">
        <v>253</v>
      </c>
      <c r="AL34" s="58">
        <v>255</v>
      </c>
      <c r="AM34" s="58">
        <v>261</v>
      </c>
      <c r="AN34" s="58">
        <v>272</v>
      </c>
      <c r="AO34" s="58">
        <v>278</v>
      </c>
      <c r="AP34" s="58">
        <v>282</v>
      </c>
      <c r="AQ34" s="58">
        <v>283</v>
      </c>
      <c r="AR34" s="58">
        <v>287</v>
      </c>
      <c r="AS34" s="58">
        <v>290</v>
      </c>
      <c r="AT34" s="58">
        <v>293</v>
      </c>
      <c r="AU34" s="58">
        <v>305</v>
      </c>
      <c r="AV34" s="58">
        <v>324</v>
      </c>
      <c r="AW34" s="59">
        <v>352</v>
      </c>
      <c r="AX34" s="58">
        <v>365</v>
      </c>
      <c r="AY34" s="58">
        <v>375</v>
      </c>
      <c r="AZ34" s="58">
        <v>400</v>
      </c>
      <c r="BA34" s="58">
        <v>402</v>
      </c>
      <c r="BB34" s="58">
        <v>415</v>
      </c>
      <c r="BC34" s="58">
        <v>427</v>
      </c>
      <c r="BD34" s="58">
        <v>440</v>
      </c>
      <c r="BE34" s="58">
        <v>444</v>
      </c>
      <c r="BF34" s="58">
        <v>468</v>
      </c>
      <c r="BG34" s="58">
        <v>473</v>
      </c>
      <c r="BH34" s="58">
        <v>481</v>
      </c>
      <c r="BI34" s="59">
        <v>490</v>
      </c>
      <c r="BJ34" s="58">
        <v>493</v>
      </c>
      <c r="BK34" s="58">
        <v>503</v>
      </c>
      <c r="BL34" s="58">
        <v>536</v>
      </c>
      <c r="BM34" s="58">
        <v>545</v>
      </c>
      <c r="BN34" s="58">
        <v>550</v>
      </c>
      <c r="BO34" s="58">
        <v>560</v>
      </c>
      <c r="BP34" s="58">
        <v>583</v>
      </c>
      <c r="BQ34" s="58">
        <v>594</v>
      </c>
      <c r="BR34" s="58">
        <v>604</v>
      </c>
      <c r="BS34" s="58">
        <v>626</v>
      </c>
      <c r="BT34" s="58">
        <v>634</v>
      </c>
      <c r="BU34" s="59">
        <v>655</v>
      </c>
      <c r="BV34" s="58">
        <v>666</v>
      </c>
      <c r="BW34" s="58">
        <v>671</v>
      </c>
      <c r="BX34" s="58">
        <v>681</v>
      </c>
      <c r="BY34" s="58">
        <v>693</v>
      </c>
      <c r="BZ34" s="58">
        <v>699</v>
      </c>
      <c r="CA34" s="58">
        <v>711</v>
      </c>
      <c r="CB34" s="58">
        <v>725</v>
      </c>
      <c r="CC34" s="58">
        <v>733</v>
      </c>
      <c r="CD34" s="58">
        <v>738</v>
      </c>
      <c r="CE34" s="58">
        <v>749</v>
      </c>
      <c r="CF34" s="58">
        <v>763</v>
      </c>
      <c r="CG34" s="58">
        <v>767</v>
      </c>
      <c r="CH34" s="77">
        <v>771</v>
      </c>
      <c r="CI34" s="55">
        <v>778</v>
      </c>
      <c r="CJ34" s="55">
        <v>787</v>
      </c>
      <c r="CK34" s="55">
        <v>792</v>
      </c>
      <c r="CL34" s="55">
        <v>800</v>
      </c>
      <c r="CM34" s="55">
        <v>808</v>
      </c>
      <c r="CN34" s="55">
        <v>821</v>
      </c>
      <c r="CO34" s="55">
        <v>830</v>
      </c>
      <c r="CP34" s="55">
        <v>836</v>
      </c>
      <c r="CQ34" s="55">
        <v>839</v>
      </c>
      <c r="CR34" s="55">
        <v>842</v>
      </c>
      <c r="CS34" s="120">
        <v>852</v>
      </c>
      <c r="CT34" s="77">
        <v>861</v>
      </c>
      <c r="CU34" s="55">
        <v>867</v>
      </c>
      <c r="CV34" s="55">
        <v>871</v>
      </c>
      <c r="CW34" s="55">
        <v>882</v>
      </c>
      <c r="CX34" s="55">
        <v>888</v>
      </c>
      <c r="CY34" s="55">
        <v>895</v>
      </c>
      <c r="CZ34" s="55">
        <v>906</v>
      </c>
      <c r="DA34" s="55">
        <v>911</v>
      </c>
      <c r="DB34" s="55">
        <v>922</v>
      </c>
      <c r="DC34" s="55">
        <v>931</v>
      </c>
      <c r="DD34" s="58">
        <v>945</v>
      </c>
      <c r="DE34" s="58">
        <v>963</v>
      </c>
      <c r="DF34" s="77">
        <v>969</v>
      </c>
      <c r="DG34" s="55">
        <v>991</v>
      </c>
      <c r="DH34" s="58">
        <v>1017</v>
      </c>
      <c r="DI34" s="55">
        <v>1033</v>
      </c>
      <c r="DJ34" s="55">
        <v>1054</v>
      </c>
      <c r="DK34" s="55">
        <v>1077</v>
      </c>
      <c r="DL34" s="58">
        <v>1092</v>
      </c>
      <c r="DM34" s="55">
        <v>1108</v>
      </c>
      <c r="DN34" s="55">
        <v>1121</v>
      </c>
      <c r="DO34" s="55">
        <v>1130</v>
      </c>
      <c r="DP34" s="55">
        <v>1142</v>
      </c>
      <c r="DQ34" s="58">
        <v>1157</v>
      </c>
      <c r="DR34" s="77">
        <v>1178</v>
      </c>
      <c r="DS34" s="55">
        <v>1188</v>
      </c>
      <c r="DT34" s="55">
        <v>1192</v>
      </c>
      <c r="DU34" s="55">
        <v>1192</v>
      </c>
      <c r="DV34" s="55">
        <v>1193</v>
      </c>
      <c r="DW34" s="55">
        <v>1203</v>
      </c>
      <c r="DX34" s="55">
        <v>1236</v>
      </c>
      <c r="DY34" s="55">
        <v>1268</v>
      </c>
      <c r="DZ34" s="55">
        <v>1275</v>
      </c>
      <c r="EA34" s="55">
        <v>1295</v>
      </c>
      <c r="EB34" s="55">
        <v>1314</v>
      </c>
      <c r="EC34" s="55">
        <v>1325</v>
      </c>
      <c r="ED34" s="77">
        <v>1348</v>
      </c>
      <c r="EE34" s="55">
        <v>1357</v>
      </c>
      <c r="EF34" s="55">
        <v>1364</v>
      </c>
      <c r="EG34" s="55">
        <v>1384</v>
      </c>
      <c r="EH34" s="55">
        <v>1404</v>
      </c>
      <c r="EI34" s="55">
        <v>1421</v>
      </c>
      <c r="EJ34" s="55">
        <v>1444</v>
      </c>
      <c r="EK34" s="55">
        <v>1475</v>
      </c>
      <c r="EL34" s="55">
        <v>1488</v>
      </c>
      <c r="EM34" s="55">
        <v>1504</v>
      </c>
      <c r="EN34" s="55">
        <v>1530</v>
      </c>
      <c r="EO34" s="55">
        <v>1550</v>
      </c>
      <c r="EP34" s="77">
        <v>1585</v>
      </c>
      <c r="EQ34" s="55">
        <v>1623</v>
      </c>
      <c r="ER34" s="55">
        <v>1645</v>
      </c>
      <c r="ES34" s="55">
        <v>1656</v>
      </c>
      <c r="ET34" s="55">
        <v>1671</v>
      </c>
      <c r="EU34" s="55">
        <v>1684</v>
      </c>
      <c r="EV34" s="55">
        <v>1699</v>
      </c>
      <c r="EW34" s="55">
        <v>1725</v>
      </c>
      <c r="EX34" s="55">
        <v>1762</v>
      </c>
      <c r="EY34" s="55">
        <v>1790</v>
      </c>
      <c r="EZ34" s="55">
        <v>1810</v>
      </c>
      <c r="FA34" s="83">
        <v>1830</v>
      </c>
      <c r="FB34" s="55">
        <v>1855</v>
      </c>
      <c r="FC34" s="55">
        <v>1872</v>
      </c>
      <c r="FD34" s="55">
        <v>1889</v>
      </c>
      <c r="FE34" s="55">
        <v>1910</v>
      </c>
      <c r="FF34" s="55">
        <v>1928</v>
      </c>
      <c r="FG34" s="55">
        <v>1958</v>
      </c>
      <c r="FH34" s="55">
        <v>1976</v>
      </c>
      <c r="FI34" s="55">
        <v>1996</v>
      </c>
      <c r="FJ34" s="55">
        <v>2013</v>
      </c>
      <c r="FK34" s="55">
        <v>2027</v>
      </c>
      <c r="FL34" s="55">
        <v>2050</v>
      </c>
      <c r="FM34" s="55">
        <v>2063</v>
      </c>
      <c r="FN34" s="69">
        <v>2068</v>
      </c>
      <c r="FO34" s="55">
        <v>2087</v>
      </c>
      <c r="FP34" s="55">
        <v>2097</v>
      </c>
      <c r="FQ34" s="55">
        <v>2123</v>
      </c>
      <c r="FR34" s="55">
        <v>2145</v>
      </c>
      <c r="FS34" s="55">
        <v>2160</v>
      </c>
      <c r="FT34" s="55">
        <v>2180</v>
      </c>
      <c r="FU34" s="55">
        <v>2218</v>
      </c>
      <c r="FV34" s="55">
        <v>2257</v>
      </c>
      <c r="FW34" s="55">
        <v>2294</v>
      </c>
      <c r="FX34" s="55">
        <v>2318</v>
      </c>
      <c r="FY34" s="55">
        <v>2328</v>
      </c>
      <c r="FZ34" s="77">
        <v>2364</v>
      </c>
      <c r="GA34" s="55">
        <v>2376</v>
      </c>
      <c r="GB34" s="55">
        <v>2407</v>
      </c>
      <c r="GC34" s="55">
        <v>2433</v>
      </c>
      <c r="GD34" s="55">
        <v>2548</v>
      </c>
      <c r="GE34" s="55">
        <v>2600</v>
      </c>
      <c r="GF34" s="55">
        <v>2649</v>
      </c>
      <c r="GG34" s="55">
        <v>2728</v>
      </c>
      <c r="GH34" s="55">
        <v>2811</v>
      </c>
      <c r="GI34" s="55">
        <v>2963</v>
      </c>
      <c r="GJ34" s="55">
        <v>3141</v>
      </c>
      <c r="GK34" s="55">
        <v>3407</v>
      </c>
      <c r="GL34" s="77">
        <v>3816</v>
      </c>
      <c r="GM34" s="55">
        <v>4282</v>
      </c>
      <c r="GN34" s="55">
        <v>5391</v>
      </c>
      <c r="GO34" s="55">
        <v>6748</v>
      </c>
      <c r="GP34" s="55">
        <v>8528</v>
      </c>
      <c r="GQ34" s="55">
        <v>11264</v>
      </c>
      <c r="GR34" s="55">
        <v>13749</v>
      </c>
      <c r="GS34" s="55">
        <v>16082</v>
      </c>
    </row>
    <row r="35" spans="1:201" ht="20.100000000000001" customHeight="1" thickBot="1" x14ac:dyDescent="0.3">
      <c r="A35" s="215" t="s">
        <v>267</v>
      </c>
      <c r="B35" s="147">
        <f>SUM(B22:B34)</f>
        <v>5092</v>
      </c>
      <c r="C35" s="148">
        <f t="shared" ref="C35:BN35" si="4">SUM(C22:C34)</f>
        <v>5683</v>
      </c>
      <c r="D35" s="148">
        <f t="shared" si="4"/>
        <v>6718</v>
      </c>
      <c r="E35" s="148">
        <f t="shared" si="4"/>
        <v>7778</v>
      </c>
      <c r="F35" s="148">
        <f t="shared" si="4"/>
        <v>9307</v>
      </c>
      <c r="G35" s="148">
        <f t="shared" si="4"/>
        <v>11240</v>
      </c>
      <c r="H35" s="148">
        <f t="shared" si="4"/>
        <v>13566</v>
      </c>
      <c r="I35" s="148">
        <f t="shared" si="4"/>
        <v>15859</v>
      </c>
      <c r="J35" s="148">
        <f t="shared" si="4"/>
        <v>18726</v>
      </c>
      <c r="K35" s="148">
        <f t="shared" si="4"/>
        <v>22198</v>
      </c>
      <c r="L35" s="148">
        <f t="shared" si="4"/>
        <v>26183</v>
      </c>
      <c r="M35" s="148">
        <f t="shared" si="4"/>
        <v>29237</v>
      </c>
      <c r="N35" s="147">
        <f t="shared" si="4"/>
        <v>33398</v>
      </c>
      <c r="O35" s="148">
        <f t="shared" si="4"/>
        <v>38086</v>
      </c>
      <c r="P35" s="148">
        <f t="shared" si="4"/>
        <v>45196</v>
      </c>
      <c r="Q35" s="148">
        <f t="shared" si="4"/>
        <v>51615</v>
      </c>
      <c r="R35" s="148">
        <f t="shared" si="4"/>
        <v>58992</v>
      </c>
      <c r="S35" s="148">
        <f t="shared" si="4"/>
        <v>68565</v>
      </c>
      <c r="T35" s="148">
        <f t="shared" si="4"/>
        <v>79892</v>
      </c>
      <c r="U35" s="148">
        <f t="shared" si="4"/>
        <v>94145</v>
      </c>
      <c r="V35" s="148">
        <f t="shared" si="4"/>
        <v>111675</v>
      </c>
      <c r="W35" s="148">
        <f t="shared" si="4"/>
        <v>132175</v>
      </c>
      <c r="X35" s="148">
        <f t="shared" si="4"/>
        <v>189424</v>
      </c>
      <c r="Y35" s="149">
        <f t="shared" si="4"/>
        <v>235881</v>
      </c>
      <c r="Z35" s="148">
        <f t="shared" si="4"/>
        <v>244405</v>
      </c>
      <c r="AA35" s="148">
        <f t="shared" si="4"/>
        <v>288511</v>
      </c>
      <c r="AB35" s="148">
        <f t="shared" si="4"/>
        <v>315613</v>
      </c>
      <c r="AC35" s="148">
        <f t="shared" si="4"/>
        <v>321141</v>
      </c>
      <c r="AD35" s="148">
        <f t="shared" si="4"/>
        <v>331657</v>
      </c>
      <c r="AE35" s="148">
        <f t="shared" si="4"/>
        <v>344942</v>
      </c>
      <c r="AF35" s="148">
        <f t="shared" si="4"/>
        <v>371724</v>
      </c>
      <c r="AG35" s="148">
        <f t="shared" si="4"/>
        <v>375756</v>
      </c>
      <c r="AH35" s="148">
        <f t="shared" si="4"/>
        <v>381147</v>
      </c>
      <c r="AI35" s="148">
        <f t="shared" si="4"/>
        <v>392049</v>
      </c>
      <c r="AJ35" s="148">
        <f t="shared" si="4"/>
        <v>398017</v>
      </c>
      <c r="AK35" s="149">
        <f t="shared" si="4"/>
        <v>404218</v>
      </c>
      <c r="AL35" s="148">
        <f t="shared" si="4"/>
        <v>410888</v>
      </c>
      <c r="AM35" s="148">
        <f t="shared" si="4"/>
        <v>418097</v>
      </c>
      <c r="AN35" s="148">
        <f t="shared" si="4"/>
        <v>426451</v>
      </c>
      <c r="AO35" s="148">
        <f t="shared" si="4"/>
        <v>435069</v>
      </c>
      <c r="AP35" s="148">
        <f t="shared" si="4"/>
        <v>443870</v>
      </c>
      <c r="AQ35" s="148">
        <f t="shared" si="4"/>
        <v>456784</v>
      </c>
      <c r="AR35" s="148">
        <f t="shared" si="4"/>
        <v>463848</v>
      </c>
      <c r="AS35" s="148">
        <f t="shared" si="4"/>
        <v>472194</v>
      </c>
      <c r="AT35" s="148">
        <f t="shared" si="4"/>
        <v>481079</v>
      </c>
      <c r="AU35" s="148">
        <f t="shared" si="4"/>
        <v>490535</v>
      </c>
      <c r="AV35" s="148">
        <f t="shared" si="4"/>
        <v>501308</v>
      </c>
      <c r="AW35" s="149">
        <f t="shared" si="4"/>
        <v>510367</v>
      </c>
      <c r="AX35" s="148">
        <f t="shared" si="4"/>
        <v>519120</v>
      </c>
      <c r="AY35" s="148">
        <f t="shared" si="4"/>
        <v>529473</v>
      </c>
      <c r="AZ35" s="148">
        <f t="shared" si="4"/>
        <v>545748</v>
      </c>
      <c r="BA35" s="148">
        <f t="shared" si="4"/>
        <v>554380</v>
      </c>
      <c r="BB35" s="148">
        <f t="shared" si="4"/>
        <v>563936</v>
      </c>
      <c r="BC35" s="148">
        <f t="shared" si="4"/>
        <v>574615</v>
      </c>
      <c r="BD35" s="148">
        <f t="shared" si="4"/>
        <v>586392</v>
      </c>
      <c r="BE35" s="148">
        <f t="shared" si="4"/>
        <v>597728</v>
      </c>
      <c r="BF35" s="148">
        <f t="shared" si="4"/>
        <v>611220</v>
      </c>
      <c r="BG35" s="148">
        <f t="shared" si="4"/>
        <v>625228</v>
      </c>
      <c r="BH35" s="148">
        <f t="shared" si="4"/>
        <v>638518</v>
      </c>
      <c r="BI35" s="149">
        <f t="shared" si="4"/>
        <v>652352</v>
      </c>
      <c r="BJ35" s="148">
        <f t="shared" si="4"/>
        <v>661317</v>
      </c>
      <c r="BK35" s="148">
        <f t="shared" si="4"/>
        <v>672293</v>
      </c>
      <c r="BL35" s="148">
        <f t="shared" si="4"/>
        <v>689705</v>
      </c>
      <c r="BM35" s="148">
        <f t="shared" si="4"/>
        <v>701110</v>
      </c>
      <c r="BN35" s="148">
        <f t="shared" si="4"/>
        <v>713198</v>
      </c>
      <c r="BO35" s="148">
        <f t="shared" ref="BO35:DZ35" si="5">SUM(BO22:BO34)</f>
        <v>730477</v>
      </c>
      <c r="BP35" s="148">
        <f t="shared" si="5"/>
        <v>742665</v>
      </c>
      <c r="BQ35" s="148">
        <f t="shared" si="5"/>
        <v>755131</v>
      </c>
      <c r="BR35" s="148">
        <f t="shared" si="5"/>
        <v>776159</v>
      </c>
      <c r="BS35" s="148">
        <f t="shared" si="5"/>
        <v>793279</v>
      </c>
      <c r="BT35" s="148">
        <f t="shared" si="5"/>
        <v>815430</v>
      </c>
      <c r="BU35" s="149">
        <f t="shared" si="5"/>
        <v>841825</v>
      </c>
      <c r="BV35" s="148">
        <f t="shared" si="5"/>
        <v>857298</v>
      </c>
      <c r="BW35" s="148">
        <f t="shared" si="5"/>
        <v>860995</v>
      </c>
      <c r="BX35" s="148">
        <f t="shared" si="5"/>
        <v>865864</v>
      </c>
      <c r="BY35" s="148">
        <f t="shared" si="5"/>
        <v>869611</v>
      </c>
      <c r="BZ35" s="148">
        <f t="shared" si="5"/>
        <v>873334</v>
      </c>
      <c r="CA35" s="148">
        <f t="shared" si="5"/>
        <v>877771</v>
      </c>
      <c r="CB35" s="148">
        <f t="shared" si="5"/>
        <v>881303</v>
      </c>
      <c r="CC35" s="148">
        <f t="shared" si="5"/>
        <v>884751</v>
      </c>
      <c r="CD35" s="148">
        <f t="shared" si="5"/>
        <v>889716</v>
      </c>
      <c r="CE35" s="148">
        <f t="shared" si="5"/>
        <v>892599</v>
      </c>
      <c r="CF35" s="148">
        <f t="shared" si="5"/>
        <v>896118</v>
      </c>
      <c r="CG35" s="148">
        <f t="shared" si="5"/>
        <v>898768</v>
      </c>
      <c r="CH35" s="150">
        <f t="shared" si="5"/>
        <v>901304</v>
      </c>
      <c r="CI35" s="148">
        <f t="shared" si="5"/>
        <v>904155</v>
      </c>
      <c r="CJ35" s="148">
        <f t="shared" si="5"/>
        <v>908204</v>
      </c>
      <c r="CK35" s="148">
        <f t="shared" si="5"/>
        <v>910634</v>
      </c>
      <c r="CL35" s="148">
        <f t="shared" si="5"/>
        <v>913897</v>
      </c>
      <c r="CM35" s="148">
        <f t="shared" si="5"/>
        <v>917188</v>
      </c>
      <c r="CN35" s="148">
        <f t="shared" si="5"/>
        <v>920056</v>
      </c>
      <c r="CO35" s="148">
        <f t="shared" si="5"/>
        <v>923284</v>
      </c>
      <c r="CP35" s="148">
        <f t="shared" si="5"/>
        <v>926676</v>
      </c>
      <c r="CQ35" s="148">
        <f t="shared" si="5"/>
        <v>929864</v>
      </c>
      <c r="CR35" s="148">
        <f t="shared" si="5"/>
        <v>933673</v>
      </c>
      <c r="CS35" s="148">
        <f t="shared" si="5"/>
        <v>936153</v>
      </c>
      <c r="CT35" s="150">
        <f t="shared" si="5"/>
        <v>938975</v>
      </c>
      <c r="CU35" s="148">
        <f t="shared" si="5"/>
        <v>941740</v>
      </c>
      <c r="CV35" s="148">
        <f t="shared" si="5"/>
        <v>945127</v>
      </c>
      <c r="CW35" s="148">
        <f t="shared" si="5"/>
        <v>948165</v>
      </c>
      <c r="CX35" s="148">
        <f t="shared" si="5"/>
        <v>951548</v>
      </c>
      <c r="CY35" s="148">
        <f t="shared" si="5"/>
        <v>955046</v>
      </c>
      <c r="CZ35" s="148">
        <f t="shared" si="5"/>
        <v>958335</v>
      </c>
      <c r="DA35" s="148">
        <f t="shared" si="5"/>
        <v>962101</v>
      </c>
      <c r="DB35" s="148">
        <f t="shared" si="5"/>
        <v>965969</v>
      </c>
      <c r="DC35" s="148">
        <f t="shared" si="5"/>
        <v>970435</v>
      </c>
      <c r="DD35" s="148">
        <f t="shared" si="5"/>
        <v>975327</v>
      </c>
      <c r="DE35" s="148">
        <f t="shared" si="5"/>
        <v>979372</v>
      </c>
      <c r="DF35" s="150">
        <f t="shared" si="5"/>
        <v>984456</v>
      </c>
      <c r="DG35" s="148">
        <f t="shared" si="5"/>
        <v>990546</v>
      </c>
      <c r="DH35" s="148">
        <f t="shared" si="5"/>
        <v>1005601</v>
      </c>
      <c r="DI35" s="148">
        <f t="shared" si="5"/>
        <v>1007723</v>
      </c>
      <c r="DJ35" s="148">
        <f t="shared" si="5"/>
        <v>1010392</v>
      </c>
      <c r="DK35" s="148">
        <f t="shared" si="5"/>
        <v>1013308</v>
      </c>
      <c r="DL35" s="148">
        <f t="shared" si="5"/>
        <v>1016263</v>
      </c>
      <c r="DM35" s="148">
        <f t="shared" si="5"/>
        <v>1019381</v>
      </c>
      <c r="DN35" s="148">
        <f t="shared" si="5"/>
        <v>1022808</v>
      </c>
      <c r="DO35" s="148">
        <f t="shared" si="5"/>
        <v>1026389</v>
      </c>
      <c r="DP35" s="148">
        <f t="shared" si="5"/>
        <v>1030053</v>
      </c>
      <c r="DQ35" s="148">
        <f t="shared" si="5"/>
        <v>1032560</v>
      </c>
      <c r="DR35" s="150">
        <f t="shared" si="5"/>
        <v>1035740</v>
      </c>
      <c r="DS35" s="148">
        <f t="shared" si="5"/>
        <v>1038810</v>
      </c>
      <c r="DT35" s="148">
        <f t="shared" si="5"/>
        <v>1042079</v>
      </c>
      <c r="DU35" s="148">
        <f t="shared" si="5"/>
        <v>1042752</v>
      </c>
      <c r="DV35" s="148">
        <f t="shared" si="5"/>
        <v>1043837</v>
      </c>
      <c r="DW35" s="148">
        <f t="shared" si="5"/>
        <v>1046257</v>
      </c>
      <c r="DX35" s="148">
        <f t="shared" si="5"/>
        <v>1049562</v>
      </c>
      <c r="DY35" s="148">
        <f t="shared" si="5"/>
        <v>1052838</v>
      </c>
      <c r="DZ35" s="148">
        <f t="shared" si="5"/>
        <v>1056978</v>
      </c>
      <c r="EA35" s="148">
        <f t="shared" ref="EA35:GL35" si="6">SUM(EA22:EA34)</f>
        <v>1060982</v>
      </c>
      <c r="EB35" s="148">
        <f t="shared" si="6"/>
        <v>1065337</v>
      </c>
      <c r="EC35" s="148">
        <f t="shared" si="6"/>
        <v>1068493</v>
      </c>
      <c r="ED35" s="150">
        <f t="shared" si="6"/>
        <v>1072178</v>
      </c>
      <c r="EE35" s="148">
        <f t="shared" si="6"/>
        <v>1075763</v>
      </c>
      <c r="EF35" s="148">
        <f t="shared" si="6"/>
        <v>1080758</v>
      </c>
      <c r="EG35" s="148">
        <f t="shared" si="6"/>
        <v>1085762</v>
      </c>
      <c r="EH35" s="148">
        <f t="shared" si="6"/>
        <v>1090836</v>
      </c>
      <c r="EI35" s="148">
        <f t="shared" si="6"/>
        <v>1096100</v>
      </c>
      <c r="EJ35" s="148">
        <f t="shared" si="6"/>
        <v>1101011</v>
      </c>
      <c r="EK35" s="148">
        <f t="shared" si="6"/>
        <v>1106120</v>
      </c>
      <c r="EL35" s="148">
        <f t="shared" si="6"/>
        <v>1112098</v>
      </c>
      <c r="EM35" s="148">
        <f t="shared" si="6"/>
        <v>1117722</v>
      </c>
      <c r="EN35" s="148">
        <f t="shared" si="6"/>
        <v>1124866</v>
      </c>
      <c r="EO35" s="148">
        <f t="shared" si="6"/>
        <v>1130053</v>
      </c>
      <c r="EP35" s="150">
        <f t="shared" si="6"/>
        <v>1136222</v>
      </c>
      <c r="EQ35" s="148">
        <f t="shared" si="6"/>
        <v>1143809</v>
      </c>
      <c r="ER35" s="148">
        <f t="shared" si="6"/>
        <v>1153976</v>
      </c>
      <c r="ES35" s="148">
        <f t="shared" si="6"/>
        <v>1163879</v>
      </c>
      <c r="ET35" s="148">
        <f t="shared" si="6"/>
        <v>1175165</v>
      </c>
      <c r="EU35" s="148">
        <f t="shared" si="6"/>
        <v>1186757</v>
      </c>
      <c r="EV35" s="148">
        <f t="shared" si="6"/>
        <v>1198094</v>
      </c>
      <c r="EW35" s="148">
        <f t="shared" si="6"/>
        <v>1210641</v>
      </c>
      <c r="EX35" s="148">
        <f t="shared" si="6"/>
        <v>1225346</v>
      </c>
      <c r="EY35" s="148">
        <f t="shared" si="6"/>
        <v>1239803</v>
      </c>
      <c r="EZ35" s="148">
        <f t="shared" si="6"/>
        <v>1256337</v>
      </c>
      <c r="FA35" s="151">
        <f t="shared" si="6"/>
        <v>1268842</v>
      </c>
      <c r="FB35" s="148">
        <f t="shared" si="6"/>
        <v>1285565</v>
      </c>
      <c r="FC35" s="148">
        <f t="shared" si="6"/>
        <v>1303466</v>
      </c>
      <c r="FD35" s="148">
        <f t="shared" si="6"/>
        <v>1323819</v>
      </c>
      <c r="FE35" s="148">
        <f t="shared" si="6"/>
        <v>1340048</v>
      </c>
      <c r="FF35" s="148">
        <f t="shared" si="6"/>
        <v>1358387</v>
      </c>
      <c r="FG35" s="148">
        <f t="shared" si="6"/>
        <v>1377180</v>
      </c>
      <c r="FH35" s="148">
        <f t="shared" si="6"/>
        <v>1393233</v>
      </c>
      <c r="FI35" s="148">
        <f t="shared" si="6"/>
        <v>1409512</v>
      </c>
      <c r="FJ35" s="148">
        <f t="shared" si="6"/>
        <v>1425496</v>
      </c>
      <c r="FK35" s="148">
        <f t="shared" si="6"/>
        <v>1441304</v>
      </c>
      <c r="FL35" s="148">
        <f t="shared" si="6"/>
        <v>1457553</v>
      </c>
      <c r="FM35" s="151">
        <f t="shared" si="6"/>
        <v>1467892</v>
      </c>
      <c r="FN35" s="148">
        <f t="shared" si="6"/>
        <v>1481279</v>
      </c>
      <c r="FO35" s="173">
        <f t="shared" si="6"/>
        <v>1495429</v>
      </c>
      <c r="FP35" s="173">
        <f t="shared" si="6"/>
        <v>1510640</v>
      </c>
      <c r="FQ35" s="173">
        <f t="shared" si="6"/>
        <v>1526280</v>
      </c>
      <c r="FR35" s="173">
        <f t="shared" si="6"/>
        <v>1542644</v>
      </c>
      <c r="FS35" s="173">
        <f t="shared" si="6"/>
        <v>1558592</v>
      </c>
      <c r="FT35" s="173">
        <f t="shared" si="6"/>
        <v>1575203</v>
      </c>
      <c r="FU35" s="173">
        <f t="shared" si="6"/>
        <v>1590960</v>
      </c>
      <c r="FV35" s="173">
        <f t="shared" si="6"/>
        <v>1608261</v>
      </c>
      <c r="FW35" s="173">
        <f t="shared" si="6"/>
        <v>1628486</v>
      </c>
      <c r="FX35" s="173">
        <f t="shared" si="6"/>
        <v>1649807</v>
      </c>
      <c r="FY35" s="151">
        <f t="shared" si="6"/>
        <v>1664051</v>
      </c>
      <c r="FZ35" s="148">
        <f t="shared" si="6"/>
        <v>1681811</v>
      </c>
      <c r="GA35" s="173">
        <f t="shared" si="6"/>
        <v>1702438</v>
      </c>
      <c r="GB35" s="173">
        <f t="shared" si="6"/>
        <v>1727335</v>
      </c>
      <c r="GC35" s="173">
        <f t="shared" si="6"/>
        <v>1748008</v>
      </c>
      <c r="GD35" s="173">
        <f t="shared" si="6"/>
        <v>1771592</v>
      </c>
      <c r="GE35" s="173">
        <f t="shared" si="6"/>
        <v>1795617</v>
      </c>
      <c r="GF35" s="173">
        <f t="shared" si="6"/>
        <v>1818859</v>
      </c>
      <c r="GG35" s="173">
        <f t="shared" si="6"/>
        <v>1839608</v>
      </c>
      <c r="GH35" s="173">
        <f t="shared" si="6"/>
        <v>1863883</v>
      </c>
      <c r="GI35" s="173">
        <f t="shared" si="6"/>
        <v>1890497</v>
      </c>
      <c r="GJ35" s="173">
        <f t="shared" si="6"/>
        <v>1914834</v>
      </c>
      <c r="GK35" s="151">
        <f t="shared" si="6"/>
        <v>1933554</v>
      </c>
      <c r="GL35" s="148">
        <f t="shared" si="6"/>
        <v>1953534</v>
      </c>
      <c r="GM35" s="173">
        <f t="shared" ref="GM35:GS35" si="7">SUM(GM22:GM34)</f>
        <v>1976921</v>
      </c>
      <c r="GN35" s="173">
        <f t="shared" si="7"/>
        <v>2005810</v>
      </c>
      <c r="GO35" s="173">
        <f t="shared" si="7"/>
        <v>2029816</v>
      </c>
      <c r="GP35" s="173">
        <f t="shared" si="7"/>
        <v>2049497</v>
      </c>
      <c r="GQ35" s="173">
        <f t="shared" si="7"/>
        <v>2077794</v>
      </c>
      <c r="GR35" s="173">
        <f t="shared" si="7"/>
        <v>2106742</v>
      </c>
      <c r="GS35" s="173">
        <f t="shared" si="7"/>
        <v>2130896</v>
      </c>
    </row>
  </sheetData>
  <pageMargins left="0.23622047244094502" right="0.23622047244094502" top="0.74803149606299213" bottom="0.74803149606299213" header="0.31496062992126012" footer="0.31496062992126012"/>
  <pageSetup paperSize="9" fitToWidth="0" orientation="landscape" r:id="rId1"/>
  <headerFooter>
    <oddHeader>&amp;LSolar Deployment Table&amp;RTable 1</oddHeader>
    <oddFooter>&amp;Lhttps://www.gov.uk/government/statistics/solar-photovoltaics-deployment</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2021-11-23T11:30:03+00:00</Date_x0020_Opened>
    <Descriptor xmlns="0063f72e-ace3-48fb-9c1f-5b513408b31f">LOCSEN</Descriptor>
    <Security_x0020_Classification xmlns="0063f72e-ace3-48fb-9c1f-5b513408b31f">OFFICIAL</Security_x0020_Classification>
    <Retention_x0020_Label xmlns="a8f60570-4bd3-4f2b-950b-a996de8ab151">Corp PPP Review</Retention_x0020_Label>
    <Date_x0020_Closed xmlns="b413c3fd-5a3b-4239-b985-69032e371c04" xsi:nil="true"/>
    <LegacyData xmlns="aaacb922-5235-4a66-b188-303b9b46fbd7">{
  "Name": "Solar_photovoltaics_deployment_June_2022.xlsx",
  "Title": "Solar Photovoltaics deployment October 2016",
  "Document Notes": "",
  "Security Classification": "OFFICIAL",
  "Handling Instructions": "",
  "Descriptor": "",
  "Government Body": "BEIS",
  "Business Unit": "BEIS:Trade, International, the Union and Analysis:Analysis:Energy Statistics",
  "Retention Label": "Corp PPP Review",
  "Date Opened": "2021-11-23T11:30:03.0000000Z",
  "Date Closed": "",
  "National Caveat": "",
  "Previous Location": "",
  "Previous Id": "",
  "Legacy Document Type": "",
  "Legacy Fileplan Target": "",
  "Legacy Numeric Class": "",
  "Legacy Folder Type": "",
  "Legacy Record Folder Identifier": "",
  "Legacy Copyright": "",
  "Legacy Last Modified Date": "",
  "Legacy Modifier": "",
  "Legacy Folder": "",
  "Legacy Content Type": "",
  "Legacy Expiry Review Date": "",
  "Legacy Last Action Date": "",
  "Legacy Protective Marking": "",
  "Legacy Tags": "",
  "Legacy References From Other Items": "",
  "Legacy Status on Transfer": "",
  "Legacy Date Closed": "",
  "Legacy Record Category Identifier": "",
  "Legacy Disposition as of Date": "",
  "Legacy Home Location": "",
  "Legacy Current Location": "",
  "Legacy Date File Received": "",
  "Legacy Date File Requested": "",
  "Legacy Date File Returned": "",
  "Legacy Minister": "",
  "Legacy MP": "",
  "Legacy Folder Notes": "",
  "Legacy Physical Item Location": "",
  "Legacy Request Type": "",
  "Legacy Descriptor": "",
  "Legacy Folder Document ID": "",
  "Legacy Document ID": "",
  "Legacy References To Other Items": "",
  "Legacy Custodian": "",
  "Legacy Additional Authors": "",
  "Legacy Document Link": "",
  "Legacy Folder Link": "",
  "Legacy Physical Format": false,
  "Content Type": "Document",
  "Previous Retention Policy": "",
  "Legacy Case Reference Number": "",
  "Created": "2022-07-21T12:36:00.0000000Z",
  "Document Modified By": "i:0#.f|membership|william.spry@beis.gov.uk",
  "Document Created By": "i:0#.f|membership|alessandro.bigazzi@beis.gov.uk",
  "Document ID Value": "2QFN7KK647Q6-669248629-2038",
  "Modified": "2022-07-26T13:02:18.0000000Z",
  "Original Location": "/sites/beis/178/Renewables/Solar Deployment/Published Solar Deployment Tables/Solar_photovoltaics_deployment_June_2022.xlsx"
}</LegacyData>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c278e07c-0436-44ae-bf20-0fa31c54bf35">
      <Value>1</Value>
    </TaxCatchAll>
    <SharedWithUsers xmlns="c278e07c-0436-44ae-bf20-0fa31c54bf35">
      <UserInfo>
        <DisplayName>zz_Bigazzi, Alessandro (Energy Security)</DisplayName>
        <AccountId>108</AccountId>
        <AccountType/>
      </UserInfo>
      <UserInfo>
        <DisplayName>Spry, William (Energy Security)</DisplayName>
        <AccountId>31</AccountId>
        <AccountType/>
      </UserInfo>
      <UserInfo>
        <DisplayName>Laycock, Matt (Energy Security)</DisplayName>
        <AccountId>32</AccountId>
        <AccountType/>
      </UserInfo>
    </SharedWithUsers>
    <_dlc_DocId xmlns="c278e07c-0436-44ae-bf20-0fa31c54bf35">QMA56DUQWX45-861680180-397719</_dlc_DocId>
    <_dlc_DocIdUrl xmlns="c278e07c-0436-44ae-bf20-0fa31c54bf35">
      <Url>https://beisgov.sharepoint.com/sites/EnergyStatistics/_layouts/15/DocIdRedir.aspx?ID=QMA56DUQWX45-861680180-397719</Url>
      <Description>QMA56DUQWX45-861680180-397719</Description>
    </_dlc_DocIdUrl>
    <lcf76f155ced4ddcb4097134ff3c332f xmlns="75e7ae58-aec4-4ab0-ae21-ab94226ea01a">
      <Terms xmlns="http://schemas.microsoft.com/office/infopath/2007/PartnerControls"/>
    </lcf76f155ced4ddcb4097134ff3c332f>
    <KnowledgeRetention xmlns="75e7ae58-aec4-4ab0-ae21-ab94226ea01a" xsi:nil="true"/>
    <Sent xmlns="75e7ae58-aec4-4ab0-ae21-ab94226ea01a">true</Sent>
    <Folder xmlns="75e7ae58-aec4-4ab0-ae21-ab94226ea01a" xsi:nil="true"/>
  </documentManagement>
</p:properties>
</file>

<file path=customXml/itemProps1.xml><?xml version="1.0" encoding="utf-8"?>
<ds:datastoreItem xmlns:ds="http://schemas.openxmlformats.org/officeDocument/2006/customXml" ds:itemID="{B5C6A704-0CA1-4696-A6D0-5E926877A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7D241E-D110-47A3-B9AA-6F7FE9AFF472}">
  <ds:schemaRefs>
    <ds:schemaRef ds:uri="http://schemas.microsoft.com/sharepoint/events"/>
  </ds:schemaRefs>
</ds:datastoreItem>
</file>

<file path=customXml/itemProps3.xml><?xml version="1.0" encoding="utf-8"?>
<ds:datastoreItem xmlns:ds="http://schemas.openxmlformats.org/officeDocument/2006/customXml" ds:itemID="{D14AEC5E-E907-4329-9EB6-09A705CB3A12}">
  <ds:schemaRefs>
    <ds:schemaRef ds:uri="http://schemas.microsoft.com/sharepoint/v3/contenttype/forms"/>
  </ds:schemaRefs>
</ds:datastoreItem>
</file>

<file path=customXml/itemProps4.xml><?xml version="1.0" encoding="utf-8"?>
<ds:datastoreItem xmlns:ds="http://schemas.openxmlformats.org/officeDocument/2006/customXml" ds:itemID="{5B191F4A-5800-4A11-88FD-BD0F548DD3B0}">
  <ds:schemaRefs>
    <ds:schemaRef ds:uri="http://schemas.microsoft.com/office/infopath/2007/PartnerControls"/>
    <ds:schemaRef ds:uri="75e7ae58-aec4-4ab0-ae21-ab94226ea01a"/>
    <ds:schemaRef ds:uri="http://purl.org/dc/terms/"/>
    <ds:schemaRef ds:uri="aaacb922-5235-4a66-b188-303b9b46fbd7"/>
    <ds:schemaRef ds:uri="c278e07c-0436-44ae-bf20-0fa31c54bf35"/>
    <ds:schemaRef ds:uri="0063f72e-ace3-48fb-9c1f-5b513408b31f"/>
    <ds:schemaRef ds:uri="b413c3fd-5a3b-4239-b985-69032e371c04"/>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a8f60570-4bd3-4f2b-950b-a996de8ab151"/>
    <ds:schemaRef ds:uri="http://schemas.microsoft.com/office/2006/metadata/propertie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Cover_sheet</vt:lpstr>
      <vt:lpstr>Contents</vt:lpstr>
      <vt:lpstr>Commentary</vt:lpstr>
      <vt:lpstr>Notes</vt:lpstr>
      <vt:lpstr>Table_1_by_Capacity</vt:lpstr>
      <vt:lpstr>Table_2_by_Accreditation</vt:lpstr>
      <vt:lpstr>Table_3_dom_by_PC</vt:lpstr>
      <vt:lpstr>Table_4_by_Region</vt:lpstr>
      <vt:lpstr>Table_1_Aug</vt:lpstr>
      <vt:lpstr>Table_1_Jul</vt:lpstr>
      <vt:lpstr>Table_1_Jun</vt:lpstr>
      <vt:lpstr>Table_2_Aug</vt:lpstr>
      <vt:lpstr>Table_3_Aug</vt:lpstr>
      <vt:lpstr>Table_4_Aug</vt:lpstr>
      <vt:lpstr>Table_1_Aug!Print_Titles</vt:lpstr>
      <vt:lpstr>Table_1_by_Capacity!Print_Titles</vt:lpstr>
      <vt:lpstr>Table_1_Jul!Print_Titles</vt:lpstr>
      <vt:lpstr>Table_1_Jun!Print_Titles</vt:lpstr>
      <vt:lpstr>Table_2_Aug!Print_Titles</vt:lpstr>
      <vt:lpstr>Table_2_by_Accreditation!Print_Titles</vt:lpstr>
      <vt:lpstr>Table_4_Aug!Print_Titles</vt:lpstr>
      <vt:lpstr>Table_4_by_Region!Print_Titles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Solar Photovoltaics deployment October 2016</dc:title>
  <dc:subject/>
  <dc:creator>James Hemingway</dc:creator>
  <cp:keywords/>
  <dc:description/>
  <cp:lastModifiedBy>Jones2, Rhys (Energy Security)</cp:lastModifiedBy>
  <cp:revision/>
  <dcterms:created xsi:type="dcterms:W3CDTF">2016-02-22T12:43:57Z</dcterms:created>
  <dcterms:modified xsi:type="dcterms:W3CDTF">2026-10-27T15:35:46Z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_dlc_DocIdItemGuid">
    <vt:lpwstr>5b75d6f9-14b2-41ae-8610-ed9c2e3961bb</vt:lpwstr>
  </property>
  <property fmtid="{D5CDD505-2E9C-101B-9397-08002B2CF9AE}" pid="4" name="Business Unit">
    <vt:lpwstr>1;#Energy Statistics|0882e751-7c5d-40cd-a0d4-46cf492f7845</vt:lpwstr>
  </property>
  <property fmtid="{D5CDD505-2E9C-101B-9397-08002B2CF9AE}" pid="5" name="SharedWithUsers">
    <vt:lpwstr>4500;#Laycock, Matt (Analysis Directorate);#4499;#Harris, Kevin (Analysis Directorate);#9448;#Hollingshead, Paul (Communications &amp; Partnerships);#23336;#zz_Smith, Andrew (BEIS);#17140;#Frankland, Chrissie (BEIS);#14071;#Lucking, Benjamin (Analysis Directo</vt:lpwstr>
  </property>
  <property fmtid="{D5CDD505-2E9C-101B-9397-08002B2CF9AE}" pid="6" name="AuthorIds_UIVersion_4">
    <vt:lpwstr>17140</vt:lpwstr>
  </property>
  <property fmtid="{D5CDD505-2E9C-101B-9397-08002B2CF9AE}" pid="7" name="AuthorIds_UIVersion_7">
    <vt:lpwstr>17140</vt:lpwstr>
  </property>
  <property fmtid="{D5CDD505-2E9C-101B-9397-08002B2CF9AE}" pid="8" name="AuthorIds_UIVersion_19">
    <vt:lpwstr>17519</vt:lpwstr>
  </property>
  <property fmtid="{D5CDD505-2E9C-101B-9397-08002B2CF9AE}" pid="9" name="AuthorIds_UIVersion_3">
    <vt:lpwstr>17140</vt:lpwstr>
  </property>
  <property fmtid="{D5CDD505-2E9C-101B-9397-08002B2CF9AE}" pid="10" name="MSIP_Label_ba62f585-b40f-4ab9-bafe-39150f03d124_Enabled">
    <vt:lpwstr>true</vt:lpwstr>
  </property>
  <property fmtid="{D5CDD505-2E9C-101B-9397-08002B2CF9AE}" pid="11" name="MSIP_Label_ba62f585-b40f-4ab9-bafe-39150f03d124_SetDate">
    <vt:lpwstr>2019-09-23T08:46:45Z</vt:lpwstr>
  </property>
  <property fmtid="{D5CDD505-2E9C-101B-9397-08002B2CF9AE}" pid="12" name="MSIP_Label_ba62f585-b40f-4ab9-bafe-39150f03d124_Method">
    <vt:lpwstr>Standard</vt:lpwstr>
  </property>
  <property fmtid="{D5CDD505-2E9C-101B-9397-08002B2CF9AE}" pid="13" name="MSIP_Label_ba62f585-b40f-4ab9-bafe-39150f03d124_Name">
    <vt:lpwstr>OFFICIAL</vt:lpwstr>
  </property>
  <property fmtid="{D5CDD505-2E9C-101B-9397-08002B2CF9AE}" pid="14" name="MSIP_Label_ba62f585-b40f-4ab9-bafe-39150f03d124_SiteId">
    <vt:lpwstr>cbac7005-02c1-43eb-b497-e6492d1b2dd8</vt:lpwstr>
  </property>
  <property fmtid="{D5CDD505-2E9C-101B-9397-08002B2CF9AE}" pid="15" name="MSIP_Label_ba62f585-b40f-4ab9-bafe-39150f03d124_ActionId">
    <vt:lpwstr>0838d58a-d046-4924-83aa-0000b53291a5</vt:lpwstr>
  </property>
  <property fmtid="{D5CDD505-2E9C-101B-9397-08002B2CF9AE}" pid="16" name="MSIP_Label_ba62f585-b40f-4ab9-bafe-39150f03d124_ContentBits">
    <vt:lpwstr>0</vt:lpwstr>
  </property>
  <property fmtid="{D5CDD505-2E9C-101B-9397-08002B2CF9AE}" pid="17" name="MediaServiceImageTags">
    <vt:lpwstr/>
  </property>
  <property fmtid="{D5CDD505-2E9C-101B-9397-08002B2CF9AE}" pid="18" name="_ExtendedDescription">
    <vt:lpwstr/>
  </property>
  <property fmtid="{D5CDD505-2E9C-101B-9397-08002B2CF9AE}" pid="19" name="Business_x0020_Unit">
    <vt:lpwstr>1;#Energy Statistics|0882e751-7c5d-40cd-a0d4-46cf492f7845</vt:lpwstr>
  </property>
</Properties>
</file>