
<file path=[Content_Types].xml><?xml version="1.0" encoding="utf-8"?>
<Types xmlns="http://schemas.openxmlformats.org/package/2006/content-types">
  <Default Extension="data" ContentType="application/vnd.openxmlformats-officedocument.model+data"/>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pivotCache/pivotCacheDefinition3.xml" ContentType="application/vnd.openxmlformats-officedocument.spreadsheetml.pivotCacheDefinition+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drawings/drawing2.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customXml/itemProps12.xml" ContentType="application/vnd.openxmlformats-officedocument.customXmlProperties+xml"/>
  <Override PartName="/customXml/itemProps13.xml" ContentType="application/vnd.openxmlformats-officedocument.customXmlProperties+xml"/>
  <Override PartName="/customXml/itemProps14.xml" ContentType="application/vnd.openxmlformats-officedocument.customXmlProperties+xml"/>
  <Override PartName="/customXml/itemProps15.xml" ContentType="application/vnd.openxmlformats-officedocument.customXmlProperties+xml"/>
  <Override PartName="/customXml/itemProps16.xml" ContentType="application/vnd.openxmlformats-officedocument.customXmlProperties+xml"/>
  <Override PartName="/customXml/itemProps17.xml" ContentType="application/vnd.openxmlformats-officedocument.customXmlProperties+xml"/>
  <Override PartName="/customXml/itemProps18.xml" ContentType="application/vnd.openxmlformats-officedocument.customXmlProperties+xml"/>
  <Override PartName="/customXml/itemProps19.xml" ContentType="application/vnd.openxmlformats-officedocument.customXmlProperties+xml"/>
  <Override PartName="/customXml/itemProps20.xml" ContentType="application/vnd.openxmlformats-officedocument.customXmlProperties+xml"/>
  <Override PartName="/customXml/itemProps21.xml" ContentType="application/vnd.openxmlformats-officedocument.customXmlProperties+xml"/>
  <Override PartName="/customXml/itemProps22.xml" ContentType="application/vnd.openxmlformats-officedocument.customXmlProperties+xml"/>
  <Override PartName="/customXml/itemProps2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justiceuk.sharepoint.com/sites/CJSSJSAS-CJOS/Shared Documents/CCSDS Team SharePoint/Publications/CJSQ Q2 2026/Tools/New tools/"/>
    </mc:Choice>
  </mc:AlternateContent>
  <xr:revisionPtr revIDLastSave="68" documentId="8_{003C9063-3127-41DE-9418-F9823FEDBEBA}" xr6:coauthVersionLast="47" xr6:coauthVersionMax="47" xr10:uidLastSave="{9507399D-F095-46C7-8101-C499759C6525}"/>
  <bookViews>
    <workbookView xWindow="-4395" yWindow="-21720" windowWidth="38640" windowHeight="21120" xr2:uid="{0ACC748C-7441-42EA-8573-13EE501DFE8A}"/>
  </bookViews>
  <sheets>
    <sheet name="Contents" sheetId="4" r:id="rId1"/>
    <sheet name="Notes" sheetId="5" r:id="rId2"/>
    <sheet name="Calculations" sheetId="6" r:id="rId3"/>
    <sheet name="Pivot Table Help" sheetId="7" r:id="rId4"/>
    <sheet name="1. Overall Volumes" sheetId="1" r:id="rId5"/>
    <sheet name="2. Sentence Outcomes" sheetId="2" r:id="rId6"/>
    <sheet name="3. Compensation" sheetId="3" r:id="rId7"/>
  </sheets>
  <calcPr calcId="191029"/>
  <pivotCaches>
    <pivotCache cacheId="4" r:id="rId8"/>
    <pivotCache cacheId="5" r:id="rId9"/>
    <pivotCache cacheId="6" r:id="rId10"/>
  </pivotCaches>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pros_conv_sent_obo_fa45f3d5-bb38-4afe-830c-1210999e9eb2" name="pros_conv_sent_obo" connection="Query - pros_conv_sent_obo"/>
          <x15:modelTable id="sentence_outcomes_obo_70244a5c-cf55-48fc-8242-937dfe6435a0" name="sentence_outcomes_obo" connection="Query - sentence_outcomes_obo"/>
          <x15:modelTable id="compensation_obo_a3d6d6d2-2f37-4e9b-8245-c2d67b6e4b1e" name="compensation_obo" connection="Query - compensation_obo"/>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D9E0D83F-AC38-4C64-AB61-8E8CF33848CB}" name="Query - compensation_obo" description="Connection to the 'compensation_obo' query in the workbook." type="100" refreshedVersion="8" minRefreshableVersion="5">
    <extLst>
      <ext xmlns:x15="http://schemas.microsoft.com/office/spreadsheetml/2010/11/main" uri="{DE250136-89BD-433C-8126-D09CA5730AF9}">
        <x15:connection id="c2960b5b-36ae-48a0-80ff-4bd3db8661ac"/>
      </ext>
    </extLst>
  </connection>
  <connection id="2" xr16:uid="{4724E1E4-4DA3-4292-89A0-56532BB78D0B}" name="Query - pros_conv_sent_obo" description="Connection to the 'pros_conv_sent_obo' query in the workbook." type="100" refreshedVersion="8" minRefreshableVersion="5">
    <extLst>
      <ext xmlns:x15="http://schemas.microsoft.com/office/spreadsheetml/2010/11/main" uri="{DE250136-89BD-433C-8126-D09CA5730AF9}">
        <x15:connection id="c6868f0f-5ed2-41a0-82f1-ad560086fd31"/>
      </ext>
    </extLst>
  </connection>
  <connection id="3" xr16:uid="{9AABD6E6-6FF7-44C8-A84C-7F7C196C9D7A}" name="Query - sentence_outcomes_obo" description="Connection to the 'sentence_outcomes_obo' query in the workbook." type="100" refreshedVersion="8" minRefreshableVersion="5">
    <extLst>
      <ext xmlns:x15="http://schemas.microsoft.com/office/spreadsheetml/2010/11/main" uri="{DE250136-89BD-433C-8126-D09CA5730AF9}">
        <x15:connection id="ac04c373-5a4e-4d3b-b689-febf8756eb88"/>
      </ext>
    </extLst>
  </connection>
  <connection id="4" xr16:uid="{0CE9160C-70FE-48E6-AFF1-D8603B8687E7}" keepAlive="1" name="ThisWorkbookDataModel" description="Data Model" type="5" refreshedVersion="8" minRefreshableVersion="5">
    <dbPr connection="Data Model Connection" command="Model" commandType="1"/>
    <olapPr sendLocale="1" rowDrillCount="1000"/>
    <extLst>
      <ext xmlns:x15="http://schemas.microsoft.com/office/spreadsheetml/2010/11/main" uri="{DE250136-89BD-433C-8126-D09CA5730AF9}">
        <x15:connection id="" model="1"/>
      </ext>
    </extLst>
  </connection>
</connections>
</file>

<file path=xl/metadata.xml><?xml version="1.0" encoding="utf-8"?>
<metadata xmlns="http://schemas.openxmlformats.org/spreadsheetml/2006/main">
  <metadataTypes count="1">
    <metadataType name="XLMDX" minSupportedVersion="120000" copy="1" pasteAll="1" pasteValues="1" merge="1" splitFirst="1" rowColShift="1" clearFormats="1" clearComments="1" assign="1" coerce="1"/>
  </metadataTypes>
  <metadataStrings count="50">
    <s v="ThisWorkbookDataModel"/>
    <s v="{[pros_conv_sent_obo].[Quarter].[All]}"/>
    <s v="{[pros_conv_sent_obo].[Month].[All]}"/>
    <s v="{[pros_conv_sent_obo].[Defendant Type].[All]}"/>
    <s v="{[pros_conv_sent_obo].[Sex].[All]}"/>
    <s v="{[pros_conv_sent_obo].[Age Group].[All]}"/>
    <s v="{[pros_conv_sent_obo].[Age Range].[All]}"/>
    <s v="{[pros_conv_sent_obo].[Ethnicity].[All]}"/>
    <s v="{[pros_conv_sent_obo].[Detailed Ethnicity].[All]}"/>
    <s v="{[pros_conv_sent_obo].[Police Force Area].[All]}"/>
    <s v="{[pros_conv_sent_obo].[Offence Type].[All]}"/>
    <s v="{[pros_conv_sent_obo].[Offence Group].[All]}"/>
    <s v="{[pros_conv_sent_obo].[Offence].[All]}"/>
    <s v="{[pros_conv_sent_obo].[HO Offence Code].[All]}"/>
    <s v="{[pros_conv_sent_obo].[Motoring Offence Flag].[All]}"/>
    <s v="{[sentence_outcomes_obo].[Quarter].[All]}"/>
    <s v="{[sentence_outcomes_obo].[Month].[All]}"/>
    <s v="{[sentence_outcomes_obo].[Defendant Type].[All]}"/>
    <s v="{[sentence_outcomes_obo].[Sex].[All]}"/>
    <s v="{[sentence_outcomes_obo].[Age Group].[All]}"/>
    <s v="{[sentence_outcomes_obo].[Age Range].[All]}"/>
    <s v="{[sentence_outcomes_obo].[Ethnicity].[All]}"/>
    <s v="{[sentence_outcomes_obo].[Detailed Ethnicity].[All]}"/>
    <s v="{[sentence_outcomes_obo].[Police Force Area].[All]}"/>
    <s v="{[sentence_outcomes_obo].[Offence Type].[All]}"/>
    <s v="{[sentence_outcomes_obo].[Offence Group].[All]}"/>
    <s v="{[sentence_outcomes_obo].[Offence].[All]}"/>
    <s v="{[sentence_outcomes_obo].[HO Offence Code].[All]}"/>
    <s v="{[sentence_outcomes_obo].[Sentence Outcome].[All]}"/>
    <s v="{[sentence_outcomes_obo].[Detailed Sentence Outcome].[All]}"/>
    <s v="{[sentence_outcomes_obo].[Custodial Sentence Length].[All]}"/>
    <s v="{[sentence_outcomes_obo].[Fine Amount].[All]}"/>
    <s v="{[sentence_outcomes_obo].[Driving Disposal Type].[All]}"/>
    <s v="{[sentence_outcomes_obo].[Period of Driving Disqualification].[All]}"/>
    <s v="{[sentence_outcomes_obo].[Motoring Offence Flag].[All]}"/>
    <s v="{[compensation_obo].[Quarter].[All]}"/>
    <s v="{[compensation_obo].[Month].[All]}"/>
    <s v="{[compensation_obo].[Defendant Type].[All]}"/>
    <s v="{[compensation_obo].[Sex].[All]}"/>
    <s v="{[compensation_obo].[Age Group].[All]}"/>
    <s v="{[compensation_obo].[Age Range].[All]}"/>
    <s v="{[compensation_obo].[Ethnicity].[All]}"/>
    <s v="{[compensation_obo].[Detailed Ethnicity].[All]}"/>
    <s v="{[compensation_obo].[Police Force Area].[All]}"/>
    <s v="{[compensation_obo].[Offence Type].[All]}"/>
    <s v="{[compensation_obo].[Offence Group].[All]}"/>
    <s v="{[compensation_obo].[Offence].[All]}"/>
    <s v="{[compensation_obo].[HO Offence Code].[All]}"/>
    <s v="{[compensation_obo].[Compensation Amount].[All]}"/>
    <s v="{[compensation_obo].[Motoring Offence Flag].[All]}"/>
  </metadataStrings>
  <mdxMetadata count="49">
    <mdx n="0" f="s">
      <ms ns="1" c="0"/>
    </mdx>
    <mdx n="0" f="s">
      <ms ns="2" c="0"/>
    </mdx>
    <mdx n="0" f="s">
      <ms ns="3" c="0"/>
    </mdx>
    <mdx n="0" f="s">
      <ms ns="4" c="0"/>
    </mdx>
    <mdx n="0" f="s">
      <ms ns="5" c="0"/>
    </mdx>
    <mdx n="0" f="s">
      <ms ns="6" c="0"/>
    </mdx>
    <mdx n="0" f="s">
      <ms ns="7" c="0"/>
    </mdx>
    <mdx n="0" f="s">
      <ms ns="8" c="0"/>
    </mdx>
    <mdx n="0" f="s">
      <ms ns="9" c="0"/>
    </mdx>
    <mdx n="0" f="s">
      <ms ns="10" c="0"/>
    </mdx>
    <mdx n="0" f="s">
      <ms ns="11" c="0"/>
    </mdx>
    <mdx n="0" f="s">
      <ms ns="12" c="0"/>
    </mdx>
    <mdx n="0" f="s">
      <ms ns="13" c="0"/>
    </mdx>
    <mdx n="0" f="s">
      <ms ns="14" c="0"/>
    </mdx>
    <mdx n="0" f="s">
      <ms ns="15" c="0"/>
    </mdx>
    <mdx n="0" f="s">
      <ms ns="16" c="0"/>
    </mdx>
    <mdx n="0" f="s">
      <ms ns="17" c="0"/>
    </mdx>
    <mdx n="0" f="s">
      <ms ns="18" c="0"/>
    </mdx>
    <mdx n="0" f="s">
      <ms ns="19" c="0"/>
    </mdx>
    <mdx n="0" f="s">
      <ms ns="20" c="0"/>
    </mdx>
    <mdx n="0" f="s">
      <ms ns="21" c="0"/>
    </mdx>
    <mdx n="0" f="s">
      <ms ns="22" c="0"/>
    </mdx>
    <mdx n="0" f="s">
      <ms ns="23" c="0"/>
    </mdx>
    <mdx n="0" f="s">
      <ms ns="24" c="0"/>
    </mdx>
    <mdx n="0" f="s">
      <ms ns="25" c="0"/>
    </mdx>
    <mdx n="0" f="s">
      <ms ns="26" c="0"/>
    </mdx>
    <mdx n="0" f="s">
      <ms ns="27" c="0"/>
    </mdx>
    <mdx n="0" f="s">
      <ms ns="28" c="0"/>
    </mdx>
    <mdx n="0" f="s">
      <ms ns="29" c="0"/>
    </mdx>
    <mdx n="0" f="s">
      <ms ns="30" c="0"/>
    </mdx>
    <mdx n="0" f="s">
      <ms ns="31" c="0"/>
    </mdx>
    <mdx n="0" f="s">
      <ms ns="32" c="0"/>
    </mdx>
    <mdx n="0" f="s">
      <ms ns="33" c="0"/>
    </mdx>
    <mdx n="0" f="s">
      <ms ns="34" c="0"/>
    </mdx>
    <mdx n="0" f="s">
      <ms ns="35" c="0"/>
    </mdx>
    <mdx n="0" f="s">
      <ms ns="36" c="0"/>
    </mdx>
    <mdx n="0" f="s">
      <ms ns="37" c="0"/>
    </mdx>
    <mdx n="0" f="s">
      <ms ns="38" c="0"/>
    </mdx>
    <mdx n="0" f="s">
      <ms ns="39" c="0"/>
    </mdx>
    <mdx n="0" f="s">
      <ms ns="40" c="0"/>
    </mdx>
    <mdx n="0" f="s">
      <ms ns="41" c="0"/>
    </mdx>
    <mdx n="0" f="s">
      <ms ns="42" c="0"/>
    </mdx>
    <mdx n="0" f="s">
      <ms ns="43" c="0"/>
    </mdx>
    <mdx n="0" f="s">
      <ms ns="44" c="0"/>
    </mdx>
    <mdx n="0" f="s">
      <ms ns="45" c="0"/>
    </mdx>
    <mdx n="0" f="s">
      <ms ns="46" c="0"/>
    </mdx>
    <mdx n="0" f="s">
      <ms ns="47" c="0"/>
    </mdx>
    <mdx n="0" f="s">
      <ms ns="48" c="0"/>
    </mdx>
    <mdx n="0" f="s">
      <ms ns="49" c="0"/>
    </mdx>
  </mdxMetadata>
  <valueMetadata count="49">
    <bk>
      <rc t="1" v="0"/>
    </bk>
    <bk>
      <rc t="1" v="1"/>
    </bk>
    <bk>
      <rc t="1" v="2"/>
    </bk>
    <bk>
      <rc t="1" v="3"/>
    </bk>
    <bk>
      <rc t="1" v="4"/>
    </bk>
    <bk>
      <rc t="1" v="5"/>
    </bk>
    <bk>
      <rc t="1" v="6"/>
    </bk>
    <bk>
      <rc t="1" v="7"/>
    </bk>
    <bk>
      <rc t="1" v="8"/>
    </bk>
    <bk>
      <rc t="1" v="9"/>
    </bk>
    <bk>
      <rc t="1" v="10"/>
    </bk>
    <bk>
      <rc t="1" v="11"/>
    </bk>
    <bk>
      <rc t="1" v="12"/>
    </bk>
    <bk>
      <rc t="1" v="13"/>
    </bk>
    <bk>
      <rc t="1" v="14"/>
    </bk>
    <bk>
      <rc t="1" v="15"/>
    </bk>
    <bk>
      <rc t="1" v="16"/>
    </bk>
    <bk>
      <rc t="1" v="17"/>
    </bk>
    <bk>
      <rc t="1" v="18"/>
    </bk>
    <bk>
      <rc t="1" v="19"/>
    </bk>
    <bk>
      <rc t="1" v="20"/>
    </bk>
    <bk>
      <rc t="1" v="21"/>
    </bk>
    <bk>
      <rc t="1" v="22"/>
    </bk>
    <bk>
      <rc t="1" v="23"/>
    </bk>
    <bk>
      <rc t="1" v="24"/>
    </bk>
    <bk>
      <rc t="1" v="25"/>
    </bk>
    <bk>
      <rc t="1" v="26"/>
    </bk>
    <bk>
      <rc t="1" v="27"/>
    </bk>
    <bk>
      <rc t="1" v="28"/>
    </bk>
    <bk>
      <rc t="1" v="29"/>
    </bk>
    <bk>
      <rc t="1" v="30"/>
    </bk>
    <bk>
      <rc t="1" v="31"/>
    </bk>
    <bk>
      <rc t="1" v="32"/>
    </bk>
    <bk>
      <rc t="1" v="33"/>
    </bk>
    <bk>
      <rc t="1" v="34"/>
    </bk>
    <bk>
      <rc t="1" v="35"/>
    </bk>
    <bk>
      <rc t="1" v="36"/>
    </bk>
    <bk>
      <rc t="1" v="37"/>
    </bk>
    <bk>
      <rc t="1" v="38"/>
    </bk>
    <bk>
      <rc t="1" v="39"/>
    </bk>
    <bk>
      <rc t="1" v="40"/>
    </bk>
    <bk>
      <rc t="1" v="41"/>
    </bk>
    <bk>
      <rc t="1" v="42"/>
    </bk>
    <bk>
      <rc t="1" v="43"/>
    </bk>
    <bk>
      <rc t="1" v="44"/>
    </bk>
    <bk>
      <rc t="1" v="45"/>
    </bk>
    <bk>
      <rc t="1" v="46"/>
    </bk>
    <bk>
      <rc t="1" v="47"/>
    </bk>
    <bk>
      <rc t="1" v="48"/>
    </bk>
  </valueMetadata>
</metadata>
</file>

<file path=xl/sharedStrings.xml><?xml version="1.0" encoding="utf-8"?>
<sst xmlns="http://schemas.openxmlformats.org/spreadsheetml/2006/main" count="237" uniqueCount="131">
  <si>
    <t>Column Labels</t>
  </si>
  <si>
    <t>Year ending June 2017</t>
  </si>
  <si>
    <t>Year ending June 2018</t>
  </si>
  <si>
    <t>Year ending June 2019</t>
  </si>
  <si>
    <t>Year ending June 2020</t>
  </si>
  <si>
    <t>Year ending June 2021</t>
  </si>
  <si>
    <t>Year ending June 2022</t>
  </si>
  <si>
    <t>Year ending June 2023</t>
  </si>
  <si>
    <t>Year ending June 2024</t>
  </si>
  <si>
    <t>Year ending June 2025</t>
  </si>
  <si>
    <t>Year ending June 2026</t>
  </si>
  <si>
    <t>Quarter</t>
  </si>
  <si>
    <t>All</t>
  </si>
  <si>
    <t>Month</t>
  </si>
  <si>
    <t>Defendant Type</t>
  </si>
  <si>
    <t>Sex</t>
  </si>
  <si>
    <t>Age Group</t>
  </si>
  <si>
    <t>Age Range</t>
  </si>
  <si>
    <t>Ethnicity</t>
  </si>
  <si>
    <t>Detailed Ethnicity</t>
  </si>
  <si>
    <t>Police Force Area</t>
  </si>
  <si>
    <t>Offence Type</t>
  </si>
  <si>
    <t>Offence Group</t>
  </si>
  <si>
    <t>Offence</t>
  </si>
  <si>
    <t>HO Offence Code</t>
  </si>
  <si>
    <t>Motoring Offence Flag</t>
  </si>
  <si>
    <t>Values</t>
  </si>
  <si>
    <t>Proceeded against</t>
  </si>
  <si>
    <t>Convicted</t>
  </si>
  <si>
    <t>Sentenced</t>
  </si>
  <si>
    <t>Sentence Outcome</t>
  </si>
  <si>
    <t>Detailed Sentence Outcome</t>
  </si>
  <si>
    <t>Custodial Sentence Length</t>
  </si>
  <si>
    <t>Fine Amount</t>
  </si>
  <si>
    <t>Driving Disposal Type</t>
  </si>
  <si>
    <t>Period of Driving Disqualification</t>
  </si>
  <si>
    <t>Custody Rate</t>
  </si>
  <si>
    <t>Average Custodial Sentence Length (Months)</t>
  </si>
  <si>
    <t>Average Fine (Companies)</t>
  </si>
  <si>
    <t>Average Fine (Excluding Companies)</t>
  </si>
  <si>
    <t>Please see the 'Pivot table help' page for instructions and hint on using this data tool.</t>
  </si>
  <si>
    <t>Please see Notes page for further information on the data and calculations used in this data tool.</t>
  </si>
  <si>
    <t>Compensation Amount</t>
  </si>
  <si>
    <t>Compensation Outcome (all disposal)</t>
  </si>
  <si>
    <t>Average Compensation (£)</t>
  </si>
  <si>
    <t>Criminal Justice System Statistics: Outcomes by Offence data tool</t>
  </si>
  <si>
    <t>Contents</t>
  </si>
  <si>
    <t>1. Overall Volumes - number of defendants prosecuted, convicted and sentenced at criminal courts in England and Wales.</t>
  </si>
  <si>
    <t>2. Sentence Outcomes - number of offenders sentenced, sentence outcomes, immediate custody rate, average custodial sentence length (ACSL) and average fine issued at criminal courts in England and Wales.</t>
  </si>
  <si>
    <t>3. Compensation - number of compensation orders and average compensation amount issued at criminal courts in England and Wales.</t>
  </si>
  <si>
    <t>Source: Courts Proceedings Database</t>
  </si>
  <si>
    <t>Statistics on prosecutions, convictions and sentencing are derived from a combination of the LIBRA case management system (magistrates’ courts),  CREST/XHIBIT (Crown Court) and Common Platform (magistrates' courts &amp; Crown Court). The data includes offences where there has been no police involvement, such as those prosecutions instigated by government departments, councils, private organisations and other prosecuting authorities.</t>
  </si>
  <si>
    <t>Data supplier:</t>
  </si>
  <si>
    <t>Criminal Courts &amp; Sentencing Data and Statistics</t>
  </si>
  <si>
    <t>Analysis Directorate</t>
  </si>
  <si>
    <t>Ministry of Justice</t>
  </si>
  <si>
    <t>Further information on data sources and definitions can be found in the guidance documents produced alongside the main report:</t>
  </si>
  <si>
    <t>Please also see the 'Data behind interactive tools' folder for the underlying data in CSV format</t>
  </si>
  <si>
    <t>There are known issues with the driving disqualification data; for example, there are cases where an offender is not recorded as having been disqualified for an offence where a disqualification should be mandatory.</t>
  </si>
  <si>
    <t>Note 25</t>
  </si>
  <si>
    <t>Sentences of imprisonment for public protection were introduced by the Criminal Justice Act 2003, and abolished by the Legal Aid, Sentencing and Punishment of Offenders Act 2012.</t>
  </si>
  <si>
    <t>Note 24</t>
  </si>
  <si>
    <t>Otherwise dealt with on finding of guilty includes one day in police cells, disqualification order, restraining order, confiscation order, travel restriction order, disqualification from driving, hospital orders, guardianship orders, recommendation for deportation and other disposals.</t>
  </si>
  <si>
    <t>Note 23</t>
  </si>
  <si>
    <t>Community sentences includes disposals such as curfew orders, community punishment orders, rehabilitation orders, community service, reparation orders, drug treatment orders and other community orders</t>
  </si>
  <si>
    <t>Note 22</t>
  </si>
  <si>
    <t>Immediate custody includes detention in a Young Offender Institution, detention and training orders and all other sentences of imprisonment.</t>
  </si>
  <si>
    <t>Note 21</t>
  </si>
  <si>
    <t>A defendant's ethnicity is categorised based on the 18+1 self-identified classification used in the 2011 Census. Broader groupings are available using the 'Ethnicity' variable, with the specific ethnic groups available using the 'Detailed Ethnicity' variable. The 'Not applicable' category includes where the defendant has been recorded as being a company, public body, etc. The 'Unknown' category includes all others for whom ethnicity information is not available, either because they have chosen not to state their ethnicity or because no information has been recorded.</t>
  </si>
  <si>
    <t>Note 20</t>
  </si>
  <si>
    <t>Youth courts are categorised as magistrates' courts in the Courts Proceedings Database. This will impact the figures for indictable-only offences dealt with at the magistrates' court, which will include a high volume of juveniles.</t>
  </si>
  <si>
    <t>Note 19</t>
  </si>
  <si>
    <t>Adults are defined as defendants aged 21 and over, young adults as those aged 18 to 20, and children as those under 18.</t>
  </si>
  <si>
    <t>Note 18</t>
  </si>
  <si>
    <t>For data prior to 2017, if there was an apparent anomaly in a defendant’s age, records may have been automatically be assigned a default age of 25 for an adult or 17 for a juvenile, meaning that these ages are overcounted. Additionally, if a defendant’s date of birth was unknown they may have been assigned one of these default ages.</t>
  </si>
  <si>
    <t>Note 17</t>
  </si>
  <si>
    <t>The age of a defendant relates to their age at the date of disposal at court, not their age when committing the offence. Defendants with a recorded age of under 10 or over 120 years are assumed to be admin errors and grouped into 'age not known'.</t>
  </si>
  <si>
    <t>Note 16</t>
  </si>
  <si>
    <t>Ambiguity in the status of small business owners can occasionally lead to defendants that were recorded as a company being prosecuted for offences not typically associated with companies, or receiving disposals only available to people, such as community or custodial sentences.</t>
  </si>
  <si>
    <t>Note 15</t>
  </si>
  <si>
    <t>Demographic information, such as a defendant's age, sex, ethnicity, etc. can be sparsely recorded for summary offences. This is because prosecutions for summary offences do not always require an individual to physically attend court (e.g., Single Justice Procedure cases) where this information would typically be recorded. Therefore, if the information held by police or other prosecutors is incomplete, demographic information may not be captured within the court data.</t>
  </si>
  <si>
    <t>Note 14</t>
  </si>
  <si>
    <t>Police Force Area relates to the location of the court that dealt with the offence, which may not necessarily correspond to where the offence took place or which Police Force investigated the case.</t>
  </si>
  <si>
    <t>Note 13</t>
  </si>
  <si>
    <t>Following the introduction of the Single Justice Procedure (SJP) by the Criminal Justice and Courts Act 2015, adult defendants accused of summary non-imprisonable offences can be dealt with remotely (the defendant does not need to physically attend court). Typical examples of these offences are speeding, driving without insurance, TV license evasion and train fare evasion. Caution is advised when interpreting trends by Police Force Area, as particular courts may be allocated all SJP cases for an entire region.</t>
  </si>
  <si>
    <t>Note 12</t>
  </si>
  <si>
    <t>The HO offence code '09909' is known to have been commonly used as a miscellaneous code by court admin as well as for its intended purpose. This only applies to data prior to 2017.</t>
  </si>
  <si>
    <t>Note 11</t>
  </si>
  <si>
    <t>The offence groupings used in this tool broadly align with the groups presented by the Home Office counting rules, but these categorisations will not match completely in terms of group names or the codes included. These differences result from a range of factors, including differences in the offences included (e.g. the Home Office only include recorded crime) and the focus of each classification.</t>
  </si>
  <si>
    <t>Note 10</t>
  </si>
  <si>
    <t xml:space="preserve">Offence groupings are continually revised using the Offence Group Classification published alongside this report to reflect offences accurately. Therefore users should exercise caution when comparing these figures to those previously published. </t>
  </si>
  <si>
    <t>Note 9</t>
  </si>
  <si>
    <t>Indictable only offences are the most serious and must be dealt with at the Crown Court; summary offences are the least serious and must be heard at magistrates’ courts; and triable-either-way offences are of intermediate severity and may be dealt with at either court based on the circumstances of the case. Indictable only and triable-either-way offences are often referred to collectively as 'Indictable'.</t>
  </si>
  <si>
    <t>Note 8</t>
  </si>
  <si>
    <t xml:space="preserve">If a value does not appear within a filter (for example, a specific HO offence code), this represents a nil return. </t>
  </si>
  <si>
    <t>Note 7</t>
  </si>
  <si>
    <t>It is not advised to use this data to calculate conviction rate (the number of convictions as a proportion of total prosecutions). This is due to the Court Proceedings Database counting two separate records at two separate stages (one at magistrates' court, one at Crown Court). An individual may be convicted in a different year from when they were initially prosecuted, or the principal offence may differ between these stages. As a result, this rate is not an accurate measure of the proportion of prosecutions that result in a conviction.</t>
  </si>
  <si>
    <t>Note 6</t>
  </si>
  <si>
    <t>Offences dealt with at magistrates’ court and subsequently committed to the Crown Court for trial or sentence are counted separately at each stage of the process, based on the year in which they receive an outcome at each respective court. For example, an offence committed from the magistrates’ court in 2022 may not receive a final outcome at the Crown Court until a subsequent year, meaning the prosecution and conviction are counted separately in different years. As a result, the number of convictions (or other outcomes) in a given year may exceed the number of prosecutions. Similarly, an offence convicted in one year may be sentenced the following year, meaning that the number of sentences issued may not match the number of convictions in any given year.
Additionally, more offences can be added to the indictment at the Crown Court after committal, meaning the number of outcomes at Crown Court for a given offence could exceed those at magistrates' court. A defendant may also be dealt with for a different offence at the Crown Court than for which they were originally proceeded against at magistrates’ court. For example, an individual initially prosecuted for murder may be convicted at Crown Court for manslaughter. This could also result in the total outcomes for a given offence exceeding the original number of prosecutions.</t>
  </si>
  <si>
    <t>Note 5</t>
  </si>
  <si>
    <t>These figures are presented on a principal-disposal basis - i.e. reporting the most severe outcome issued for the offence. This does not apply to the 'Compensation' pivot tool which is presented on an all-disposal basis, proving a count of compensation orders issued, regardless of whether this was the most serious disposal. For data prior to 2017, this is limited to the four most serious disposals recorded for an offence only.</t>
  </si>
  <si>
    <t>Note 4</t>
  </si>
  <si>
    <t>These figures are presented on a principal-offence basis - ie. reporting information relating to the most serious offence that a defendant was dealt with for. When a defendant has been found guilty of two or more offences it is the offence for which the heaviest penalty is imposed. Where the same disposal is imposed for two or more offences, the offence selected is the offence for which the statutory maximum penalty is the most severe.</t>
  </si>
  <si>
    <t>Note 3</t>
  </si>
  <si>
    <t>Every effort is made to ensure that the figures presented are accurate and complete. However, it is important to note that these data have been extracted from large administrative data systems generated by the courts. As a consequence, care should be taken to ensure data collection processes and their inevitable limitations are taken into account when those data are used.</t>
  </si>
  <si>
    <t>Note 2</t>
  </si>
  <si>
    <t>Ahead of the 2023 Q2 CJSQ publication, work was undertaken to develop the processing of criminal court outcome data. As a result, figures from 2017 onwards were revised using more accurate and reliable data processing methods. We advise users to apply caution when comparing trends from 2017 onward with those from earlier periods. For further details, please refer to the technical appendix published alongside the 2023 Q2 report (https://assets.publishing.service.gov.uk/media/65bd02dd63a23d0013c8213a/criminal-justice-statistics-technical-appendix-june-2023.pdf).</t>
  </si>
  <si>
    <t>Note 1</t>
  </si>
  <si>
    <t>Note text</t>
  </si>
  <si>
    <t>Note Number</t>
  </si>
  <si>
    <t>Measure</t>
  </si>
  <si>
    <t>Description</t>
  </si>
  <si>
    <t>Average Custodial Sentence Length (ACSL)</t>
  </si>
  <si>
    <t>Average Custodial Sentence Length (ACSL) is calculated by dividing the total combined custodial sentence length imposed (in months), by the number of offenders sentenced to immediate custody. This calculation excludes suspended sentences, life sentences, other indeterminate sentences, custodial sentences recorded as 60 years or more (which are assumed to be administrative errors) and custodial sentences where the sentence length is unknown. ACSL is not reported if fewer than five offenders received a determinate custodial sentence (based on any filters applied).</t>
  </si>
  <si>
    <t>Average Fine</t>
  </si>
  <si>
    <t>Average fine is calculated by dividing the total combined fine amount imposed, by the number of offenders who received a fine. This calculation excludes fine disposals where the amount is unknown. The average fine is not reported if fewer than five offenders received a fine disposal (based on any filters applied).</t>
  </si>
  <si>
    <t>Average Compensation</t>
  </si>
  <si>
    <t>Average compensation is calculated by dividing the total combined compensation amount imposed by the number of compensation orders issued. This calculation excludes compensation disposals where the amount is unknown. The average compensation is not reported if fewer than five compensation disposals were issued (based on any filters applied).</t>
  </si>
  <si>
    <t>Custody rate reflects the percentage of offenders that received an immediate custodial sentence. It is calculated by dividing the number of offenders issued an immediate custodial sentence, by the total number of offenders sentenced. Custody rate is not reported if fewer than five offenders were sentenced (based on any filters applied).</t>
  </si>
  <si>
    <t>Time Period: 12 months ending June 2017 to 12 months ending June 2026</t>
  </si>
  <si>
    <r>
      <rPr>
        <u/>
        <sz val="11"/>
        <rFont val="Aptos Narrow"/>
        <family val="2"/>
        <scheme val="minor"/>
      </rPr>
      <t>Date published:</t>
    </r>
    <r>
      <rPr>
        <sz val="11"/>
        <rFont val="Aptos Narrow"/>
        <family val="2"/>
        <scheme val="minor"/>
      </rPr>
      <t xml:space="preserve"> 22 October 2026</t>
    </r>
  </si>
  <si>
    <r>
      <t xml:space="preserve">To </t>
    </r>
    <r>
      <rPr>
        <b/>
        <sz val="11"/>
        <color rgb="FF000000"/>
        <rFont val="Calibri"/>
        <family val="2"/>
      </rPr>
      <t>filter</t>
    </r>
    <r>
      <rPr>
        <sz val="11"/>
        <color indexed="8"/>
        <rFont val="Calibri"/>
        <family val="2"/>
      </rPr>
      <t xml:space="preserve"> the data based on a characteristic, such as age group, select the downward facing arrow next to the filter you wish to apply to open the drop down menu for the filter. To select and deselect filters check the 'Select Multiple Items' box.  </t>
    </r>
  </si>
  <si>
    <r>
      <t xml:space="preserve">Click anywhere in the table to bring up the </t>
    </r>
    <r>
      <rPr>
        <b/>
        <sz val="11"/>
        <color rgb="FF000000"/>
        <rFont val="Calibri"/>
        <family val="2"/>
      </rPr>
      <t>PivotTable fields</t>
    </r>
    <r>
      <rPr>
        <sz val="11"/>
        <color indexed="8"/>
        <rFont val="Calibri"/>
        <family val="2"/>
      </rPr>
      <t>. Also found at:</t>
    </r>
    <r>
      <rPr>
        <i/>
        <sz val="11"/>
        <color rgb="FF000000"/>
        <rFont val="Calibri"/>
        <family val="2"/>
      </rPr>
      <t xml:space="preserve"> PivotTable Analyze &gt; Field List</t>
    </r>
  </si>
  <si>
    <r>
      <rPr>
        <b/>
        <sz val="11"/>
        <color rgb="FF000000"/>
        <rFont val="Calibri"/>
        <family val="2"/>
      </rPr>
      <t xml:space="preserve">PivotTable fields </t>
    </r>
    <r>
      <rPr>
        <sz val="11"/>
        <color indexed="8"/>
        <rFont val="Calibri"/>
        <family val="2"/>
      </rPr>
      <t>pane is used to include or exclude fields from your PivotTable by selecting or clearing the box(es) next to the field name(s). Or you can drag field(s) into areas below to change display data.</t>
    </r>
  </si>
  <si>
    <r>
      <t xml:space="preserve">If you are interested in looking at </t>
    </r>
    <r>
      <rPr>
        <b/>
        <sz val="11"/>
        <color rgb="FF000000"/>
        <rFont val="Calibri"/>
        <family val="2"/>
      </rPr>
      <t>motoring offences only</t>
    </r>
    <r>
      <rPr>
        <sz val="11"/>
        <color indexed="8"/>
        <rFont val="Calibri"/>
        <family val="2"/>
      </rPr>
      <t xml:space="preserve"> and motoring sentence outcomes such as period and type of disqualification, use the 'Motoring offence flag' filter to select only motoring offences.</t>
    </r>
  </si>
  <si>
    <r>
      <rPr>
        <b/>
        <sz val="11"/>
        <color indexed="8"/>
        <rFont val="Calibri"/>
        <family val="2"/>
      </rPr>
      <t>Column area fields</t>
    </r>
    <r>
      <rPr>
        <sz val="11"/>
        <color indexed="8"/>
        <rFont val="Calibri"/>
        <family val="2"/>
      </rPr>
      <t xml:space="preserve"> appear along the top of PivotTables. By default, this is 'Year'</t>
    </r>
  </si>
  <si>
    <r>
      <rPr>
        <b/>
        <sz val="11"/>
        <color rgb="FF000000"/>
        <rFont val="Calibri"/>
        <family val="2"/>
      </rPr>
      <t>Values -</t>
    </r>
    <r>
      <rPr>
        <sz val="11"/>
        <color indexed="8"/>
        <rFont val="Calibri"/>
        <family val="2"/>
      </rPr>
      <t xml:space="preserve"> When multiple variables are in the 'Values' field, a 'Values' variable will appear, this should be moved to the 'Rows' area field to view data clearly. 
</t>
    </r>
    <r>
      <rPr>
        <b/>
        <sz val="11"/>
        <color rgb="FF000000"/>
        <rFont val="Calibri"/>
        <family val="2"/>
      </rPr>
      <t>To remove</t>
    </r>
    <r>
      <rPr>
        <sz val="11"/>
        <color indexed="8"/>
        <rFont val="Calibri"/>
        <family val="2"/>
      </rPr>
      <t xml:space="preserve"> any of these values from the pivot table, simply drag the variables out of the values field and into the fields pane at the top.</t>
    </r>
  </si>
  <si>
    <r>
      <rPr>
        <b/>
        <sz val="11"/>
        <color rgb="FF000000"/>
        <rFont val="Calibri"/>
        <family val="2"/>
      </rPr>
      <t xml:space="preserve">Row area fields </t>
    </r>
    <r>
      <rPr>
        <sz val="11"/>
        <color indexed="8"/>
        <rFont val="Calibri"/>
        <family val="2"/>
      </rPr>
      <t>are shown along the left side of a PivotTable.</t>
    </r>
    <r>
      <rPr>
        <b/>
        <sz val="11"/>
        <color rgb="FF000000"/>
        <rFont val="Calibri"/>
        <family val="2"/>
      </rPr>
      <t xml:space="preserve"> Drag</t>
    </r>
    <r>
      <rPr>
        <sz val="11"/>
        <color indexed="8"/>
        <rFont val="Calibri"/>
        <family val="2"/>
      </rPr>
      <t xml:space="preserve"> a filter from the filters area to the rows area to view a detailed breakdown of the filter. </t>
    </r>
  </si>
  <si>
    <r>
      <rPr>
        <b/>
        <sz val="11"/>
        <color rgb="FF000000"/>
        <rFont val="Calibri"/>
        <family val="2"/>
      </rPr>
      <t>Example:</t>
    </r>
    <r>
      <rPr>
        <sz val="11"/>
        <color indexed="8"/>
        <rFont val="Calibri"/>
        <family val="2"/>
      </rPr>
      <t xml:space="preserve"> To view only those sentenced, by sentence outcome, remove all values except for 'Sentenced' in the values area.</t>
    </r>
  </si>
  <si>
    <r>
      <rPr>
        <b/>
        <sz val="11"/>
        <color rgb="FF000000"/>
        <rFont val="Calibri"/>
        <family val="2"/>
      </rPr>
      <t>Hint</t>
    </r>
    <r>
      <rPr>
        <sz val="11"/>
        <color indexed="8"/>
        <rFont val="Calibri"/>
        <family val="2"/>
      </rPr>
      <t xml:space="preserve">: when selecting multiple items within a filter, such as selecting multiple offences, select </t>
    </r>
    <r>
      <rPr>
        <b/>
        <sz val="11"/>
        <color rgb="FF000000"/>
        <rFont val="Calibri"/>
        <family val="2"/>
      </rPr>
      <t xml:space="preserve">add current selection to filter </t>
    </r>
    <r>
      <rPr>
        <sz val="11"/>
        <color indexed="8"/>
        <rFont val="Calibri"/>
        <family val="2"/>
      </rPr>
      <t>to keep previously selected offences</t>
    </r>
  </si>
  <si>
    <t>https://www.gov.uk/government/statistics/criminal-justice-system-statistics-quarterly-june-2026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</si>
</sst>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5" formatCode="&quot;£&quot;#,##0;\-&quot;£&quot;#,##0"/>
    <numFmt numFmtId="164" formatCode="0.0%;\-0.0%;0.0%"/>
    <numFmt numFmtId="165" formatCode="0.0"/>
  </numFmts>
  <fonts count="21" x14ac:knownFonts="1">
    <font>
      <sz val="11"/>
      <color theme="1"/>
      <name val="Aptos Narrow"/>
      <family val="2"/>
      <scheme val="minor"/>
    </font>
    <font>
      <i/>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u/>
      <sz val="11"/>
      <color theme="10"/>
      <name val="Aptos Narrow"/>
      <family val="2"/>
      <scheme val="minor"/>
    </font>
    <font>
      <sz val="10"/>
      <name val="Arial"/>
      <family val="2"/>
    </font>
    <font>
      <b/>
      <sz val="10"/>
      <color rgb="FFFF0000"/>
      <name val="Arial"/>
      <family val="2"/>
    </font>
    <font>
      <sz val="11"/>
      <name val="Aptos Narrow"/>
      <family val="2"/>
      <scheme val="minor"/>
    </font>
    <font>
      <b/>
      <sz val="11"/>
      <name val="Aptos Narrow"/>
      <family val="2"/>
      <scheme val="minor"/>
    </font>
    <font>
      <b/>
      <u/>
      <sz val="11"/>
      <name val="Aptos Narrow"/>
      <family val="2"/>
      <scheme val="minor"/>
    </font>
    <font>
      <u/>
      <sz val="11"/>
      <name val="Aptos Narrow"/>
      <family val="2"/>
      <scheme val="minor"/>
    </font>
    <font>
      <u/>
      <sz val="10"/>
      <color indexed="12"/>
      <name val="Arial"/>
      <family val="2"/>
    </font>
    <font>
      <sz val="11"/>
      <color indexed="8"/>
      <name val="Calibri"/>
      <family val="2"/>
    </font>
    <font>
      <sz val="11"/>
      <color indexed="8"/>
      <name val="Aptos Narrow"/>
      <family val="2"/>
      <scheme val="minor"/>
    </font>
    <font>
      <i/>
      <sz val="11"/>
      <name val="Aptos Narrow"/>
      <family val="2"/>
      <scheme val="minor"/>
    </font>
    <font>
      <b/>
      <sz val="11"/>
      <color rgb="FFFF0000"/>
      <name val="Calibri"/>
      <family val="2"/>
    </font>
    <font>
      <b/>
      <sz val="11"/>
      <color indexed="8"/>
      <name val="Calibri"/>
      <family val="2"/>
    </font>
    <font>
      <b/>
      <sz val="11"/>
      <color rgb="FF000000"/>
      <name val="Calibri"/>
      <family val="2"/>
    </font>
    <font>
      <sz val="11"/>
      <color theme="1"/>
      <name val="Calibri"/>
      <family val="2"/>
    </font>
    <font>
      <i/>
      <sz val="11"/>
      <color rgb="FF000000"/>
      <name val="Calibri"/>
      <family val="2"/>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17">
    <border>
      <left/>
      <right/>
      <top/>
      <bottom/>
      <diagonal/>
    </border>
    <border>
      <left/>
      <right/>
      <top/>
      <bottom style="thin">
        <color theme="4" tint="0.39997558519241921"/>
      </bottom>
      <diagonal/>
    </border>
    <border>
      <left style="thin">
        <color theme="4" tint="0.39997558519241921"/>
      </left>
      <right/>
      <top style="thin">
        <color theme="4" tint="0.39997558519241921"/>
      </top>
      <bottom/>
      <diagonal/>
    </border>
    <border>
      <left/>
      <right style="thin">
        <color theme="4" tint="0.39997558519241921"/>
      </right>
      <top style="thin">
        <color theme="4" tint="0.39997558519241921"/>
      </top>
      <bottom/>
      <diagonal/>
    </border>
    <border>
      <left style="thin">
        <color theme="4" tint="0.39997558519241921"/>
      </left>
      <right/>
      <top/>
      <bottom/>
      <diagonal/>
    </border>
    <border>
      <left/>
      <right style="thin">
        <color theme="4" tint="0.39997558519241921"/>
      </right>
      <top/>
      <bottom/>
      <diagonal/>
    </border>
    <border>
      <left style="thin">
        <color theme="4" tint="0.39997558519241921"/>
      </left>
      <right/>
      <top/>
      <bottom style="thin">
        <color theme="4" tint="0.39997558519241921"/>
      </bottom>
      <diagonal/>
    </border>
    <border>
      <left/>
      <right style="thin">
        <color theme="4" tint="0.39997558519241921"/>
      </right>
      <top/>
      <bottom style="thin">
        <color theme="4" tint="0.3999755851924192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rgb="FF44B3E1"/>
      </top>
      <bottom/>
      <diagonal/>
    </border>
  </borders>
  <cellStyleXfs count="7">
    <xf numFmtId="0" fontId="0" fillId="0" borderId="0"/>
    <xf numFmtId="0" fontId="5" fillId="0" borderId="0" applyNumberFormat="0" applyFill="0" applyBorder="0" applyAlignment="0" applyProtection="0"/>
    <xf numFmtId="0" fontId="6" fillId="0" borderId="0"/>
    <xf numFmtId="0" fontId="12" fillId="0" borderId="0" applyNumberFormat="0" applyFill="0" applyBorder="0" applyAlignment="0" applyProtection="0">
      <alignment vertical="top"/>
      <protection locked="0"/>
    </xf>
    <xf numFmtId="0" fontId="13" fillId="0" borderId="0"/>
    <xf numFmtId="0" fontId="2" fillId="0" borderId="0"/>
    <xf numFmtId="0" fontId="6" fillId="0" borderId="0"/>
  </cellStyleXfs>
  <cellXfs count="78">
    <xf numFmtId="0" fontId="0" fillId="0" borderId="0" xfId="0"/>
    <xf numFmtId="0" fontId="0" fillId="0" borderId="0" xfId="0" pivotButton="1"/>
    <xf numFmtId="0" fontId="0" fillId="0" borderId="0" xfId="0" applyAlignment="1">
      <alignment horizontal="left"/>
    </xf>
    <xf numFmtId="3" fontId="0" fillId="0" borderId="0" xfId="0" applyNumberFormat="1"/>
    <xf numFmtId="164" fontId="0" fillId="0" borderId="0" xfId="0" applyNumberFormat="1"/>
    <xf numFmtId="165" fontId="0" fillId="0" borderId="0" xfId="0" applyNumberFormat="1"/>
    <xf numFmtId="0" fontId="0" fillId="2" borderId="2" xfId="0" applyFill="1" applyBorder="1"/>
    <xf numFmtId="0" fontId="0" fillId="2" borderId="0" xfId="0" applyFill="1"/>
    <xf numFmtId="0" fontId="0" fillId="2" borderId="3" xfId="0" applyFill="1" applyBorder="1"/>
    <xf numFmtId="0" fontId="1" fillId="2" borderId="4" xfId="0" applyFont="1" applyFill="1" applyBorder="1"/>
    <xf numFmtId="0" fontId="0" fillId="2" borderId="5" xfId="0" applyFill="1" applyBorder="1"/>
    <xf numFmtId="0" fontId="1" fillId="2" borderId="4" xfId="0" applyFont="1" applyFill="1" applyBorder="1" applyAlignment="1">
      <alignment horizontal="left" vertical="top"/>
    </xf>
    <xf numFmtId="0" fontId="0" fillId="2" borderId="6" xfId="0" applyFill="1" applyBorder="1"/>
    <xf numFmtId="0" fontId="0" fillId="2" borderId="1" xfId="0" applyFill="1" applyBorder="1"/>
    <xf numFmtId="0" fontId="0" fillId="2" borderId="7" xfId="0" applyFill="1" applyBorder="1"/>
    <xf numFmtId="5" fontId="0" fillId="0" borderId="0" xfId="0" applyNumberFormat="1"/>
    <xf numFmtId="0" fontId="6" fillId="2" borderId="8" xfId="2" applyFill="1" applyBorder="1"/>
    <xf numFmtId="0" fontId="6" fillId="2" borderId="9" xfId="2" applyFill="1" applyBorder="1"/>
    <xf numFmtId="0" fontId="6" fillId="2" borderId="10" xfId="2" applyFill="1" applyBorder="1"/>
    <xf numFmtId="0" fontId="6" fillId="2" borderId="0" xfId="2" applyFill="1"/>
    <xf numFmtId="0" fontId="6" fillId="2" borderId="11" xfId="2" applyFill="1" applyBorder="1"/>
    <xf numFmtId="0" fontId="6" fillId="2" borderId="12" xfId="2" applyFill="1" applyBorder="1"/>
    <xf numFmtId="0" fontId="7" fillId="2" borderId="0" xfId="2" applyFont="1" applyFill="1"/>
    <xf numFmtId="0" fontId="8" fillId="2" borderId="0" xfId="2" applyFont="1" applyFill="1"/>
    <xf numFmtId="0" fontId="9" fillId="2" borderId="0" xfId="2" applyFont="1" applyFill="1"/>
    <xf numFmtId="0" fontId="10" fillId="2" borderId="0" xfId="2" applyFont="1" applyFill="1"/>
    <xf numFmtId="0" fontId="11" fillId="2" borderId="0" xfId="2" applyFont="1" applyFill="1"/>
    <xf numFmtId="0" fontId="8" fillId="2" borderId="12" xfId="2" applyFont="1" applyFill="1" applyBorder="1"/>
    <xf numFmtId="11" fontId="5" fillId="2" borderId="0" xfId="1" applyNumberFormat="1" applyFill="1" applyAlignment="1">
      <alignment horizontal="left" vertical="center" wrapText="1"/>
    </xf>
    <xf numFmtId="11" fontId="8" fillId="2" borderId="12" xfId="2" applyNumberFormat="1" applyFont="1" applyFill="1" applyBorder="1" applyAlignment="1">
      <alignment horizontal="left"/>
    </xf>
    <xf numFmtId="49" fontId="8" fillId="2" borderId="0" xfId="2" applyNumberFormat="1" applyFont="1" applyFill="1" applyAlignment="1">
      <alignment vertical="top" wrapText="1"/>
    </xf>
    <xf numFmtId="11" fontId="8" fillId="2" borderId="11" xfId="2" applyNumberFormat="1" applyFont="1" applyFill="1" applyBorder="1" applyAlignment="1">
      <alignment horizontal="left"/>
    </xf>
    <xf numFmtId="11" fontId="8" fillId="2" borderId="0" xfId="2" applyNumberFormat="1" applyFont="1" applyFill="1" applyAlignment="1">
      <alignment horizontal="left" wrapText="1"/>
    </xf>
    <xf numFmtId="0" fontId="9" fillId="2" borderId="0" xfId="3" applyFont="1" applyFill="1" applyBorder="1" applyAlignment="1" applyProtection="1"/>
    <xf numFmtId="0" fontId="14" fillId="2" borderId="0" xfId="4" applyFont="1" applyFill="1"/>
    <xf numFmtId="0" fontId="14" fillId="2" borderId="12" xfId="4" applyFont="1" applyFill="1" applyBorder="1"/>
    <xf numFmtId="0" fontId="8" fillId="2" borderId="0" xfId="3" applyNumberFormat="1" applyFont="1" applyFill="1" applyBorder="1" applyAlignment="1" applyProtection="1">
      <alignment horizontal="left" vertical="top" wrapText="1"/>
    </xf>
    <xf numFmtId="0" fontId="2" fillId="2" borderId="12" xfId="5" applyFill="1" applyBorder="1"/>
    <xf numFmtId="0" fontId="8" fillId="2" borderId="11" xfId="3" applyNumberFormat="1" applyFont="1" applyFill="1" applyBorder="1" applyAlignment="1" applyProtection="1">
      <alignment wrapText="1"/>
    </xf>
    <xf numFmtId="0" fontId="2" fillId="2" borderId="12" xfId="5" applyFill="1" applyBorder="1" applyAlignment="1">
      <alignment wrapText="1"/>
    </xf>
    <xf numFmtId="0" fontId="8" fillId="2" borderId="12" xfId="4" applyFont="1" applyFill="1" applyBorder="1"/>
    <xf numFmtId="0" fontId="8" fillId="2" borderId="0" xfId="4" applyFont="1" applyFill="1"/>
    <xf numFmtId="0" fontId="11" fillId="2" borderId="0" xfId="4" applyFont="1" applyFill="1"/>
    <xf numFmtId="0" fontId="8" fillId="2" borderId="0" xfId="3" applyFont="1" applyFill="1" applyBorder="1" applyAlignment="1" applyProtection="1"/>
    <xf numFmtId="0" fontId="15" fillId="2" borderId="0" xfId="4" applyFont="1" applyFill="1" applyAlignment="1">
      <alignment wrapText="1"/>
    </xf>
    <xf numFmtId="0" fontId="8" fillId="2" borderId="11" xfId="2" applyFont="1" applyFill="1" applyBorder="1"/>
    <xf numFmtId="0" fontId="5" fillId="2" borderId="0" xfId="1" applyFill="1" applyBorder="1" applyAlignment="1" applyProtection="1">
      <alignment wrapText="1"/>
    </xf>
    <xf numFmtId="0" fontId="5" fillId="2" borderId="0" xfId="1" applyFill="1" applyAlignment="1" applyProtection="1"/>
    <xf numFmtId="0" fontId="3" fillId="2" borderId="0" xfId="2" applyFont="1" applyFill="1"/>
    <xf numFmtId="0" fontId="2" fillId="2" borderId="0" xfId="5" applyFill="1"/>
    <xf numFmtId="0" fontId="6" fillId="2" borderId="13" xfId="2" applyFill="1" applyBorder="1"/>
    <xf numFmtId="0" fontId="6" fillId="2" borderId="14" xfId="2" applyFill="1" applyBorder="1"/>
    <xf numFmtId="0" fontId="6" fillId="2" borderId="15" xfId="2" applyFill="1" applyBorder="1"/>
    <xf numFmtId="0" fontId="8" fillId="0" borderId="0" xfId="5" applyFont="1"/>
    <xf numFmtId="0" fontId="8" fillId="0" borderId="0" xfId="5" applyFont="1" applyAlignment="1">
      <alignment wrapText="1"/>
    </xf>
    <xf numFmtId="0" fontId="4" fillId="0" borderId="0" xfId="5" applyFont="1"/>
    <xf numFmtId="0" fontId="2" fillId="0" borderId="0" xfId="5"/>
    <xf numFmtId="0" fontId="2" fillId="0" borderId="0" xfId="5" applyAlignment="1">
      <alignment wrapText="1"/>
    </xf>
    <xf numFmtId="0" fontId="0" fillId="2" borderId="16" xfId="0" applyFill="1" applyBorder="1"/>
    <xf numFmtId="0" fontId="16" fillId="2" borderId="0" xfId="6" applyFont="1" applyFill="1" applyAlignment="1">
      <alignment horizontal="left" vertical="top"/>
    </xf>
    <xf numFmtId="0" fontId="13" fillId="3" borderId="0" xfId="5" applyFont="1" applyFill="1"/>
    <xf numFmtId="0" fontId="17" fillId="3" borderId="0" xfId="5" applyFont="1" applyFill="1" applyAlignment="1">
      <alignment vertical="top"/>
    </xf>
    <xf numFmtId="0" fontId="17" fillId="3" borderId="0" xfId="5" applyFont="1" applyFill="1" applyAlignment="1">
      <alignment horizontal="center" vertical="top"/>
    </xf>
    <xf numFmtId="0" fontId="13" fillId="3" borderId="0" xfId="5" applyFont="1" applyFill="1" applyAlignment="1">
      <alignment vertical="top" wrapText="1"/>
    </xf>
    <xf numFmtId="0" fontId="13" fillId="3" borderId="0" xfId="5" applyFont="1" applyFill="1" applyAlignment="1">
      <alignment horizontal="left" vertical="top"/>
    </xf>
    <xf numFmtId="0" fontId="13" fillId="3" borderId="0" xfId="5" applyFont="1" applyFill="1" applyAlignment="1">
      <alignment horizontal="left" vertical="top"/>
    </xf>
    <xf numFmtId="0" fontId="13" fillId="3" borderId="0" xfId="5" applyFont="1" applyFill="1" applyAlignment="1">
      <alignment horizontal="left" vertical="top" wrapText="1"/>
    </xf>
    <xf numFmtId="0" fontId="13" fillId="3" borderId="0" xfId="5" applyFont="1" applyFill="1" applyAlignment="1">
      <alignment horizontal="center" vertical="top" wrapText="1"/>
    </xf>
    <xf numFmtId="0" fontId="13" fillId="3" borderId="0" xfId="5" applyFont="1" applyFill="1" applyAlignment="1">
      <alignment horizontal="left" vertical="top" wrapText="1"/>
    </xf>
    <xf numFmtId="0" fontId="19" fillId="0" borderId="0" xfId="5" applyFont="1" applyAlignment="1">
      <alignment wrapText="1"/>
    </xf>
    <xf numFmtId="0" fontId="13" fillId="3" borderId="0" xfId="5" applyFont="1" applyFill="1" applyAlignment="1">
      <alignment horizontal="left" wrapText="1"/>
    </xf>
    <xf numFmtId="0" fontId="13" fillId="3" borderId="0" xfId="5" applyFont="1" applyFill="1" applyAlignment="1">
      <alignment wrapText="1"/>
    </xf>
    <xf numFmtId="0" fontId="13" fillId="3" borderId="0" xfId="5" applyFont="1" applyFill="1" applyAlignment="1">
      <alignment vertical="top"/>
    </xf>
    <xf numFmtId="0" fontId="13" fillId="3" borderId="0" xfId="5" applyFont="1" applyFill="1" applyAlignment="1">
      <alignment horizontal="center" wrapText="1"/>
    </xf>
    <xf numFmtId="0" fontId="13" fillId="3" borderId="0" xfId="5" applyFont="1" applyFill="1" applyAlignment="1">
      <alignment horizontal="center" vertical="center" wrapText="1"/>
    </xf>
    <xf numFmtId="0" fontId="13" fillId="3" borderId="0" xfId="5" applyFont="1" applyFill="1" applyAlignment="1">
      <alignment vertical="center" wrapText="1"/>
    </xf>
    <xf numFmtId="0" fontId="13" fillId="3" borderId="0" xfId="5" applyFont="1" applyFill="1" applyAlignment="1">
      <alignment vertical="center"/>
    </xf>
    <xf numFmtId="0" fontId="13" fillId="3" borderId="0" xfId="5" applyFont="1" applyFill="1" applyAlignment="1">
      <alignment wrapText="1"/>
    </xf>
  </cellXfs>
  <cellStyles count="7">
    <cellStyle name="Hyperlink" xfId="1" builtinId="8"/>
    <cellStyle name="Hyperlink_Analysis Tool mid-2013 UK" xfId="3" xr:uid="{029BEC8E-C100-4BAF-8F58-55358B8627ED}"/>
    <cellStyle name="Normal" xfId="0" builtinId="0"/>
    <cellStyle name="Normal 2" xfId="2" xr:uid="{2F5F3D8A-538D-412B-BC57-9F0D7DC20E0C}"/>
    <cellStyle name="Normal 2 2 2" xfId="6" xr:uid="{2A1FEE4E-1281-4440-B836-E641542AA504}"/>
    <cellStyle name="Normal 3" xfId="5" xr:uid="{2C2530DE-A0AD-45B9-94AA-ECB7E6B18C3F}"/>
    <cellStyle name="Normal_Analysis Tool mid-2013 UK" xfId="4" xr:uid="{CA10FEA5-7CC5-403F-9C53-BC79983C4F2A}"/>
  </cellStyles>
  <dxfs count="5">
    <dxf>
      <alignment horizontal="general" vertical="bottom" textRotation="0" wrapText="1" indent="0" justifyLastLine="0" shrinkToFit="0" readingOrder="0"/>
    </dxf>
    <dxf>
      <font>
        <b/>
      </font>
    </dxf>
    <dxf>
      <font>
        <b val="0"/>
        <i val="0"/>
        <strike val="0"/>
        <condense val="0"/>
        <extend val="0"/>
        <outline val="0"/>
        <shadow val="0"/>
        <u val="none"/>
        <vertAlign val="baseline"/>
        <sz val="11"/>
        <color auto="1"/>
        <name val="Aptos Narrow"/>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1"/>
        <color auto="1"/>
        <name val="Aptos Narrow"/>
        <family val="2"/>
        <scheme val="minor"/>
      </font>
    </dxf>
    <dxf>
      <font>
        <b val="0"/>
        <i val="0"/>
        <strike val="0"/>
        <condense val="0"/>
        <extend val="0"/>
        <outline val="0"/>
        <shadow val="0"/>
        <u val="none"/>
        <vertAlign val="baseline"/>
        <sz val="11"/>
        <color auto="1"/>
        <name val="Aptos Narrow"/>
        <family val="2"/>
        <scheme val="minor"/>
      </font>
    </dxf>
  </dxfs>
  <tableStyles count="0" defaultTableStyle="TableStyleMedium2" defaultPivotStyle="PivotStyleLight16"/>
  <colors>
    <mruColors>
      <color rgb="FF44B3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18" Type="http://schemas.openxmlformats.org/officeDocument/2006/relationships/customXml" Target="../customXml/item2.xml"/><Relationship Id="rId26" Type="http://schemas.openxmlformats.org/officeDocument/2006/relationships/customXml" Target="../customXml/item10.xml"/><Relationship Id="rId39" Type="http://schemas.openxmlformats.org/officeDocument/2006/relationships/customXml" Target="../customXml/item23.xml"/><Relationship Id="rId21" Type="http://schemas.openxmlformats.org/officeDocument/2006/relationships/customXml" Target="../customXml/item5.xml"/><Relationship Id="rId34" Type="http://schemas.openxmlformats.org/officeDocument/2006/relationships/customXml" Target="../customXml/item18.xml"/><Relationship Id="rId7" Type="http://schemas.openxmlformats.org/officeDocument/2006/relationships/worksheet" Target="worksheets/sheet7.xml"/><Relationship Id="rId12" Type="http://schemas.openxmlformats.org/officeDocument/2006/relationships/connections" Target="connections.xml"/><Relationship Id="rId17" Type="http://schemas.openxmlformats.org/officeDocument/2006/relationships/customXml" Target="../customXml/item1.xml"/><Relationship Id="rId25" Type="http://schemas.openxmlformats.org/officeDocument/2006/relationships/customXml" Target="../customXml/item9.xml"/><Relationship Id="rId33" Type="http://schemas.openxmlformats.org/officeDocument/2006/relationships/customXml" Target="../customXml/item17.xml"/><Relationship Id="rId38" Type="http://schemas.openxmlformats.org/officeDocument/2006/relationships/customXml" Target="../customXml/item22.xml"/><Relationship Id="rId2" Type="http://schemas.openxmlformats.org/officeDocument/2006/relationships/worksheet" Target="worksheets/sheet2.xml"/><Relationship Id="rId16" Type="http://schemas.openxmlformats.org/officeDocument/2006/relationships/powerPivotData" Target="model/item.data"/><Relationship Id="rId20" Type="http://schemas.openxmlformats.org/officeDocument/2006/relationships/customXml" Target="../customXml/item4.xml"/><Relationship Id="rId29" Type="http://schemas.openxmlformats.org/officeDocument/2006/relationships/customXml" Target="../customXml/item1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24" Type="http://schemas.openxmlformats.org/officeDocument/2006/relationships/customXml" Target="../customXml/item8.xml"/><Relationship Id="rId32" Type="http://schemas.openxmlformats.org/officeDocument/2006/relationships/customXml" Target="../customXml/item16.xml"/><Relationship Id="rId37" Type="http://schemas.openxmlformats.org/officeDocument/2006/relationships/customXml" Target="../customXml/item21.xml"/><Relationship Id="rId5" Type="http://schemas.openxmlformats.org/officeDocument/2006/relationships/worksheet" Target="worksheets/sheet5.xml"/><Relationship Id="rId15" Type="http://schemas.openxmlformats.org/officeDocument/2006/relationships/sheetMetadata" Target="metadata.xml"/><Relationship Id="rId23" Type="http://schemas.openxmlformats.org/officeDocument/2006/relationships/customXml" Target="../customXml/item7.xml"/><Relationship Id="rId28" Type="http://schemas.openxmlformats.org/officeDocument/2006/relationships/customXml" Target="../customXml/item12.xml"/><Relationship Id="rId36" Type="http://schemas.openxmlformats.org/officeDocument/2006/relationships/customXml" Target="../customXml/item20.xml"/><Relationship Id="rId10" Type="http://schemas.openxmlformats.org/officeDocument/2006/relationships/pivotCacheDefinition" Target="pivotCache/pivotCacheDefinition3.xml"/><Relationship Id="rId19" Type="http://schemas.openxmlformats.org/officeDocument/2006/relationships/customXml" Target="../customXml/item3.xml"/><Relationship Id="rId31" Type="http://schemas.openxmlformats.org/officeDocument/2006/relationships/customXml" Target="../customXml/item15.xml"/><Relationship Id="rId4" Type="http://schemas.openxmlformats.org/officeDocument/2006/relationships/worksheet" Target="worksheets/sheet4.xml"/><Relationship Id="rId9" Type="http://schemas.openxmlformats.org/officeDocument/2006/relationships/pivotCacheDefinition" Target="pivotCache/pivotCacheDefinition2.xml"/><Relationship Id="rId14" Type="http://schemas.openxmlformats.org/officeDocument/2006/relationships/sharedStrings" Target="sharedStrings.xml"/><Relationship Id="rId22" Type="http://schemas.openxmlformats.org/officeDocument/2006/relationships/customXml" Target="../customXml/item6.xml"/><Relationship Id="rId27" Type="http://schemas.openxmlformats.org/officeDocument/2006/relationships/customXml" Target="../customXml/item11.xml"/><Relationship Id="rId30" Type="http://schemas.openxmlformats.org/officeDocument/2006/relationships/customXml" Target="../customXml/item14.xml"/><Relationship Id="rId35" Type="http://schemas.openxmlformats.org/officeDocument/2006/relationships/customXml" Target="../customXml/item19.xml"/><Relationship Id="rId8" Type="http://schemas.openxmlformats.org/officeDocument/2006/relationships/pivotCacheDefinition" Target="pivotCache/pivotCacheDefinition1.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oneCellAnchor>
    <xdr:from>
      <xdr:col>5</xdr:col>
      <xdr:colOff>38100</xdr:colOff>
      <xdr:row>1</xdr:row>
      <xdr:rowOff>28575</xdr:rowOff>
    </xdr:from>
    <xdr:ext cx="2225675" cy="640080"/>
    <xdr:pic>
      <xdr:nvPicPr>
        <xdr:cNvPr id="2" name="Picture 7">
          <a:extLst>
            <a:ext uri="{FF2B5EF4-FFF2-40B4-BE49-F238E27FC236}">
              <a16:creationId xmlns:a16="http://schemas.microsoft.com/office/drawing/2014/main" id="{1D3D9369-A13C-41A0-A00C-7E93A79371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87325"/>
          <a:ext cx="2225675" cy="640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xml><?xml version="1.0" encoding="utf-8"?>
<xdr:wsDr xmlns:xdr="http://schemas.openxmlformats.org/drawingml/2006/spreadsheetDrawing" xmlns:a="http://schemas.openxmlformats.org/drawingml/2006/main">
  <xdr:oneCellAnchor>
    <xdr:from>
      <xdr:col>7</xdr:col>
      <xdr:colOff>544512</xdr:colOff>
      <xdr:row>3</xdr:row>
      <xdr:rowOff>95249</xdr:rowOff>
    </xdr:from>
    <xdr:ext cx="11406737" cy="5889627"/>
    <xdr:pic>
      <xdr:nvPicPr>
        <xdr:cNvPr id="2" name="Picture 1">
          <a:extLst>
            <a:ext uri="{FF2B5EF4-FFF2-40B4-BE49-F238E27FC236}">
              <a16:creationId xmlns:a16="http://schemas.microsoft.com/office/drawing/2014/main" id="{444C0132-A689-4A0E-B18B-F9D957C684EE}"/>
            </a:ext>
          </a:extLst>
        </xdr:cNvPr>
        <xdr:cNvPicPr>
          <a:picLocks noChangeAspect="1"/>
        </xdr:cNvPicPr>
      </xdr:nvPicPr>
      <xdr:blipFill rotWithShape="1">
        <a:blip xmlns:r="http://schemas.openxmlformats.org/officeDocument/2006/relationships" r:embed="rId1"/>
        <a:srcRect b="798"/>
        <a:stretch/>
      </xdr:blipFill>
      <xdr:spPr>
        <a:xfrm>
          <a:off x="5208587" y="638174"/>
          <a:ext cx="11406737" cy="5889627"/>
        </a:xfrm>
        <a:prstGeom prst="rect">
          <a:avLst/>
        </a:prstGeom>
      </xdr:spPr>
    </xdr:pic>
    <xdr:clientData/>
  </xdr:oneCellAnchor>
  <xdr:oneCellAnchor>
    <xdr:from>
      <xdr:col>3</xdr:col>
      <xdr:colOff>160573</xdr:colOff>
      <xdr:row>2</xdr:row>
      <xdr:rowOff>213176</xdr:rowOff>
    </xdr:from>
    <xdr:ext cx="2694501" cy="3051744"/>
    <xdr:pic>
      <xdr:nvPicPr>
        <xdr:cNvPr id="3" name="Picture 2">
          <a:extLst>
            <a:ext uri="{FF2B5EF4-FFF2-40B4-BE49-F238E27FC236}">
              <a16:creationId xmlns:a16="http://schemas.microsoft.com/office/drawing/2014/main" id="{900C2237-700C-4AE3-902A-B5BFC32BC634}"/>
            </a:ext>
          </a:extLst>
        </xdr:cNvPr>
        <xdr:cNvPicPr>
          <a:picLocks noChangeAspect="1"/>
        </xdr:cNvPicPr>
      </xdr:nvPicPr>
      <xdr:blipFill>
        <a:blip xmlns:r="http://schemas.openxmlformats.org/officeDocument/2006/relationships" r:embed="rId2"/>
        <a:stretch>
          <a:fillRect/>
        </a:stretch>
      </xdr:blipFill>
      <xdr:spPr>
        <a:xfrm>
          <a:off x="2392598" y="540201"/>
          <a:ext cx="2694501" cy="3051744"/>
        </a:xfrm>
        <a:prstGeom prst="rect">
          <a:avLst/>
        </a:prstGeom>
        <a:ln w="12700">
          <a:solidFill>
            <a:srgbClr val="0070C0"/>
          </a:solidFill>
        </a:ln>
      </xdr:spPr>
    </xdr:pic>
    <xdr:clientData/>
  </xdr:oneCellAnchor>
  <xdr:twoCellAnchor>
    <xdr:from>
      <xdr:col>7</xdr:col>
      <xdr:colOff>416719</xdr:colOff>
      <xdr:row>3</xdr:row>
      <xdr:rowOff>0</xdr:rowOff>
    </xdr:from>
    <xdr:to>
      <xdr:col>11</xdr:col>
      <xdr:colOff>125413</xdr:colOff>
      <xdr:row>15</xdr:row>
      <xdr:rowOff>0</xdr:rowOff>
    </xdr:to>
    <xdr:cxnSp macro="">
      <xdr:nvCxnSpPr>
        <xdr:cNvPr id="4" name="Straight Connector 3">
          <a:extLst>
            <a:ext uri="{FF2B5EF4-FFF2-40B4-BE49-F238E27FC236}">
              <a16:creationId xmlns:a16="http://schemas.microsoft.com/office/drawing/2014/main" id="{099017E6-6FF5-4FF6-80A4-82317D54A1FB}"/>
            </a:ext>
          </a:extLst>
        </xdr:cNvPr>
        <xdr:cNvCxnSpPr/>
      </xdr:nvCxnSpPr>
      <xdr:spPr>
        <a:xfrm>
          <a:off x="5083969" y="542925"/>
          <a:ext cx="2258219" cy="21717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428625</xdr:colOff>
      <xdr:row>14</xdr:row>
      <xdr:rowOff>163512</xdr:rowOff>
    </xdr:from>
    <xdr:to>
      <xdr:col>11</xdr:col>
      <xdr:colOff>103981</xdr:colOff>
      <xdr:row>19</xdr:row>
      <xdr:rowOff>166688</xdr:rowOff>
    </xdr:to>
    <xdr:cxnSp macro="">
      <xdr:nvCxnSpPr>
        <xdr:cNvPr id="5" name="Straight Connector 4">
          <a:extLst>
            <a:ext uri="{FF2B5EF4-FFF2-40B4-BE49-F238E27FC236}">
              <a16:creationId xmlns:a16="http://schemas.microsoft.com/office/drawing/2014/main" id="{A36FBCC3-2292-49B1-BDBC-8B780102C4C1}"/>
            </a:ext>
          </a:extLst>
        </xdr:cNvPr>
        <xdr:cNvCxnSpPr/>
      </xdr:nvCxnSpPr>
      <xdr:spPr>
        <a:xfrm flipV="1">
          <a:off x="5092700" y="2693987"/>
          <a:ext cx="2234406" cy="908051"/>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23971</xdr:colOff>
      <xdr:row>37</xdr:row>
      <xdr:rowOff>66317</xdr:rowOff>
    </xdr:from>
    <xdr:ext cx="2224011" cy="2491107"/>
    <xdr:pic>
      <xdr:nvPicPr>
        <xdr:cNvPr id="6" name="Picture 5">
          <a:extLst>
            <a:ext uri="{FF2B5EF4-FFF2-40B4-BE49-F238E27FC236}">
              <a16:creationId xmlns:a16="http://schemas.microsoft.com/office/drawing/2014/main" id="{78EC84A1-62D8-426A-ADBB-C34CA0F0267A}"/>
            </a:ext>
          </a:extLst>
        </xdr:cNvPr>
        <xdr:cNvPicPr>
          <a:picLocks noChangeAspect="1"/>
        </xdr:cNvPicPr>
      </xdr:nvPicPr>
      <xdr:blipFill>
        <a:blip xmlns:r="http://schemas.openxmlformats.org/officeDocument/2006/relationships" r:embed="rId3"/>
        <a:stretch>
          <a:fillRect/>
        </a:stretch>
      </xdr:blipFill>
      <xdr:spPr>
        <a:xfrm>
          <a:off x="4056221" y="6765567"/>
          <a:ext cx="2224011" cy="2491107"/>
        </a:xfrm>
        <a:prstGeom prst="rect">
          <a:avLst/>
        </a:prstGeom>
        <a:ln>
          <a:solidFill>
            <a:schemeClr val="tx2"/>
          </a:solidFill>
        </a:ln>
      </xdr:spPr>
    </xdr:pic>
    <xdr:clientData/>
  </xdr:oneCellAnchor>
  <xdr:twoCellAnchor>
    <xdr:from>
      <xdr:col>0</xdr:col>
      <xdr:colOff>294481</xdr:colOff>
      <xdr:row>2</xdr:row>
      <xdr:rowOff>76591</xdr:rowOff>
    </xdr:from>
    <xdr:to>
      <xdr:col>3</xdr:col>
      <xdr:colOff>154782</xdr:colOff>
      <xdr:row>13</xdr:row>
      <xdr:rowOff>139702</xdr:rowOff>
    </xdr:to>
    <xdr:sp macro="" textlink="">
      <xdr:nvSpPr>
        <xdr:cNvPr id="7" name="Rectangle 6">
          <a:extLst>
            <a:ext uri="{FF2B5EF4-FFF2-40B4-BE49-F238E27FC236}">
              <a16:creationId xmlns:a16="http://schemas.microsoft.com/office/drawing/2014/main" id="{1ACD9146-CD7F-4AC8-9A0F-272B03E242CF}"/>
            </a:ext>
          </a:extLst>
        </xdr:cNvPr>
        <xdr:cNvSpPr/>
      </xdr:nvSpPr>
      <xdr:spPr>
        <a:xfrm>
          <a:off x="297656" y="438541"/>
          <a:ext cx="2085976" cy="2057011"/>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26</xdr:col>
      <xdr:colOff>476409</xdr:colOff>
      <xdr:row>26</xdr:row>
      <xdr:rowOff>145647</xdr:rowOff>
    </xdr:from>
    <xdr:to>
      <xdr:col>32</xdr:col>
      <xdr:colOff>119064</xdr:colOff>
      <xdr:row>36</xdr:row>
      <xdr:rowOff>11906</xdr:rowOff>
    </xdr:to>
    <xdr:sp macro="" textlink="">
      <xdr:nvSpPr>
        <xdr:cNvPr id="8" name="Rectangle 7">
          <a:extLst>
            <a:ext uri="{FF2B5EF4-FFF2-40B4-BE49-F238E27FC236}">
              <a16:creationId xmlns:a16="http://schemas.microsoft.com/office/drawing/2014/main" id="{71F517EA-B1DB-4C3E-9A88-315B4A4007D7}"/>
            </a:ext>
          </a:extLst>
        </xdr:cNvPr>
        <xdr:cNvSpPr/>
      </xdr:nvSpPr>
      <xdr:spPr>
        <a:xfrm>
          <a:off x="17268984" y="4847822"/>
          <a:ext cx="3512980" cy="1676009"/>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9</xdr:col>
      <xdr:colOff>500063</xdr:colOff>
      <xdr:row>39</xdr:row>
      <xdr:rowOff>12065</xdr:rowOff>
    </xdr:from>
    <xdr:to>
      <xdr:col>14</xdr:col>
      <xdr:colOff>175261</xdr:colOff>
      <xdr:row>45</xdr:row>
      <xdr:rowOff>114300</xdr:rowOff>
    </xdr:to>
    <xdr:sp macro="" textlink="">
      <xdr:nvSpPr>
        <xdr:cNvPr id="9" name="Rectangle 8">
          <a:extLst>
            <a:ext uri="{FF2B5EF4-FFF2-40B4-BE49-F238E27FC236}">
              <a16:creationId xmlns:a16="http://schemas.microsoft.com/office/drawing/2014/main" id="{685F5928-682B-4B0D-B64C-5E9543EC5AD2}"/>
            </a:ext>
          </a:extLst>
        </xdr:cNvPr>
        <xdr:cNvSpPr/>
      </xdr:nvSpPr>
      <xdr:spPr>
        <a:xfrm>
          <a:off x="6446838" y="7124065"/>
          <a:ext cx="2866073" cy="1191260"/>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17</xdr:col>
      <xdr:colOff>488156</xdr:colOff>
      <xdr:row>37</xdr:row>
      <xdr:rowOff>83343</xdr:rowOff>
    </xdr:from>
    <xdr:to>
      <xdr:col>23</xdr:col>
      <xdr:colOff>126207</xdr:colOff>
      <xdr:row>43</xdr:row>
      <xdr:rowOff>35719</xdr:rowOff>
    </xdr:to>
    <xdr:sp macro="" textlink="">
      <xdr:nvSpPr>
        <xdr:cNvPr id="10" name="Rectangle 9">
          <a:extLst>
            <a:ext uri="{FF2B5EF4-FFF2-40B4-BE49-F238E27FC236}">
              <a16:creationId xmlns:a16="http://schemas.microsoft.com/office/drawing/2014/main" id="{C09B87B3-9955-421D-979E-5DFDA20F249B}"/>
            </a:ext>
          </a:extLst>
        </xdr:cNvPr>
        <xdr:cNvSpPr/>
      </xdr:nvSpPr>
      <xdr:spPr>
        <a:xfrm>
          <a:off x="11533981" y="6782593"/>
          <a:ext cx="3467101" cy="1092201"/>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26</xdr:col>
      <xdr:colOff>464978</xdr:colOff>
      <xdr:row>19</xdr:row>
      <xdr:rowOff>83820</xdr:rowOff>
    </xdr:from>
    <xdr:to>
      <xdr:col>30</xdr:col>
      <xdr:colOff>132079</xdr:colOff>
      <xdr:row>25</xdr:row>
      <xdr:rowOff>94139</xdr:rowOff>
    </xdr:to>
    <xdr:sp macro="" textlink="">
      <xdr:nvSpPr>
        <xdr:cNvPr id="11" name="Rectangle 10">
          <a:extLst>
            <a:ext uri="{FF2B5EF4-FFF2-40B4-BE49-F238E27FC236}">
              <a16:creationId xmlns:a16="http://schemas.microsoft.com/office/drawing/2014/main" id="{2661F22A-12FD-4AC3-A2A2-170210438067}"/>
            </a:ext>
          </a:extLst>
        </xdr:cNvPr>
        <xdr:cNvSpPr/>
      </xdr:nvSpPr>
      <xdr:spPr>
        <a:xfrm>
          <a:off x="17260728" y="3525520"/>
          <a:ext cx="2254726" cy="1092994"/>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26</xdr:col>
      <xdr:colOff>543719</xdr:colOff>
      <xdr:row>10</xdr:row>
      <xdr:rowOff>9365</xdr:rowOff>
    </xdr:from>
    <xdr:to>
      <xdr:col>34</xdr:col>
      <xdr:colOff>122237</xdr:colOff>
      <xdr:row>16</xdr:row>
      <xdr:rowOff>0</xdr:rowOff>
    </xdr:to>
    <xdr:sp macro="" textlink="">
      <xdr:nvSpPr>
        <xdr:cNvPr id="12" name="Rectangle 11">
          <a:extLst>
            <a:ext uri="{FF2B5EF4-FFF2-40B4-BE49-F238E27FC236}">
              <a16:creationId xmlns:a16="http://schemas.microsoft.com/office/drawing/2014/main" id="{97FB8641-88AF-4009-B0C9-C2B09D932579}"/>
            </a:ext>
          </a:extLst>
        </xdr:cNvPr>
        <xdr:cNvSpPr/>
      </xdr:nvSpPr>
      <xdr:spPr>
        <a:xfrm>
          <a:off x="17333119" y="1822290"/>
          <a:ext cx="4728368" cy="1073310"/>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22</xdr:col>
      <xdr:colOff>119062</xdr:colOff>
      <xdr:row>32</xdr:row>
      <xdr:rowOff>122237</xdr:rowOff>
    </xdr:from>
    <xdr:to>
      <xdr:col>22</xdr:col>
      <xdr:colOff>631035</xdr:colOff>
      <xdr:row>37</xdr:row>
      <xdr:rowOff>130969</xdr:rowOff>
    </xdr:to>
    <xdr:cxnSp macro="">
      <xdr:nvCxnSpPr>
        <xdr:cNvPr id="13" name="Curved Connector 22">
          <a:extLst>
            <a:ext uri="{FF2B5EF4-FFF2-40B4-BE49-F238E27FC236}">
              <a16:creationId xmlns:a16="http://schemas.microsoft.com/office/drawing/2014/main" id="{83791F95-6983-4992-8882-ADF58EDEED2C}"/>
            </a:ext>
          </a:extLst>
        </xdr:cNvPr>
        <xdr:cNvCxnSpPr/>
      </xdr:nvCxnSpPr>
      <xdr:spPr>
        <a:xfrm rot="5400000" flipH="1" flipV="1">
          <a:off x="14161295" y="6117429"/>
          <a:ext cx="910432" cy="508798"/>
        </a:xfrm>
        <a:prstGeom prst="curvedConnector3">
          <a:avLst>
            <a:gd name="adj1" fmla="val 50000"/>
          </a:avLst>
        </a:prstGeom>
        <a:ln w="1270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24</xdr:col>
      <xdr:colOff>425451</xdr:colOff>
      <xdr:row>24</xdr:row>
      <xdr:rowOff>47625</xdr:rowOff>
    </xdr:from>
    <xdr:to>
      <xdr:col>26</xdr:col>
      <xdr:colOff>500062</xdr:colOff>
      <xdr:row>26</xdr:row>
      <xdr:rowOff>130969</xdr:rowOff>
    </xdr:to>
    <xdr:cxnSp macro="">
      <xdr:nvCxnSpPr>
        <xdr:cNvPr id="14" name="Curved Connector 22">
          <a:extLst>
            <a:ext uri="{FF2B5EF4-FFF2-40B4-BE49-F238E27FC236}">
              <a16:creationId xmlns:a16="http://schemas.microsoft.com/office/drawing/2014/main" id="{68F2E22C-08B0-4FD3-9712-D8B4595DD01D}"/>
            </a:ext>
          </a:extLst>
        </xdr:cNvPr>
        <xdr:cNvCxnSpPr/>
      </xdr:nvCxnSpPr>
      <xdr:spPr>
        <a:xfrm rot="10800000" flipV="1">
          <a:off x="15944851" y="4387850"/>
          <a:ext cx="1350961" cy="448469"/>
        </a:xfrm>
        <a:prstGeom prst="curvedConnector3">
          <a:avLst>
            <a:gd name="adj1" fmla="val 50000"/>
          </a:avLst>
        </a:prstGeom>
        <a:ln w="1270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24</xdr:col>
      <xdr:colOff>181769</xdr:colOff>
      <xdr:row>12</xdr:row>
      <xdr:rowOff>166686</xdr:rowOff>
    </xdr:from>
    <xdr:to>
      <xdr:col>26</xdr:col>
      <xdr:colOff>571501</xdr:colOff>
      <xdr:row>13</xdr:row>
      <xdr:rowOff>1</xdr:rowOff>
    </xdr:to>
    <xdr:cxnSp macro="">
      <xdr:nvCxnSpPr>
        <xdr:cNvPr id="15" name="Curved Connector 22">
          <a:extLst>
            <a:ext uri="{FF2B5EF4-FFF2-40B4-BE49-F238E27FC236}">
              <a16:creationId xmlns:a16="http://schemas.microsoft.com/office/drawing/2014/main" id="{4D3A5E98-F766-46E0-A007-C6D73CBAD088}"/>
            </a:ext>
          </a:extLst>
        </xdr:cNvPr>
        <xdr:cNvCxnSpPr/>
      </xdr:nvCxnSpPr>
      <xdr:spPr>
        <a:xfrm rot="10800000" flipV="1">
          <a:off x="15694819" y="2335211"/>
          <a:ext cx="1669257" cy="17465"/>
        </a:xfrm>
        <a:prstGeom prst="curvedConnector3">
          <a:avLst>
            <a:gd name="adj1" fmla="val 50000"/>
          </a:avLst>
        </a:prstGeom>
        <a:ln w="1270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26</xdr:col>
      <xdr:colOff>540543</xdr:colOff>
      <xdr:row>6</xdr:row>
      <xdr:rowOff>66199</xdr:rowOff>
    </xdr:from>
    <xdr:to>
      <xdr:col>34</xdr:col>
      <xdr:colOff>119061</xdr:colOff>
      <xdr:row>10</xdr:row>
      <xdr:rowOff>23812</xdr:rowOff>
    </xdr:to>
    <xdr:sp macro="" textlink="">
      <xdr:nvSpPr>
        <xdr:cNvPr id="16" name="Rectangle 15">
          <a:extLst>
            <a:ext uri="{FF2B5EF4-FFF2-40B4-BE49-F238E27FC236}">
              <a16:creationId xmlns:a16="http://schemas.microsoft.com/office/drawing/2014/main" id="{62A8B43D-BCAF-4C5A-BE08-5162DBC85CFB}"/>
            </a:ext>
          </a:extLst>
        </xdr:cNvPr>
        <xdr:cNvSpPr/>
      </xdr:nvSpPr>
      <xdr:spPr>
        <a:xfrm>
          <a:off x="17336293" y="1155224"/>
          <a:ext cx="4722018" cy="681513"/>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25</xdr:col>
      <xdr:colOff>187327</xdr:colOff>
      <xdr:row>31</xdr:row>
      <xdr:rowOff>75601</xdr:rowOff>
    </xdr:from>
    <xdr:to>
      <xdr:col>26</xdr:col>
      <xdr:colOff>476409</xdr:colOff>
      <xdr:row>33</xdr:row>
      <xdr:rowOff>134940</xdr:rowOff>
    </xdr:to>
    <xdr:cxnSp macro="">
      <xdr:nvCxnSpPr>
        <xdr:cNvPr id="17" name="Curved Connector 22">
          <a:extLst>
            <a:ext uri="{FF2B5EF4-FFF2-40B4-BE49-F238E27FC236}">
              <a16:creationId xmlns:a16="http://schemas.microsoft.com/office/drawing/2014/main" id="{CFF0C208-FD1C-4868-A84D-3ABD73ACF338}"/>
            </a:ext>
          </a:extLst>
        </xdr:cNvPr>
        <xdr:cNvCxnSpPr>
          <a:stCxn id="8" idx="1"/>
        </xdr:cNvCxnSpPr>
      </xdr:nvCxnSpPr>
      <xdr:spPr>
        <a:xfrm rot="10800000" flipV="1">
          <a:off x="16341727" y="5685826"/>
          <a:ext cx="927257" cy="421289"/>
        </a:xfrm>
        <a:prstGeom prst="curvedConnector3">
          <a:avLst>
            <a:gd name="adj1" fmla="val 50000"/>
          </a:avLst>
        </a:prstGeom>
        <a:ln w="12700">
          <a:tailEnd type="arrow"/>
        </a:ln>
      </xdr:spPr>
      <xdr:style>
        <a:lnRef idx="1">
          <a:schemeClr val="dk1"/>
        </a:lnRef>
        <a:fillRef idx="0">
          <a:schemeClr val="dk1"/>
        </a:fillRef>
        <a:effectRef idx="0">
          <a:schemeClr val="dk1"/>
        </a:effectRef>
        <a:fontRef idx="minor">
          <a:schemeClr val="tx1"/>
        </a:fontRef>
      </xdr:style>
    </xdr:cxnSp>
    <xdr:clientData/>
  </xdr:twoCellAnchor>
  <xdr:oneCellAnchor>
    <xdr:from>
      <xdr:col>24</xdr:col>
      <xdr:colOff>142877</xdr:colOff>
      <xdr:row>40</xdr:row>
      <xdr:rowOff>11907</xdr:rowOff>
    </xdr:from>
    <xdr:ext cx="3464307" cy="3929767"/>
    <xdr:pic>
      <xdr:nvPicPr>
        <xdr:cNvPr id="18" name="Picture 17">
          <a:extLst>
            <a:ext uri="{FF2B5EF4-FFF2-40B4-BE49-F238E27FC236}">
              <a16:creationId xmlns:a16="http://schemas.microsoft.com/office/drawing/2014/main" id="{73586CCF-0A3F-4CB9-AF4A-F57267FEB693}"/>
            </a:ext>
          </a:extLst>
        </xdr:cNvPr>
        <xdr:cNvPicPr>
          <a:picLocks noChangeAspect="1"/>
        </xdr:cNvPicPr>
      </xdr:nvPicPr>
      <xdr:blipFill rotWithShape="1">
        <a:blip xmlns:r="http://schemas.openxmlformats.org/officeDocument/2006/relationships" r:embed="rId4"/>
        <a:srcRect t="44143"/>
        <a:stretch/>
      </xdr:blipFill>
      <xdr:spPr>
        <a:xfrm>
          <a:off x="15655927" y="7304882"/>
          <a:ext cx="3464307" cy="3929767"/>
        </a:xfrm>
        <a:prstGeom prst="rect">
          <a:avLst/>
        </a:prstGeom>
      </xdr:spPr>
    </xdr:pic>
    <xdr:clientData/>
  </xdr:oneCellAnchor>
  <xdr:twoCellAnchor>
    <xdr:from>
      <xdr:col>29</xdr:col>
      <xdr:colOff>631031</xdr:colOff>
      <xdr:row>40</xdr:row>
      <xdr:rowOff>47625</xdr:rowOff>
    </xdr:from>
    <xdr:to>
      <xdr:col>35</xdr:col>
      <xdr:colOff>35720</xdr:colOff>
      <xdr:row>44</xdr:row>
      <xdr:rowOff>154784</xdr:rowOff>
    </xdr:to>
    <xdr:sp macro="" textlink="">
      <xdr:nvSpPr>
        <xdr:cNvPr id="19" name="Rectangle 18">
          <a:extLst>
            <a:ext uri="{FF2B5EF4-FFF2-40B4-BE49-F238E27FC236}">
              <a16:creationId xmlns:a16="http://schemas.microsoft.com/office/drawing/2014/main" id="{7A9AA052-7BE4-46FD-B9F9-4094E905D7FD}"/>
            </a:ext>
          </a:extLst>
        </xdr:cNvPr>
        <xdr:cNvSpPr/>
      </xdr:nvSpPr>
      <xdr:spPr>
        <a:xfrm>
          <a:off x="19338131" y="7340600"/>
          <a:ext cx="3271839" cy="834234"/>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30</xdr:col>
      <xdr:colOff>506412</xdr:colOff>
      <xdr:row>36</xdr:row>
      <xdr:rowOff>30162</xdr:rowOff>
    </xdr:from>
    <xdr:to>
      <xdr:col>32</xdr:col>
      <xdr:colOff>315516</xdr:colOff>
      <xdr:row>40</xdr:row>
      <xdr:rowOff>47625</xdr:rowOff>
    </xdr:to>
    <xdr:cxnSp macro="">
      <xdr:nvCxnSpPr>
        <xdr:cNvPr id="20" name="Curved Connector 22">
          <a:extLst>
            <a:ext uri="{FF2B5EF4-FFF2-40B4-BE49-F238E27FC236}">
              <a16:creationId xmlns:a16="http://schemas.microsoft.com/office/drawing/2014/main" id="{E41BFD31-9274-47E8-B3AC-2CF277A1CAF6}"/>
            </a:ext>
          </a:extLst>
        </xdr:cNvPr>
        <xdr:cNvCxnSpPr>
          <a:endCxn id="19" idx="0"/>
        </xdr:cNvCxnSpPr>
      </xdr:nvCxnSpPr>
      <xdr:spPr>
        <a:xfrm>
          <a:off x="19886612" y="6542087"/>
          <a:ext cx="1085454" cy="798513"/>
        </a:xfrm>
        <a:prstGeom prst="curvedConnector2">
          <a:avLst/>
        </a:prstGeom>
        <a:ln w="1270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28</xdr:col>
      <xdr:colOff>250032</xdr:colOff>
      <xdr:row>44</xdr:row>
      <xdr:rowOff>146048</xdr:rowOff>
    </xdr:from>
    <xdr:to>
      <xdr:col>30</xdr:col>
      <xdr:colOff>163516</xdr:colOff>
      <xdr:row>55</xdr:row>
      <xdr:rowOff>130967</xdr:rowOff>
    </xdr:to>
    <xdr:cxnSp macro="">
      <xdr:nvCxnSpPr>
        <xdr:cNvPr id="21" name="Curved Connector 22">
          <a:extLst>
            <a:ext uri="{FF2B5EF4-FFF2-40B4-BE49-F238E27FC236}">
              <a16:creationId xmlns:a16="http://schemas.microsoft.com/office/drawing/2014/main" id="{7ECCE653-483D-4C82-88E2-6955CFE372D0}"/>
            </a:ext>
          </a:extLst>
        </xdr:cNvPr>
        <xdr:cNvCxnSpPr/>
      </xdr:nvCxnSpPr>
      <xdr:spPr>
        <a:xfrm rot="5400000">
          <a:off x="17941927" y="8539953"/>
          <a:ext cx="1978819" cy="1224759"/>
        </a:xfrm>
        <a:prstGeom prst="curvedConnector3">
          <a:avLst>
            <a:gd name="adj1" fmla="val 50000"/>
          </a:avLst>
        </a:prstGeom>
        <a:ln w="1270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821530</xdr:colOff>
      <xdr:row>20</xdr:row>
      <xdr:rowOff>23812</xdr:rowOff>
    </xdr:from>
    <xdr:to>
      <xdr:col>7</xdr:col>
      <xdr:colOff>71436</xdr:colOff>
      <xdr:row>26</xdr:row>
      <xdr:rowOff>166688</xdr:rowOff>
    </xdr:to>
    <xdr:sp macro="" textlink="">
      <xdr:nvSpPr>
        <xdr:cNvPr id="22" name="Rectangle 21">
          <a:extLst>
            <a:ext uri="{FF2B5EF4-FFF2-40B4-BE49-F238E27FC236}">
              <a16:creationId xmlns:a16="http://schemas.microsoft.com/office/drawing/2014/main" id="{DC42F87E-5890-42FF-8C6A-DE8BF82955E7}"/>
            </a:ext>
          </a:extLst>
        </xdr:cNvPr>
        <xdr:cNvSpPr/>
      </xdr:nvSpPr>
      <xdr:spPr>
        <a:xfrm>
          <a:off x="1259680" y="3646487"/>
          <a:ext cx="3475831" cy="1222376"/>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83343</xdr:colOff>
      <xdr:row>23</xdr:row>
      <xdr:rowOff>0</xdr:rowOff>
    </xdr:from>
    <xdr:to>
      <xdr:col>7</xdr:col>
      <xdr:colOff>607219</xdr:colOff>
      <xdr:row>23</xdr:row>
      <xdr:rowOff>154782</xdr:rowOff>
    </xdr:to>
    <xdr:cxnSp macro="">
      <xdr:nvCxnSpPr>
        <xdr:cNvPr id="23" name="Curved Connector 22">
          <a:extLst>
            <a:ext uri="{FF2B5EF4-FFF2-40B4-BE49-F238E27FC236}">
              <a16:creationId xmlns:a16="http://schemas.microsoft.com/office/drawing/2014/main" id="{C3DA5FD1-4503-4D79-A4E6-EF897C0944EB}"/>
            </a:ext>
          </a:extLst>
        </xdr:cNvPr>
        <xdr:cNvCxnSpPr/>
      </xdr:nvCxnSpPr>
      <xdr:spPr>
        <a:xfrm flipV="1">
          <a:off x="4753768" y="4162425"/>
          <a:ext cx="520701" cy="154782"/>
        </a:xfrm>
        <a:prstGeom prst="curvedConnector3">
          <a:avLst>
            <a:gd name="adj1" fmla="val 50000"/>
          </a:avLst>
        </a:prstGeom>
        <a:ln w="12700">
          <a:tailEnd type="arrow"/>
        </a:ln>
      </xdr:spPr>
      <xdr:style>
        <a:lnRef idx="1">
          <a:schemeClr val="dk1"/>
        </a:lnRef>
        <a:fillRef idx="0">
          <a:schemeClr val="dk1"/>
        </a:fillRef>
        <a:effectRef idx="0">
          <a:schemeClr val="dk1"/>
        </a:effectRef>
        <a:fontRef idx="minor">
          <a:schemeClr val="tx1"/>
        </a:fontRef>
      </xdr:style>
    </xdr:cxnSp>
    <xdr:clientData/>
  </xdr:twoCellAnchor>
</xdr:wsDr>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Najera, Isabel" refreshedDate="46300.548084259259" createdVersion="5" refreshedVersion="8" minRefreshableVersion="3" recordCount="0" supportSubquery="1" supportAdvancedDrill="1" xr:uid="{62F911A3-E59B-47E5-A4AF-5F55F41145D3}">
  <cacheSource type="external" connectionId="4"/>
  <cacheFields count="26">
    <cacheField name="[sentence_outcomes_obo].[Year ending June].[Year ending June]" caption="Year ending June" numFmtId="0" hierarchy="37" level="1">
      <sharedItems count="10">
        <s v="Year ending June 2017"/>
        <s v="Year ending June 2018"/>
        <s v="Year ending June 2019"/>
        <s v="Year ending June 2020"/>
        <s v="Year ending June 2021"/>
        <s v="Year ending June 2022"/>
        <s v="Year ending June 2023"/>
        <s v="Year ending June 2024"/>
        <s v="Year ending June 2025"/>
        <s v="Year ending June 2026"/>
      </sharedItems>
    </cacheField>
    <cacheField name="[sentence_outcomes_obo].[Quarter].[Quarter]" caption="Quarter" numFmtId="0" hierarchy="38" level="1">
      <sharedItems containsSemiMixedTypes="0" containsNonDate="0" containsString="0"/>
    </cacheField>
    <cacheField name="[sentence_outcomes_obo].[Month].[Month]" caption="Month" numFmtId="0" hierarchy="39" level="1">
      <sharedItems containsSemiMixedTypes="0" containsNonDate="0" containsString="0"/>
    </cacheField>
    <cacheField name="[sentence_outcomes_obo].[Defendant Type].[Defendant Type]" caption="Defendant Type" numFmtId="0" hierarchy="40" level="1">
      <sharedItems containsSemiMixedTypes="0" containsNonDate="0" containsString="0"/>
    </cacheField>
    <cacheField name="[sentence_outcomes_obo].[Sex].[Sex]" caption="Sex" numFmtId="0" hierarchy="41" level="1">
      <sharedItems containsSemiMixedTypes="0" containsNonDate="0" containsString="0"/>
    </cacheField>
    <cacheField name="[sentence_outcomes_obo].[Age Group].[Age Group]" caption="Age Group" numFmtId="0" hierarchy="42" level="1">
      <sharedItems containsSemiMixedTypes="0" containsNonDate="0" containsString="0"/>
    </cacheField>
    <cacheField name="[sentence_outcomes_obo].[Age Range].[Age Range]" caption="Age Range" numFmtId="0" hierarchy="43" level="1">
      <sharedItems containsSemiMixedTypes="0" containsNonDate="0" containsString="0"/>
    </cacheField>
    <cacheField name="[sentence_outcomes_obo].[Ethnicity].[Ethnicity]" caption="Ethnicity" numFmtId="0" hierarchy="44" level="1">
      <sharedItems containsSemiMixedTypes="0" containsNonDate="0" containsString="0"/>
    </cacheField>
    <cacheField name="[sentence_outcomes_obo].[Detailed Ethnicity].[Detailed Ethnicity]" caption="Detailed Ethnicity" numFmtId="0" hierarchy="45" level="1">
      <sharedItems containsSemiMixedTypes="0" containsNonDate="0" containsString="0"/>
    </cacheField>
    <cacheField name="[sentence_outcomes_obo].[Police Force Area].[Police Force Area]" caption="Police Force Area" numFmtId="0" hierarchy="46" level="1">
      <sharedItems containsSemiMixedTypes="0" containsNonDate="0" containsString="0"/>
    </cacheField>
    <cacheField name="[sentence_outcomes_obo].[Offence Type].[Offence Type]" caption="Offence Type" numFmtId="0" hierarchy="47" level="1">
      <sharedItems containsSemiMixedTypes="0" containsNonDate="0" containsString="0"/>
    </cacheField>
    <cacheField name="[sentence_outcomes_obo].[Offence Group].[Offence Group]" caption="Offence Group" numFmtId="0" hierarchy="48" level="1">
      <sharedItems containsSemiMixedTypes="0" containsNonDate="0" containsString="0"/>
    </cacheField>
    <cacheField name="[sentence_outcomes_obo].[Offence].[Offence]" caption="Offence" numFmtId="0" hierarchy="49" level="1">
      <sharedItems containsSemiMixedTypes="0" containsNonDate="0" containsString="0"/>
    </cacheField>
    <cacheField name="[sentence_outcomes_obo].[HO Offence Code].[HO Offence Code]" caption="HO Offence Code" numFmtId="0" hierarchy="50" level="1">
      <sharedItems containsSemiMixedTypes="0" containsNonDate="0" containsString="0"/>
    </cacheField>
    <cacheField name="[sentence_outcomes_obo].[Sentence Outcome].[Sentence Outcome]" caption="Sentence Outcome" numFmtId="0" hierarchy="51" level="1">
      <sharedItems containsSemiMixedTypes="0" containsNonDate="0" containsString="0"/>
    </cacheField>
    <cacheField name="[sentence_outcomes_obo].[Detailed Sentence Outcome].[Detailed Sentence Outcome]" caption="Detailed Sentence Outcome" numFmtId="0" hierarchy="52" level="1">
      <sharedItems containsSemiMixedTypes="0" containsNonDate="0" containsString="0"/>
    </cacheField>
    <cacheField name="[sentence_outcomes_obo].[Custodial Sentence Length].[Custodial Sentence Length]" caption="Custodial Sentence Length" numFmtId="0" hierarchy="53" level="1">
      <sharedItems containsSemiMixedTypes="0" containsNonDate="0" containsString="0"/>
    </cacheField>
    <cacheField name="[sentence_outcomes_obo].[Fine Amount].[Fine Amount]" caption="Fine Amount" numFmtId="0" hierarchy="54" level="1">
      <sharedItems containsSemiMixedTypes="0" containsNonDate="0" containsString="0"/>
    </cacheField>
    <cacheField name="[sentence_outcomes_obo].[Driving Disposal Type].[Driving Disposal Type]" caption="Driving Disposal Type" numFmtId="0" hierarchy="55" level="1">
      <sharedItems containsSemiMixedTypes="0" containsNonDate="0" containsString="0"/>
    </cacheField>
    <cacheField name="[sentence_outcomes_obo].[Period of Driving Disqualification].[Period of Driving Disqualification]" caption="Period of Driving Disqualification" numFmtId="0" hierarchy="56" level="1">
      <sharedItems containsSemiMixedTypes="0" containsNonDate="0" containsString="0"/>
    </cacheField>
    <cacheField name="[sentence_outcomes_obo].[Motoring Offence Flag].[Motoring Offence Flag]" caption="Motoring Offence Flag" numFmtId="0" hierarchy="57" level="1">
      <sharedItems containsSemiMixedTypes="0" containsNonDate="0" containsString="0"/>
    </cacheField>
    <cacheField name="[Measures].[Sum of Sentenced 2]" caption="Sum of Sentenced 2" numFmtId="0" hierarchy="69" level="32767"/>
    <cacheField name="[Measures].[Custody Rate]" caption="Custody Rate" numFmtId="0" hierarchy="71" level="32767"/>
    <cacheField name="[Measures].[Average Custodial Sentence Length (Months)]" caption="Average Custodial Sentence Length (Months)" numFmtId="0" hierarchy="72" level="32767"/>
    <cacheField name="[Measures].[Average Fine (Companies)]" caption="Average Fine (Companies)" numFmtId="0" hierarchy="73" level="32767"/>
    <cacheField name="[Measures].[Average Fine (Excluding Companies)]" caption="Average Fine (Excluding Companies)" numFmtId="0" hierarchy="74" level="32767"/>
  </cacheFields>
  <cacheHierarchies count="80">
    <cacheHierarchy uniqueName="[compensation_obo].[Year ending June]" caption="Year ending June" attribute="1" defaultMemberUniqueName="[compensation_obo].[Year ending June].[All]" allUniqueName="[compensation_obo].[Year ending June].[All]" dimensionUniqueName="[compensation_obo]" displayFolder="" count="0" memberValueDatatype="130" unbalanced="0"/>
    <cacheHierarchy uniqueName="[compensation_obo].[Quarter]" caption="Quarter" attribute="1" defaultMemberUniqueName="[compensation_obo].[Quarter].[All]" allUniqueName="[compensation_obo].[Quarter].[All]" dimensionUniqueName="[compensation_obo]" displayFolder="" count="0" memberValueDatatype="130" unbalanced="0"/>
    <cacheHierarchy uniqueName="[compensation_obo].[Month]" caption="Month" attribute="1" defaultMemberUniqueName="[compensation_obo].[Month].[All]" allUniqueName="[compensation_obo].[Month].[All]" dimensionUniqueName="[compensation_obo]" displayFolder="" count="0" memberValueDatatype="130" unbalanced="0"/>
    <cacheHierarchy uniqueName="[compensation_obo].[Defendant Type]" caption="Defendant Type" attribute="1" defaultMemberUniqueName="[compensation_obo].[Defendant Type].[All]" allUniqueName="[compensation_obo].[Defendant Type].[All]" dimensionUniqueName="[compensation_obo]" displayFolder="" count="0" memberValueDatatype="130" unbalanced="0"/>
    <cacheHierarchy uniqueName="[compensation_obo].[Sex]" caption="Sex" attribute="1" defaultMemberUniqueName="[compensation_obo].[Sex].[All]" allUniqueName="[compensation_obo].[Sex].[All]" dimensionUniqueName="[compensation_obo]" displayFolder="" count="0" memberValueDatatype="130" unbalanced="0"/>
    <cacheHierarchy uniqueName="[compensation_obo].[Age Group]" caption="Age Group" attribute="1" defaultMemberUniqueName="[compensation_obo].[Age Group].[All]" allUniqueName="[compensation_obo].[Age Group].[All]" dimensionUniqueName="[compensation_obo]" displayFolder="" count="0" memberValueDatatype="130" unbalanced="0"/>
    <cacheHierarchy uniqueName="[compensation_obo].[Age Range]" caption="Age Range" attribute="1" defaultMemberUniqueName="[compensation_obo].[Age Range].[All]" allUniqueName="[compensation_obo].[Age Range].[All]" dimensionUniqueName="[compensation_obo]" displayFolder="" count="0" memberValueDatatype="130" unbalanced="0"/>
    <cacheHierarchy uniqueName="[compensation_obo].[Ethnicity]" caption="Ethnicity" attribute="1" defaultMemberUniqueName="[compensation_obo].[Ethnicity].[All]" allUniqueName="[compensation_obo].[Ethnicity].[All]" dimensionUniqueName="[compensation_obo]" displayFolder="" count="0" memberValueDatatype="130" unbalanced="0"/>
    <cacheHierarchy uniqueName="[compensation_obo].[Detailed Ethnicity]" caption="Detailed Ethnicity" attribute="1" defaultMemberUniqueName="[compensation_obo].[Detailed Ethnicity].[All]" allUniqueName="[compensation_obo].[Detailed Ethnicity].[All]" dimensionUniqueName="[compensation_obo]" displayFolder="" count="0" memberValueDatatype="130" unbalanced="0"/>
    <cacheHierarchy uniqueName="[compensation_obo].[Police Force Area]" caption="Police Force Area" attribute="1" defaultMemberUniqueName="[compensation_obo].[Police Force Area].[All]" allUniqueName="[compensation_obo].[Police Force Area].[All]" dimensionUniqueName="[compensation_obo]" displayFolder="" count="0" memberValueDatatype="130" unbalanced="0"/>
    <cacheHierarchy uniqueName="[compensation_obo].[Offence Type]" caption="Offence Type" attribute="1" defaultMemberUniqueName="[compensation_obo].[Offence Type].[All]" allUniqueName="[compensation_obo].[Offence Type].[All]" dimensionUniqueName="[compensation_obo]" displayFolder="" count="0" memberValueDatatype="130" unbalanced="0"/>
    <cacheHierarchy uniqueName="[compensation_obo].[Offence Group]" caption="Offence Group" attribute="1" defaultMemberUniqueName="[compensation_obo].[Offence Group].[All]" allUniqueName="[compensation_obo].[Offence Group].[All]" dimensionUniqueName="[compensation_obo]" displayFolder="" count="0" memberValueDatatype="130" unbalanced="0"/>
    <cacheHierarchy uniqueName="[compensation_obo].[Offence]" caption="Offence" attribute="1" defaultMemberUniqueName="[compensation_obo].[Offence].[All]" allUniqueName="[compensation_obo].[Offence].[All]" dimensionUniqueName="[compensation_obo]" displayFolder="" count="0" memberValueDatatype="130" unbalanced="0"/>
    <cacheHierarchy uniqueName="[compensation_obo].[HO Offence Code]" caption="HO Offence Code" attribute="1" defaultMemberUniqueName="[compensation_obo].[HO Offence Code].[All]" allUniqueName="[compensation_obo].[HO Offence Code].[All]" dimensionUniqueName="[compensation_obo]" displayFolder="" count="0" memberValueDatatype="130" unbalanced="0"/>
    <cacheHierarchy uniqueName="[compensation_obo].[Compensation Amount]" caption="Compensation Amount" attribute="1" defaultMemberUniqueName="[compensation_obo].[Compensation Amount].[All]" allUniqueName="[compensation_obo].[Compensation Amount].[All]" dimensionUniqueName="[compensation_obo]" displayFolder="" count="0" memberValueDatatype="130" unbalanced="0"/>
    <cacheHierarchy uniqueName="[compensation_obo].[Motoring Offence Flag]" caption="Motoring Offence Flag" attribute="1" defaultMemberUniqueName="[compensation_obo].[Motoring Offence Flag].[All]" allUniqueName="[compensation_obo].[Motoring Offence Flag].[All]" dimensionUniqueName="[compensation_obo]" displayFolder="" count="0" memberValueDatatype="130" unbalanced="0"/>
    <cacheHierarchy uniqueName="[compensation_obo].[Compensation Outcome (all disposal)]" caption="Compensation Outcome (all disposal)" attribute="1" defaultMemberUniqueName="[compensation_obo].[Compensation Outcome (all disposal)].[All]" allUniqueName="[compensation_obo].[Compensation Outcome (all disposal)].[All]" dimensionUniqueName="[compensation_obo]" displayFolder="" count="0" memberValueDatatype="20" unbalanced="0"/>
    <cacheHierarchy uniqueName="[compensation_obo].[avg_compensation_filter]" caption="avg_compensation_filter" attribute="1" defaultMemberUniqueName="[compensation_obo].[avg_compensation_filter].[All]" allUniqueName="[compensation_obo].[avg_compensation_filter].[All]" dimensionUniqueName="[compensation_obo]" displayFolder="" count="0" memberValueDatatype="20" unbalanced="0"/>
    <cacheHierarchy uniqueName="[compensation_obo].[compensation_amount]" caption="compensation_amount" attribute="1" defaultMemberUniqueName="[compensation_obo].[compensation_amount].[All]" allUniqueName="[compensation_obo].[compensation_amount].[All]" dimensionUniqueName="[compensation_obo]" displayFolder="" count="0" memberValueDatatype="5" unbalanced="0"/>
    <cacheHierarchy uniqueName="[pros_conv_sent_obo].[Year ending June]" caption="Year ending June" attribute="1" defaultMemberUniqueName="[pros_conv_sent_obo].[Year ending June].[All]" allUniqueName="[pros_conv_sent_obo].[Year ending June].[All]" dimensionUniqueName="[pros_conv_sent_obo]" displayFolder="" count="0" memberValueDatatype="130" unbalanced="0"/>
    <cacheHierarchy uniqueName="[pros_conv_sent_obo].[Quarter]" caption="Quarter" attribute="1" defaultMemberUniqueName="[pros_conv_sent_obo].[Quarter].[All]" allUniqueName="[pros_conv_sent_obo].[Quarter].[All]" dimensionUniqueName="[pros_conv_sent_obo]" displayFolder="" count="0" memberValueDatatype="130" unbalanced="0"/>
    <cacheHierarchy uniqueName="[pros_conv_sent_obo].[Month]" caption="Month" attribute="1" defaultMemberUniqueName="[pros_conv_sent_obo].[Month].[All]" allUniqueName="[pros_conv_sent_obo].[Month].[All]" dimensionUniqueName="[pros_conv_sent_obo]" displayFolder="" count="0" memberValueDatatype="130" unbalanced="0"/>
    <cacheHierarchy uniqueName="[pros_conv_sent_obo].[Defendant Type]" caption="Defendant Type" attribute="1" defaultMemberUniqueName="[pros_conv_sent_obo].[Defendant Type].[All]" allUniqueName="[pros_conv_sent_obo].[Defendant Type].[All]" dimensionUniqueName="[pros_conv_sent_obo]" displayFolder="" count="0" memberValueDatatype="130" unbalanced="0"/>
    <cacheHierarchy uniqueName="[pros_conv_sent_obo].[Sex]" caption="Sex" attribute="1" defaultMemberUniqueName="[pros_conv_sent_obo].[Sex].[All]" allUniqueName="[pros_conv_sent_obo].[Sex].[All]" dimensionUniqueName="[pros_conv_sent_obo]" displayFolder="" count="0" memberValueDatatype="130" unbalanced="0"/>
    <cacheHierarchy uniqueName="[pros_conv_sent_obo].[Age Group]" caption="Age Group" attribute="1" defaultMemberUniqueName="[pros_conv_sent_obo].[Age Group].[All]" allUniqueName="[pros_conv_sent_obo].[Age Group].[All]" dimensionUniqueName="[pros_conv_sent_obo]" displayFolder="" count="0" memberValueDatatype="130" unbalanced="0"/>
    <cacheHierarchy uniqueName="[pros_conv_sent_obo].[Age Range]" caption="Age Range" attribute="1" defaultMemberUniqueName="[pros_conv_sent_obo].[Age Range].[All]" allUniqueName="[pros_conv_sent_obo].[Age Range].[All]" dimensionUniqueName="[pros_conv_sent_obo]" displayFolder="" count="0" memberValueDatatype="130" unbalanced="0"/>
    <cacheHierarchy uniqueName="[pros_conv_sent_obo].[Ethnicity]" caption="Ethnicity" attribute="1" defaultMemberUniqueName="[pros_conv_sent_obo].[Ethnicity].[All]" allUniqueName="[pros_conv_sent_obo].[Ethnicity].[All]" dimensionUniqueName="[pros_conv_sent_obo]" displayFolder="" count="0" memberValueDatatype="130" unbalanced="0"/>
    <cacheHierarchy uniqueName="[pros_conv_sent_obo].[Detailed Ethnicity]" caption="Detailed Ethnicity" attribute="1" defaultMemberUniqueName="[pros_conv_sent_obo].[Detailed Ethnicity].[All]" allUniqueName="[pros_conv_sent_obo].[Detailed Ethnicity].[All]" dimensionUniqueName="[pros_conv_sent_obo]" displayFolder="" count="0" memberValueDatatype="130" unbalanced="0"/>
    <cacheHierarchy uniqueName="[pros_conv_sent_obo].[Police Force Area]" caption="Police Force Area" attribute="1" defaultMemberUniqueName="[pros_conv_sent_obo].[Police Force Area].[All]" allUniqueName="[pros_conv_sent_obo].[Police Force Area].[All]" dimensionUniqueName="[pros_conv_sent_obo]" displayFolder="" count="0" memberValueDatatype="130" unbalanced="0"/>
    <cacheHierarchy uniqueName="[pros_conv_sent_obo].[Offence Type]" caption="Offence Type" attribute="1" defaultMemberUniqueName="[pros_conv_sent_obo].[Offence Type].[All]" allUniqueName="[pros_conv_sent_obo].[Offence Type].[All]" dimensionUniqueName="[pros_conv_sent_obo]" displayFolder="" count="0" memberValueDatatype="130" unbalanced="0"/>
    <cacheHierarchy uniqueName="[pros_conv_sent_obo].[Offence Group]" caption="Offence Group" attribute="1" defaultMemberUniqueName="[pros_conv_sent_obo].[Offence Group].[All]" allUniqueName="[pros_conv_sent_obo].[Offence Group].[All]" dimensionUniqueName="[pros_conv_sent_obo]" displayFolder="" count="0" memberValueDatatype="130" unbalanced="0"/>
    <cacheHierarchy uniqueName="[pros_conv_sent_obo].[Offence]" caption="Offence" attribute="1" defaultMemberUniqueName="[pros_conv_sent_obo].[Offence].[All]" allUniqueName="[pros_conv_sent_obo].[Offence].[All]" dimensionUniqueName="[pros_conv_sent_obo]" displayFolder="" count="0" memberValueDatatype="130" unbalanced="0"/>
    <cacheHierarchy uniqueName="[pros_conv_sent_obo].[HO Offence Code]" caption="HO Offence Code" attribute="1" defaultMemberUniqueName="[pros_conv_sent_obo].[HO Offence Code].[All]" allUniqueName="[pros_conv_sent_obo].[HO Offence Code].[All]" dimensionUniqueName="[pros_conv_sent_obo]" displayFolder="" count="0" memberValueDatatype="130" unbalanced="0"/>
    <cacheHierarchy uniqueName="[pros_conv_sent_obo].[Motoring Offence Flag]" caption="Motoring Offence Flag" attribute="1" defaultMemberUniqueName="[pros_conv_sent_obo].[Motoring Offence Flag].[All]" allUniqueName="[pros_conv_sent_obo].[Motoring Offence Flag].[All]" dimensionUniqueName="[pros_conv_sent_obo]" displayFolder="" count="0" memberValueDatatype="130" unbalanced="0"/>
    <cacheHierarchy uniqueName="[pros_conv_sent_obo].[Proceeded against]" caption="Proceeded against" attribute="1" defaultMemberUniqueName="[pros_conv_sent_obo].[Proceeded against].[All]" allUniqueName="[pros_conv_sent_obo].[Proceeded against].[All]" dimensionUniqueName="[pros_conv_sent_obo]" displayFolder="" count="0" memberValueDatatype="20" unbalanced="0"/>
    <cacheHierarchy uniqueName="[pros_conv_sent_obo].[Convicted]" caption="Convicted" attribute="1" defaultMemberUniqueName="[pros_conv_sent_obo].[Convicted].[All]" allUniqueName="[pros_conv_sent_obo].[Convicted].[All]" dimensionUniqueName="[pros_conv_sent_obo]" displayFolder="" count="0" memberValueDatatype="20" unbalanced="0"/>
    <cacheHierarchy uniqueName="[pros_conv_sent_obo].[Sentenced]" caption="Sentenced" attribute="1" defaultMemberUniqueName="[pros_conv_sent_obo].[Sentenced].[All]" allUniqueName="[pros_conv_sent_obo].[Sentenced].[All]" dimensionUniqueName="[pros_conv_sent_obo]" displayFolder="" count="0" memberValueDatatype="20" unbalanced="0"/>
    <cacheHierarchy uniqueName="[sentence_outcomes_obo].[Year ending June]" caption="Year ending June" attribute="1" defaultMemberUniqueName="[sentence_outcomes_obo].[Year ending June].[All]" allUniqueName="[sentence_outcomes_obo].[Year ending June].[All]" dimensionUniqueName="[sentence_outcomes_obo]" displayFolder="" count="2" memberValueDatatype="130" unbalanced="0">
      <fieldsUsage count="2">
        <fieldUsage x="-1"/>
        <fieldUsage x="0"/>
      </fieldsUsage>
    </cacheHierarchy>
    <cacheHierarchy uniqueName="[sentence_outcomes_obo].[Quarter]" caption="Quarter" attribute="1" defaultMemberUniqueName="[sentence_outcomes_obo].[Quarter].[All]" allUniqueName="[sentence_outcomes_obo].[Quarter].[All]" dimensionUniqueName="[sentence_outcomes_obo]" displayFolder="" count="2" memberValueDatatype="130" unbalanced="0">
      <fieldsUsage count="2">
        <fieldUsage x="-1"/>
        <fieldUsage x="1"/>
      </fieldsUsage>
    </cacheHierarchy>
    <cacheHierarchy uniqueName="[sentence_outcomes_obo].[Month]" caption="Month" attribute="1" defaultMemberUniqueName="[sentence_outcomes_obo].[Month].[All]" allUniqueName="[sentence_outcomes_obo].[Month].[All]" dimensionUniqueName="[sentence_outcomes_obo]" displayFolder="" count="2" memberValueDatatype="130" unbalanced="0">
      <fieldsUsage count="2">
        <fieldUsage x="-1"/>
        <fieldUsage x="2"/>
      </fieldsUsage>
    </cacheHierarchy>
    <cacheHierarchy uniqueName="[sentence_outcomes_obo].[Defendant Type]" caption="Defendant Type" attribute="1" defaultMemberUniqueName="[sentence_outcomes_obo].[Defendant Type].[All]" allUniqueName="[sentence_outcomes_obo].[Defendant Type].[All]" dimensionUniqueName="[sentence_outcomes_obo]" displayFolder="" count="2" memberValueDatatype="130" unbalanced="0">
      <fieldsUsage count="2">
        <fieldUsage x="-1"/>
        <fieldUsage x="3"/>
      </fieldsUsage>
    </cacheHierarchy>
    <cacheHierarchy uniqueName="[sentence_outcomes_obo].[Sex]" caption="Sex" attribute="1" defaultMemberUniqueName="[sentence_outcomes_obo].[Sex].[All]" allUniqueName="[sentence_outcomes_obo].[Sex].[All]" dimensionUniqueName="[sentence_outcomes_obo]" displayFolder="" count="2" memberValueDatatype="130" unbalanced="0">
      <fieldsUsage count="2">
        <fieldUsage x="-1"/>
        <fieldUsage x="4"/>
      </fieldsUsage>
    </cacheHierarchy>
    <cacheHierarchy uniqueName="[sentence_outcomes_obo].[Age Group]" caption="Age Group" attribute="1" defaultMemberUniqueName="[sentence_outcomes_obo].[Age Group].[All]" allUniqueName="[sentence_outcomes_obo].[Age Group].[All]" dimensionUniqueName="[sentence_outcomes_obo]" displayFolder="" count="2" memberValueDatatype="130" unbalanced="0">
      <fieldsUsage count="2">
        <fieldUsage x="-1"/>
        <fieldUsage x="5"/>
      </fieldsUsage>
    </cacheHierarchy>
    <cacheHierarchy uniqueName="[sentence_outcomes_obo].[Age Range]" caption="Age Range" attribute="1" defaultMemberUniqueName="[sentence_outcomes_obo].[Age Range].[All]" allUniqueName="[sentence_outcomes_obo].[Age Range].[All]" dimensionUniqueName="[sentence_outcomes_obo]" displayFolder="" count="2" memberValueDatatype="130" unbalanced="0">
      <fieldsUsage count="2">
        <fieldUsage x="-1"/>
        <fieldUsage x="6"/>
      </fieldsUsage>
    </cacheHierarchy>
    <cacheHierarchy uniqueName="[sentence_outcomes_obo].[Ethnicity]" caption="Ethnicity" attribute="1" defaultMemberUniqueName="[sentence_outcomes_obo].[Ethnicity].[All]" allUniqueName="[sentence_outcomes_obo].[Ethnicity].[All]" dimensionUniqueName="[sentence_outcomes_obo]" displayFolder="" count="2" memberValueDatatype="130" unbalanced="0">
      <fieldsUsage count="2">
        <fieldUsage x="-1"/>
        <fieldUsage x="7"/>
      </fieldsUsage>
    </cacheHierarchy>
    <cacheHierarchy uniqueName="[sentence_outcomes_obo].[Detailed Ethnicity]" caption="Detailed Ethnicity" attribute="1" defaultMemberUniqueName="[sentence_outcomes_obo].[Detailed Ethnicity].[All]" allUniqueName="[sentence_outcomes_obo].[Detailed Ethnicity].[All]" dimensionUniqueName="[sentence_outcomes_obo]" displayFolder="" count="2" memberValueDatatype="130" unbalanced="0">
      <fieldsUsage count="2">
        <fieldUsage x="-1"/>
        <fieldUsage x="8"/>
      </fieldsUsage>
    </cacheHierarchy>
    <cacheHierarchy uniqueName="[sentence_outcomes_obo].[Police Force Area]" caption="Police Force Area" attribute="1" defaultMemberUniqueName="[sentence_outcomes_obo].[Police Force Area].[All]" allUniqueName="[sentence_outcomes_obo].[Police Force Area].[All]" dimensionUniqueName="[sentence_outcomes_obo]" displayFolder="" count="2" memberValueDatatype="130" unbalanced="0">
      <fieldsUsage count="2">
        <fieldUsage x="-1"/>
        <fieldUsage x="9"/>
      </fieldsUsage>
    </cacheHierarchy>
    <cacheHierarchy uniqueName="[sentence_outcomes_obo].[Offence Type]" caption="Offence Type" attribute="1" defaultMemberUniqueName="[sentence_outcomes_obo].[Offence Type].[All]" allUniqueName="[sentence_outcomes_obo].[Offence Type].[All]" dimensionUniqueName="[sentence_outcomes_obo]" displayFolder="" count="2" memberValueDatatype="130" unbalanced="0">
      <fieldsUsage count="2">
        <fieldUsage x="-1"/>
        <fieldUsage x="10"/>
      </fieldsUsage>
    </cacheHierarchy>
    <cacheHierarchy uniqueName="[sentence_outcomes_obo].[Offence Group]" caption="Offence Group" attribute="1" defaultMemberUniqueName="[sentence_outcomes_obo].[Offence Group].[All]" allUniqueName="[sentence_outcomes_obo].[Offence Group].[All]" dimensionUniqueName="[sentence_outcomes_obo]" displayFolder="" count="2" memberValueDatatype="130" unbalanced="0">
      <fieldsUsage count="2">
        <fieldUsage x="-1"/>
        <fieldUsage x="11"/>
      </fieldsUsage>
    </cacheHierarchy>
    <cacheHierarchy uniqueName="[sentence_outcomes_obo].[Offence]" caption="Offence" attribute="1" defaultMemberUniqueName="[sentence_outcomes_obo].[Offence].[All]" allUniqueName="[sentence_outcomes_obo].[Offence].[All]" dimensionUniqueName="[sentence_outcomes_obo]" displayFolder="" count="2" memberValueDatatype="130" unbalanced="0">
      <fieldsUsage count="2">
        <fieldUsage x="-1"/>
        <fieldUsage x="12"/>
      </fieldsUsage>
    </cacheHierarchy>
    <cacheHierarchy uniqueName="[sentence_outcomes_obo].[HO Offence Code]" caption="HO Offence Code" attribute="1" defaultMemberUniqueName="[sentence_outcomes_obo].[HO Offence Code].[All]" allUniqueName="[sentence_outcomes_obo].[HO Offence Code].[All]" dimensionUniqueName="[sentence_outcomes_obo]" displayFolder="" count="2" memberValueDatatype="130" unbalanced="0">
      <fieldsUsage count="2">
        <fieldUsage x="-1"/>
        <fieldUsage x="13"/>
      </fieldsUsage>
    </cacheHierarchy>
    <cacheHierarchy uniqueName="[sentence_outcomes_obo].[Sentence Outcome]" caption="Sentence Outcome" attribute="1" defaultMemberUniqueName="[sentence_outcomes_obo].[Sentence Outcome].[All]" allUniqueName="[sentence_outcomes_obo].[Sentence Outcome].[All]" dimensionUniqueName="[sentence_outcomes_obo]" displayFolder="" count="2" memberValueDatatype="130" unbalanced="0">
      <fieldsUsage count="2">
        <fieldUsage x="-1"/>
        <fieldUsage x="14"/>
      </fieldsUsage>
    </cacheHierarchy>
    <cacheHierarchy uniqueName="[sentence_outcomes_obo].[Detailed Sentence Outcome]" caption="Detailed Sentence Outcome" attribute="1" defaultMemberUniqueName="[sentence_outcomes_obo].[Detailed Sentence Outcome].[All]" allUniqueName="[sentence_outcomes_obo].[Detailed Sentence Outcome].[All]" dimensionUniqueName="[sentence_outcomes_obo]" displayFolder="" count="2" memberValueDatatype="130" unbalanced="0">
      <fieldsUsage count="2">
        <fieldUsage x="-1"/>
        <fieldUsage x="15"/>
      </fieldsUsage>
    </cacheHierarchy>
    <cacheHierarchy uniqueName="[sentence_outcomes_obo].[Custodial Sentence Length]" caption="Custodial Sentence Length" attribute="1" defaultMemberUniqueName="[sentence_outcomes_obo].[Custodial Sentence Length].[All]" allUniqueName="[sentence_outcomes_obo].[Custodial Sentence Length].[All]" dimensionUniqueName="[sentence_outcomes_obo]" displayFolder="" count="2" memberValueDatatype="130" unbalanced="0">
      <fieldsUsage count="2">
        <fieldUsage x="-1"/>
        <fieldUsage x="16"/>
      </fieldsUsage>
    </cacheHierarchy>
    <cacheHierarchy uniqueName="[sentence_outcomes_obo].[Fine Amount]" caption="Fine Amount" attribute="1" defaultMemberUniqueName="[sentence_outcomes_obo].[Fine Amount].[All]" allUniqueName="[sentence_outcomes_obo].[Fine Amount].[All]" dimensionUniqueName="[sentence_outcomes_obo]" displayFolder="" count="2" memberValueDatatype="130" unbalanced="0">
      <fieldsUsage count="2">
        <fieldUsage x="-1"/>
        <fieldUsage x="17"/>
      </fieldsUsage>
    </cacheHierarchy>
    <cacheHierarchy uniqueName="[sentence_outcomes_obo].[Driving Disposal Type]" caption="Driving Disposal Type" attribute="1" defaultMemberUniqueName="[sentence_outcomes_obo].[Driving Disposal Type].[All]" allUniqueName="[sentence_outcomes_obo].[Driving Disposal Type].[All]" dimensionUniqueName="[sentence_outcomes_obo]" displayFolder="" count="2" memberValueDatatype="130" unbalanced="0">
      <fieldsUsage count="2">
        <fieldUsage x="-1"/>
        <fieldUsage x="18"/>
      </fieldsUsage>
    </cacheHierarchy>
    <cacheHierarchy uniqueName="[sentence_outcomes_obo].[Period of Driving Disqualification]" caption="Period of Driving Disqualification" attribute="1" defaultMemberUniqueName="[sentence_outcomes_obo].[Period of Driving Disqualification].[All]" allUniqueName="[sentence_outcomes_obo].[Period of Driving Disqualification].[All]" dimensionUniqueName="[sentence_outcomes_obo]" displayFolder="" count="2" memberValueDatatype="130" unbalanced="0">
      <fieldsUsage count="2">
        <fieldUsage x="-1"/>
        <fieldUsage x="19"/>
      </fieldsUsage>
    </cacheHierarchy>
    <cacheHierarchy uniqueName="[sentence_outcomes_obo].[Motoring Offence Flag]" caption="Motoring Offence Flag" attribute="1" defaultMemberUniqueName="[sentence_outcomes_obo].[Motoring Offence Flag].[All]" allUniqueName="[sentence_outcomes_obo].[Motoring Offence Flag].[All]" dimensionUniqueName="[sentence_outcomes_obo]" displayFolder="" count="2" memberValueDatatype="130" unbalanced="0">
      <fieldsUsage count="2">
        <fieldUsage x="-1"/>
        <fieldUsage x="20"/>
      </fieldsUsage>
    </cacheHierarchy>
    <cacheHierarchy uniqueName="[sentence_outcomes_obo].[Sentenced]" caption="Sentenced" attribute="1" defaultMemberUniqueName="[sentence_outcomes_obo].[Sentenced].[All]" allUniqueName="[sentence_outcomes_obo].[Sentenced].[All]" dimensionUniqueName="[sentence_outcomes_obo]" displayFolder="" count="0" memberValueDatatype="20" unbalanced="0"/>
    <cacheHierarchy uniqueName="[sentence_outcomes_obo].[custody_rate_filter]" caption="custody_rate_filter" attribute="1" defaultMemberUniqueName="[sentence_outcomes_obo].[custody_rate_filter].[All]" allUniqueName="[sentence_outcomes_obo].[custody_rate_filter].[All]" dimensionUniqueName="[sentence_outcomes_obo]" displayFolder="" count="0" memberValueDatatype="20" unbalanced="0"/>
    <cacheHierarchy uniqueName="[sentence_outcomes_obo].[acsl_filter]" caption="acsl_filter" attribute="1" defaultMemberUniqueName="[sentence_outcomes_obo].[acsl_filter].[All]" allUniqueName="[sentence_outcomes_obo].[acsl_filter].[All]" dimensionUniqueName="[sentence_outcomes_obo]" displayFolder="" count="0" memberValueDatatype="20" unbalanced="0"/>
    <cacheHierarchy uniqueName="[sentence_outcomes_obo].[acsl_months]" caption="acsl_months" attribute="1" defaultMemberUniqueName="[sentence_outcomes_obo].[acsl_months].[All]" allUniqueName="[sentence_outcomes_obo].[acsl_months].[All]" dimensionUniqueName="[sentence_outcomes_obo]" displayFolder="" count="0" memberValueDatatype="5" unbalanced="0"/>
    <cacheHierarchy uniqueName="[sentence_outcomes_obo].[avg_fine_filter_persons]" caption="avg_fine_filter_persons" attribute="1" defaultMemberUniqueName="[sentence_outcomes_obo].[avg_fine_filter_persons].[All]" allUniqueName="[sentence_outcomes_obo].[avg_fine_filter_persons].[All]" dimensionUniqueName="[sentence_outcomes_obo]" displayFolder="" count="0" memberValueDatatype="20" unbalanced="0"/>
    <cacheHierarchy uniqueName="[sentence_outcomes_obo].[avg_fine_filter_companies]" caption="avg_fine_filter_companies" attribute="1" defaultMemberUniqueName="[sentence_outcomes_obo].[avg_fine_filter_companies].[All]" allUniqueName="[sentence_outcomes_obo].[avg_fine_filter_companies].[All]" dimensionUniqueName="[sentence_outcomes_obo]" displayFolder="" count="0" memberValueDatatype="20" unbalanced="0"/>
    <cacheHierarchy uniqueName="[sentence_outcomes_obo].[fine_amount_persons]" caption="fine_amount_persons" attribute="1" defaultMemberUniqueName="[sentence_outcomes_obo].[fine_amount_persons].[All]" allUniqueName="[sentence_outcomes_obo].[fine_amount_persons].[All]" dimensionUniqueName="[sentence_outcomes_obo]" displayFolder="" count="0" memberValueDatatype="20" unbalanced="0"/>
    <cacheHierarchy uniqueName="[sentence_outcomes_obo].[fine_amount_companies]" caption="fine_amount_companies" attribute="1" defaultMemberUniqueName="[sentence_outcomes_obo].[fine_amount_companies].[All]" allUniqueName="[sentence_outcomes_obo].[fine_amount_companies].[All]" dimensionUniqueName="[sentence_outcomes_obo]" displayFolder="" count="0" memberValueDatatype="20" unbalanced="0"/>
    <cacheHierarchy uniqueName="[Measures].[Sum of Proceeded against]" caption="Sum of Proceeded against" measure="1" displayFolder="" measureGroup="pros_conv_sent_obo" count="0">
      <extLst>
        <ext xmlns:x15="http://schemas.microsoft.com/office/spreadsheetml/2010/11/main" uri="{B97F6D7D-B522-45F9-BDA1-12C45D357490}">
          <x15:cacheHierarchy aggregatedColumn="34"/>
        </ext>
      </extLst>
    </cacheHierarchy>
    <cacheHierarchy uniqueName="[Measures].[Sum of Convicted]" caption="Sum of Convicted" measure="1" displayFolder="" measureGroup="pros_conv_sent_obo" count="0">
      <extLst>
        <ext xmlns:x15="http://schemas.microsoft.com/office/spreadsheetml/2010/11/main" uri="{B97F6D7D-B522-45F9-BDA1-12C45D357490}">
          <x15:cacheHierarchy aggregatedColumn="35"/>
        </ext>
      </extLst>
    </cacheHierarchy>
    <cacheHierarchy uniqueName="[Measures].[Sum of Sentenced]" caption="Sum of Sentenced" measure="1" displayFolder="" measureGroup="pros_conv_sent_obo" count="0">
      <extLst>
        <ext xmlns:x15="http://schemas.microsoft.com/office/spreadsheetml/2010/11/main" uri="{B97F6D7D-B522-45F9-BDA1-12C45D357490}">
          <x15:cacheHierarchy aggregatedColumn="36"/>
        </ext>
      </extLst>
    </cacheHierarchy>
    <cacheHierarchy uniqueName="[Measures].[Sum of Sentenced 2]" caption="Sum of Sentenced 2" measure="1" displayFolder="" measureGroup="sentence_outcomes_obo" count="0" oneField="1">
      <fieldsUsage count="1">
        <fieldUsage x="21"/>
      </fieldsUsage>
      <extLst>
        <ext xmlns:x15="http://schemas.microsoft.com/office/spreadsheetml/2010/11/main" uri="{B97F6D7D-B522-45F9-BDA1-12C45D357490}">
          <x15:cacheHierarchy aggregatedColumn="58"/>
        </ext>
      </extLst>
    </cacheHierarchy>
    <cacheHierarchy uniqueName="[Measures].[Sum of Compensation Outcome (all disposal)]" caption="Sum of Compensation Outcome (all disposal)" measure="1" displayFolder="" measureGroup="compensation_obo" count="0">
      <extLst>
        <ext xmlns:x15="http://schemas.microsoft.com/office/spreadsheetml/2010/11/main" uri="{B97F6D7D-B522-45F9-BDA1-12C45D357490}">
          <x15:cacheHierarchy aggregatedColumn="16"/>
        </ext>
      </extLst>
    </cacheHierarchy>
    <cacheHierarchy uniqueName="[Measures].[Custody Rate]" caption="Custody Rate" measure="1" displayFolder="" measureGroup="sentence_outcomes_obo" count="0" oneField="1">
      <fieldsUsage count="1">
        <fieldUsage x="22"/>
      </fieldsUsage>
    </cacheHierarchy>
    <cacheHierarchy uniqueName="[Measures].[Average Custodial Sentence Length (Months)]" caption="Average Custodial Sentence Length (Months)" measure="1" displayFolder="" measureGroup="sentence_outcomes_obo" count="0" oneField="1">
      <fieldsUsage count="1">
        <fieldUsage x="23"/>
      </fieldsUsage>
    </cacheHierarchy>
    <cacheHierarchy uniqueName="[Measures].[Average Fine (Companies)]" caption="Average Fine (Companies)" measure="1" displayFolder="" measureGroup="sentence_outcomes_obo" count="0" oneField="1">
      <fieldsUsage count="1">
        <fieldUsage x="24"/>
      </fieldsUsage>
    </cacheHierarchy>
    <cacheHierarchy uniqueName="[Measures].[Average Fine (Excluding Companies)]" caption="Average Fine (Excluding Companies)" measure="1" displayFolder="" measureGroup="sentence_outcomes_obo" count="0" oneField="1">
      <fieldsUsage count="1">
        <fieldUsage x="25"/>
      </fieldsUsage>
    </cacheHierarchy>
    <cacheHierarchy uniqueName="[Measures].[Average Compensation (£)]" caption="Average Compensation (£)" measure="1" displayFolder="" measureGroup="compensation_obo" count="0"/>
    <cacheHierarchy uniqueName="[Measures].[__XL_Count pros_conv_sent_obo]" caption="__XL_Count pros_conv_sent_obo" measure="1" displayFolder="" measureGroup="pros_conv_sent_obo" count="0" hidden="1"/>
    <cacheHierarchy uniqueName="[Measures].[__XL_Count sentence_outcomes_obo]" caption="__XL_Count sentence_outcomes_obo" measure="1" displayFolder="" measureGroup="sentence_outcomes_obo" count="0" hidden="1"/>
    <cacheHierarchy uniqueName="[Measures].[__XL_Count compensation_obo]" caption="__XL_Count compensation_obo" measure="1" displayFolder="" measureGroup="compensation_obo" count="0" hidden="1"/>
    <cacheHierarchy uniqueName="[Measures].[__No measures defined]" caption="__No measures defined" measure="1" displayFolder="" count="0" hidden="1"/>
  </cacheHierarchies>
  <kpis count="0"/>
  <dimensions count="4">
    <dimension name="compensation_obo" uniqueName="[compensation_obo]" caption="compensation_obo"/>
    <dimension measure="1" name="Measures" uniqueName="[Measures]" caption="Measures"/>
    <dimension name="pros_conv_sent_obo" uniqueName="[pros_conv_sent_obo]" caption="pros_conv_sent_obo"/>
    <dimension name="sentence_outcomes_obo" uniqueName="[sentence_outcomes_obo]" caption="sentence_outcomes_obo"/>
  </dimensions>
  <measureGroups count="3">
    <measureGroup name="compensation_obo" caption="compensation_obo"/>
    <measureGroup name="pros_conv_sent_obo" caption="pros_conv_sent_obo"/>
    <measureGroup name="sentence_outcomes_obo" caption="sentence_outcomes_obo"/>
  </measureGroups>
  <maps count="3">
    <map measureGroup="0" dimension="0"/>
    <map measureGroup="1" dimension="2"/>
    <map measureGroup="2" dimension="3"/>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Najera, Isabel" refreshedDate="46300.551178587964" createdVersion="5" refreshedVersion="8" minRefreshableVersion="3" recordCount="0" supportSubquery="1" supportAdvancedDrill="1" xr:uid="{FC0F816E-EA23-4B68-8DE1-2E654B075E91}">
  <cacheSource type="external" connectionId="4"/>
  <cacheFields count="18">
    <cacheField name="[pros_conv_sent_obo].[Year ending June].[Year ending June]" caption="Year ending June" numFmtId="0" hierarchy="19" level="1">
      <sharedItems count="10">
        <s v="Year ending June 2017"/>
        <s v="Year ending June 2018"/>
        <s v="Year ending June 2019"/>
        <s v="Year ending June 2020"/>
        <s v="Year ending June 2021"/>
        <s v="Year ending June 2022"/>
        <s v="Year ending June 2023"/>
        <s v="Year ending June 2024"/>
        <s v="Year ending June 2025"/>
        <s v="Year ending June 2026"/>
      </sharedItems>
    </cacheField>
    <cacheField name="[pros_conv_sent_obo].[Quarter].[Quarter]" caption="Quarter" numFmtId="0" hierarchy="20" level="1">
      <sharedItems containsSemiMixedTypes="0" containsNonDate="0" containsString="0"/>
    </cacheField>
    <cacheField name="[pros_conv_sent_obo].[Month].[Month]" caption="Month" numFmtId="0" hierarchy="21" level="1">
      <sharedItems containsSemiMixedTypes="0" containsNonDate="0" containsString="0"/>
    </cacheField>
    <cacheField name="[pros_conv_sent_obo].[Defendant Type].[Defendant Type]" caption="Defendant Type" numFmtId="0" hierarchy="22" level="1">
      <sharedItems containsSemiMixedTypes="0" containsNonDate="0" containsString="0"/>
    </cacheField>
    <cacheField name="[pros_conv_sent_obo].[Sex].[Sex]" caption="Sex" numFmtId="0" hierarchy="23" level="1">
      <sharedItems containsSemiMixedTypes="0" containsNonDate="0" containsString="0"/>
    </cacheField>
    <cacheField name="[pros_conv_sent_obo].[Age Group].[Age Group]" caption="Age Group" numFmtId="0" hierarchy="24" level="1">
      <sharedItems containsSemiMixedTypes="0" containsNonDate="0" containsString="0"/>
    </cacheField>
    <cacheField name="[pros_conv_sent_obo].[Age Range].[Age Range]" caption="Age Range" numFmtId="0" hierarchy="25" level="1">
      <sharedItems containsSemiMixedTypes="0" containsNonDate="0" containsString="0"/>
    </cacheField>
    <cacheField name="[pros_conv_sent_obo].[Ethnicity].[Ethnicity]" caption="Ethnicity" numFmtId="0" hierarchy="26" level="1">
      <sharedItems containsSemiMixedTypes="0" containsNonDate="0" containsString="0"/>
    </cacheField>
    <cacheField name="[pros_conv_sent_obo].[Detailed Ethnicity].[Detailed Ethnicity]" caption="Detailed Ethnicity" numFmtId="0" hierarchy="27" level="1">
      <sharedItems containsSemiMixedTypes="0" containsNonDate="0" containsString="0"/>
    </cacheField>
    <cacheField name="[pros_conv_sent_obo].[Police Force Area].[Police Force Area]" caption="Police Force Area" numFmtId="0" hierarchy="28" level="1">
      <sharedItems containsSemiMixedTypes="0" containsNonDate="0" containsString="0"/>
    </cacheField>
    <cacheField name="[pros_conv_sent_obo].[Offence Type].[Offence Type]" caption="Offence Type" numFmtId="0" hierarchy="29" level="1">
      <sharedItems containsSemiMixedTypes="0" containsNonDate="0" containsString="0"/>
    </cacheField>
    <cacheField name="[pros_conv_sent_obo].[Offence Group].[Offence Group]" caption="Offence Group" numFmtId="0" hierarchy="30" level="1">
      <sharedItems containsSemiMixedTypes="0" containsNonDate="0" containsString="0"/>
    </cacheField>
    <cacheField name="[pros_conv_sent_obo].[Offence].[Offence]" caption="Offence" numFmtId="0" hierarchy="31" level="1">
      <sharedItems containsSemiMixedTypes="0" containsNonDate="0" containsString="0"/>
    </cacheField>
    <cacheField name="[pros_conv_sent_obo].[HO Offence Code].[HO Offence Code]" caption="HO Offence Code" numFmtId="0" hierarchy="32" level="1">
      <sharedItems containsSemiMixedTypes="0" containsNonDate="0" containsString="0"/>
    </cacheField>
    <cacheField name="[pros_conv_sent_obo].[Motoring Offence Flag].[Motoring Offence Flag]" caption="Motoring Offence Flag" numFmtId="0" hierarchy="33" level="1">
      <sharedItems containsSemiMixedTypes="0" containsNonDate="0" containsString="0"/>
    </cacheField>
    <cacheField name="[Measures].[Sum of Proceeded against]" caption="Sum of Proceeded against" numFmtId="0" hierarchy="66" level="32767"/>
    <cacheField name="[Measures].[Sum of Convicted]" caption="Sum of Convicted" numFmtId="0" hierarchy="67" level="32767"/>
    <cacheField name="[Measures].[Sum of Sentenced]" caption="Sum of Sentenced" numFmtId="0" hierarchy="68" level="32767"/>
  </cacheFields>
  <cacheHierarchies count="80">
    <cacheHierarchy uniqueName="[compensation_obo].[Year ending June]" caption="Year ending June" attribute="1" defaultMemberUniqueName="[compensation_obo].[Year ending June].[All]" allUniqueName="[compensation_obo].[Year ending June].[All]" dimensionUniqueName="[compensation_obo]" displayFolder="" count="0" memberValueDatatype="130" unbalanced="0"/>
    <cacheHierarchy uniqueName="[compensation_obo].[Quarter]" caption="Quarter" attribute="1" defaultMemberUniqueName="[compensation_obo].[Quarter].[All]" allUniqueName="[compensation_obo].[Quarter].[All]" dimensionUniqueName="[compensation_obo]" displayFolder="" count="0" memberValueDatatype="130" unbalanced="0"/>
    <cacheHierarchy uniqueName="[compensation_obo].[Month]" caption="Month" attribute="1" defaultMemberUniqueName="[compensation_obo].[Month].[All]" allUniqueName="[compensation_obo].[Month].[All]" dimensionUniqueName="[compensation_obo]" displayFolder="" count="0" memberValueDatatype="130" unbalanced="0"/>
    <cacheHierarchy uniqueName="[compensation_obo].[Defendant Type]" caption="Defendant Type" attribute="1" defaultMemberUniqueName="[compensation_obo].[Defendant Type].[All]" allUniqueName="[compensation_obo].[Defendant Type].[All]" dimensionUniqueName="[compensation_obo]" displayFolder="" count="0" memberValueDatatype="130" unbalanced="0"/>
    <cacheHierarchy uniqueName="[compensation_obo].[Sex]" caption="Sex" attribute="1" defaultMemberUniqueName="[compensation_obo].[Sex].[All]" allUniqueName="[compensation_obo].[Sex].[All]" dimensionUniqueName="[compensation_obo]" displayFolder="" count="0" memberValueDatatype="130" unbalanced="0"/>
    <cacheHierarchy uniqueName="[compensation_obo].[Age Group]" caption="Age Group" attribute="1" defaultMemberUniqueName="[compensation_obo].[Age Group].[All]" allUniqueName="[compensation_obo].[Age Group].[All]" dimensionUniqueName="[compensation_obo]" displayFolder="" count="0" memberValueDatatype="130" unbalanced="0"/>
    <cacheHierarchy uniqueName="[compensation_obo].[Age Range]" caption="Age Range" attribute="1" defaultMemberUniqueName="[compensation_obo].[Age Range].[All]" allUniqueName="[compensation_obo].[Age Range].[All]" dimensionUniqueName="[compensation_obo]" displayFolder="" count="0" memberValueDatatype="130" unbalanced="0"/>
    <cacheHierarchy uniqueName="[compensation_obo].[Ethnicity]" caption="Ethnicity" attribute="1" defaultMemberUniqueName="[compensation_obo].[Ethnicity].[All]" allUniqueName="[compensation_obo].[Ethnicity].[All]" dimensionUniqueName="[compensation_obo]" displayFolder="" count="0" memberValueDatatype="130" unbalanced="0"/>
    <cacheHierarchy uniqueName="[compensation_obo].[Detailed Ethnicity]" caption="Detailed Ethnicity" attribute="1" defaultMemberUniqueName="[compensation_obo].[Detailed Ethnicity].[All]" allUniqueName="[compensation_obo].[Detailed Ethnicity].[All]" dimensionUniqueName="[compensation_obo]" displayFolder="" count="0" memberValueDatatype="130" unbalanced="0"/>
    <cacheHierarchy uniqueName="[compensation_obo].[Police Force Area]" caption="Police Force Area" attribute="1" defaultMemberUniqueName="[compensation_obo].[Police Force Area].[All]" allUniqueName="[compensation_obo].[Police Force Area].[All]" dimensionUniqueName="[compensation_obo]" displayFolder="" count="0" memberValueDatatype="130" unbalanced="0"/>
    <cacheHierarchy uniqueName="[compensation_obo].[Offence Type]" caption="Offence Type" attribute="1" defaultMemberUniqueName="[compensation_obo].[Offence Type].[All]" allUniqueName="[compensation_obo].[Offence Type].[All]" dimensionUniqueName="[compensation_obo]" displayFolder="" count="0" memberValueDatatype="130" unbalanced="0"/>
    <cacheHierarchy uniqueName="[compensation_obo].[Offence Group]" caption="Offence Group" attribute="1" defaultMemberUniqueName="[compensation_obo].[Offence Group].[All]" allUniqueName="[compensation_obo].[Offence Group].[All]" dimensionUniqueName="[compensation_obo]" displayFolder="" count="0" memberValueDatatype="130" unbalanced="0"/>
    <cacheHierarchy uniqueName="[compensation_obo].[Offence]" caption="Offence" attribute="1" defaultMemberUniqueName="[compensation_obo].[Offence].[All]" allUniqueName="[compensation_obo].[Offence].[All]" dimensionUniqueName="[compensation_obo]" displayFolder="" count="0" memberValueDatatype="130" unbalanced="0"/>
    <cacheHierarchy uniqueName="[compensation_obo].[HO Offence Code]" caption="HO Offence Code" attribute="1" defaultMemberUniqueName="[compensation_obo].[HO Offence Code].[All]" allUniqueName="[compensation_obo].[HO Offence Code].[All]" dimensionUniqueName="[compensation_obo]" displayFolder="" count="0" memberValueDatatype="130" unbalanced="0"/>
    <cacheHierarchy uniqueName="[compensation_obo].[Compensation Amount]" caption="Compensation Amount" attribute="1" defaultMemberUniqueName="[compensation_obo].[Compensation Amount].[All]" allUniqueName="[compensation_obo].[Compensation Amount].[All]" dimensionUniqueName="[compensation_obo]" displayFolder="" count="0" memberValueDatatype="130" unbalanced="0"/>
    <cacheHierarchy uniqueName="[compensation_obo].[Motoring Offence Flag]" caption="Motoring Offence Flag" attribute="1" defaultMemberUniqueName="[compensation_obo].[Motoring Offence Flag].[All]" allUniqueName="[compensation_obo].[Motoring Offence Flag].[All]" dimensionUniqueName="[compensation_obo]" displayFolder="" count="0" memberValueDatatype="130" unbalanced="0"/>
    <cacheHierarchy uniqueName="[compensation_obo].[Compensation Outcome (all disposal)]" caption="Compensation Outcome (all disposal)" attribute="1" defaultMemberUniqueName="[compensation_obo].[Compensation Outcome (all disposal)].[All]" allUniqueName="[compensation_obo].[Compensation Outcome (all disposal)].[All]" dimensionUniqueName="[compensation_obo]" displayFolder="" count="0" memberValueDatatype="20" unbalanced="0"/>
    <cacheHierarchy uniqueName="[compensation_obo].[avg_compensation_filter]" caption="avg_compensation_filter" attribute="1" defaultMemberUniqueName="[compensation_obo].[avg_compensation_filter].[All]" allUniqueName="[compensation_obo].[avg_compensation_filter].[All]" dimensionUniqueName="[compensation_obo]" displayFolder="" count="0" memberValueDatatype="20" unbalanced="0"/>
    <cacheHierarchy uniqueName="[compensation_obo].[compensation_amount]" caption="compensation_amount" attribute="1" defaultMemberUniqueName="[compensation_obo].[compensation_amount].[All]" allUniqueName="[compensation_obo].[compensation_amount].[All]" dimensionUniqueName="[compensation_obo]" displayFolder="" count="0" memberValueDatatype="5" unbalanced="0"/>
    <cacheHierarchy uniqueName="[pros_conv_sent_obo].[Year ending June]" caption="Year ending June" attribute="1" defaultMemberUniqueName="[pros_conv_sent_obo].[Year ending June].[All]" allUniqueName="[pros_conv_sent_obo].[Year ending June].[All]" dimensionUniqueName="[pros_conv_sent_obo]" displayFolder="" count="2" memberValueDatatype="130" unbalanced="0">
      <fieldsUsage count="2">
        <fieldUsage x="-1"/>
        <fieldUsage x="0"/>
      </fieldsUsage>
    </cacheHierarchy>
    <cacheHierarchy uniqueName="[pros_conv_sent_obo].[Quarter]" caption="Quarter" attribute="1" defaultMemberUniqueName="[pros_conv_sent_obo].[Quarter].[All]" allUniqueName="[pros_conv_sent_obo].[Quarter].[All]" dimensionUniqueName="[pros_conv_sent_obo]" displayFolder="" count="2" memberValueDatatype="130" unbalanced="0">
      <fieldsUsage count="2">
        <fieldUsage x="-1"/>
        <fieldUsage x="1"/>
      </fieldsUsage>
    </cacheHierarchy>
    <cacheHierarchy uniqueName="[pros_conv_sent_obo].[Month]" caption="Month" attribute="1" defaultMemberUniqueName="[pros_conv_sent_obo].[Month].[All]" allUniqueName="[pros_conv_sent_obo].[Month].[All]" dimensionUniqueName="[pros_conv_sent_obo]" displayFolder="" count="2" memberValueDatatype="130" unbalanced="0">
      <fieldsUsage count="2">
        <fieldUsage x="-1"/>
        <fieldUsage x="2"/>
      </fieldsUsage>
    </cacheHierarchy>
    <cacheHierarchy uniqueName="[pros_conv_sent_obo].[Defendant Type]" caption="Defendant Type" attribute="1" defaultMemberUniqueName="[pros_conv_sent_obo].[Defendant Type].[All]" allUniqueName="[pros_conv_sent_obo].[Defendant Type].[All]" dimensionUniqueName="[pros_conv_sent_obo]" displayFolder="" count="2" memberValueDatatype="130" unbalanced="0">
      <fieldsUsage count="2">
        <fieldUsage x="-1"/>
        <fieldUsage x="3"/>
      </fieldsUsage>
    </cacheHierarchy>
    <cacheHierarchy uniqueName="[pros_conv_sent_obo].[Sex]" caption="Sex" attribute="1" defaultMemberUniqueName="[pros_conv_sent_obo].[Sex].[All]" allUniqueName="[pros_conv_sent_obo].[Sex].[All]" dimensionUniqueName="[pros_conv_sent_obo]" displayFolder="" count="2" memberValueDatatype="130" unbalanced="0">
      <fieldsUsage count="2">
        <fieldUsage x="-1"/>
        <fieldUsage x="4"/>
      </fieldsUsage>
    </cacheHierarchy>
    <cacheHierarchy uniqueName="[pros_conv_sent_obo].[Age Group]" caption="Age Group" attribute="1" defaultMemberUniqueName="[pros_conv_sent_obo].[Age Group].[All]" allUniqueName="[pros_conv_sent_obo].[Age Group].[All]" dimensionUniqueName="[pros_conv_sent_obo]" displayFolder="" count="2" memberValueDatatype="130" unbalanced="0">
      <fieldsUsage count="2">
        <fieldUsage x="-1"/>
        <fieldUsage x="5"/>
      </fieldsUsage>
    </cacheHierarchy>
    <cacheHierarchy uniqueName="[pros_conv_sent_obo].[Age Range]" caption="Age Range" attribute="1" defaultMemberUniqueName="[pros_conv_sent_obo].[Age Range].[All]" allUniqueName="[pros_conv_sent_obo].[Age Range].[All]" dimensionUniqueName="[pros_conv_sent_obo]" displayFolder="" count="2" memberValueDatatype="130" unbalanced="0">
      <fieldsUsage count="2">
        <fieldUsage x="-1"/>
        <fieldUsage x="6"/>
      </fieldsUsage>
    </cacheHierarchy>
    <cacheHierarchy uniqueName="[pros_conv_sent_obo].[Ethnicity]" caption="Ethnicity" attribute="1" defaultMemberUniqueName="[pros_conv_sent_obo].[Ethnicity].[All]" allUniqueName="[pros_conv_sent_obo].[Ethnicity].[All]" dimensionUniqueName="[pros_conv_sent_obo]" displayFolder="" count="2" memberValueDatatype="130" unbalanced="0">
      <fieldsUsage count="2">
        <fieldUsage x="-1"/>
        <fieldUsage x="7"/>
      </fieldsUsage>
    </cacheHierarchy>
    <cacheHierarchy uniqueName="[pros_conv_sent_obo].[Detailed Ethnicity]" caption="Detailed Ethnicity" attribute="1" defaultMemberUniqueName="[pros_conv_sent_obo].[Detailed Ethnicity].[All]" allUniqueName="[pros_conv_sent_obo].[Detailed Ethnicity].[All]" dimensionUniqueName="[pros_conv_sent_obo]" displayFolder="" count="2" memberValueDatatype="130" unbalanced="0">
      <fieldsUsage count="2">
        <fieldUsage x="-1"/>
        <fieldUsage x="8"/>
      </fieldsUsage>
    </cacheHierarchy>
    <cacheHierarchy uniqueName="[pros_conv_sent_obo].[Police Force Area]" caption="Police Force Area" attribute="1" defaultMemberUniqueName="[pros_conv_sent_obo].[Police Force Area].[All]" allUniqueName="[pros_conv_sent_obo].[Police Force Area].[All]" dimensionUniqueName="[pros_conv_sent_obo]" displayFolder="" count="2" memberValueDatatype="130" unbalanced="0">
      <fieldsUsage count="2">
        <fieldUsage x="-1"/>
        <fieldUsage x="9"/>
      </fieldsUsage>
    </cacheHierarchy>
    <cacheHierarchy uniqueName="[pros_conv_sent_obo].[Offence Type]" caption="Offence Type" attribute="1" defaultMemberUniqueName="[pros_conv_sent_obo].[Offence Type].[All]" allUniqueName="[pros_conv_sent_obo].[Offence Type].[All]" dimensionUniqueName="[pros_conv_sent_obo]" displayFolder="" count="2" memberValueDatatype="130" unbalanced="0">
      <fieldsUsage count="2">
        <fieldUsage x="-1"/>
        <fieldUsage x="10"/>
      </fieldsUsage>
    </cacheHierarchy>
    <cacheHierarchy uniqueName="[pros_conv_sent_obo].[Offence Group]" caption="Offence Group" attribute="1" defaultMemberUniqueName="[pros_conv_sent_obo].[Offence Group].[All]" allUniqueName="[pros_conv_sent_obo].[Offence Group].[All]" dimensionUniqueName="[pros_conv_sent_obo]" displayFolder="" count="2" memberValueDatatype="130" unbalanced="0">
      <fieldsUsage count="2">
        <fieldUsage x="-1"/>
        <fieldUsage x="11"/>
      </fieldsUsage>
    </cacheHierarchy>
    <cacheHierarchy uniqueName="[pros_conv_sent_obo].[Offence]" caption="Offence" attribute="1" defaultMemberUniqueName="[pros_conv_sent_obo].[Offence].[All]" allUniqueName="[pros_conv_sent_obo].[Offence].[All]" dimensionUniqueName="[pros_conv_sent_obo]" displayFolder="" count="2" memberValueDatatype="130" unbalanced="0">
      <fieldsUsage count="2">
        <fieldUsage x="-1"/>
        <fieldUsage x="12"/>
      </fieldsUsage>
    </cacheHierarchy>
    <cacheHierarchy uniqueName="[pros_conv_sent_obo].[HO Offence Code]" caption="HO Offence Code" attribute="1" defaultMemberUniqueName="[pros_conv_sent_obo].[HO Offence Code].[All]" allUniqueName="[pros_conv_sent_obo].[HO Offence Code].[All]" dimensionUniqueName="[pros_conv_sent_obo]" displayFolder="" count="2" memberValueDatatype="130" unbalanced="0">
      <fieldsUsage count="2">
        <fieldUsage x="-1"/>
        <fieldUsage x="13"/>
      </fieldsUsage>
    </cacheHierarchy>
    <cacheHierarchy uniqueName="[pros_conv_sent_obo].[Motoring Offence Flag]" caption="Motoring Offence Flag" attribute="1" defaultMemberUniqueName="[pros_conv_sent_obo].[Motoring Offence Flag].[All]" allUniqueName="[pros_conv_sent_obo].[Motoring Offence Flag].[All]" dimensionUniqueName="[pros_conv_sent_obo]" displayFolder="" count="2" memberValueDatatype="130" unbalanced="0">
      <fieldsUsage count="2">
        <fieldUsage x="-1"/>
        <fieldUsage x="14"/>
      </fieldsUsage>
    </cacheHierarchy>
    <cacheHierarchy uniqueName="[pros_conv_sent_obo].[Proceeded against]" caption="Proceeded against" attribute="1" defaultMemberUniqueName="[pros_conv_sent_obo].[Proceeded against].[All]" allUniqueName="[pros_conv_sent_obo].[Proceeded against].[All]" dimensionUniqueName="[pros_conv_sent_obo]" displayFolder="" count="0" memberValueDatatype="20" unbalanced="0"/>
    <cacheHierarchy uniqueName="[pros_conv_sent_obo].[Convicted]" caption="Convicted" attribute="1" defaultMemberUniqueName="[pros_conv_sent_obo].[Convicted].[All]" allUniqueName="[pros_conv_sent_obo].[Convicted].[All]" dimensionUniqueName="[pros_conv_sent_obo]" displayFolder="" count="0" memberValueDatatype="20" unbalanced="0"/>
    <cacheHierarchy uniqueName="[pros_conv_sent_obo].[Sentenced]" caption="Sentenced" attribute="1" defaultMemberUniqueName="[pros_conv_sent_obo].[Sentenced].[All]" allUniqueName="[pros_conv_sent_obo].[Sentenced].[All]" dimensionUniqueName="[pros_conv_sent_obo]" displayFolder="" count="0" memberValueDatatype="20" unbalanced="0"/>
    <cacheHierarchy uniqueName="[sentence_outcomes_obo].[Year ending June]" caption="Year ending June" attribute="1" defaultMemberUniqueName="[sentence_outcomes_obo].[Year ending June].[All]" allUniqueName="[sentence_outcomes_obo].[Year ending June].[All]" dimensionUniqueName="[sentence_outcomes_obo]" displayFolder="" count="0" memberValueDatatype="130" unbalanced="0"/>
    <cacheHierarchy uniqueName="[sentence_outcomes_obo].[Quarter]" caption="Quarter" attribute="1" defaultMemberUniqueName="[sentence_outcomes_obo].[Quarter].[All]" allUniqueName="[sentence_outcomes_obo].[Quarter].[All]" dimensionUniqueName="[sentence_outcomes_obo]" displayFolder="" count="0" memberValueDatatype="130" unbalanced="0"/>
    <cacheHierarchy uniqueName="[sentence_outcomes_obo].[Month]" caption="Month" attribute="1" defaultMemberUniqueName="[sentence_outcomes_obo].[Month].[All]" allUniqueName="[sentence_outcomes_obo].[Month].[All]" dimensionUniqueName="[sentence_outcomes_obo]" displayFolder="" count="0" memberValueDatatype="130" unbalanced="0"/>
    <cacheHierarchy uniqueName="[sentence_outcomes_obo].[Defendant Type]" caption="Defendant Type" attribute="1" defaultMemberUniqueName="[sentence_outcomes_obo].[Defendant Type].[All]" allUniqueName="[sentence_outcomes_obo].[Defendant Type].[All]" dimensionUniqueName="[sentence_outcomes_obo]" displayFolder="" count="0" memberValueDatatype="130" unbalanced="0"/>
    <cacheHierarchy uniqueName="[sentence_outcomes_obo].[Sex]" caption="Sex" attribute="1" defaultMemberUniqueName="[sentence_outcomes_obo].[Sex].[All]" allUniqueName="[sentence_outcomes_obo].[Sex].[All]" dimensionUniqueName="[sentence_outcomes_obo]" displayFolder="" count="0" memberValueDatatype="130" unbalanced="0"/>
    <cacheHierarchy uniqueName="[sentence_outcomes_obo].[Age Group]" caption="Age Group" attribute="1" defaultMemberUniqueName="[sentence_outcomes_obo].[Age Group].[All]" allUniqueName="[sentence_outcomes_obo].[Age Group].[All]" dimensionUniqueName="[sentence_outcomes_obo]" displayFolder="" count="0" memberValueDatatype="130" unbalanced="0"/>
    <cacheHierarchy uniqueName="[sentence_outcomes_obo].[Age Range]" caption="Age Range" attribute="1" defaultMemberUniqueName="[sentence_outcomes_obo].[Age Range].[All]" allUniqueName="[sentence_outcomes_obo].[Age Range].[All]" dimensionUniqueName="[sentence_outcomes_obo]" displayFolder="" count="0" memberValueDatatype="130" unbalanced="0"/>
    <cacheHierarchy uniqueName="[sentence_outcomes_obo].[Ethnicity]" caption="Ethnicity" attribute="1" defaultMemberUniqueName="[sentence_outcomes_obo].[Ethnicity].[All]" allUniqueName="[sentence_outcomes_obo].[Ethnicity].[All]" dimensionUniqueName="[sentence_outcomes_obo]" displayFolder="" count="0" memberValueDatatype="130" unbalanced="0"/>
    <cacheHierarchy uniqueName="[sentence_outcomes_obo].[Detailed Ethnicity]" caption="Detailed Ethnicity" attribute="1" defaultMemberUniqueName="[sentence_outcomes_obo].[Detailed Ethnicity].[All]" allUniqueName="[sentence_outcomes_obo].[Detailed Ethnicity].[All]" dimensionUniqueName="[sentence_outcomes_obo]" displayFolder="" count="0" memberValueDatatype="130" unbalanced="0"/>
    <cacheHierarchy uniqueName="[sentence_outcomes_obo].[Police Force Area]" caption="Police Force Area" attribute="1" defaultMemberUniqueName="[sentence_outcomes_obo].[Police Force Area].[All]" allUniqueName="[sentence_outcomes_obo].[Police Force Area].[All]" dimensionUniqueName="[sentence_outcomes_obo]" displayFolder="" count="0" memberValueDatatype="130" unbalanced="0"/>
    <cacheHierarchy uniqueName="[sentence_outcomes_obo].[Offence Type]" caption="Offence Type" attribute="1" defaultMemberUniqueName="[sentence_outcomes_obo].[Offence Type].[All]" allUniqueName="[sentence_outcomes_obo].[Offence Type].[All]" dimensionUniqueName="[sentence_outcomes_obo]" displayFolder="" count="0" memberValueDatatype="130" unbalanced="0"/>
    <cacheHierarchy uniqueName="[sentence_outcomes_obo].[Offence Group]" caption="Offence Group" attribute="1" defaultMemberUniqueName="[sentence_outcomes_obo].[Offence Group].[All]" allUniqueName="[sentence_outcomes_obo].[Offence Group].[All]" dimensionUniqueName="[sentence_outcomes_obo]" displayFolder="" count="0" memberValueDatatype="130" unbalanced="0"/>
    <cacheHierarchy uniqueName="[sentence_outcomes_obo].[Offence]" caption="Offence" attribute="1" defaultMemberUniqueName="[sentence_outcomes_obo].[Offence].[All]" allUniqueName="[sentence_outcomes_obo].[Offence].[All]" dimensionUniqueName="[sentence_outcomes_obo]" displayFolder="" count="0" memberValueDatatype="130" unbalanced="0"/>
    <cacheHierarchy uniqueName="[sentence_outcomes_obo].[HO Offence Code]" caption="HO Offence Code" attribute="1" defaultMemberUniqueName="[sentence_outcomes_obo].[HO Offence Code].[All]" allUniqueName="[sentence_outcomes_obo].[HO Offence Code].[All]" dimensionUniqueName="[sentence_outcomes_obo]" displayFolder="" count="0" memberValueDatatype="130" unbalanced="0"/>
    <cacheHierarchy uniqueName="[sentence_outcomes_obo].[Sentence Outcome]" caption="Sentence Outcome" attribute="1" defaultMemberUniqueName="[sentence_outcomes_obo].[Sentence Outcome].[All]" allUniqueName="[sentence_outcomes_obo].[Sentence Outcome].[All]" dimensionUniqueName="[sentence_outcomes_obo]" displayFolder="" count="0" memberValueDatatype="130" unbalanced="0"/>
    <cacheHierarchy uniqueName="[sentence_outcomes_obo].[Detailed Sentence Outcome]" caption="Detailed Sentence Outcome" attribute="1" defaultMemberUniqueName="[sentence_outcomes_obo].[Detailed Sentence Outcome].[All]" allUniqueName="[sentence_outcomes_obo].[Detailed Sentence Outcome].[All]" dimensionUniqueName="[sentence_outcomes_obo]" displayFolder="" count="0" memberValueDatatype="130" unbalanced="0"/>
    <cacheHierarchy uniqueName="[sentence_outcomes_obo].[Custodial Sentence Length]" caption="Custodial Sentence Length" attribute="1" defaultMemberUniqueName="[sentence_outcomes_obo].[Custodial Sentence Length].[All]" allUniqueName="[sentence_outcomes_obo].[Custodial Sentence Length].[All]" dimensionUniqueName="[sentence_outcomes_obo]" displayFolder="" count="0" memberValueDatatype="130" unbalanced="0"/>
    <cacheHierarchy uniqueName="[sentence_outcomes_obo].[Fine Amount]" caption="Fine Amount" attribute="1" defaultMemberUniqueName="[sentence_outcomes_obo].[Fine Amount].[All]" allUniqueName="[sentence_outcomes_obo].[Fine Amount].[All]" dimensionUniqueName="[sentence_outcomes_obo]" displayFolder="" count="0" memberValueDatatype="130" unbalanced="0"/>
    <cacheHierarchy uniqueName="[sentence_outcomes_obo].[Driving Disposal Type]" caption="Driving Disposal Type" attribute="1" defaultMemberUniqueName="[sentence_outcomes_obo].[Driving Disposal Type].[All]" allUniqueName="[sentence_outcomes_obo].[Driving Disposal Type].[All]" dimensionUniqueName="[sentence_outcomes_obo]" displayFolder="" count="0" memberValueDatatype="130" unbalanced="0"/>
    <cacheHierarchy uniqueName="[sentence_outcomes_obo].[Period of Driving Disqualification]" caption="Period of Driving Disqualification" attribute="1" defaultMemberUniqueName="[sentence_outcomes_obo].[Period of Driving Disqualification].[All]" allUniqueName="[sentence_outcomes_obo].[Period of Driving Disqualification].[All]" dimensionUniqueName="[sentence_outcomes_obo]" displayFolder="" count="0" memberValueDatatype="130" unbalanced="0"/>
    <cacheHierarchy uniqueName="[sentence_outcomes_obo].[Motoring Offence Flag]" caption="Motoring Offence Flag" attribute="1" defaultMemberUniqueName="[sentence_outcomes_obo].[Motoring Offence Flag].[All]" allUniqueName="[sentence_outcomes_obo].[Motoring Offence Flag].[All]" dimensionUniqueName="[sentence_outcomes_obo]" displayFolder="" count="0" memberValueDatatype="130" unbalanced="0"/>
    <cacheHierarchy uniqueName="[sentence_outcomes_obo].[Sentenced]" caption="Sentenced" attribute="1" defaultMemberUniqueName="[sentence_outcomes_obo].[Sentenced].[All]" allUniqueName="[sentence_outcomes_obo].[Sentenced].[All]" dimensionUniqueName="[sentence_outcomes_obo]" displayFolder="" count="0" memberValueDatatype="20" unbalanced="0"/>
    <cacheHierarchy uniqueName="[sentence_outcomes_obo].[custody_rate_filter]" caption="custody_rate_filter" attribute="1" defaultMemberUniqueName="[sentence_outcomes_obo].[custody_rate_filter].[All]" allUniqueName="[sentence_outcomes_obo].[custody_rate_filter].[All]" dimensionUniqueName="[sentence_outcomes_obo]" displayFolder="" count="0" memberValueDatatype="20" unbalanced="0"/>
    <cacheHierarchy uniqueName="[sentence_outcomes_obo].[acsl_filter]" caption="acsl_filter" attribute="1" defaultMemberUniqueName="[sentence_outcomes_obo].[acsl_filter].[All]" allUniqueName="[sentence_outcomes_obo].[acsl_filter].[All]" dimensionUniqueName="[sentence_outcomes_obo]" displayFolder="" count="0" memberValueDatatype="20" unbalanced="0"/>
    <cacheHierarchy uniqueName="[sentence_outcomes_obo].[acsl_months]" caption="acsl_months" attribute="1" defaultMemberUniqueName="[sentence_outcomes_obo].[acsl_months].[All]" allUniqueName="[sentence_outcomes_obo].[acsl_months].[All]" dimensionUniqueName="[sentence_outcomes_obo]" displayFolder="" count="0" memberValueDatatype="5" unbalanced="0"/>
    <cacheHierarchy uniqueName="[sentence_outcomes_obo].[avg_fine_filter_persons]" caption="avg_fine_filter_persons" attribute="1" defaultMemberUniqueName="[sentence_outcomes_obo].[avg_fine_filter_persons].[All]" allUniqueName="[sentence_outcomes_obo].[avg_fine_filter_persons].[All]" dimensionUniqueName="[sentence_outcomes_obo]" displayFolder="" count="0" memberValueDatatype="20" unbalanced="0"/>
    <cacheHierarchy uniqueName="[sentence_outcomes_obo].[avg_fine_filter_companies]" caption="avg_fine_filter_companies" attribute="1" defaultMemberUniqueName="[sentence_outcomes_obo].[avg_fine_filter_companies].[All]" allUniqueName="[sentence_outcomes_obo].[avg_fine_filter_companies].[All]" dimensionUniqueName="[sentence_outcomes_obo]" displayFolder="" count="0" memberValueDatatype="20" unbalanced="0"/>
    <cacheHierarchy uniqueName="[sentence_outcomes_obo].[fine_amount_persons]" caption="fine_amount_persons" attribute="1" defaultMemberUniqueName="[sentence_outcomes_obo].[fine_amount_persons].[All]" allUniqueName="[sentence_outcomes_obo].[fine_amount_persons].[All]" dimensionUniqueName="[sentence_outcomes_obo]" displayFolder="" count="0" memberValueDatatype="20" unbalanced="0"/>
    <cacheHierarchy uniqueName="[sentence_outcomes_obo].[fine_amount_companies]" caption="fine_amount_companies" attribute="1" defaultMemberUniqueName="[sentence_outcomes_obo].[fine_amount_companies].[All]" allUniqueName="[sentence_outcomes_obo].[fine_amount_companies].[All]" dimensionUniqueName="[sentence_outcomes_obo]" displayFolder="" count="0" memberValueDatatype="20" unbalanced="0"/>
    <cacheHierarchy uniqueName="[Measures].[Sum of Proceeded against]" caption="Sum of Proceeded against" measure="1" displayFolder="" measureGroup="pros_conv_sent_obo" count="0" oneField="1">
      <fieldsUsage count="1">
        <fieldUsage x="15"/>
      </fieldsUsage>
      <extLst>
        <ext xmlns:x15="http://schemas.microsoft.com/office/spreadsheetml/2010/11/main" uri="{B97F6D7D-B522-45F9-BDA1-12C45D357490}">
          <x15:cacheHierarchy aggregatedColumn="34"/>
        </ext>
      </extLst>
    </cacheHierarchy>
    <cacheHierarchy uniqueName="[Measures].[Sum of Convicted]" caption="Sum of Convicted" measure="1" displayFolder="" measureGroup="pros_conv_sent_obo" count="0" oneField="1">
      <fieldsUsage count="1">
        <fieldUsage x="16"/>
      </fieldsUsage>
      <extLst>
        <ext xmlns:x15="http://schemas.microsoft.com/office/spreadsheetml/2010/11/main" uri="{B97F6D7D-B522-45F9-BDA1-12C45D357490}">
          <x15:cacheHierarchy aggregatedColumn="35"/>
        </ext>
      </extLst>
    </cacheHierarchy>
    <cacheHierarchy uniqueName="[Measures].[Sum of Sentenced]" caption="Sum of Sentenced" measure="1" displayFolder="" measureGroup="pros_conv_sent_obo" count="0" oneField="1">
      <fieldsUsage count="1">
        <fieldUsage x="17"/>
      </fieldsUsage>
      <extLst>
        <ext xmlns:x15="http://schemas.microsoft.com/office/spreadsheetml/2010/11/main" uri="{B97F6D7D-B522-45F9-BDA1-12C45D357490}">
          <x15:cacheHierarchy aggregatedColumn="36"/>
        </ext>
      </extLst>
    </cacheHierarchy>
    <cacheHierarchy uniqueName="[Measures].[Sum of Sentenced 2]" caption="Sum of Sentenced 2" measure="1" displayFolder="" measureGroup="sentence_outcomes_obo" count="0">
      <extLst>
        <ext xmlns:x15="http://schemas.microsoft.com/office/spreadsheetml/2010/11/main" uri="{B97F6D7D-B522-45F9-BDA1-12C45D357490}">
          <x15:cacheHierarchy aggregatedColumn="58"/>
        </ext>
      </extLst>
    </cacheHierarchy>
    <cacheHierarchy uniqueName="[Measures].[Sum of Compensation Outcome (all disposal)]" caption="Sum of Compensation Outcome (all disposal)" measure="1" displayFolder="" measureGroup="compensation_obo" count="0">
      <extLst>
        <ext xmlns:x15="http://schemas.microsoft.com/office/spreadsheetml/2010/11/main" uri="{B97F6D7D-B522-45F9-BDA1-12C45D357490}">
          <x15:cacheHierarchy aggregatedColumn="16"/>
        </ext>
      </extLst>
    </cacheHierarchy>
    <cacheHierarchy uniqueName="[Measures].[Custody Rate]" caption="Custody Rate" measure="1" displayFolder="" measureGroup="sentence_outcomes_obo" count="0"/>
    <cacheHierarchy uniqueName="[Measures].[Average Custodial Sentence Length (Months)]" caption="Average Custodial Sentence Length (Months)" measure="1" displayFolder="" measureGroup="sentence_outcomes_obo" count="0"/>
    <cacheHierarchy uniqueName="[Measures].[Average Fine (Companies)]" caption="Average Fine (Companies)" measure="1" displayFolder="" measureGroup="sentence_outcomes_obo" count="0"/>
    <cacheHierarchy uniqueName="[Measures].[Average Fine (Excluding Companies)]" caption="Average Fine (Excluding Companies)" measure="1" displayFolder="" measureGroup="sentence_outcomes_obo" count="0"/>
    <cacheHierarchy uniqueName="[Measures].[Average Compensation (£)]" caption="Average Compensation (£)" measure="1" displayFolder="" measureGroup="compensation_obo" count="0"/>
    <cacheHierarchy uniqueName="[Measures].[__XL_Count pros_conv_sent_obo]" caption="__XL_Count pros_conv_sent_obo" measure="1" displayFolder="" measureGroup="pros_conv_sent_obo" count="0" hidden="1"/>
    <cacheHierarchy uniqueName="[Measures].[__XL_Count sentence_outcomes_obo]" caption="__XL_Count sentence_outcomes_obo" measure="1" displayFolder="" measureGroup="sentence_outcomes_obo" count="0" hidden="1"/>
    <cacheHierarchy uniqueName="[Measures].[__XL_Count compensation_obo]" caption="__XL_Count compensation_obo" measure="1" displayFolder="" measureGroup="compensation_obo" count="0" hidden="1"/>
    <cacheHierarchy uniqueName="[Measures].[__No measures defined]" caption="__No measures defined" measure="1" displayFolder="" count="0" hidden="1"/>
  </cacheHierarchies>
  <kpis count="0"/>
  <dimensions count="4">
    <dimension name="compensation_obo" uniqueName="[compensation_obo]" caption="compensation_obo"/>
    <dimension measure="1" name="Measures" uniqueName="[Measures]" caption="Measures"/>
    <dimension name="pros_conv_sent_obo" uniqueName="[pros_conv_sent_obo]" caption="pros_conv_sent_obo"/>
    <dimension name="sentence_outcomes_obo" uniqueName="[sentence_outcomes_obo]" caption="sentence_outcomes_obo"/>
  </dimensions>
  <measureGroups count="3">
    <measureGroup name="compensation_obo" caption="compensation_obo"/>
    <measureGroup name="pros_conv_sent_obo" caption="pros_conv_sent_obo"/>
    <measureGroup name="sentence_outcomes_obo" caption="sentence_outcomes_obo"/>
  </measureGroups>
  <maps count="3">
    <map measureGroup="0" dimension="0"/>
    <map measureGroup="1" dimension="2"/>
    <map measureGroup="2" dimension="3"/>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Najera, Isabel" refreshedDate="46300.551753125001" createdVersion="5" refreshedVersion="8" minRefreshableVersion="3" recordCount="0" supportSubquery="1" supportAdvancedDrill="1" xr:uid="{DEBDB284-CC0B-412E-B0CF-56AF01DC9AD9}">
  <cacheSource type="external" connectionId="4"/>
  <cacheFields count="18">
    <cacheField name="[compensation_obo].[Year ending June].[Year ending June]" caption="Year ending June" numFmtId="0" level="1">
      <sharedItems count="10">
        <s v="Year ending June 2017"/>
        <s v="Year ending June 2018"/>
        <s v="Year ending June 2019"/>
        <s v="Year ending June 2020"/>
        <s v="Year ending June 2021"/>
        <s v="Year ending June 2022"/>
        <s v="Year ending June 2023"/>
        <s v="Year ending June 2024"/>
        <s v="Year ending June 2025"/>
        <s v="Year ending June 2026"/>
      </sharedItems>
    </cacheField>
    <cacheField name="[compensation_obo].[Quarter].[Quarter]" caption="Quarter" numFmtId="0" hierarchy="1" level="1">
      <sharedItems containsSemiMixedTypes="0" containsNonDate="0" containsString="0"/>
    </cacheField>
    <cacheField name="[compensation_obo].[Month].[Month]" caption="Month" numFmtId="0" hierarchy="2" level="1">
      <sharedItems containsSemiMixedTypes="0" containsNonDate="0" containsString="0"/>
    </cacheField>
    <cacheField name="[compensation_obo].[Defendant Type].[Defendant Type]" caption="Defendant Type" numFmtId="0" hierarchy="3" level="1">
      <sharedItems containsSemiMixedTypes="0" containsNonDate="0" containsString="0"/>
    </cacheField>
    <cacheField name="[compensation_obo].[Sex].[Sex]" caption="Sex" numFmtId="0" hierarchy="4" level="1">
      <sharedItems containsSemiMixedTypes="0" containsNonDate="0" containsString="0"/>
    </cacheField>
    <cacheField name="[compensation_obo].[Age Group].[Age Group]" caption="Age Group" numFmtId="0" hierarchy="5" level="1">
      <sharedItems containsSemiMixedTypes="0" containsNonDate="0" containsString="0"/>
    </cacheField>
    <cacheField name="[compensation_obo].[Age Range].[Age Range]" caption="Age Range" numFmtId="0" hierarchy="6" level="1">
      <sharedItems containsSemiMixedTypes="0" containsNonDate="0" containsString="0"/>
    </cacheField>
    <cacheField name="[compensation_obo].[Ethnicity].[Ethnicity]" caption="Ethnicity" numFmtId="0" hierarchy="7" level="1">
      <sharedItems containsSemiMixedTypes="0" containsNonDate="0" containsString="0"/>
    </cacheField>
    <cacheField name="[compensation_obo].[Detailed Ethnicity].[Detailed Ethnicity]" caption="Detailed Ethnicity" numFmtId="0" hierarchy="8" level="1">
      <sharedItems containsSemiMixedTypes="0" containsNonDate="0" containsString="0"/>
    </cacheField>
    <cacheField name="[compensation_obo].[Police Force Area].[Police Force Area]" caption="Police Force Area" numFmtId="0" hierarchy="9" level="1">
      <sharedItems containsSemiMixedTypes="0" containsNonDate="0" containsString="0"/>
    </cacheField>
    <cacheField name="[compensation_obo].[Offence Type].[Offence Type]" caption="Offence Type" numFmtId="0" hierarchy="10" level="1">
      <sharedItems containsSemiMixedTypes="0" containsNonDate="0" containsString="0"/>
    </cacheField>
    <cacheField name="[compensation_obo].[Offence Group].[Offence Group]" caption="Offence Group" numFmtId="0" hierarchy="11" level="1">
      <sharedItems containsSemiMixedTypes="0" containsNonDate="0" containsString="0"/>
    </cacheField>
    <cacheField name="[compensation_obo].[Offence].[Offence]" caption="Offence" numFmtId="0" hierarchy="12" level="1">
      <sharedItems containsSemiMixedTypes="0" containsNonDate="0" containsString="0"/>
    </cacheField>
    <cacheField name="[compensation_obo].[HO Offence Code].[HO Offence Code]" caption="HO Offence Code" numFmtId="0" hierarchy="13" level="1">
      <sharedItems containsSemiMixedTypes="0" containsNonDate="0" containsString="0"/>
    </cacheField>
    <cacheField name="[compensation_obo].[Compensation Amount].[Compensation Amount]" caption="Compensation Amount" numFmtId="0" hierarchy="14" level="1">
      <sharedItems containsSemiMixedTypes="0" containsNonDate="0" containsString="0"/>
    </cacheField>
    <cacheField name="[compensation_obo].[Motoring Offence Flag].[Motoring Offence Flag]" caption="Motoring Offence Flag" numFmtId="0" hierarchy="15" level="1">
      <sharedItems containsSemiMixedTypes="0" containsNonDate="0" containsString="0"/>
    </cacheField>
    <cacheField name="[Measures].[Sum of Compensation Outcome (all disposal)]" caption="Sum of Compensation Outcome (all disposal)" numFmtId="0" hierarchy="70" level="32767"/>
    <cacheField name="[Measures].[Average Compensation (£)]" caption="Average Compensation (£)" numFmtId="0" hierarchy="75" level="32767"/>
  </cacheFields>
  <cacheHierarchies count="80">
    <cacheHierarchy uniqueName="[compensation_obo].[Year ending June]" caption="Year ending June" attribute="1" defaultMemberUniqueName="[compensation_obo].[Year ending June].[All]" allUniqueName="[compensation_obo].[Year ending June].[All]" dimensionUniqueName="[compensation_obo]" displayFolder="" count="2" memberValueDatatype="130" unbalanced="0">
      <fieldsUsage count="2">
        <fieldUsage x="-1"/>
        <fieldUsage x="0"/>
      </fieldsUsage>
    </cacheHierarchy>
    <cacheHierarchy uniqueName="[compensation_obo].[Quarter]" caption="Quarter" attribute="1" defaultMemberUniqueName="[compensation_obo].[Quarter].[All]" allUniqueName="[compensation_obo].[Quarter].[All]" dimensionUniqueName="[compensation_obo]" displayFolder="" count="2" memberValueDatatype="130" unbalanced="0">
      <fieldsUsage count="2">
        <fieldUsage x="-1"/>
        <fieldUsage x="1"/>
      </fieldsUsage>
    </cacheHierarchy>
    <cacheHierarchy uniqueName="[compensation_obo].[Month]" caption="Month" attribute="1" defaultMemberUniqueName="[compensation_obo].[Month].[All]" allUniqueName="[compensation_obo].[Month].[All]" dimensionUniqueName="[compensation_obo]" displayFolder="" count="2" memberValueDatatype="130" unbalanced="0">
      <fieldsUsage count="2">
        <fieldUsage x="-1"/>
        <fieldUsage x="2"/>
      </fieldsUsage>
    </cacheHierarchy>
    <cacheHierarchy uniqueName="[compensation_obo].[Defendant Type]" caption="Defendant Type" attribute="1" defaultMemberUniqueName="[compensation_obo].[Defendant Type].[All]" allUniqueName="[compensation_obo].[Defendant Type].[All]" dimensionUniqueName="[compensation_obo]" displayFolder="" count="2" memberValueDatatype="130" unbalanced="0">
      <fieldsUsage count="2">
        <fieldUsage x="-1"/>
        <fieldUsage x="3"/>
      </fieldsUsage>
    </cacheHierarchy>
    <cacheHierarchy uniqueName="[compensation_obo].[Sex]" caption="Sex" attribute="1" defaultMemberUniqueName="[compensation_obo].[Sex].[All]" allUniqueName="[compensation_obo].[Sex].[All]" dimensionUniqueName="[compensation_obo]" displayFolder="" count="2" memberValueDatatype="130" unbalanced="0">
      <fieldsUsage count="2">
        <fieldUsage x="-1"/>
        <fieldUsage x="4"/>
      </fieldsUsage>
    </cacheHierarchy>
    <cacheHierarchy uniqueName="[compensation_obo].[Age Group]" caption="Age Group" attribute="1" defaultMemberUniqueName="[compensation_obo].[Age Group].[All]" allUniqueName="[compensation_obo].[Age Group].[All]" dimensionUniqueName="[compensation_obo]" displayFolder="" count="2" memberValueDatatype="130" unbalanced="0">
      <fieldsUsage count="2">
        <fieldUsage x="-1"/>
        <fieldUsage x="5"/>
      </fieldsUsage>
    </cacheHierarchy>
    <cacheHierarchy uniqueName="[compensation_obo].[Age Range]" caption="Age Range" attribute="1" defaultMemberUniqueName="[compensation_obo].[Age Range].[All]" allUniqueName="[compensation_obo].[Age Range].[All]" dimensionUniqueName="[compensation_obo]" displayFolder="" count="2" memberValueDatatype="130" unbalanced="0">
      <fieldsUsage count="2">
        <fieldUsage x="-1"/>
        <fieldUsage x="6"/>
      </fieldsUsage>
    </cacheHierarchy>
    <cacheHierarchy uniqueName="[compensation_obo].[Ethnicity]" caption="Ethnicity" attribute="1" defaultMemberUniqueName="[compensation_obo].[Ethnicity].[All]" allUniqueName="[compensation_obo].[Ethnicity].[All]" dimensionUniqueName="[compensation_obo]" displayFolder="" count="2" memberValueDatatype="130" unbalanced="0">
      <fieldsUsage count="2">
        <fieldUsage x="-1"/>
        <fieldUsage x="7"/>
      </fieldsUsage>
    </cacheHierarchy>
    <cacheHierarchy uniqueName="[compensation_obo].[Detailed Ethnicity]" caption="Detailed Ethnicity" attribute="1" defaultMemberUniqueName="[compensation_obo].[Detailed Ethnicity].[All]" allUniqueName="[compensation_obo].[Detailed Ethnicity].[All]" dimensionUniqueName="[compensation_obo]" displayFolder="" count="2" memberValueDatatype="130" unbalanced="0">
      <fieldsUsage count="2">
        <fieldUsage x="-1"/>
        <fieldUsage x="8"/>
      </fieldsUsage>
    </cacheHierarchy>
    <cacheHierarchy uniqueName="[compensation_obo].[Police Force Area]" caption="Police Force Area" attribute="1" defaultMemberUniqueName="[compensation_obo].[Police Force Area].[All]" allUniqueName="[compensation_obo].[Police Force Area].[All]" dimensionUniqueName="[compensation_obo]" displayFolder="" count="2" memberValueDatatype="130" unbalanced="0">
      <fieldsUsage count="2">
        <fieldUsage x="-1"/>
        <fieldUsage x="9"/>
      </fieldsUsage>
    </cacheHierarchy>
    <cacheHierarchy uniqueName="[compensation_obo].[Offence Type]" caption="Offence Type" attribute="1" defaultMemberUniqueName="[compensation_obo].[Offence Type].[All]" allUniqueName="[compensation_obo].[Offence Type].[All]" dimensionUniqueName="[compensation_obo]" displayFolder="" count="2" memberValueDatatype="130" unbalanced="0">
      <fieldsUsage count="2">
        <fieldUsage x="-1"/>
        <fieldUsage x="10"/>
      </fieldsUsage>
    </cacheHierarchy>
    <cacheHierarchy uniqueName="[compensation_obo].[Offence Group]" caption="Offence Group" attribute="1" defaultMemberUniqueName="[compensation_obo].[Offence Group].[All]" allUniqueName="[compensation_obo].[Offence Group].[All]" dimensionUniqueName="[compensation_obo]" displayFolder="" count="2" memberValueDatatype="130" unbalanced="0">
      <fieldsUsage count="2">
        <fieldUsage x="-1"/>
        <fieldUsage x="11"/>
      </fieldsUsage>
    </cacheHierarchy>
    <cacheHierarchy uniqueName="[compensation_obo].[Offence]" caption="Offence" attribute="1" defaultMemberUniqueName="[compensation_obo].[Offence].[All]" allUniqueName="[compensation_obo].[Offence].[All]" dimensionUniqueName="[compensation_obo]" displayFolder="" count="2" memberValueDatatype="130" unbalanced="0">
      <fieldsUsage count="2">
        <fieldUsage x="-1"/>
        <fieldUsage x="12"/>
      </fieldsUsage>
    </cacheHierarchy>
    <cacheHierarchy uniqueName="[compensation_obo].[HO Offence Code]" caption="HO Offence Code" attribute="1" defaultMemberUniqueName="[compensation_obo].[HO Offence Code].[All]" allUniqueName="[compensation_obo].[HO Offence Code].[All]" dimensionUniqueName="[compensation_obo]" displayFolder="" count="2" memberValueDatatype="130" unbalanced="0">
      <fieldsUsage count="2">
        <fieldUsage x="-1"/>
        <fieldUsage x="13"/>
      </fieldsUsage>
    </cacheHierarchy>
    <cacheHierarchy uniqueName="[compensation_obo].[Compensation Amount]" caption="Compensation Amount" attribute="1" defaultMemberUniqueName="[compensation_obo].[Compensation Amount].[All]" allUniqueName="[compensation_obo].[Compensation Amount].[All]" dimensionUniqueName="[compensation_obo]" displayFolder="" count="2" memberValueDatatype="130" unbalanced="0">
      <fieldsUsage count="2">
        <fieldUsage x="-1"/>
        <fieldUsage x="14"/>
      </fieldsUsage>
    </cacheHierarchy>
    <cacheHierarchy uniqueName="[compensation_obo].[Motoring Offence Flag]" caption="Motoring Offence Flag" attribute="1" defaultMemberUniqueName="[compensation_obo].[Motoring Offence Flag].[All]" allUniqueName="[compensation_obo].[Motoring Offence Flag].[All]" dimensionUniqueName="[compensation_obo]" displayFolder="" count="2" memberValueDatatype="130" unbalanced="0">
      <fieldsUsage count="2">
        <fieldUsage x="-1"/>
        <fieldUsage x="15"/>
      </fieldsUsage>
    </cacheHierarchy>
    <cacheHierarchy uniqueName="[compensation_obo].[Compensation Outcome (all disposal)]" caption="Compensation Outcome (all disposal)" attribute="1" defaultMemberUniqueName="[compensation_obo].[Compensation Outcome (all disposal)].[All]" allUniqueName="[compensation_obo].[Compensation Outcome (all disposal)].[All]" dimensionUniqueName="[compensation_obo]" displayFolder="" count="0" memberValueDatatype="20" unbalanced="0"/>
    <cacheHierarchy uniqueName="[compensation_obo].[avg_compensation_filter]" caption="avg_compensation_filter" attribute="1" defaultMemberUniqueName="[compensation_obo].[avg_compensation_filter].[All]" allUniqueName="[compensation_obo].[avg_compensation_filter].[All]" dimensionUniqueName="[compensation_obo]" displayFolder="" count="0" memberValueDatatype="20" unbalanced="0"/>
    <cacheHierarchy uniqueName="[compensation_obo].[compensation_amount]" caption="compensation_amount" attribute="1" defaultMemberUniqueName="[compensation_obo].[compensation_amount].[All]" allUniqueName="[compensation_obo].[compensation_amount].[All]" dimensionUniqueName="[compensation_obo]" displayFolder="" count="0" memberValueDatatype="5" unbalanced="0"/>
    <cacheHierarchy uniqueName="[pros_conv_sent_obo].[Year ending June]" caption="Year ending June" attribute="1" defaultMemberUniqueName="[pros_conv_sent_obo].[Year ending June].[All]" allUniqueName="[pros_conv_sent_obo].[Year ending June].[All]" dimensionUniqueName="[pros_conv_sent_obo]" displayFolder="" count="0" memberValueDatatype="130" unbalanced="0"/>
    <cacheHierarchy uniqueName="[pros_conv_sent_obo].[Quarter]" caption="Quarter" attribute="1" defaultMemberUniqueName="[pros_conv_sent_obo].[Quarter].[All]" allUniqueName="[pros_conv_sent_obo].[Quarter].[All]" dimensionUniqueName="[pros_conv_sent_obo]" displayFolder="" count="0" memberValueDatatype="130" unbalanced="0"/>
    <cacheHierarchy uniqueName="[pros_conv_sent_obo].[Month]" caption="Month" attribute="1" defaultMemberUniqueName="[pros_conv_sent_obo].[Month].[All]" allUniqueName="[pros_conv_sent_obo].[Month].[All]" dimensionUniqueName="[pros_conv_sent_obo]" displayFolder="" count="0" memberValueDatatype="130" unbalanced="0"/>
    <cacheHierarchy uniqueName="[pros_conv_sent_obo].[Defendant Type]" caption="Defendant Type" attribute="1" defaultMemberUniqueName="[pros_conv_sent_obo].[Defendant Type].[All]" allUniqueName="[pros_conv_sent_obo].[Defendant Type].[All]" dimensionUniqueName="[pros_conv_sent_obo]" displayFolder="" count="0" memberValueDatatype="130" unbalanced="0"/>
    <cacheHierarchy uniqueName="[pros_conv_sent_obo].[Sex]" caption="Sex" attribute="1" defaultMemberUniqueName="[pros_conv_sent_obo].[Sex].[All]" allUniqueName="[pros_conv_sent_obo].[Sex].[All]" dimensionUniqueName="[pros_conv_sent_obo]" displayFolder="" count="0" memberValueDatatype="130" unbalanced="0"/>
    <cacheHierarchy uniqueName="[pros_conv_sent_obo].[Age Group]" caption="Age Group" attribute="1" defaultMemberUniqueName="[pros_conv_sent_obo].[Age Group].[All]" allUniqueName="[pros_conv_sent_obo].[Age Group].[All]" dimensionUniqueName="[pros_conv_sent_obo]" displayFolder="" count="0" memberValueDatatype="130" unbalanced="0"/>
    <cacheHierarchy uniqueName="[pros_conv_sent_obo].[Age Range]" caption="Age Range" attribute="1" defaultMemberUniqueName="[pros_conv_sent_obo].[Age Range].[All]" allUniqueName="[pros_conv_sent_obo].[Age Range].[All]" dimensionUniqueName="[pros_conv_sent_obo]" displayFolder="" count="0" memberValueDatatype="130" unbalanced="0"/>
    <cacheHierarchy uniqueName="[pros_conv_sent_obo].[Ethnicity]" caption="Ethnicity" attribute="1" defaultMemberUniqueName="[pros_conv_sent_obo].[Ethnicity].[All]" allUniqueName="[pros_conv_sent_obo].[Ethnicity].[All]" dimensionUniqueName="[pros_conv_sent_obo]" displayFolder="" count="0" memberValueDatatype="130" unbalanced="0"/>
    <cacheHierarchy uniqueName="[pros_conv_sent_obo].[Detailed Ethnicity]" caption="Detailed Ethnicity" attribute="1" defaultMemberUniqueName="[pros_conv_sent_obo].[Detailed Ethnicity].[All]" allUniqueName="[pros_conv_sent_obo].[Detailed Ethnicity].[All]" dimensionUniqueName="[pros_conv_sent_obo]" displayFolder="" count="0" memberValueDatatype="130" unbalanced="0"/>
    <cacheHierarchy uniqueName="[pros_conv_sent_obo].[Police Force Area]" caption="Police Force Area" attribute="1" defaultMemberUniqueName="[pros_conv_sent_obo].[Police Force Area].[All]" allUniqueName="[pros_conv_sent_obo].[Police Force Area].[All]" dimensionUniqueName="[pros_conv_sent_obo]" displayFolder="" count="0" memberValueDatatype="130" unbalanced="0"/>
    <cacheHierarchy uniqueName="[pros_conv_sent_obo].[Offence Type]" caption="Offence Type" attribute="1" defaultMemberUniqueName="[pros_conv_sent_obo].[Offence Type].[All]" allUniqueName="[pros_conv_sent_obo].[Offence Type].[All]" dimensionUniqueName="[pros_conv_sent_obo]" displayFolder="" count="0" memberValueDatatype="130" unbalanced="0"/>
    <cacheHierarchy uniqueName="[pros_conv_sent_obo].[Offence Group]" caption="Offence Group" attribute="1" defaultMemberUniqueName="[pros_conv_sent_obo].[Offence Group].[All]" allUniqueName="[pros_conv_sent_obo].[Offence Group].[All]" dimensionUniqueName="[pros_conv_sent_obo]" displayFolder="" count="0" memberValueDatatype="130" unbalanced="0"/>
    <cacheHierarchy uniqueName="[pros_conv_sent_obo].[Offence]" caption="Offence" attribute="1" defaultMemberUniqueName="[pros_conv_sent_obo].[Offence].[All]" allUniqueName="[pros_conv_sent_obo].[Offence].[All]" dimensionUniqueName="[pros_conv_sent_obo]" displayFolder="" count="0" memberValueDatatype="130" unbalanced="0"/>
    <cacheHierarchy uniqueName="[pros_conv_sent_obo].[HO Offence Code]" caption="HO Offence Code" attribute="1" defaultMemberUniqueName="[pros_conv_sent_obo].[HO Offence Code].[All]" allUniqueName="[pros_conv_sent_obo].[HO Offence Code].[All]" dimensionUniqueName="[pros_conv_sent_obo]" displayFolder="" count="0" memberValueDatatype="130" unbalanced="0"/>
    <cacheHierarchy uniqueName="[pros_conv_sent_obo].[Motoring Offence Flag]" caption="Motoring Offence Flag" attribute="1" defaultMemberUniqueName="[pros_conv_sent_obo].[Motoring Offence Flag].[All]" allUniqueName="[pros_conv_sent_obo].[Motoring Offence Flag].[All]" dimensionUniqueName="[pros_conv_sent_obo]" displayFolder="" count="0" memberValueDatatype="130" unbalanced="0"/>
    <cacheHierarchy uniqueName="[pros_conv_sent_obo].[Proceeded against]" caption="Proceeded against" attribute="1" defaultMemberUniqueName="[pros_conv_sent_obo].[Proceeded against].[All]" allUniqueName="[pros_conv_sent_obo].[Proceeded against].[All]" dimensionUniqueName="[pros_conv_sent_obo]" displayFolder="" count="0" memberValueDatatype="20" unbalanced="0"/>
    <cacheHierarchy uniqueName="[pros_conv_sent_obo].[Convicted]" caption="Convicted" attribute="1" defaultMemberUniqueName="[pros_conv_sent_obo].[Convicted].[All]" allUniqueName="[pros_conv_sent_obo].[Convicted].[All]" dimensionUniqueName="[pros_conv_sent_obo]" displayFolder="" count="0" memberValueDatatype="20" unbalanced="0"/>
    <cacheHierarchy uniqueName="[pros_conv_sent_obo].[Sentenced]" caption="Sentenced" attribute="1" defaultMemberUniqueName="[pros_conv_sent_obo].[Sentenced].[All]" allUniqueName="[pros_conv_sent_obo].[Sentenced].[All]" dimensionUniqueName="[pros_conv_sent_obo]" displayFolder="" count="0" memberValueDatatype="20" unbalanced="0"/>
    <cacheHierarchy uniqueName="[sentence_outcomes_obo].[Year ending June]" caption="Year ending June" attribute="1" defaultMemberUniqueName="[sentence_outcomes_obo].[Year ending June].[All]" allUniqueName="[sentence_outcomes_obo].[Year ending June].[All]" dimensionUniqueName="[sentence_outcomes_obo]" displayFolder="" count="0" memberValueDatatype="130" unbalanced="0"/>
    <cacheHierarchy uniqueName="[sentence_outcomes_obo].[Quarter]" caption="Quarter" attribute="1" defaultMemberUniqueName="[sentence_outcomes_obo].[Quarter].[All]" allUniqueName="[sentence_outcomes_obo].[Quarter].[All]" dimensionUniqueName="[sentence_outcomes_obo]" displayFolder="" count="0" memberValueDatatype="130" unbalanced="0"/>
    <cacheHierarchy uniqueName="[sentence_outcomes_obo].[Month]" caption="Month" attribute="1" defaultMemberUniqueName="[sentence_outcomes_obo].[Month].[All]" allUniqueName="[sentence_outcomes_obo].[Month].[All]" dimensionUniqueName="[sentence_outcomes_obo]" displayFolder="" count="0" memberValueDatatype="130" unbalanced="0"/>
    <cacheHierarchy uniqueName="[sentence_outcomes_obo].[Defendant Type]" caption="Defendant Type" attribute="1" defaultMemberUniqueName="[sentence_outcomes_obo].[Defendant Type].[All]" allUniqueName="[sentence_outcomes_obo].[Defendant Type].[All]" dimensionUniqueName="[sentence_outcomes_obo]" displayFolder="" count="0" memberValueDatatype="130" unbalanced="0"/>
    <cacheHierarchy uniqueName="[sentence_outcomes_obo].[Sex]" caption="Sex" attribute="1" defaultMemberUniqueName="[sentence_outcomes_obo].[Sex].[All]" allUniqueName="[sentence_outcomes_obo].[Sex].[All]" dimensionUniqueName="[sentence_outcomes_obo]" displayFolder="" count="0" memberValueDatatype="130" unbalanced="0"/>
    <cacheHierarchy uniqueName="[sentence_outcomes_obo].[Age Group]" caption="Age Group" attribute="1" defaultMemberUniqueName="[sentence_outcomes_obo].[Age Group].[All]" allUniqueName="[sentence_outcomes_obo].[Age Group].[All]" dimensionUniqueName="[sentence_outcomes_obo]" displayFolder="" count="0" memberValueDatatype="130" unbalanced="0"/>
    <cacheHierarchy uniqueName="[sentence_outcomes_obo].[Age Range]" caption="Age Range" attribute="1" defaultMemberUniqueName="[sentence_outcomes_obo].[Age Range].[All]" allUniqueName="[sentence_outcomes_obo].[Age Range].[All]" dimensionUniqueName="[sentence_outcomes_obo]" displayFolder="" count="0" memberValueDatatype="130" unbalanced="0"/>
    <cacheHierarchy uniqueName="[sentence_outcomes_obo].[Ethnicity]" caption="Ethnicity" attribute="1" defaultMemberUniqueName="[sentence_outcomes_obo].[Ethnicity].[All]" allUniqueName="[sentence_outcomes_obo].[Ethnicity].[All]" dimensionUniqueName="[sentence_outcomes_obo]" displayFolder="" count="0" memberValueDatatype="130" unbalanced="0"/>
    <cacheHierarchy uniqueName="[sentence_outcomes_obo].[Detailed Ethnicity]" caption="Detailed Ethnicity" attribute="1" defaultMemberUniqueName="[sentence_outcomes_obo].[Detailed Ethnicity].[All]" allUniqueName="[sentence_outcomes_obo].[Detailed Ethnicity].[All]" dimensionUniqueName="[sentence_outcomes_obo]" displayFolder="" count="0" memberValueDatatype="130" unbalanced="0"/>
    <cacheHierarchy uniqueName="[sentence_outcomes_obo].[Police Force Area]" caption="Police Force Area" attribute="1" defaultMemberUniqueName="[sentence_outcomes_obo].[Police Force Area].[All]" allUniqueName="[sentence_outcomes_obo].[Police Force Area].[All]" dimensionUniqueName="[sentence_outcomes_obo]" displayFolder="" count="0" memberValueDatatype="130" unbalanced="0"/>
    <cacheHierarchy uniqueName="[sentence_outcomes_obo].[Offence Type]" caption="Offence Type" attribute="1" defaultMemberUniqueName="[sentence_outcomes_obo].[Offence Type].[All]" allUniqueName="[sentence_outcomes_obo].[Offence Type].[All]" dimensionUniqueName="[sentence_outcomes_obo]" displayFolder="" count="0" memberValueDatatype="130" unbalanced="0"/>
    <cacheHierarchy uniqueName="[sentence_outcomes_obo].[Offence Group]" caption="Offence Group" attribute="1" defaultMemberUniqueName="[sentence_outcomes_obo].[Offence Group].[All]" allUniqueName="[sentence_outcomes_obo].[Offence Group].[All]" dimensionUniqueName="[sentence_outcomes_obo]" displayFolder="" count="0" memberValueDatatype="130" unbalanced="0"/>
    <cacheHierarchy uniqueName="[sentence_outcomes_obo].[Offence]" caption="Offence" attribute="1" defaultMemberUniqueName="[sentence_outcomes_obo].[Offence].[All]" allUniqueName="[sentence_outcomes_obo].[Offence].[All]" dimensionUniqueName="[sentence_outcomes_obo]" displayFolder="" count="0" memberValueDatatype="130" unbalanced="0"/>
    <cacheHierarchy uniqueName="[sentence_outcomes_obo].[HO Offence Code]" caption="HO Offence Code" attribute="1" defaultMemberUniqueName="[sentence_outcomes_obo].[HO Offence Code].[All]" allUniqueName="[sentence_outcomes_obo].[HO Offence Code].[All]" dimensionUniqueName="[sentence_outcomes_obo]" displayFolder="" count="0" memberValueDatatype="130" unbalanced="0"/>
    <cacheHierarchy uniqueName="[sentence_outcomes_obo].[Sentence Outcome]" caption="Sentence Outcome" attribute="1" defaultMemberUniqueName="[sentence_outcomes_obo].[Sentence Outcome].[All]" allUniqueName="[sentence_outcomes_obo].[Sentence Outcome].[All]" dimensionUniqueName="[sentence_outcomes_obo]" displayFolder="" count="0" memberValueDatatype="130" unbalanced="0"/>
    <cacheHierarchy uniqueName="[sentence_outcomes_obo].[Detailed Sentence Outcome]" caption="Detailed Sentence Outcome" attribute="1" defaultMemberUniqueName="[sentence_outcomes_obo].[Detailed Sentence Outcome].[All]" allUniqueName="[sentence_outcomes_obo].[Detailed Sentence Outcome].[All]" dimensionUniqueName="[sentence_outcomes_obo]" displayFolder="" count="0" memberValueDatatype="130" unbalanced="0"/>
    <cacheHierarchy uniqueName="[sentence_outcomes_obo].[Custodial Sentence Length]" caption="Custodial Sentence Length" attribute="1" defaultMemberUniqueName="[sentence_outcomes_obo].[Custodial Sentence Length].[All]" allUniqueName="[sentence_outcomes_obo].[Custodial Sentence Length].[All]" dimensionUniqueName="[sentence_outcomes_obo]" displayFolder="" count="0" memberValueDatatype="130" unbalanced="0"/>
    <cacheHierarchy uniqueName="[sentence_outcomes_obo].[Fine Amount]" caption="Fine Amount" attribute="1" defaultMemberUniqueName="[sentence_outcomes_obo].[Fine Amount].[All]" allUniqueName="[sentence_outcomes_obo].[Fine Amount].[All]" dimensionUniqueName="[sentence_outcomes_obo]" displayFolder="" count="0" memberValueDatatype="130" unbalanced="0"/>
    <cacheHierarchy uniqueName="[sentence_outcomes_obo].[Driving Disposal Type]" caption="Driving Disposal Type" attribute="1" defaultMemberUniqueName="[sentence_outcomes_obo].[Driving Disposal Type].[All]" allUniqueName="[sentence_outcomes_obo].[Driving Disposal Type].[All]" dimensionUniqueName="[sentence_outcomes_obo]" displayFolder="" count="0" memberValueDatatype="130" unbalanced="0"/>
    <cacheHierarchy uniqueName="[sentence_outcomes_obo].[Period of Driving Disqualification]" caption="Period of Driving Disqualification" attribute="1" defaultMemberUniqueName="[sentence_outcomes_obo].[Period of Driving Disqualification].[All]" allUniqueName="[sentence_outcomes_obo].[Period of Driving Disqualification].[All]" dimensionUniqueName="[sentence_outcomes_obo]" displayFolder="" count="0" memberValueDatatype="130" unbalanced="0"/>
    <cacheHierarchy uniqueName="[sentence_outcomes_obo].[Motoring Offence Flag]" caption="Motoring Offence Flag" attribute="1" defaultMemberUniqueName="[sentence_outcomes_obo].[Motoring Offence Flag].[All]" allUniqueName="[sentence_outcomes_obo].[Motoring Offence Flag].[All]" dimensionUniqueName="[sentence_outcomes_obo]" displayFolder="" count="0" memberValueDatatype="130" unbalanced="0"/>
    <cacheHierarchy uniqueName="[sentence_outcomes_obo].[Sentenced]" caption="Sentenced" attribute="1" defaultMemberUniqueName="[sentence_outcomes_obo].[Sentenced].[All]" allUniqueName="[sentence_outcomes_obo].[Sentenced].[All]" dimensionUniqueName="[sentence_outcomes_obo]" displayFolder="" count="0" memberValueDatatype="20" unbalanced="0"/>
    <cacheHierarchy uniqueName="[sentence_outcomes_obo].[custody_rate_filter]" caption="custody_rate_filter" attribute="1" defaultMemberUniqueName="[sentence_outcomes_obo].[custody_rate_filter].[All]" allUniqueName="[sentence_outcomes_obo].[custody_rate_filter].[All]" dimensionUniqueName="[sentence_outcomes_obo]" displayFolder="" count="0" memberValueDatatype="20" unbalanced="0"/>
    <cacheHierarchy uniqueName="[sentence_outcomes_obo].[acsl_filter]" caption="acsl_filter" attribute="1" defaultMemberUniqueName="[sentence_outcomes_obo].[acsl_filter].[All]" allUniqueName="[sentence_outcomes_obo].[acsl_filter].[All]" dimensionUniqueName="[sentence_outcomes_obo]" displayFolder="" count="0" memberValueDatatype="20" unbalanced="0"/>
    <cacheHierarchy uniqueName="[sentence_outcomes_obo].[acsl_months]" caption="acsl_months" attribute="1" defaultMemberUniqueName="[sentence_outcomes_obo].[acsl_months].[All]" allUniqueName="[sentence_outcomes_obo].[acsl_months].[All]" dimensionUniqueName="[sentence_outcomes_obo]" displayFolder="" count="0" memberValueDatatype="5" unbalanced="0"/>
    <cacheHierarchy uniqueName="[sentence_outcomes_obo].[avg_fine_filter_persons]" caption="avg_fine_filter_persons" attribute="1" defaultMemberUniqueName="[sentence_outcomes_obo].[avg_fine_filter_persons].[All]" allUniqueName="[sentence_outcomes_obo].[avg_fine_filter_persons].[All]" dimensionUniqueName="[sentence_outcomes_obo]" displayFolder="" count="0" memberValueDatatype="20" unbalanced="0"/>
    <cacheHierarchy uniqueName="[sentence_outcomes_obo].[avg_fine_filter_companies]" caption="avg_fine_filter_companies" attribute="1" defaultMemberUniqueName="[sentence_outcomes_obo].[avg_fine_filter_companies].[All]" allUniqueName="[sentence_outcomes_obo].[avg_fine_filter_companies].[All]" dimensionUniqueName="[sentence_outcomes_obo]" displayFolder="" count="0" memberValueDatatype="20" unbalanced="0"/>
    <cacheHierarchy uniqueName="[sentence_outcomes_obo].[fine_amount_persons]" caption="fine_amount_persons" attribute="1" defaultMemberUniqueName="[sentence_outcomes_obo].[fine_amount_persons].[All]" allUniqueName="[sentence_outcomes_obo].[fine_amount_persons].[All]" dimensionUniqueName="[sentence_outcomes_obo]" displayFolder="" count="0" memberValueDatatype="20" unbalanced="0"/>
    <cacheHierarchy uniqueName="[sentence_outcomes_obo].[fine_amount_companies]" caption="fine_amount_companies" attribute="1" defaultMemberUniqueName="[sentence_outcomes_obo].[fine_amount_companies].[All]" allUniqueName="[sentence_outcomes_obo].[fine_amount_companies].[All]" dimensionUniqueName="[sentence_outcomes_obo]" displayFolder="" count="0" memberValueDatatype="20" unbalanced="0"/>
    <cacheHierarchy uniqueName="[Measures].[Sum of Proceeded against]" caption="Sum of Proceeded against" measure="1" displayFolder="" measureGroup="pros_conv_sent_obo" count="0">
      <extLst>
        <ext xmlns:x15="http://schemas.microsoft.com/office/spreadsheetml/2010/11/main" uri="{B97F6D7D-B522-45F9-BDA1-12C45D357490}">
          <x15:cacheHierarchy aggregatedColumn="34"/>
        </ext>
      </extLst>
    </cacheHierarchy>
    <cacheHierarchy uniqueName="[Measures].[Sum of Convicted]" caption="Sum of Convicted" measure="1" displayFolder="" measureGroup="pros_conv_sent_obo" count="0">
      <extLst>
        <ext xmlns:x15="http://schemas.microsoft.com/office/spreadsheetml/2010/11/main" uri="{B97F6D7D-B522-45F9-BDA1-12C45D357490}">
          <x15:cacheHierarchy aggregatedColumn="35"/>
        </ext>
      </extLst>
    </cacheHierarchy>
    <cacheHierarchy uniqueName="[Measures].[Sum of Sentenced]" caption="Sum of Sentenced" measure="1" displayFolder="" measureGroup="pros_conv_sent_obo" count="0">
      <extLst>
        <ext xmlns:x15="http://schemas.microsoft.com/office/spreadsheetml/2010/11/main" uri="{B97F6D7D-B522-45F9-BDA1-12C45D357490}">
          <x15:cacheHierarchy aggregatedColumn="36"/>
        </ext>
      </extLst>
    </cacheHierarchy>
    <cacheHierarchy uniqueName="[Measures].[Sum of Sentenced 2]" caption="Sum of Sentenced 2" measure="1" displayFolder="" measureGroup="sentence_outcomes_obo" count="0">
      <extLst>
        <ext xmlns:x15="http://schemas.microsoft.com/office/spreadsheetml/2010/11/main" uri="{B97F6D7D-B522-45F9-BDA1-12C45D357490}">
          <x15:cacheHierarchy aggregatedColumn="58"/>
        </ext>
      </extLst>
    </cacheHierarchy>
    <cacheHierarchy uniqueName="[Measures].[Sum of Compensation Outcome (all disposal)]" caption="Sum of Compensation Outcome (all disposal)" measure="1" displayFolder="" measureGroup="compensation_obo" count="0" oneField="1">
      <fieldsUsage count="1">
        <fieldUsage x="16"/>
      </fieldsUsage>
      <extLst>
        <ext xmlns:x15="http://schemas.microsoft.com/office/spreadsheetml/2010/11/main" uri="{B97F6D7D-B522-45F9-BDA1-12C45D357490}">
          <x15:cacheHierarchy aggregatedColumn="16"/>
        </ext>
      </extLst>
    </cacheHierarchy>
    <cacheHierarchy uniqueName="[Measures].[Custody Rate]" caption="Custody Rate" measure="1" displayFolder="" measureGroup="sentence_outcomes_obo" count="0"/>
    <cacheHierarchy uniqueName="[Measures].[Average Custodial Sentence Length (Months)]" caption="Average Custodial Sentence Length (Months)" measure="1" displayFolder="" measureGroup="sentence_outcomes_obo" count="0"/>
    <cacheHierarchy uniqueName="[Measures].[Average Fine (Companies)]" caption="Average Fine (Companies)" measure="1" displayFolder="" measureGroup="sentence_outcomes_obo" count="0"/>
    <cacheHierarchy uniqueName="[Measures].[Average Fine (Excluding Companies)]" caption="Average Fine (Excluding Companies)" measure="1" displayFolder="" measureGroup="sentence_outcomes_obo" count="0"/>
    <cacheHierarchy uniqueName="[Measures].[Average Compensation (£)]" caption="Average Compensation (£)" measure="1" displayFolder="" measureGroup="compensation_obo" count="0" oneField="1">
      <fieldsUsage count="1">
        <fieldUsage x="17"/>
      </fieldsUsage>
    </cacheHierarchy>
    <cacheHierarchy uniqueName="[Measures].[__XL_Count pros_conv_sent_obo]" caption="__XL_Count pros_conv_sent_obo" measure="1" displayFolder="" measureGroup="pros_conv_sent_obo" count="0" hidden="1"/>
    <cacheHierarchy uniqueName="[Measures].[__XL_Count sentence_outcomes_obo]" caption="__XL_Count sentence_outcomes_obo" measure="1" displayFolder="" measureGroup="sentence_outcomes_obo" count="0" hidden="1"/>
    <cacheHierarchy uniqueName="[Measures].[__XL_Count compensation_obo]" caption="__XL_Count compensation_obo" measure="1" displayFolder="" measureGroup="compensation_obo" count="0" hidden="1"/>
    <cacheHierarchy uniqueName="[Measures].[__No measures defined]" caption="__No measures defined" measure="1" displayFolder="" count="0" hidden="1"/>
  </cacheHierarchies>
  <kpis count="0"/>
  <dimensions count="4">
    <dimension name="compensation_obo" uniqueName="[compensation_obo]" caption="compensation_obo"/>
    <dimension measure="1" name="Measures" uniqueName="[Measures]" caption="Measures"/>
    <dimension name="pros_conv_sent_obo" uniqueName="[pros_conv_sent_obo]" caption="pros_conv_sent_obo"/>
    <dimension name="sentence_outcomes_obo" uniqueName="[sentence_outcomes_obo]" caption="sentence_outcomes_obo"/>
  </dimensions>
  <measureGroups count="3">
    <measureGroup name="compensation_obo" caption="compensation_obo"/>
    <measureGroup name="pros_conv_sent_obo" caption="pros_conv_sent_obo"/>
    <measureGroup name="sentence_outcomes_obo" caption="sentence_outcomes_obo"/>
  </measureGroups>
  <maps count="3">
    <map measureGroup="0" dimension="0"/>
    <map measureGroup="1" dimension="2"/>
    <map measureGroup="2" dimension="3"/>
  </maps>
  <extLst>
    <ext xmlns:x14="http://schemas.microsoft.com/office/spreadsheetml/2009/9/main" uri="{725AE2AE-9491-48be-B2B4-4EB974FC3084}">
      <x14:pivotCacheDefinition supportSubqueryNonVisual="1" supportSubqueryCalcMem="1" supportAddCalcMems="1"/>
    </ext>
  </extLst>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3D10E3B7-D98D-474C-ACE6-F3B808F281FF}" name="PivotTable1" cacheId="5" dataOnRows="1" applyNumberFormats="0" applyBorderFormats="0" applyFontFormats="0" applyPatternFormats="0" applyAlignmentFormats="0" applyWidthHeightFormats="1" dataCaption="Values" tag="ac5ae822-6122-475f-ac6f-b46695b592d1" updatedVersion="8" minRefreshableVersion="3" useAutoFormatting="1" colGrandTotals="0" itemPrintTitles="1" createdVersion="5" indent="0" outline="1" outlineData="1" multipleFieldFilters="0">
  <location ref="A22:K26" firstHeaderRow="1" firstDataRow="2" firstDataCol="1" rowPageCount="14" colPageCount="1"/>
  <pivotFields count="18">
    <pivotField axis="axisCol" allDrilled="1" subtotalTop="0" showAll="0" dataSourceSort="1" defaultSubtotal="0" defaultAttributeDrillState="1">
      <items count="10">
        <item x="0"/>
        <item x="1"/>
        <item x="2"/>
        <item x="3"/>
        <item x="4"/>
        <item x="5"/>
        <item x="6"/>
        <item x="7"/>
        <item x="8"/>
        <item x="9"/>
      </items>
    </pivotField>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dataField="1" subtotalTop="0" showAll="0" defaultSubtotal="0"/>
    <pivotField dataField="1" subtotalTop="0" showAll="0" defaultSubtotal="0"/>
    <pivotField dataField="1" subtotalTop="0" showAll="0" defaultSubtotal="0"/>
  </pivotFields>
  <rowFields count="1">
    <field x="-2"/>
  </rowFields>
  <rowItems count="3">
    <i>
      <x/>
    </i>
    <i i="1">
      <x v="1"/>
    </i>
    <i i="2">
      <x v="2"/>
    </i>
  </rowItems>
  <colFields count="1">
    <field x="0"/>
  </colFields>
  <colItems count="10">
    <i>
      <x/>
    </i>
    <i>
      <x v="1"/>
    </i>
    <i>
      <x v="2"/>
    </i>
    <i>
      <x v="3"/>
    </i>
    <i>
      <x v="4"/>
    </i>
    <i>
      <x v="5"/>
    </i>
    <i>
      <x v="6"/>
    </i>
    <i>
      <x v="7"/>
    </i>
    <i>
      <x v="8"/>
    </i>
    <i>
      <x v="9"/>
    </i>
  </colItems>
  <pageFields count="14">
    <pageField fld="1" hier="20" name="[pros_conv_sent_obo].[Quarter].[All]" cap="All"/>
    <pageField fld="2" hier="21" name="[pros_conv_sent_obo].[Month].[All]" cap="All"/>
    <pageField fld="3" hier="22" name="[pros_conv_sent_obo].[Defendant Type].[All]" cap="All"/>
    <pageField fld="4" hier="23" name="[pros_conv_sent_obo].[Sex].[All]" cap="All"/>
    <pageField fld="5" hier="24" name="[pros_conv_sent_obo].[Age Group].[All]" cap="All"/>
    <pageField fld="6" hier="25" name="[pros_conv_sent_obo].[Age Range].[All]" cap="All"/>
    <pageField fld="7" hier="26" name="[pros_conv_sent_obo].[Ethnicity].[All]" cap="All"/>
    <pageField fld="8" hier="27" name="[pros_conv_sent_obo].[Detailed Ethnicity].[All]" cap="All"/>
    <pageField fld="9" hier="28" name="[pros_conv_sent_obo].[Police Force Area].[All]" cap="All"/>
    <pageField fld="10" hier="29" name="[pros_conv_sent_obo].[Offence Type].[All]" cap="All"/>
    <pageField fld="11" hier="30" name="[pros_conv_sent_obo].[Offence Group].[All]" cap="All"/>
    <pageField fld="12" hier="31" name="[pros_conv_sent_obo].[Offence].[All]" cap="All"/>
    <pageField fld="13" hier="32" name="[pros_conv_sent_obo].[HO Offence Code].[All]" cap="All"/>
    <pageField fld="14" hier="33" name="[pros_conv_sent_obo].[Motoring Offence Flag].[All]" cap="All"/>
  </pageFields>
  <dataFields count="3">
    <dataField name="Proceeded against" fld="15" baseField="0" baseItem="0" numFmtId="3"/>
    <dataField name="Convicted" fld="16" baseField="0" baseItem="0" numFmtId="3"/>
    <dataField name="Sentenced" fld="17" baseField="0" baseItem="0" numFmtId="3"/>
  </dataFields>
  <pivotHierarchies count="80">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caption="Proceeded against"/>
    <pivotHierarchy dragToData="1" caption="Convicted"/>
    <pivotHierarchy dragToData="1" caption="Sentenced"/>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1">
    <rowHierarchyUsage hierarchyUsage="-2"/>
  </rowHierarchiesUsage>
  <colHierarchiesUsage count="1">
    <colHierarchyUsage hierarchyUsage="19"/>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pros_conv_sent_obo]"/>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CAE6033E-96BA-4D9A-8929-D109C5EDD4F9}" name="PivotTable2" cacheId="4" dataOnRows="1" applyNumberFormats="0" applyBorderFormats="0" applyFontFormats="0" applyPatternFormats="0" applyAlignmentFormats="0" applyWidthHeightFormats="1" dataCaption="Values" tag="5ed48a45-be32-491e-9604-2f3e0254fffe" updatedVersion="8" minRefreshableVersion="3" useAutoFormatting="1" colGrandTotals="0" itemPrintTitles="1" createdVersion="5" indent="0" outline="1" outlineData="1" multipleFieldFilters="0">
  <location ref="A28:K34" firstHeaderRow="1" firstDataRow="2" firstDataCol="1" rowPageCount="20" colPageCount="1"/>
  <pivotFields count="26">
    <pivotField axis="axisCol" allDrilled="1" subtotalTop="0" showAll="0" dataSourceSort="1" defaultSubtotal="0" defaultAttributeDrillState="1">
      <items count="10">
        <item x="0"/>
        <item x="1"/>
        <item x="2"/>
        <item x="3"/>
        <item x="4"/>
        <item x="5"/>
        <item x="6"/>
        <item x="7"/>
        <item x="8"/>
        <item x="9"/>
      </items>
    </pivotField>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dataField="1" subtotalTop="0" showAll="0" defaultSubtotal="0"/>
    <pivotField dataField="1" subtotalTop="0" showAll="0" defaultSubtotal="0"/>
    <pivotField dataField="1" subtotalTop="0" showAll="0" defaultSubtotal="0"/>
    <pivotField dataField="1" subtotalTop="0" showAll="0" defaultSubtotal="0"/>
    <pivotField dataField="1" subtotalTop="0" showAll="0" defaultSubtotal="0"/>
  </pivotFields>
  <rowFields count="1">
    <field x="-2"/>
  </rowFields>
  <rowItems count="5">
    <i>
      <x/>
    </i>
    <i i="1">
      <x v="1"/>
    </i>
    <i i="2">
      <x v="2"/>
    </i>
    <i i="3">
      <x v="3"/>
    </i>
    <i i="4">
      <x v="4"/>
    </i>
  </rowItems>
  <colFields count="1">
    <field x="0"/>
  </colFields>
  <colItems count="10">
    <i>
      <x/>
    </i>
    <i>
      <x v="1"/>
    </i>
    <i>
      <x v="2"/>
    </i>
    <i>
      <x v="3"/>
    </i>
    <i>
      <x v="4"/>
    </i>
    <i>
      <x v="5"/>
    </i>
    <i>
      <x v="6"/>
    </i>
    <i>
      <x v="7"/>
    </i>
    <i>
      <x v="8"/>
    </i>
    <i>
      <x v="9"/>
    </i>
  </colItems>
  <pageFields count="20">
    <pageField fld="1" hier="38" name="[sentence_outcomes_obo].[Quarter].[All]" cap="All"/>
    <pageField fld="2" hier="39" name="[sentence_outcomes_obo].[Month].[All]" cap="All"/>
    <pageField fld="3" hier="40" name="[sentence_outcomes_obo].[Defendant Type].[All]" cap="All"/>
    <pageField fld="4" hier="41" name="[sentence_outcomes_obo].[Sex].[All]" cap="All"/>
    <pageField fld="5" hier="42" name="[sentence_outcomes_obo].[Age Group].[All]" cap="All"/>
    <pageField fld="6" hier="43" name="[sentence_outcomes_obo].[Age Range].[All]" cap="All"/>
    <pageField fld="7" hier="44" name="[sentence_outcomes_obo].[Ethnicity].[All]" cap="All"/>
    <pageField fld="8" hier="45" name="[sentence_outcomes_obo].[Detailed Ethnicity].[All]" cap="All"/>
    <pageField fld="9" hier="46" name="[sentence_outcomes_obo].[Police Force Area].[All]" cap="All"/>
    <pageField fld="10" hier="47" name="[sentence_outcomes_obo].[Offence Type].[All]" cap="All"/>
    <pageField fld="11" hier="48" name="[sentence_outcomes_obo].[Offence Group].[All]" cap="All"/>
    <pageField fld="12" hier="49" name="[sentence_outcomes_obo].[Offence].[All]" cap="All"/>
    <pageField fld="13" hier="50" name="[sentence_outcomes_obo].[HO Offence Code].[All]" cap="All"/>
    <pageField fld="14" hier="51" name="[sentence_outcomes_obo].[Sentence Outcome].[All]" cap="All"/>
    <pageField fld="15" hier="52" name="[sentence_outcomes_obo].[Detailed Sentence Outcome].[All]" cap="All"/>
    <pageField fld="16" hier="53" name="[sentence_outcomes_obo].[Custodial Sentence Length].[All]" cap="All"/>
    <pageField fld="17" hier="54" name="[sentence_outcomes_obo].[Fine Amount].[All]" cap="All"/>
    <pageField fld="18" hier="55" name="[sentence_outcomes_obo].[Driving Disposal Type].[All]" cap="All"/>
    <pageField fld="19" hier="56" name="[sentence_outcomes_obo].[Period of Driving Disqualification].[All]" cap="All"/>
    <pageField fld="20" hier="57" name="[sentence_outcomes_obo].[Motoring Offence Flag].[All]" cap="All"/>
  </pageFields>
  <dataFields count="5">
    <dataField name="Sentenced" fld="21" baseField="0" baseItem="0" numFmtId="3"/>
    <dataField fld="22" subtotal="count" baseField="0" baseItem="0"/>
    <dataField fld="23" subtotal="count" baseField="0" baseItem="0"/>
    <dataField fld="24" subtotal="count" baseField="0" baseItem="0"/>
    <dataField fld="25" subtotal="count" baseField="0" baseItem="0"/>
  </dataFields>
  <pivotHierarchies count="80">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caption="Sentenced"/>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1">
    <rowHierarchyUsage hierarchyUsage="-2"/>
  </rowHierarchiesUsage>
  <colHierarchiesUsage count="1">
    <colHierarchyUsage hierarchyUsage="37"/>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sentence_outcomes_obo]"/>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F3920216-421D-4349-A979-1DCA85A85CB9}" name="PivotTable3" cacheId="6" dataOnRows="1" applyNumberFormats="0" applyBorderFormats="0" applyFontFormats="0" applyPatternFormats="0" applyAlignmentFormats="0" applyWidthHeightFormats="1" dataCaption="Values" tag="f8362d50-0e0c-48da-9ab3-60d1f0da4bd7" updatedVersion="8" minRefreshableVersion="3" useAutoFormatting="1" colGrandTotals="0" itemPrintTitles="1" createdVersion="5" indent="0" outline="1" outlineData="1" multipleFieldFilters="0">
  <location ref="A23:K26" firstHeaderRow="1" firstDataRow="2" firstDataCol="1" rowPageCount="15" colPageCount="1"/>
  <pivotFields count="18">
    <pivotField axis="axisCol" allDrilled="1" subtotalTop="0" showAll="0" dataSourceSort="1" defaultSubtotal="0" defaultAttributeDrillState="1">
      <items count="10">
        <item x="0"/>
        <item x="1"/>
        <item x="2"/>
        <item x="3"/>
        <item x="4"/>
        <item x="5"/>
        <item x="6"/>
        <item x="7"/>
        <item x="8"/>
        <item x="9"/>
      </items>
    </pivotField>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dataField="1" subtotalTop="0" showAll="0" defaultSubtotal="0"/>
    <pivotField dataField="1" subtotalTop="0" showAll="0" defaultSubtotal="0"/>
  </pivotFields>
  <rowFields count="1">
    <field x="-2"/>
  </rowFields>
  <rowItems count="2">
    <i>
      <x/>
    </i>
    <i i="1">
      <x v="1"/>
    </i>
  </rowItems>
  <colFields count="1">
    <field x="0"/>
  </colFields>
  <colItems count="10">
    <i>
      <x/>
    </i>
    <i>
      <x v="1"/>
    </i>
    <i>
      <x v="2"/>
    </i>
    <i>
      <x v="3"/>
    </i>
    <i>
      <x v="4"/>
    </i>
    <i>
      <x v="5"/>
    </i>
    <i>
      <x v="6"/>
    </i>
    <i>
      <x v="7"/>
    </i>
    <i>
      <x v="8"/>
    </i>
    <i>
      <x v="9"/>
    </i>
  </colItems>
  <pageFields count="15">
    <pageField fld="1" hier="1" name="[compensation_obo].[Quarter].[All]" cap="All"/>
    <pageField fld="2" hier="2" name="[compensation_obo].[Month].[All]" cap="All"/>
    <pageField fld="3" hier="3" name="[compensation_obo].[Defendant Type].[All]" cap="All"/>
    <pageField fld="4" hier="4" name="[compensation_obo].[Sex].[All]" cap="All"/>
    <pageField fld="5" hier="5" name="[compensation_obo].[Age Group].[All]" cap="All"/>
    <pageField fld="6" hier="6" name="[compensation_obo].[Age Range].[All]" cap="All"/>
    <pageField fld="7" hier="7" name="[compensation_obo].[Ethnicity].[All]" cap="All"/>
    <pageField fld="8" hier="8" name="[compensation_obo].[Detailed Ethnicity].[All]" cap="All"/>
    <pageField fld="9" hier="9" name="[compensation_obo].[Police Force Area].[All]" cap="All"/>
    <pageField fld="10" hier="10" name="[compensation_obo].[Offence Type].[All]" cap="All"/>
    <pageField fld="11" hier="11" name="[compensation_obo].[Offence Group].[All]" cap="All"/>
    <pageField fld="12" hier="12" name="[compensation_obo].[Offence].[All]" cap="All"/>
    <pageField fld="13" hier="13" name="[compensation_obo].[HO Offence Code].[All]" cap="All"/>
    <pageField fld="14" hier="14" name="[compensation_obo].[Compensation Amount].[All]" cap="All"/>
    <pageField fld="15" hier="15" name="[compensation_obo].[Motoring Offence Flag].[All]" cap="All"/>
  </pageFields>
  <dataFields count="2">
    <dataField name="Compensation Outcome (all disposal)" fld="16" baseField="0" baseItem="0" numFmtId="3"/>
    <dataField fld="17" subtotal="count" baseField="0" baseItem="0"/>
  </dataFields>
  <pivotHierarchies count="80">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caption="Compensation Outcome (all disposal)"/>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1">
    <rowHierarchyUsage hierarchyUsage="-2"/>
  </rowHierarchiesUsage>
  <colHierarchiesUsage count="1">
    <colHierarchyUsage hierarchyUsage="0"/>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compensation_obo]"/>
      </x15:pivotTableUISettings>
    </ext>
    <ext xmlns:xpdl="http://schemas.microsoft.com/office/spreadsheetml/2016/pivotdefaultlayout" uri="{747A6164-185A-40DC-8AA5-F01512510D54}">
      <xpdl:pivotTableDefinition16 EnabledSubtotalsDefault="0" SubtotalsOnTopDefault="0"/>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F6643BB-B8D3-4AD0-A777-7B346D4E3B6D}" name="Table444" displayName="Table444" ref="A1:B26" totalsRowShown="0" headerRowDxfId="4">
  <autoFilter ref="A1:B26" xr:uid="{5B16C7E4-42D8-43FF-A3F3-AF74FB76AB51}"/>
  <tableColumns count="2">
    <tableColumn id="1" xr3:uid="{ACE9A31A-E33B-4DA8-9BE0-6C04D0E04549}" name="Note Number" dataDxfId="3"/>
    <tableColumn id="2" xr3:uid="{ED15B90B-0935-4E82-A903-303ACB01ED45}" name="Note text" dataDxfId="2"/>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2DBE1C3-7CA1-400A-A7B8-7759F54DA60B}" name="Table255" displayName="Table255" ref="A1:B5" totalsRowShown="0" headerRowDxfId="1">
  <autoFilter ref="A1:B5" xr:uid="{596A6D29-CCBE-4655-9A58-14E597106859}"/>
  <tableColumns count="2">
    <tableColumn id="1" xr3:uid="{B0AB37BE-6C53-4486-BDF2-972C4297D864}" name="Measure"/>
    <tableColumn id="2" xr3:uid="{26F07FC2-9684-4844-A539-E72DD0B75919}" name="Description" dataDxfId="0"/>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www.gov.uk/government/statistics/criminal-justice-system-statistics-quarterly-december-2023" TargetMode="External"/><Relationship Id="rId1" Type="http://schemas.openxmlformats.org/officeDocument/2006/relationships/hyperlink" Target="https://www.gov.uk/government/statistics/criminal-justice-system-statistics-quarterly-june-2026"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6.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_rels/sheet7.xml.rels><?xml version="1.0" encoding="UTF-8" standalone="yes"?>
<Relationships xmlns="http://schemas.openxmlformats.org/package/2006/relationships"><Relationship Id="rId1" Type="http://schemas.openxmlformats.org/officeDocument/2006/relationships/pivotTable" Target="../pivotTables/pivot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C1C2FD-F647-40E6-B75D-5C9206897421}">
  <dimension ref="A1:Q30"/>
  <sheetViews>
    <sheetView tabSelected="1" workbookViewId="0"/>
  </sheetViews>
  <sheetFormatPr defaultRowHeight="12.5" x14ac:dyDescent="0.25"/>
  <cols>
    <col min="1" max="1" width="4.1796875" style="19" customWidth="1"/>
    <col min="2" max="14" width="11.81640625" style="19" customWidth="1"/>
    <col min="15" max="15" width="8.7265625" style="19"/>
    <col min="16" max="16" width="19.7265625" style="19" customWidth="1"/>
    <col min="17" max="256" width="8.7265625" style="19"/>
    <col min="257" max="270" width="11.81640625" style="19" customWidth="1"/>
    <col min="271" max="512" width="8.7265625" style="19"/>
    <col min="513" max="526" width="11.81640625" style="19" customWidth="1"/>
    <col min="527" max="768" width="8.7265625" style="19"/>
    <col min="769" max="782" width="11.81640625" style="19" customWidth="1"/>
    <col min="783" max="1024" width="8.7265625" style="19"/>
    <col min="1025" max="1038" width="11.81640625" style="19" customWidth="1"/>
    <col min="1039" max="1280" width="8.7265625" style="19"/>
    <col min="1281" max="1294" width="11.81640625" style="19" customWidth="1"/>
    <col min="1295" max="1536" width="8.7265625" style="19"/>
    <col min="1537" max="1550" width="11.81640625" style="19" customWidth="1"/>
    <col min="1551" max="1792" width="8.7265625" style="19"/>
    <col min="1793" max="1806" width="11.81640625" style="19" customWidth="1"/>
    <col min="1807" max="2048" width="8.7265625" style="19"/>
    <col min="2049" max="2062" width="11.81640625" style="19" customWidth="1"/>
    <col min="2063" max="2304" width="8.7265625" style="19"/>
    <col min="2305" max="2318" width="11.81640625" style="19" customWidth="1"/>
    <col min="2319" max="2560" width="8.7265625" style="19"/>
    <col min="2561" max="2574" width="11.81640625" style="19" customWidth="1"/>
    <col min="2575" max="2816" width="8.7265625" style="19"/>
    <col min="2817" max="2830" width="11.81640625" style="19" customWidth="1"/>
    <col min="2831" max="3072" width="8.7265625" style="19"/>
    <col min="3073" max="3086" width="11.81640625" style="19" customWidth="1"/>
    <col min="3087" max="3328" width="8.7265625" style="19"/>
    <col min="3329" max="3342" width="11.81640625" style="19" customWidth="1"/>
    <col min="3343" max="3584" width="8.7265625" style="19"/>
    <col min="3585" max="3598" width="11.81640625" style="19" customWidth="1"/>
    <col min="3599" max="3840" width="8.7265625" style="19"/>
    <col min="3841" max="3854" width="11.81640625" style="19" customWidth="1"/>
    <col min="3855" max="4096" width="8.7265625" style="19"/>
    <col min="4097" max="4110" width="11.81640625" style="19" customWidth="1"/>
    <col min="4111" max="4352" width="8.7265625" style="19"/>
    <col min="4353" max="4366" width="11.81640625" style="19" customWidth="1"/>
    <col min="4367" max="4608" width="8.7265625" style="19"/>
    <col min="4609" max="4622" width="11.81640625" style="19" customWidth="1"/>
    <col min="4623" max="4864" width="8.7265625" style="19"/>
    <col min="4865" max="4878" width="11.81640625" style="19" customWidth="1"/>
    <col min="4879" max="5120" width="8.7265625" style="19"/>
    <col min="5121" max="5134" width="11.81640625" style="19" customWidth="1"/>
    <col min="5135" max="5376" width="8.7265625" style="19"/>
    <col min="5377" max="5390" width="11.81640625" style="19" customWidth="1"/>
    <col min="5391" max="5632" width="8.7265625" style="19"/>
    <col min="5633" max="5646" width="11.81640625" style="19" customWidth="1"/>
    <col min="5647" max="5888" width="8.7265625" style="19"/>
    <col min="5889" max="5902" width="11.81640625" style="19" customWidth="1"/>
    <col min="5903" max="6144" width="8.7265625" style="19"/>
    <col min="6145" max="6158" width="11.81640625" style="19" customWidth="1"/>
    <col min="6159" max="6400" width="8.7265625" style="19"/>
    <col min="6401" max="6414" width="11.81640625" style="19" customWidth="1"/>
    <col min="6415" max="6656" width="8.7265625" style="19"/>
    <col min="6657" max="6670" width="11.81640625" style="19" customWidth="1"/>
    <col min="6671" max="6912" width="8.7265625" style="19"/>
    <col min="6913" max="6926" width="11.81640625" style="19" customWidth="1"/>
    <col min="6927" max="7168" width="8.7265625" style="19"/>
    <col min="7169" max="7182" width="11.81640625" style="19" customWidth="1"/>
    <col min="7183" max="7424" width="8.7265625" style="19"/>
    <col min="7425" max="7438" width="11.81640625" style="19" customWidth="1"/>
    <col min="7439" max="7680" width="8.7265625" style="19"/>
    <col min="7681" max="7694" width="11.81640625" style="19" customWidth="1"/>
    <col min="7695" max="7936" width="8.7265625" style="19"/>
    <col min="7937" max="7950" width="11.81640625" style="19" customWidth="1"/>
    <col min="7951" max="8192" width="8.7265625" style="19"/>
    <col min="8193" max="8206" width="11.81640625" style="19" customWidth="1"/>
    <col min="8207" max="8448" width="8.7265625" style="19"/>
    <col min="8449" max="8462" width="11.81640625" style="19" customWidth="1"/>
    <col min="8463" max="8704" width="8.7265625" style="19"/>
    <col min="8705" max="8718" width="11.81640625" style="19" customWidth="1"/>
    <col min="8719" max="8960" width="8.7265625" style="19"/>
    <col min="8961" max="8974" width="11.81640625" style="19" customWidth="1"/>
    <col min="8975" max="9216" width="8.7265625" style="19"/>
    <col min="9217" max="9230" width="11.81640625" style="19" customWidth="1"/>
    <col min="9231" max="9472" width="8.7265625" style="19"/>
    <col min="9473" max="9486" width="11.81640625" style="19" customWidth="1"/>
    <col min="9487" max="9728" width="8.7265625" style="19"/>
    <col min="9729" max="9742" width="11.81640625" style="19" customWidth="1"/>
    <col min="9743" max="9984" width="8.7265625" style="19"/>
    <col min="9985" max="9998" width="11.81640625" style="19" customWidth="1"/>
    <col min="9999" max="10240" width="8.7265625" style="19"/>
    <col min="10241" max="10254" width="11.81640625" style="19" customWidth="1"/>
    <col min="10255" max="10496" width="8.7265625" style="19"/>
    <col min="10497" max="10510" width="11.81640625" style="19" customWidth="1"/>
    <col min="10511" max="10752" width="8.7265625" style="19"/>
    <col min="10753" max="10766" width="11.81640625" style="19" customWidth="1"/>
    <col min="10767" max="11008" width="8.7265625" style="19"/>
    <col min="11009" max="11022" width="11.81640625" style="19" customWidth="1"/>
    <col min="11023" max="11264" width="8.7265625" style="19"/>
    <col min="11265" max="11278" width="11.81640625" style="19" customWidth="1"/>
    <col min="11279" max="11520" width="8.7265625" style="19"/>
    <col min="11521" max="11534" width="11.81640625" style="19" customWidth="1"/>
    <col min="11535" max="11776" width="8.7265625" style="19"/>
    <col min="11777" max="11790" width="11.81640625" style="19" customWidth="1"/>
    <col min="11791" max="12032" width="8.7265625" style="19"/>
    <col min="12033" max="12046" width="11.81640625" style="19" customWidth="1"/>
    <col min="12047" max="12288" width="8.7265625" style="19"/>
    <col min="12289" max="12302" width="11.81640625" style="19" customWidth="1"/>
    <col min="12303" max="12544" width="8.7265625" style="19"/>
    <col min="12545" max="12558" width="11.81640625" style="19" customWidth="1"/>
    <col min="12559" max="12800" width="8.7265625" style="19"/>
    <col min="12801" max="12814" width="11.81640625" style="19" customWidth="1"/>
    <col min="12815" max="13056" width="8.7265625" style="19"/>
    <col min="13057" max="13070" width="11.81640625" style="19" customWidth="1"/>
    <col min="13071" max="13312" width="8.7265625" style="19"/>
    <col min="13313" max="13326" width="11.81640625" style="19" customWidth="1"/>
    <col min="13327" max="13568" width="8.7265625" style="19"/>
    <col min="13569" max="13582" width="11.81640625" style="19" customWidth="1"/>
    <col min="13583" max="13824" width="8.7265625" style="19"/>
    <col min="13825" max="13838" width="11.81640625" style="19" customWidth="1"/>
    <col min="13839" max="14080" width="8.7265625" style="19"/>
    <col min="14081" max="14094" width="11.81640625" style="19" customWidth="1"/>
    <col min="14095" max="14336" width="8.7265625" style="19"/>
    <col min="14337" max="14350" width="11.81640625" style="19" customWidth="1"/>
    <col min="14351" max="14592" width="8.7265625" style="19"/>
    <col min="14593" max="14606" width="11.81640625" style="19" customWidth="1"/>
    <col min="14607" max="14848" width="8.7265625" style="19"/>
    <col min="14849" max="14862" width="11.81640625" style="19" customWidth="1"/>
    <col min="14863" max="15104" width="8.7265625" style="19"/>
    <col min="15105" max="15118" width="11.81640625" style="19" customWidth="1"/>
    <col min="15119" max="15360" width="8.7265625" style="19"/>
    <col min="15361" max="15374" width="11.81640625" style="19" customWidth="1"/>
    <col min="15375" max="15616" width="8.7265625" style="19"/>
    <col min="15617" max="15630" width="11.81640625" style="19" customWidth="1"/>
    <col min="15631" max="15872" width="8.7265625" style="19"/>
    <col min="15873" max="15886" width="11.81640625" style="19" customWidth="1"/>
    <col min="15887" max="16128" width="8.7265625" style="19"/>
    <col min="16129" max="16142" width="11.81640625" style="19" customWidth="1"/>
    <col min="16143" max="16384" width="8.7265625" style="19"/>
  </cols>
  <sheetData>
    <row r="1" spans="1:17" x14ac:dyDescent="0.25">
      <c r="A1" s="16"/>
      <c r="B1" s="17"/>
      <c r="C1" s="17"/>
      <c r="D1" s="17"/>
      <c r="E1" s="17"/>
      <c r="F1" s="17"/>
      <c r="G1" s="17"/>
      <c r="H1" s="17"/>
      <c r="I1" s="17"/>
      <c r="J1" s="17"/>
      <c r="K1" s="17"/>
      <c r="L1" s="17"/>
      <c r="M1" s="17"/>
      <c r="N1" s="18"/>
    </row>
    <row r="2" spans="1:17" x14ac:dyDescent="0.25">
      <c r="A2" s="20"/>
      <c r="N2" s="21"/>
    </row>
    <row r="3" spans="1:17" x14ac:dyDescent="0.25">
      <c r="A3" s="20"/>
      <c r="N3" s="21"/>
    </row>
    <row r="4" spans="1:17" x14ac:dyDescent="0.25">
      <c r="A4" s="20"/>
      <c r="N4" s="21"/>
    </row>
    <row r="5" spans="1:17" x14ac:dyDescent="0.25">
      <c r="A5" s="20"/>
      <c r="N5" s="21"/>
    </row>
    <row r="6" spans="1:17" x14ac:dyDescent="0.25">
      <c r="A6" s="20"/>
      <c r="N6" s="21"/>
    </row>
    <row r="7" spans="1:17" ht="13" x14ac:dyDescent="0.3">
      <c r="A7" s="20"/>
      <c r="B7" s="22"/>
      <c r="N7" s="21"/>
    </row>
    <row r="8" spans="1:17" s="23" customFormat="1" ht="14.5" x14ac:dyDescent="0.35">
      <c r="B8" s="24" t="s">
        <v>45</v>
      </c>
      <c r="C8" s="25"/>
      <c r="D8" s="25"/>
      <c r="E8" s="26"/>
      <c r="F8" s="26"/>
      <c r="G8" s="26"/>
      <c r="H8" s="26"/>
      <c r="I8" s="26"/>
      <c r="J8" s="26"/>
      <c r="K8" s="26"/>
      <c r="L8" s="26"/>
      <c r="M8" s="26"/>
      <c r="N8" s="27"/>
    </row>
    <row r="9" spans="1:17" s="23" customFormat="1" ht="14.5" x14ac:dyDescent="0.35">
      <c r="B9" s="24" t="s">
        <v>119</v>
      </c>
      <c r="C9" s="25"/>
      <c r="D9" s="25"/>
      <c r="E9" s="25"/>
      <c r="F9" s="25"/>
      <c r="G9" s="25"/>
      <c r="H9" s="26"/>
      <c r="I9" s="26"/>
      <c r="J9" s="26"/>
      <c r="K9" s="26"/>
      <c r="L9" s="26"/>
      <c r="M9" s="26"/>
      <c r="N9" s="27"/>
    </row>
    <row r="10" spans="1:17" s="23" customFormat="1" ht="14.5" x14ac:dyDescent="0.35">
      <c r="N10" s="27"/>
    </row>
    <row r="11" spans="1:17" s="23" customFormat="1" ht="14.5" x14ac:dyDescent="0.35">
      <c r="B11" s="24" t="s">
        <v>46</v>
      </c>
      <c r="N11" s="27"/>
    </row>
    <row r="12" spans="1:17" s="23" customFormat="1" ht="34.5" customHeight="1" x14ac:dyDescent="0.35">
      <c r="B12" s="28" t="s">
        <v>47</v>
      </c>
      <c r="C12" s="28"/>
      <c r="D12" s="28"/>
      <c r="E12" s="28"/>
      <c r="F12" s="28"/>
      <c r="G12" s="28"/>
      <c r="H12" s="28"/>
      <c r="I12" s="28"/>
      <c r="J12" s="28"/>
      <c r="K12" s="28"/>
      <c r="L12" s="28"/>
      <c r="M12" s="28"/>
      <c r="N12" s="29"/>
      <c r="O12" s="30"/>
      <c r="Q12" s="30"/>
    </row>
    <row r="13" spans="1:17" s="23" customFormat="1" ht="34.5" customHeight="1" x14ac:dyDescent="0.35">
      <c r="A13" s="31"/>
      <c r="B13" s="28" t="s">
        <v>48</v>
      </c>
      <c r="C13" s="28"/>
      <c r="D13" s="28"/>
      <c r="E13" s="28"/>
      <c r="F13" s="28"/>
      <c r="G13" s="28"/>
      <c r="H13" s="28"/>
      <c r="I13" s="28"/>
      <c r="J13" s="28"/>
      <c r="K13" s="28"/>
      <c r="L13" s="28"/>
      <c r="M13" s="28"/>
      <c r="N13" s="29"/>
      <c r="O13" s="30"/>
      <c r="Q13" s="30"/>
    </row>
    <row r="14" spans="1:17" s="23" customFormat="1" ht="34.5" customHeight="1" x14ac:dyDescent="0.35">
      <c r="A14" s="31"/>
      <c r="B14" s="28" t="s">
        <v>49</v>
      </c>
      <c r="C14" s="28"/>
      <c r="D14" s="28"/>
      <c r="E14" s="28"/>
      <c r="F14" s="28"/>
      <c r="G14" s="28"/>
      <c r="H14" s="28"/>
      <c r="I14" s="28"/>
      <c r="J14" s="28"/>
      <c r="K14" s="28"/>
      <c r="L14" s="28"/>
      <c r="M14" s="28"/>
      <c r="N14" s="29"/>
      <c r="O14" s="30"/>
      <c r="Q14" s="30"/>
    </row>
    <row r="15" spans="1:17" s="23" customFormat="1" ht="14.5" x14ac:dyDescent="0.35">
      <c r="A15" s="31"/>
      <c r="B15" s="32"/>
      <c r="C15" s="32"/>
      <c r="D15" s="32"/>
      <c r="E15" s="32"/>
      <c r="F15" s="32"/>
      <c r="G15" s="32"/>
      <c r="H15" s="32"/>
      <c r="I15" s="32"/>
      <c r="J15" s="32"/>
      <c r="K15" s="32"/>
      <c r="L15" s="32"/>
      <c r="M15" s="32"/>
      <c r="N15" s="29"/>
      <c r="O15" s="30"/>
      <c r="Q15" s="30"/>
    </row>
    <row r="16" spans="1:17" s="23" customFormat="1" ht="14.5" x14ac:dyDescent="0.35">
      <c r="B16" s="33" t="s">
        <v>50</v>
      </c>
      <c r="C16" s="34"/>
      <c r="D16" s="34"/>
      <c r="E16" s="34"/>
      <c r="F16" s="34"/>
      <c r="G16" s="34"/>
      <c r="H16" s="34"/>
      <c r="I16" s="34"/>
      <c r="J16" s="34"/>
      <c r="K16" s="34"/>
      <c r="L16" s="34"/>
      <c r="M16" s="34"/>
      <c r="N16" s="35"/>
    </row>
    <row r="17" spans="1:14" s="23" customFormat="1" ht="14.5" x14ac:dyDescent="0.35">
      <c r="B17" s="36" t="s">
        <v>51</v>
      </c>
      <c r="C17" s="36"/>
      <c r="D17" s="36"/>
      <c r="E17" s="36"/>
      <c r="F17" s="36"/>
      <c r="G17" s="36"/>
      <c r="H17" s="36"/>
      <c r="I17" s="36"/>
      <c r="J17" s="36"/>
      <c r="K17" s="36"/>
      <c r="L17" s="36"/>
      <c r="M17" s="36"/>
      <c r="N17" s="37"/>
    </row>
    <row r="18" spans="1:14" s="23" customFormat="1" ht="14.5" x14ac:dyDescent="0.35">
      <c r="A18" s="38"/>
      <c r="B18" s="36"/>
      <c r="C18" s="36"/>
      <c r="D18" s="36"/>
      <c r="E18" s="36"/>
      <c r="F18" s="36"/>
      <c r="G18" s="36"/>
      <c r="H18" s="36"/>
      <c r="I18" s="36"/>
      <c r="J18" s="36"/>
      <c r="K18" s="36"/>
      <c r="L18" s="36"/>
      <c r="M18" s="36"/>
      <c r="N18" s="39"/>
    </row>
    <row r="19" spans="1:14" s="23" customFormat="1" ht="14.5" x14ac:dyDescent="0.35">
      <c r="B19" s="36"/>
      <c r="C19" s="36"/>
      <c r="D19" s="36"/>
      <c r="E19" s="36"/>
      <c r="F19" s="36"/>
      <c r="G19" s="36"/>
      <c r="H19" s="36"/>
      <c r="I19" s="36"/>
      <c r="J19" s="36"/>
      <c r="K19" s="36"/>
      <c r="L19" s="36"/>
      <c r="M19" s="36"/>
      <c r="N19" s="40"/>
    </row>
    <row r="20" spans="1:14" s="23" customFormat="1" ht="14.5" x14ac:dyDescent="0.35">
      <c r="C20" s="41"/>
      <c r="D20" s="41"/>
      <c r="E20" s="41"/>
      <c r="F20" s="41"/>
      <c r="G20" s="41"/>
      <c r="H20" s="41"/>
      <c r="I20" s="41"/>
      <c r="J20" s="41"/>
      <c r="K20" s="41"/>
      <c r="L20" s="41"/>
      <c r="M20" s="41"/>
      <c r="N20" s="40"/>
    </row>
    <row r="21" spans="1:14" s="23" customFormat="1" ht="14.5" x14ac:dyDescent="0.35">
      <c r="B21" s="42" t="s">
        <v>52</v>
      </c>
      <c r="C21" s="41"/>
      <c r="D21" s="41"/>
      <c r="E21" s="41"/>
      <c r="F21" s="41"/>
      <c r="G21" s="41"/>
      <c r="H21" s="41"/>
      <c r="I21" s="41"/>
      <c r="J21" s="41"/>
      <c r="K21" s="41"/>
      <c r="L21" s="41"/>
      <c r="M21" s="41"/>
      <c r="N21" s="40"/>
    </row>
    <row r="22" spans="1:14" s="23" customFormat="1" ht="14.5" x14ac:dyDescent="0.35">
      <c r="B22" s="41" t="s">
        <v>53</v>
      </c>
      <c r="C22" s="41"/>
      <c r="D22" s="41"/>
      <c r="E22" s="41"/>
      <c r="F22" s="41"/>
      <c r="G22" s="41"/>
      <c r="H22" s="41"/>
      <c r="I22" s="41"/>
      <c r="J22" s="41"/>
      <c r="K22" s="41"/>
      <c r="L22" s="41"/>
      <c r="M22" s="41"/>
      <c r="N22" s="40"/>
    </row>
    <row r="23" spans="1:14" s="23" customFormat="1" ht="14.5" x14ac:dyDescent="0.35">
      <c r="B23" s="41" t="s">
        <v>54</v>
      </c>
      <c r="C23" s="41"/>
      <c r="D23" s="41"/>
      <c r="E23" s="41"/>
      <c r="F23" s="41"/>
      <c r="G23" s="41"/>
      <c r="H23" s="41"/>
      <c r="I23" s="41"/>
      <c r="J23" s="41"/>
      <c r="K23" s="41"/>
      <c r="L23" s="41"/>
      <c r="M23" s="41"/>
      <c r="N23" s="40"/>
    </row>
    <row r="24" spans="1:14" s="23" customFormat="1" ht="14.5" x14ac:dyDescent="0.35">
      <c r="B24" s="41" t="s">
        <v>55</v>
      </c>
      <c r="C24" s="41"/>
      <c r="D24" s="41"/>
      <c r="E24" s="41"/>
      <c r="F24" s="41"/>
      <c r="G24" s="41"/>
      <c r="H24" s="41"/>
      <c r="I24" s="41"/>
      <c r="J24" s="41"/>
      <c r="K24" s="41"/>
      <c r="L24" s="41"/>
      <c r="M24" s="41"/>
      <c r="N24" s="40"/>
    </row>
    <row r="25" spans="1:14" s="23" customFormat="1" ht="14.5" x14ac:dyDescent="0.35">
      <c r="B25" s="43" t="s">
        <v>120</v>
      </c>
      <c r="C25" s="34"/>
      <c r="D25" s="41"/>
      <c r="E25" s="41"/>
      <c r="F25" s="34"/>
      <c r="G25" s="34"/>
      <c r="H25" s="34"/>
      <c r="I25" s="34"/>
      <c r="J25" s="34"/>
      <c r="K25" s="34"/>
      <c r="L25" s="34"/>
      <c r="M25" s="34"/>
      <c r="N25" s="35"/>
    </row>
    <row r="26" spans="1:14" s="23" customFormat="1" ht="14.5" customHeight="1" x14ac:dyDescent="0.35">
      <c r="B26" s="44" t="s">
        <v>56</v>
      </c>
      <c r="C26" s="44"/>
      <c r="D26" s="44"/>
      <c r="E26" s="44"/>
      <c r="F26" s="44"/>
      <c r="G26" s="44"/>
      <c r="H26" s="44"/>
      <c r="I26" s="44"/>
      <c r="J26" s="44"/>
      <c r="K26" s="44"/>
      <c r="L26" s="34"/>
      <c r="M26" s="34"/>
      <c r="N26" s="35"/>
    </row>
    <row r="27" spans="1:14" s="23" customFormat="1" ht="14.5" x14ac:dyDescent="0.35">
      <c r="A27" s="45"/>
      <c r="B27" s="44"/>
      <c r="C27" s="44"/>
      <c r="D27" s="44"/>
      <c r="E27" s="44"/>
      <c r="F27" s="44"/>
      <c r="G27" s="44"/>
      <c r="H27" s="44"/>
      <c r="I27" s="44"/>
      <c r="J27" s="44"/>
      <c r="K27" s="44"/>
      <c r="N27" s="27"/>
    </row>
    <row r="28" spans="1:14" s="23" customFormat="1" ht="14.5" customHeight="1" x14ac:dyDescent="0.35">
      <c r="A28" s="45"/>
      <c r="B28" s="46" t="s">
        <v>130</v>
      </c>
      <c r="C28" s="47"/>
      <c r="D28" s="47"/>
      <c r="E28" s="47"/>
      <c r="F28" s="47"/>
      <c r="G28" s="47"/>
      <c r="H28" s="47"/>
      <c r="I28" s="47"/>
      <c r="J28" s="47"/>
      <c r="K28" s="48"/>
      <c r="N28" s="27"/>
    </row>
    <row r="29" spans="1:14" s="23" customFormat="1" ht="14.5" x14ac:dyDescent="0.35">
      <c r="A29" s="45"/>
      <c r="B29" s="44" t="s">
        <v>57</v>
      </c>
      <c r="C29" s="49"/>
      <c r="D29" s="49"/>
      <c r="E29" s="49"/>
      <c r="F29" s="49"/>
      <c r="G29" s="49"/>
      <c r="H29" s="49"/>
      <c r="I29" s="49"/>
      <c r="J29" s="49"/>
      <c r="K29" s="48"/>
      <c r="N29" s="27"/>
    </row>
    <row r="30" spans="1:14" x14ac:dyDescent="0.25">
      <c r="A30" s="50"/>
      <c r="B30" s="51"/>
      <c r="C30" s="51"/>
      <c r="D30" s="51"/>
      <c r="E30" s="51"/>
      <c r="F30" s="51"/>
      <c r="G30" s="51"/>
      <c r="H30" s="51"/>
      <c r="I30" s="51"/>
      <c r="J30" s="51"/>
      <c r="K30" s="51"/>
      <c r="L30" s="51"/>
      <c r="M30" s="51"/>
      <c r="N30" s="52"/>
    </row>
  </sheetData>
  <mergeCells count="7">
    <mergeCell ref="B29:J29"/>
    <mergeCell ref="B12:M12"/>
    <mergeCell ref="B13:M13"/>
    <mergeCell ref="B14:M14"/>
    <mergeCell ref="B17:M19"/>
    <mergeCell ref="B26:K27"/>
    <mergeCell ref="B28:J28"/>
  </mergeCells>
  <hyperlinks>
    <hyperlink ref="B12:M12" location="'1. Overall Volumes'!R1C1" display="1. Overall Volumes - number of defendants prosecuted, convicted and sentenced at criminal courts in England and Wales," xr:uid="{479661DD-0EF5-4C34-B989-9F6864151EB4}"/>
    <hyperlink ref="B13:M13" location="'2. Sentence Outcomes'!R1C1" display="2. Sentence Outcomes - number of offenders sentenced, sentence outcomes, immediate custody rate, average custodial sentence length (ACSL) and average fine issued at criminal courts in England and Wales." xr:uid="{503C44EC-B2C5-49F7-A53E-DAC623E52FCA}"/>
    <hyperlink ref="B14:M14" location="'3. Compensation'!R1C1" display="3. Compensation - number of compensation orders issued and average compensation amount issued at criminal courts in England and Wales." xr:uid="{5B87FBA9-6F9D-41F5-94AC-BA3F9DBB56F4}"/>
    <hyperlink ref="B28" r:id="rId1" xr:uid="{9DAD65A4-03E9-4C07-96C8-C7CD361DDC9B}"/>
    <hyperlink ref="B28:J28" r:id="rId2" display="https://www.gov.uk/government/statistics/criminal-justice-system-statistics-quarterly-december-2023" xr:uid="{B9A2FC6F-B889-4447-A247-BAE6BF492677}"/>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2A3D9D-A36C-497D-A5EF-AA195B077680}">
  <dimension ref="A1:B26"/>
  <sheetViews>
    <sheetView workbookViewId="0"/>
  </sheetViews>
  <sheetFormatPr defaultColWidth="9.1796875" defaultRowHeight="14.5" x14ac:dyDescent="0.35"/>
  <cols>
    <col min="1" max="1" width="14.453125" style="53" customWidth="1"/>
    <col min="2" max="2" width="132.1796875" style="53" customWidth="1"/>
    <col min="3" max="16384" width="9.1796875" style="53"/>
  </cols>
  <sheetData>
    <row r="1" spans="1:2" x14ac:dyDescent="0.35">
      <c r="A1" s="53" t="s">
        <v>109</v>
      </c>
      <c r="B1" s="53" t="s">
        <v>108</v>
      </c>
    </row>
    <row r="2" spans="1:2" ht="58" x14ac:dyDescent="0.35">
      <c r="A2" s="53" t="s">
        <v>107</v>
      </c>
      <c r="B2" s="54" t="s">
        <v>106</v>
      </c>
    </row>
    <row r="3" spans="1:2" ht="43.5" x14ac:dyDescent="0.35">
      <c r="A3" s="53" t="s">
        <v>105</v>
      </c>
      <c r="B3" s="54" t="s">
        <v>104</v>
      </c>
    </row>
    <row r="4" spans="1:2" ht="43.5" x14ac:dyDescent="0.35">
      <c r="A4" s="53" t="s">
        <v>103</v>
      </c>
      <c r="B4" s="54" t="s">
        <v>102</v>
      </c>
    </row>
    <row r="5" spans="1:2" ht="43.5" x14ac:dyDescent="0.35">
      <c r="A5" s="53" t="s">
        <v>101</v>
      </c>
      <c r="B5" s="54" t="s">
        <v>100</v>
      </c>
    </row>
    <row r="6" spans="1:2" ht="145" x14ac:dyDescent="0.35">
      <c r="A6" s="53" t="s">
        <v>99</v>
      </c>
      <c r="B6" s="54" t="s">
        <v>98</v>
      </c>
    </row>
    <row r="7" spans="1:2" ht="58" x14ac:dyDescent="0.35">
      <c r="A7" s="53" t="s">
        <v>97</v>
      </c>
      <c r="B7" s="54" t="s">
        <v>96</v>
      </c>
    </row>
    <row r="8" spans="1:2" x14ac:dyDescent="0.35">
      <c r="A8" s="53" t="s">
        <v>95</v>
      </c>
      <c r="B8" s="54" t="s">
        <v>94</v>
      </c>
    </row>
    <row r="9" spans="1:2" ht="43.5" x14ac:dyDescent="0.35">
      <c r="A9" s="53" t="s">
        <v>93</v>
      </c>
      <c r="B9" s="54" t="s">
        <v>92</v>
      </c>
    </row>
    <row r="10" spans="1:2" ht="29" x14ac:dyDescent="0.35">
      <c r="A10" s="53" t="s">
        <v>91</v>
      </c>
      <c r="B10" s="54" t="s">
        <v>90</v>
      </c>
    </row>
    <row r="11" spans="1:2" ht="43.5" x14ac:dyDescent="0.35">
      <c r="A11" s="53" t="s">
        <v>89</v>
      </c>
      <c r="B11" s="54" t="s">
        <v>88</v>
      </c>
    </row>
    <row r="12" spans="1:2" ht="29" x14ac:dyDescent="0.35">
      <c r="A12" s="53" t="s">
        <v>87</v>
      </c>
      <c r="B12" s="54" t="s">
        <v>86</v>
      </c>
    </row>
    <row r="13" spans="1:2" ht="58" x14ac:dyDescent="0.35">
      <c r="A13" s="53" t="s">
        <v>85</v>
      </c>
      <c r="B13" s="54" t="s">
        <v>84</v>
      </c>
    </row>
    <row r="14" spans="1:2" ht="29" x14ac:dyDescent="0.35">
      <c r="A14" s="53" t="s">
        <v>83</v>
      </c>
      <c r="B14" s="54" t="s">
        <v>82</v>
      </c>
    </row>
    <row r="15" spans="1:2" ht="43.5" x14ac:dyDescent="0.35">
      <c r="A15" s="53" t="s">
        <v>81</v>
      </c>
      <c r="B15" s="54" t="s">
        <v>80</v>
      </c>
    </row>
    <row r="16" spans="1:2" ht="29" x14ac:dyDescent="0.35">
      <c r="A16" s="53" t="s">
        <v>79</v>
      </c>
      <c r="B16" s="54" t="s">
        <v>78</v>
      </c>
    </row>
    <row r="17" spans="1:2" ht="29" x14ac:dyDescent="0.35">
      <c r="A17" s="53" t="s">
        <v>77</v>
      </c>
      <c r="B17" s="54" t="s">
        <v>76</v>
      </c>
    </row>
    <row r="18" spans="1:2" ht="43.5" x14ac:dyDescent="0.35">
      <c r="A18" s="53" t="s">
        <v>75</v>
      </c>
      <c r="B18" s="54" t="s">
        <v>74</v>
      </c>
    </row>
    <row r="19" spans="1:2" x14ac:dyDescent="0.35">
      <c r="A19" s="53" t="s">
        <v>73</v>
      </c>
      <c r="B19" s="54" t="s">
        <v>72</v>
      </c>
    </row>
    <row r="20" spans="1:2" ht="29" x14ac:dyDescent="0.35">
      <c r="A20" s="53" t="s">
        <v>71</v>
      </c>
      <c r="B20" s="54" t="s">
        <v>70</v>
      </c>
    </row>
    <row r="21" spans="1:2" ht="58" x14ac:dyDescent="0.35">
      <c r="A21" s="53" t="s">
        <v>69</v>
      </c>
      <c r="B21" s="54" t="s">
        <v>68</v>
      </c>
    </row>
    <row r="22" spans="1:2" x14ac:dyDescent="0.35">
      <c r="A22" s="53" t="s">
        <v>67</v>
      </c>
      <c r="B22" s="54" t="s">
        <v>66</v>
      </c>
    </row>
    <row r="23" spans="1:2" ht="29" x14ac:dyDescent="0.35">
      <c r="A23" s="53" t="s">
        <v>65</v>
      </c>
      <c r="B23" s="54" t="s">
        <v>64</v>
      </c>
    </row>
    <row r="24" spans="1:2" ht="29" x14ac:dyDescent="0.35">
      <c r="A24" s="53" t="s">
        <v>63</v>
      </c>
      <c r="B24" s="54" t="s">
        <v>62</v>
      </c>
    </row>
    <row r="25" spans="1:2" ht="29" x14ac:dyDescent="0.35">
      <c r="A25" s="53" t="s">
        <v>61</v>
      </c>
      <c r="B25" s="54" t="s">
        <v>60</v>
      </c>
    </row>
    <row r="26" spans="1:2" ht="29" x14ac:dyDescent="0.35">
      <c r="A26" s="53" t="s">
        <v>59</v>
      </c>
      <c r="B26" s="54" t="s">
        <v>58</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973881-130B-4390-A656-9CD7FF8C5010}">
  <dimension ref="A1:B5"/>
  <sheetViews>
    <sheetView workbookViewId="0"/>
  </sheetViews>
  <sheetFormatPr defaultColWidth="8.7265625" defaultRowHeight="14.5" x14ac:dyDescent="0.35"/>
  <cols>
    <col min="1" max="1" width="37.453125" style="56" bestFit="1" customWidth="1"/>
    <col min="2" max="2" width="88.26953125" style="56" customWidth="1"/>
    <col min="3" max="16384" width="8.7265625" style="56"/>
  </cols>
  <sheetData>
    <row r="1" spans="1:2" x14ac:dyDescent="0.35">
      <c r="A1" s="55" t="s">
        <v>110</v>
      </c>
      <c r="B1" s="55" t="s">
        <v>111</v>
      </c>
    </row>
    <row r="2" spans="1:2" ht="87" x14ac:dyDescent="0.35">
      <c r="A2" s="56" t="s">
        <v>112</v>
      </c>
      <c r="B2" s="57" t="s">
        <v>113</v>
      </c>
    </row>
    <row r="3" spans="1:2" ht="43.5" x14ac:dyDescent="0.35">
      <c r="A3" s="56" t="s">
        <v>114</v>
      </c>
      <c r="B3" s="57" t="s">
        <v>115</v>
      </c>
    </row>
    <row r="4" spans="1:2" ht="58" x14ac:dyDescent="0.35">
      <c r="A4" s="56" t="s">
        <v>116</v>
      </c>
      <c r="B4" s="57" t="s">
        <v>117</v>
      </c>
    </row>
    <row r="5" spans="1:2" ht="58" x14ac:dyDescent="0.35">
      <c r="A5" s="56" t="s">
        <v>36</v>
      </c>
      <c r="B5" s="57" t="s">
        <v>118</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D438F1-08FA-45C4-A3E6-7C92E183BF39}">
  <dimension ref="A1:AK53"/>
  <sheetViews>
    <sheetView workbookViewId="0"/>
  </sheetViews>
  <sheetFormatPr defaultColWidth="9.1796875" defaultRowHeight="14.5" x14ac:dyDescent="0.35"/>
  <cols>
    <col min="1" max="1" width="6.26953125" style="60" customWidth="1"/>
    <col min="2" max="3" width="12.81640625" style="60" customWidth="1"/>
    <col min="4" max="4" width="7.54296875" style="60" customWidth="1"/>
    <col min="5" max="29" width="9.1796875" style="60"/>
    <col min="30" max="30" width="9.7265625" style="60" customWidth="1"/>
    <col min="31" max="16384" width="9.1796875" style="60"/>
  </cols>
  <sheetData>
    <row r="1" spans="1:34" x14ac:dyDescent="0.35">
      <c r="A1" s="59"/>
    </row>
    <row r="2" spans="1:34" x14ac:dyDescent="0.35">
      <c r="A2" s="61"/>
      <c r="B2" s="61"/>
      <c r="C2" s="61"/>
      <c r="D2" s="61"/>
      <c r="E2" s="61"/>
      <c r="F2" s="61"/>
      <c r="G2" s="62"/>
      <c r="H2" s="62"/>
      <c r="I2" s="62"/>
      <c r="J2" s="62"/>
      <c r="K2" s="62"/>
      <c r="L2" s="62"/>
      <c r="M2" s="62"/>
      <c r="N2" s="62"/>
      <c r="O2" s="62"/>
      <c r="P2" s="62"/>
      <c r="Q2" s="62"/>
      <c r="R2" s="62"/>
      <c r="S2" s="62"/>
      <c r="T2" s="62"/>
      <c r="U2" s="62"/>
      <c r="V2" s="62"/>
      <c r="W2" s="62"/>
      <c r="X2" s="62"/>
      <c r="Y2" s="62"/>
      <c r="Z2" s="62"/>
      <c r="AA2" s="61"/>
      <c r="AB2" s="61"/>
      <c r="AC2" s="61"/>
      <c r="AD2" s="61"/>
    </row>
    <row r="3" spans="1:34" x14ac:dyDescent="0.35">
      <c r="A3" s="63"/>
      <c r="B3" s="63"/>
      <c r="C3" s="63"/>
      <c r="E3" s="64"/>
      <c r="I3" s="65"/>
      <c r="J3" s="65"/>
      <c r="K3" s="65"/>
      <c r="L3" s="65"/>
      <c r="M3" s="65"/>
      <c r="N3" s="65"/>
      <c r="O3" s="65"/>
      <c r="P3" s="65"/>
      <c r="Q3" s="65"/>
      <c r="R3" s="65"/>
      <c r="S3" s="65"/>
      <c r="T3" s="65"/>
      <c r="U3" s="65"/>
      <c r="V3" s="65"/>
      <c r="W3" s="65"/>
      <c r="X3" s="66"/>
      <c r="Y3" s="66"/>
      <c r="Z3" s="66"/>
    </row>
    <row r="4" spans="1:34" x14ac:dyDescent="0.35">
      <c r="B4" s="67" t="s">
        <v>121</v>
      </c>
      <c r="C4" s="67"/>
      <c r="D4" s="68"/>
      <c r="E4" s="69"/>
      <c r="F4" s="63"/>
      <c r="I4" s="70"/>
      <c r="J4" s="70"/>
      <c r="K4" s="70"/>
      <c r="L4" s="70"/>
      <c r="M4" s="70"/>
      <c r="N4" s="70"/>
      <c r="O4" s="70"/>
      <c r="P4" s="70"/>
      <c r="Q4" s="70"/>
      <c r="R4" s="70"/>
    </row>
    <row r="5" spans="1:34" x14ac:dyDescent="0.35">
      <c r="A5" s="63"/>
      <c r="B5" s="67"/>
      <c r="C5" s="67"/>
      <c r="D5" s="69"/>
      <c r="E5" s="69"/>
      <c r="F5" s="63"/>
    </row>
    <row r="6" spans="1:34" x14ac:dyDescent="0.35">
      <c r="A6" s="63"/>
      <c r="B6" s="67"/>
      <c r="C6" s="67"/>
      <c r="D6" s="69"/>
      <c r="E6" s="69"/>
      <c r="F6" s="63"/>
      <c r="L6" s="67"/>
      <c r="M6" s="67"/>
      <c r="N6" s="67"/>
      <c r="O6" s="67"/>
      <c r="P6" s="67"/>
    </row>
    <row r="7" spans="1:34" x14ac:dyDescent="0.35">
      <c r="A7" s="63"/>
      <c r="B7" s="67"/>
      <c r="C7" s="67"/>
      <c r="D7" s="69"/>
      <c r="E7" s="69"/>
      <c r="F7" s="63"/>
    </row>
    <row r="8" spans="1:34" ht="14.25" customHeight="1" x14ac:dyDescent="0.35">
      <c r="A8" s="63"/>
      <c r="B8" s="67"/>
      <c r="C8" s="67"/>
      <c r="D8" s="69"/>
      <c r="E8" s="69"/>
      <c r="F8" s="63"/>
      <c r="AB8" s="67" t="s">
        <v>122</v>
      </c>
      <c r="AC8" s="67"/>
      <c r="AD8" s="67"/>
      <c r="AE8" s="67"/>
      <c r="AF8" s="67"/>
      <c r="AG8" s="67"/>
      <c r="AH8" s="67"/>
    </row>
    <row r="9" spans="1:34" x14ac:dyDescent="0.35">
      <c r="A9" s="63"/>
      <c r="B9" s="67"/>
      <c r="C9" s="67"/>
      <c r="D9" s="69"/>
      <c r="E9" s="69"/>
      <c r="F9" s="63"/>
      <c r="AA9" s="63"/>
      <c r="AB9" s="67"/>
      <c r="AC9" s="67"/>
      <c r="AD9" s="67"/>
      <c r="AE9" s="67"/>
      <c r="AF9" s="67"/>
      <c r="AG9" s="67"/>
      <c r="AH9" s="67"/>
    </row>
    <row r="10" spans="1:34" x14ac:dyDescent="0.35">
      <c r="A10" s="63"/>
      <c r="B10" s="67"/>
      <c r="C10" s="67"/>
      <c r="D10" s="69"/>
      <c r="E10" s="69"/>
      <c r="F10" s="63"/>
      <c r="AA10" s="63"/>
      <c r="AB10" s="67"/>
      <c r="AC10" s="67"/>
      <c r="AD10" s="67"/>
      <c r="AE10" s="67"/>
      <c r="AF10" s="67"/>
      <c r="AG10" s="67"/>
      <c r="AH10" s="67"/>
    </row>
    <row r="11" spans="1:34" x14ac:dyDescent="0.35">
      <c r="A11" s="63"/>
      <c r="B11" s="67"/>
      <c r="C11" s="67"/>
      <c r="D11" s="69"/>
      <c r="E11" s="69"/>
      <c r="AB11" s="63"/>
      <c r="AC11" s="63"/>
      <c r="AD11" s="63"/>
      <c r="AE11" s="63"/>
      <c r="AF11" s="63"/>
      <c r="AG11" s="63"/>
    </row>
    <row r="12" spans="1:34" ht="14.25" customHeight="1" x14ac:dyDescent="0.35">
      <c r="A12" s="63"/>
      <c r="B12" s="67"/>
      <c r="C12" s="67"/>
      <c r="D12" s="69"/>
      <c r="E12" s="69"/>
      <c r="AB12" s="67" t="s">
        <v>123</v>
      </c>
      <c r="AC12" s="67"/>
      <c r="AD12" s="67"/>
      <c r="AE12" s="67"/>
      <c r="AF12" s="67"/>
      <c r="AG12" s="67"/>
      <c r="AH12" s="67"/>
    </row>
    <row r="13" spans="1:34" x14ac:dyDescent="0.35">
      <c r="A13" s="63"/>
      <c r="B13" s="67"/>
      <c r="C13" s="67"/>
      <c r="AA13" s="63"/>
      <c r="AB13" s="67"/>
      <c r="AC13" s="67"/>
      <c r="AD13" s="67"/>
      <c r="AE13" s="67"/>
      <c r="AF13" s="67"/>
      <c r="AG13" s="67"/>
      <c r="AH13" s="67"/>
    </row>
    <row r="14" spans="1:34" x14ac:dyDescent="0.35">
      <c r="A14" s="63"/>
      <c r="B14" s="67"/>
      <c r="C14" s="67"/>
      <c r="AA14" s="63"/>
      <c r="AB14" s="67"/>
      <c r="AC14" s="67"/>
      <c r="AD14" s="67"/>
      <c r="AE14" s="67"/>
      <c r="AF14" s="67"/>
      <c r="AG14" s="67"/>
      <c r="AH14" s="67"/>
    </row>
    <row r="15" spans="1:34" x14ac:dyDescent="0.35">
      <c r="B15" s="67"/>
      <c r="C15" s="67"/>
      <c r="AA15" s="63"/>
      <c r="AB15" s="67"/>
      <c r="AC15" s="67"/>
      <c r="AD15" s="67"/>
      <c r="AE15" s="67"/>
      <c r="AF15" s="67"/>
      <c r="AG15" s="67"/>
      <c r="AH15" s="67"/>
    </row>
    <row r="16" spans="1:34" x14ac:dyDescent="0.35">
      <c r="AA16" s="63"/>
      <c r="AB16" s="67"/>
      <c r="AC16" s="67"/>
      <c r="AD16" s="67"/>
      <c r="AE16" s="67"/>
      <c r="AF16" s="67"/>
      <c r="AG16" s="67"/>
      <c r="AH16" s="67"/>
    </row>
    <row r="17" spans="2:34" x14ac:dyDescent="0.35">
      <c r="B17" s="71"/>
      <c r="C17" s="71"/>
      <c r="D17" s="71"/>
      <c r="AA17" s="63"/>
      <c r="AB17" s="67"/>
      <c r="AC17" s="67"/>
      <c r="AD17" s="67"/>
      <c r="AE17" s="67"/>
      <c r="AF17" s="67"/>
      <c r="AG17" s="67"/>
      <c r="AH17" s="67"/>
    </row>
    <row r="18" spans="2:34" x14ac:dyDescent="0.35">
      <c r="B18" s="71"/>
      <c r="C18" s="71"/>
      <c r="D18" s="71"/>
      <c r="AA18" s="63"/>
      <c r="AB18" s="67"/>
      <c r="AC18" s="67"/>
      <c r="AD18" s="67"/>
      <c r="AE18" s="67"/>
      <c r="AF18" s="67"/>
      <c r="AG18" s="67"/>
      <c r="AH18" s="67"/>
    </row>
    <row r="19" spans="2:34" x14ac:dyDescent="0.35">
      <c r="B19" s="71"/>
      <c r="C19" s="71"/>
      <c r="D19" s="71"/>
      <c r="AA19" s="72"/>
      <c r="AB19" s="72"/>
      <c r="AC19" s="72"/>
      <c r="AD19" s="72"/>
      <c r="AE19" s="72"/>
      <c r="AF19" s="72"/>
      <c r="AG19" s="72"/>
    </row>
    <row r="20" spans="2:34" x14ac:dyDescent="0.35">
      <c r="B20" s="71"/>
      <c r="C20" s="71"/>
      <c r="D20" s="71"/>
      <c r="AA20" s="72"/>
      <c r="AB20" s="72"/>
      <c r="AC20" s="72"/>
      <c r="AD20" s="72"/>
      <c r="AE20" s="72"/>
      <c r="AF20" s="72"/>
      <c r="AG20" s="72"/>
    </row>
    <row r="21" spans="2:34" ht="14.25" customHeight="1" x14ac:dyDescent="0.35">
      <c r="B21" s="71"/>
      <c r="C21" s="73" t="s">
        <v>124</v>
      </c>
      <c r="D21" s="73"/>
      <c r="E21" s="73"/>
      <c r="F21" s="73"/>
      <c r="G21" s="73"/>
      <c r="AB21" s="74" t="s">
        <v>125</v>
      </c>
      <c r="AC21" s="74"/>
      <c r="AD21" s="74"/>
      <c r="AE21" s="72"/>
      <c r="AF21" s="72"/>
      <c r="AG21" s="72"/>
    </row>
    <row r="22" spans="2:34" x14ac:dyDescent="0.35">
      <c r="B22" s="71"/>
      <c r="C22" s="73"/>
      <c r="D22" s="73"/>
      <c r="E22" s="73"/>
      <c r="F22" s="73"/>
      <c r="G22" s="73"/>
      <c r="AA22" s="75"/>
      <c r="AB22" s="74"/>
      <c r="AC22" s="74"/>
      <c r="AD22" s="74"/>
    </row>
    <row r="23" spans="2:34" x14ac:dyDescent="0.35">
      <c r="B23" s="71"/>
      <c r="C23" s="73"/>
      <c r="D23" s="73"/>
      <c r="E23" s="73"/>
      <c r="F23" s="73"/>
      <c r="G23" s="73"/>
      <c r="AA23" s="75"/>
      <c r="AB23" s="74"/>
      <c r="AC23" s="74"/>
      <c r="AD23" s="74"/>
    </row>
    <row r="24" spans="2:34" x14ac:dyDescent="0.35">
      <c r="B24" s="71"/>
      <c r="C24" s="73"/>
      <c r="D24" s="73"/>
      <c r="E24" s="73"/>
      <c r="F24" s="73"/>
      <c r="G24" s="73"/>
      <c r="AA24" s="75"/>
      <c r="AB24" s="74"/>
      <c r="AC24" s="74"/>
      <c r="AD24" s="74"/>
    </row>
    <row r="25" spans="2:34" x14ac:dyDescent="0.35">
      <c r="C25" s="73"/>
      <c r="D25" s="73"/>
      <c r="E25" s="73"/>
      <c r="F25" s="73"/>
      <c r="G25" s="73"/>
      <c r="AA25" s="75"/>
      <c r="AB25" s="74"/>
      <c r="AC25" s="74"/>
      <c r="AD25" s="74"/>
    </row>
    <row r="26" spans="2:34" x14ac:dyDescent="0.35">
      <c r="C26" s="73"/>
      <c r="D26" s="73"/>
      <c r="E26" s="73"/>
      <c r="F26" s="73"/>
      <c r="G26" s="73"/>
      <c r="AA26" s="76"/>
      <c r="AB26" s="76"/>
      <c r="AC26" s="76"/>
      <c r="AD26" s="75"/>
    </row>
    <row r="27" spans="2:34" x14ac:dyDescent="0.35">
      <c r="D27" s="71"/>
      <c r="AA27" s="76"/>
      <c r="AB27" s="76"/>
      <c r="AC27" s="76"/>
    </row>
    <row r="28" spans="2:34" x14ac:dyDescent="0.35">
      <c r="AA28" s="76"/>
      <c r="AB28" s="76"/>
      <c r="AC28" s="76"/>
    </row>
    <row r="29" spans="2:34" ht="14.25" customHeight="1" x14ac:dyDescent="0.35">
      <c r="AB29" s="67" t="s">
        <v>126</v>
      </c>
      <c r="AC29" s="67"/>
      <c r="AD29" s="67"/>
      <c r="AE29" s="67"/>
      <c r="AF29" s="67"/>
    </row>
    <row r="30" spans="2:34" x14ac:dyDescent="0.35">
      <c r="AA30" s="63"/>
      <c r="AB30" s="67"/>
      <c r="AC30" s="67"/>
      <c r="AD30" s="67"/>
      <c r="AE30" s="67"/>
      <c r="AF30" s="67"/>
    </row>
    <row r="31" spans="2:34" x14ac:dyDescent="0.35">
      <c r="AA31" s="63"/>
      <c r="AB31" s="67"/>
      <c r="AC31" s="67"/>
      <c r="AD31" s="67"/>
      <c r="AE31" s="67"/>
      <c r="AF31" s="67"/>
    </row>
    <row r="32" spans="2:34" x14ac:dyDescent="0.35">
      <c r="AA32" s="63"/>
      <c r="AB32" s="67"/>
      <c r="AC32" s="67"/>
      <c r="AD32" s="67"/>
      <c r="AE32" s="67"/>
      <c r="AF32" s="67"/>
    </row>
    <row r="33" spans="2:37" x14ac:dyDescent="0.35">
      <c r="B33" s="77"/>
      <c r="C33" s="77"/>
      <c r="D33" s="77"/>
      <c r="AA33" s="63"/>
      <c r="AB33" s="67"/>
      <c r="AC33" s="67"/>
      <c r="AD33" s="67"/>
      <c r="AE33" s="67"/>
      <c r="AF33" s="67"/>
    </row>
    <row r="34" spans="2:37" x14ac:dyDescent="0.35">
      <c r="B34" s="77"/>
      <c r="C34" s="77"/>
      <c r="D34" s="77"/>
      <c r="AA34" s="63"/>
      <c r="AB34" s="67"/>
      <c r="AC34" s="67"/>
      <c r="AD34" s="67"/>
      <c r="AE34" s="67"/>
      <c r="AF34" s="67"/>
    </row>
    <row r="35" spans="2:37" x14ac:dyDescent="0.35">
      <c r="B35" s="77"/>
      <c r="C35" s="77"/>
      <c r="D35" s="77"/>
      <c r="AA35" s="63"/>
      <c r="AB35" s="67"/>
      <c r="AC35" s="67"/>
      <c r="AD35" s="67"/>
      <c r="AE35" s="67"/>
      <c r="AF35" s="67"/>
    </row>
    <row r="36" spans="2:37" x14ac:dyDescent="0.35">
      <c r="B36" s="77"/>
      <c r="C36" s="77"/>
      <c r="D36" s="77"/>
      <c r="V36" s="63"/>
      <c r="W36" s="63"/>
      <c r="X36" s="63"/>
      <c r="Y36" s="63"/>
      <c r="AA36" s="63"/>
      <c r="AB36" s="67"/>
      <c r="AC36" s="67"/>
      <c r="AD36" s="67"/>
      <c r="AE36" s="67"/>
      <c r="AF36" s="67"/>
    </row>
    <row r="37" spans="2:37" ht="14.25" customHeight="1" x14ac:dyDescent="0.35">
      <c r="B37" s="77"/>
      <c r="C37" s="77"/>
      <c r="D37" s="77"/>
      <c r="E37" s="71"/>
      <c r="F37" s="71"/>
      <c r="T37" s="63"/>
      <c r="U37" s="63"/>
      <c r="V37" s="63"/>
      <c r="W37" s="63"/>
      <c r="X37" s="72"/>
      <c r="Y37" s="72"/>
      <c r="AA37" s="72"/>
      <c r="AB37" s="72"/>
      <c r="AC37" s="72"/>
      <c r="AD37" s="72"/>
      <c r="AE37" s="72"/>
      <c r="AH37" s="71"/>
      <c r="AI37" s="71"/>
      <c r="AJ37" s="71"/>
      <c r="AK37" s="71"/>
    </row>
    <row r="38" spans="2:37" x14ac:dyDescent="0.35">
      <c r="R38" s="71"/>
      <c r="S38" s="63"/>
      <c r="T38" s="63"/>
      <c r="U38" s="63"/>
      <c r="V38" s="63"/>
      <c r="W38" s="63"/>
      <c r="X38" s="72"/>
      <c r="Y38" s="72"/>
      <c r="AA38" s="72"/>
      <c r="AB38" s="72"/>
      <c r="AC38" s="72"/>
      <c r="AD38" s="72"/>
      <c r="AE38" s="72"/>
      <c r="AG38" s="71"/>
      <c r="AH38" s="71"/>
      <c r="AI38" s="71"/>
      <c r="AJ38" s="71"/>
      <c r="AK38" s="71"/>
    </row>
    <row r="39" spans="2:37" ht="18.75" customHeight="1" x14ac:dyDescent="0.35">
      <c r="R39" s="71"/>
      <c r="S39" s="67" t="s">
        <v>127</v>
      </c>
      <c r="T39" s="67"/>
      <c r="U39" s="67"/>
      <c r="V39" s="67"/>
      <c r="W39" s="67"/>
      <c r="X39" s="72"/>
      <c r="Y39" s="72"/>
      <c r="AA39" s="72"/>
      <c r="AB39" s="72"/>
      <c r="AC39" s="72"/>
      <c r="AD39" s="72"/>
      <c r="AE39" s="72"/>
      <c r="AH39" s="71"/>
      <c r="AI39" s="71"/>
      <c r="AJ39" s="71"/>
      <c r="AK39" s="71"/>
    </row>
    <row r="40" spans="2:37" x14ac:dyDescent="0.35">
      <c r="R40" s="71"/>
      <c r="S40" s="67"/>
      <c r="T40" s="67"/>
      <c r="U40" s="67"/>
      <c r="V40" s="67"/>
      <c r="W40" s="67"/>
      <c r="X40" s="72"/>
      <c r="Y40" s="72"/>
      <c r="AA40" s="72"/>
      <c r="AB40" s="72"/>
      <c r="AC40" s="72"/>
      <c r="AD40" s="72"/>
      <c r="AE40" s="73" t="s">
        <v>128</v>
      </c>
      <c r="AF40" s="73"/>
      <c r="AG40" s="73"/>
      <c r="AH40" s="73"/>
      <c r="AI40" s="73"/>
      <c r="AJ40" s="71"/>
      <c r="AK40" s="71"/>
    </row>
    <row r="41" spans="2:37" x14ac:dyDescent="0.35">
      <c r="K41" s="67" t="s">
        <v>129</v>
      </c>
      <c r="L41" s="67"/>
      <c r="M41" s="67"/>
      <c r="N41" s="67"/>
      <c r="S41" s="67"/>
      <c r="T41" s="67"/>
      <c r="U41" s="67"/>
      <c r="V41" s="67"/>
      <c r="W41" s="67"/>
      <c r="AA41" s="72"/>
      <c r="AB41" s="72"/>
      <c r="AC41" s="72"/>
      <c r="AD41" s="72"/>
      <c r="AE41" s="73"/>
      <c r="AF41" s="73"/>
      <c r="AG41" s="73"/>
      <c r="AH41" s="73"/>
      <c r="AI41" s="73"/>
      <c r="AJ41" s="71"/>
      <c r="AK41" s="71"/>
    </row>
    <row r="42" spans="2:37" x14ac:dyDescent="0.35">
      <c r="K42" s="67"/>
      <c r="L42" s="67"/>
      <c r="M42" s="67"/>
      <c r="N42" s="67"/>
      <c r="S42" s="67"/>
      <c r="T42" s="67"/>
      <c r="U42" s="67"/>
      <c r="V42" s="67"/>
      <c r="W42" s="67"/>
      <c r="AA42" s="63"/>
      <c r="AB42" s="63"/>
      <c r="AC42" s="63"/>
      <c r="AE42" s="73"/>
      <c r="AF42" s="73"/>
      <c r="AG42" s="73"/>
      <c r="AH42" s="73"/>
      <c r="AI42" s="73"/>
      <c r="AJ42" s="71"/>
      <c r="AK42" s="71"/>
    </row>
    <row r="43" spans="2:37" x14ac:dyDescent="0.35">
      <c r="K43" s="67"/>
      <c r="L43" s="67"/>
      <c r="M43" s="67"/>
      <c r="N43" s="67"/>
      <c r="AA43" s="63"/>
      <c r="AB43" s="63"/>
      <c r="AC43" s="63"/>
      <c r="AE43" s="73"/>
      <c r="AF43" s="73"/>
      <c r="AG43" s="73"/>
      <c r="AH43" s="73"/>
      <c r="AI43" s="73"/>
      <c r="AK43" s="71"/>
    </row>
    <row r="44" spans="2:37" x14ac:dyDescent="0.35">
      <c r="K44" s="67"/>
      <c r="L44" s="67"/>
      <c r="M44" s="67"/>
      <c r="N44" s="67"/>
      <c r="AE44" s="73"/>
      <c r="AF44" s="73"/>
      <c r="AG44" s="73"/>
      <c r="AH44" s="73"/>
      <c r="AI44" s="73"/>
      <c r="AK44" s="71"/>
    </row>
    <row r="45" spans="2:37" x14ac:dyDescent="0.35">
      <c r="K45" s="67"/>
      <c r="L45" s="67"/>
      <c r="M45" s="67"/>
      <c r="N45" s="67"/>
      <c r="AK45" s="71"/>
    </row>
    <row r="46" spans="2:37" x14ac:dyDescent="0.35">
      <c r="K46" s="67"/>
      <c r="L46" s="67"/>
      <c r="M46" s="67"/>
      <c r="N46" s="67"/>
      <c r="AK46" s="71"/>
    </row>
    <row r="47" spans="2:37" x14ac:dyDescent="0.35">
      <c r="K47" s="67"/>
      <c r="L47" s="67"/>
      <c r="M47" s="67"/>
      <c r="N47" s="67"/>
      <c r="AK47" s="71"/>
    </row>
    <row r="48" spans="2:37" x14ac:dyDescent="0.35">
      <c r="K48" s="67"/>
      <c r="L48" s="67"/>
      <c r="M48" s="67"/>
      <c r="N48" s="67"/>
      <c r="AK48" s="71"/>
    </row>
    <row r="49" spans="11:14" x14ac:dyDescent="0.35">
      <c r="K49" s="67"/>
      <c r="L49" s="67"/>
      <c r="M49" s="67"/>
      <c r="N49" s="67"/>
    </row>
    <row r="50" spans="11:14" x14ac:dyDescent="0.35">
      <c r="K50" s="67"/>
      <c r="L50" s="67"/>
      <c r="M50" s="67"/>
      <c r="N50" s="67"/>
    </row>
    <row r="51" spans="11:14" x14ac:dyDescent="0.35">
      <c r="K51" s="67"/>
      <c r="L51" s="67"/>
      <c r="M51" s="67"/>
      <c r="N51" s="67"/>
    </row>
    <row r="52" spans="11:14" x14ac:dyDescent="0.35">
      <c r="K52" s="67"/>
      <c r="L52" s="67"/>
      <c r="M52" s="67"/>
      <c r="N52" s="67"/>
    </row>
    <row r="53" spans="11:14" x14ac:dyDescent="0.35">
      <c r="K53" s="67"/>
      <c r="L53" s="67"/>
      <c r="M53" s="67"/>
      <c r="N53" s="67"/>
    </row>
  </sheetData>
  <mergeCells count="15">
    <mergeCell ref="S39:W42"/>
    <mergeCell ref="AE40:AI44"/>
    <mergeCell ref="K41:N53"/>
    <mergeCell ref="AB8:AH10"/>
    <mergeCell ref="AB12:AH18"/>
    <mergeCell ref="C21:G26"/>
    <mergeCell ref="AB21:AD25"/>
    <mergeCell ref="AB29:AF36"/>
    <mergeCell ref="B33:D37"/>
    <mergeCell ref="G2:Z2"/>
    <mergeCell ref="I3:W3"/>
    <mergeCell ref="B4:C15"/>
    <mergeCell ref="D4:E12"/>
    <mergeCell ref="I4:R4"/>
    <mergeCell ref="L6:P6"/>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640CF1-B960-4058-81EE-FC917029BD9C}">
  <dimension ref="A2:K26"/>
  <sheetViews>
    <sheetView workbookViewId="0"/>
  </sheetViews>
  <sheetFormatPr defaultRowHeight="14.5" x14ac:dyDescent="0.35"/>
  <cols>
    <col min="1" max="1" width="19.453125" bestFit="1" customWidth="1"/>
    <col min="2" max="11" width="19.90625" bestFit="1" customWidth="1"/>
    <col min="12" max="12" width="10.36328125" bestFit="1" customWidth="1"/>
    <col min="13" max="30" width="22.6328125" bestFit="1" customWidth="1"/>
    <col min="31" max="31" width="27.1796875" bestFit="1" customWidth="1"/>
    <col min="32" max="32" width="20.1796875" bestFit="1" customWidth="1"/>
    <col min="33" max="33" width="20.6328125" bestFit="1" customWidth="1"/>
  </cols>
  <sheetData>
    <row r="2" spans="1:7" x14ac:dyDescent="0.35">
      <c r="A2" s="6"/>
      <c r="B2" s="58"/>
      <c r="C2" s="58"/>
      <c r="D2" s="58"/>
      <c r="E2" s="58"/>
      <c r="F2" s="58"/>
      <c r="G2" s="8"/>
    </row>
    <row r="3" spans="1:7" x14ac:dyDescent="0.35">
      <c r="A3" s="9" t="s">
        <v>40</v>
      </c>
      <c r="B3" s="7"/>
      <c r="C3" s="7"/>
      <c r="D3" s="7"/>
      <c r="E3" s="7"/>
      <c r="F3" s="7"/>
      <c r="G3" s="10"/>
    </row>
    <row r="4" spans="1:7" x14ac:dyDescent="0.35">
      <c r="A4" s="11" t="s">
        <v>41</v>
      </c>
      <c r="B4" s="7"/>
      <c r="C4" s="7"/>
      <c r="D4" s="7"/>
      <c r="E4" s="7"/>
      <c r="F4" s="7"/>
      <c r="G4" s="10"/>
    </row>
    <row r="5" spans="1:7" x14ac:dyDescent="0.35">
      <c r="A5" s="12"/>
      <c r="B5" s="13"/>
      <c r="C5" s="13"/>
      <c r="D5" s="13"/>
      <c r="E5" s="13"/>
      <c r="F5" s="13"/>
      <c r="G5" s="14"/>
    </row>
    <row r="7" spans="1:7" x14ac:dyDescent="0.35">
      <c r="A7" s="1" t="s">
        <v>11</v>
      </c>
      <c r="B7" t="s" vm="1">
        <v>12</v>
      </c>
    </row>
    <row r="8" spans="1:7" x14ac:dyDescent="0.35">
      <c r="A8" s="1" t="s">
        <v>13</v>
      </c>
      <c r="B8" t="s" vm="2">
        <v>12</v>
      </c>
    </row>
    <row r="9" spans="1:7" x14ac:dyDescent="0.35">
      <c r="A9" s="1" t="s">
        <v>14</v>
      </c>
      <c r="B9" t="s" vm="3">
        <v>12</v>
      </c>
    </row>
    <row r="10" spans="1:7" x14ac:dyDescent="0.35">
      <c r="A10" s="1" t="s">
        <v>15</v>
      </c>
      <c r="B10" t="s" vm="4">
        <v>12</v>
      </c>
    </row>
    <row r="11" spans="1:7" x14ac:dyDescent="0.35">
      <c r="A11" s="1" t="s">
        <v>16</v>
      </c>
      <c r="B11" t="s" vm="5">
        <v>12</v>
      </c>
    </row>
    <row r="12" spans="1:7" x14ac:dyDescent="0.35">
      <c r="A12" s="1" t="s">
        <v>17</v>
      </c>
      <c r="B12" t="s" vm="6">
        <v>12</v>
      </c>
    </row>
    <row r="13" spans="1:7" x14ac:dyDescent="0.35">
      <c r="A13" s="1" t="s">
        <v>18</v>
      </c>
      <c r="B13" t="s" vm="7">
        <v>12</v>
      </c>
    </row>
    <row r="14" spans="1:7" x14ac:dyDescent="0.35">
      <c r="A14" s="1" t="s">
        <v>19</v>
      </c>
      <c r="B14" t="s" vm="8">
        <v>12</v>
      </c>
    </row>
    <row r="15" spans="1:7" x14ac:dyDescent="0.35">
      <c r="A15" s="1" t="s">
        <v>20</v>
      </c>
      <c r="B15" t="s" vm="9">
        <v>12</v>
      </c>
    </row>
    <row r="16" spans="1:7" x14ac:dyDescent="0.35">
      <c r="A16" s="1" t="s">
        <v>21</v>
      </c>
      <c r="B16" t="s" vm="10">
        <v>12</v>
      </c>
    </row>
    <row r="17" spans="1:11" x14ac:dyDescent="0.35">
      <c r="A17" s="1" t="s">
        <v>22</v>
      </c>
      <c r="B17" t="s" vm="11">
        <v>12</v>
      </c>
    </row>
    <row r="18" spans="1:11" x14ac:dyDescent="0.35">
      <c r="A18" s="1" t="s">
        <v>23</v>
      </c>
      <c r="B18" t="s" vm="12">
        <v>12</v>
      </c>
    </row>
    <row r="19" spans="1:11" x14ac:dyDescent="0.35">
      <c r="A19" s="1" t="s">
        <v>24</v>
      </c>
      <c r="B19" t="s" vm="13">
        <v>12</v>
      </c>
    </row>
    <row r="20" spans="1:11" x14ac:dyDescent="0.35">
      <c r="A20" s="1" t="s">
        <v>25</v>
      </c>
      <c r="B20" t="s" vm="14">
        <v>12</v>
      </c>
    </row>
    <row r="22" spans="1:11" x14ac:dyDescent="0.35">
      <c r="B22" s="1" t="s">
        <v>0</v>
      </c>
    </row>
    <row r="23" spans="1:11" x14ac:dyDescent="0.35">
      <c r="A23" s="1" t="s">
        <v>26</v>
      </c>
      <c r="B23" t="s">
        <v>1</v>
      </c>
      <c r="C23" t="s">
        <v>2</v>
      </c>
      <c r="D23" t="s">
        <v>3</v>
      </c>
      <c r="E23" t="s">
        <v>4</v>
      </c>
      <c r="F23" t="s">
        <v>5</v>
      </c>
      <c r="G23" t="s">
        <v>6</v>
      </c>
      <c r="H23" t="s">
        <v>7</v>
      </c>
      <c r="I23" t="s">
        <v>8</v>
      </c>
      <c r="J23" t="s">
        <v>9</v>
      </c>
      <c r="K23" t="s">
        <v>10</v>
      </c>
    </row>
    <row r="24" spans="1:11" x14ac:dyDescent="0.35">
      <c r="A24" s="2" t="s">
        <v>27</v>
      </c>
      <c r="B24" s="3">
        <v>1414576</v>
      </c>
      <c r="C24" s="3">
        <v>1354828</v>
      </c>
      <c r="D24" s="3">
        <v>1339418</v>
      </c>
      <c r="E24" s="3">
        <v>1104826</v>
      </c>
      <c r="F24" s="3">
        <v>1035135</v>
      </c>
      <c r="G24" s="3">
        <v>1114352</v>
      </c>
      <c r="H24" s="3">
        <v>1214420</v>
      </c>
      <c r="I24" s="3">
        <v>1287773</v>
      </c>
      <c r="J24" s="3">
        <v>1355502</v>
      </c>
      <c r="K24" s="3">
        <v>1356559</v>
      </c>
    </row>
    <row r="25" spans="1:11" x14ac:dyDescent="0.35">
      <c r="A25" s="2" t="s">
        <v>28</v>
      </c>
      <c r="B25" s="3">
        <v>1231439</v>
      </c>
      <c r="C25" s="3">
        <v>1204309</v>
      </c>
      <c r="D25" s="3">
        <v>1189032</v>
      </c>
      <c r="E25" s="3">
        <v>978146</v>
      </c>
      <c r="F25" s="3">
        <v>909704</v>
      </c>
      <c r="G25" s="3">
        <v>1000820</v>
      </c>
      <c r="H25" s="3">
        <v>1083451</v>
      </c>
      <c r="I25" s="3">
        <v>1151332</v>
      </c>
      <c r="J25" s="3">
        <v>1200130</v>
      </c>
      <c r="K25" s="3">
        <v>1197659</v>
      </c>
    </row>
    <row r="26" spans="1:11" x14ac:dyDescent="0.35">
      <c r="A26" s="2" t="s">
        <v>29</v>
      </c>
      <c r="B26" s="3">
        <v>1231214</v>
      </c>
      <c r="C26" s="3">
        <v>1205957</v>
      </c>
      <c r="D26" s="3">
        <v>1190575</v>
      </c>
      <c r="E26" s="3">
        <v>979108</v>
      </c>
      <c r="F26" s="3">
        <v>909935</v>
      </c>
      <c r="G26" s="3">
        <v>1003210</v>
      </c>
      <c r="H26" s="3">
        <v>1083567</v>
      </c>
      <c r="I26" s="3">
        <v>1150214</v>
      </c>
      <c r="J26" s="3">
        <v>1200604</v>
      </c>
      <c r="K26" s="3">
        <v>1198167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152A6-DECE-4CEE-A0F3-D46072DB0385}">
  <dimension ref="A2:K34"/>
  <sheetViews>
    <sheetView workbookViewId="0"/>
  </sheetViews>
  <sheetFormatPr defaultRowHeight="14.5" x14ac:dyDescent="0.35"/>
  <cols>
    <col min="1" max="1" width="38.7265625" bestFit="1" customWidth="1"/>
    <col min="2" max="11" width="19.90625" bestFit="1" customWidth="1"/>
    <col min="12" max="12" width="10.36328125" bestFit="1" customWidth="1"/>
    <col min="13" max="20" width="27.1796875" bestFit="1" customWidth="1"/>
    <col min="21" max="21" width="14.36328125" bestFit="1" customWidth="1"/>
    <col min="22" max="22" width="16.453125" bestFit="1" customWidth="1"/>
  </cols>
  <sheetData>
    <row r="2" spans="1:7" x14ac:dyDescent="0.35">
      <c r="A2" s="6"/>
      <c r="B2" s="58"/>
      <c r="C2" s="58"/>
      <c r="D2" s="58"/>
      <c r="E2" s="58"/>
      <c r="F2" s="58"/>
      <c r="G2" s="8"/>
    </row>
    <row r="3" spans="1:7" x14ac:dyDescent="0.35">
      <c r="A3" s="9" t="s">
        <v>40</v>
      </c>
      <c r="B3" s="7"/>
      <c r="C3" s="7"/>
      <c r="D3" s="7"/>
      <c r="E3" s="7"/>
      <c r="F3" s="7"/>
      <c r="G3" s="10"/>
    </row>
    <row r="4" spans="1:7" x14ac:dyDescent="0.35">
      <c r="A4" s="11" t="s">
        <v>41</v>
      </c>
      <c r="B4" s="7"/>
      <c r="C4" s="7"/>
      <c r="D4" s="7"/>
      <c r="E4" s="7"/>
      <c r="F4" s="7"/>
      <c r="G4" s="10"/>
    </row>
    <row r="5" spans="1:7" x14ac:dyDescent="0.35">
      <c r="A5" s="12"/>
      <c r="B5" s="13"/>
      <c r="C5" s="13"/>
      <c r="D5" s="13"/>
      <c r="E5" s="13"/>
      <c r="F5" s="13"/>
      <c r="G5" s="14"/>
    </row>
    <row r="7" spans="1:7" x14ac:dyDescent="0.35">
      <c r="A7" s="1" t="s">
        <v>11</v>
      </c>
      <c r="B7" t="s" vm="15">
        <v>12</v>
      </c>
    </row>
    <row r="8" spans="1:7" x14ac:dyDescent="0.35">
      <c r="A8" s="1" t="s">
        <v>13</v>
      </c>
      <c r="B8" t="s" vm="16">
        <v>12</v>
      </c>
    </row>
    <row r="9" spans="1:7" x14ac:dyDescent="0.35">
      <c r="A9" s="1" t="s">
        <v>14</v>
      </c>
      <c r="B9" t="s" vm="17">
        <v>12</v>
      </c>
    </row>
    <row r="10" spans="1:7" x14ac:dyDescent="0.35">
      <c r="A10" s="1" t="s">
        <v>15</v>
      </c>
      <c r="B10" t="s" vm="18">
        <v>12</v>
      </c>
    </row>
    <row r="11" spans="1:7" x14ac:dyDescent="0.35">
      <c r="A11" s="1" t="s">
        <v>16</v>
      </c>
      <c r="B11" t="s" vm="19">
        <v>12</v>
      </c>
    </row>
    <row r="12" spans="1:7" x14ac:dyDescent="0.35">
      <c r="A12" s="1" t="s">
        <v>17</v>
      </c>
      <c r="B12" t="s" vm="20">
        <v>12</v>
      </c>
    </row>
    <row r="13" spans="1:7" x14ac:dyDescent="0.35">
      <c r="A13" s="1" t="s">
        <v>18</v>
      </c>
      <c r="B13" t="s" vm="21">
        <v>12</v>
      </c>
    </row>
    <row r="14" spans="1:7" x14ac:dyDescent="0.35">
      <c r="A14" s="1" t="s">
        <v>19</v>
      </c>
      <c r="B14" t="s" vm="22">
        <v>12</v>
      </c>
    </row>
    <row r="15" spans="1:7" x14ac:dyDescent="0.35">
      <c r="A15" s="1" t="s">
        <v>20</v>
      </c>
      <c r="B15" t="s" vm="23">
        <v>12</v>
      </c>
    </row>
    <row r="16" spans="1:7" x14ac:dyDescent="0.35">
      <c r="A16" s="1" t="s">
        <v>21</v>
      </c>
      <c r="B16" t="s" vm="24">
        <v>12</v>
      </c>
    </row>
    <row r="17" spans="1:11" x14ac:dyDescent="0.35">
      <c r="A17" s="1" t="s">
        <v>22</v>
      </c>
      <c r="B17" t="s" vm="25">
        <v>12</v>
      </c>
    </row>
    <row r="18" spans="1:11" x14ac:dyDescent="0.35">
      <c r="A18" s="1" t="s">
        <v>23</v>
      </c>
      <c r="B18" t="s" vm="26">
        <v>12</v>
      </c>
    </row>
    <row r="19" spans="1:11" x14ac:dyDescent="0.35">
      <c r="A19" s="1" t="s">
        <v>24</v>
      </c>
      <c r="B19" t="s" vm="27">
        <v>12</v>
      </c>
    </row>
    <row r="20" spans="1:11" x14ac:dyDescent="0.35">
      <c r="A20" s="1" t="s">
        <v>30</v>
      </c>
      <c r="B20" t="s" vm="28">
        <v>12</v>
      </c>
    </row>
    <row r="21" spans="1:11" x14ac:dyDescent="0.35">
      <c r="A21" s="1" t="s">
        <v>31</v>
      </c>
      <c r="B21" t="s" vm="29">
        <v>12</v>
      </c>
    </row>
    <row r="22" spans="1:11" x14ac:dyDescent="0.35">
      <c r="A22" s="1" t="s">
        <v>32</v>
      </c>
      <c r="B22" t="s" vm="30">
        <v>12</v>
      </c>
    </row>
    <row r="23" spans="1:11" x14ac:dyDescent="0.35">
      <c r="A23" s="1" t="s">
        <v>33</v>
      </c>
      <c r="B23" t="s" vm="31">
        <v>12</v>
      </c>
    </row>
    <row r="24" spans="1:11" x14ac:dyDescent="0.35">
      <c r="A24" s="1" t="s">
        <v>34</v>
      </c>
      <c r="B24" t="s" vm="32">
        <v>12</v>
      </c>
    </row>
    <row r="25" spans="1:11" x14ac:dyDescent="0.35">
      <c r="A25" s="1" t="s">
        <v>35</v>
      </c>
      <c r="B25" t="s" vm="33">
        <v>12</v>
      </c>
    </row>
    <row r="26" spans="1:11" x14ac:dyDescent="0.35">
      <c r="A26" s="1" t="s">
        <v>25</v>
      </c>
      <c r="B26" t="s" vm="34">
        <v>12</v>
      </c>
    </row>
    <row r="28" spans="1:11" x14ac:dyDescent="0.35">
      <c r="B28" s="1" t="s">
        <v>0</v>
      </c>
    </row>
    <row r="29" spans="1:11" x14ac:dyDescent="0.35">
      <c r="A29" s="1" t="s">
        <v>26</v>
      </c>
      <c r="B29" t="s">
        <v>1</v>
      </c>
      <c r="C29" t="s">
        <v>2</v>
      </c>
      <c r="D29" t="s">
        <v>3</v>
      </c>
      <c r="E29" t="s">
        <v>4</v>
      </c>
      <c r="F29" t="s">
        <v>5</v>
      </c>
      <c r="G29" t="s">
        <v>6</v>
      </c>
      <c r="H29" t="s">
        <v>7</v>
      </c>
      <c r="I29" t="s">
        <v>8</v>
      </c>
      <c r="J29" t="s">
        <v>9</v>
      </c>
      <c r="K29" t="s">
        <v>10</v>
      </c>
    </row>
    <row r="30" spans="1:11" x14ac:dyDescent="0.35">
      <c r="A30" s="2" t="s">
        <v>29</v>
      </c>
      <c r="B30" s="3">
        <v>1231214</v>
      </c>
      <c r="C30" s="3">
        <v>1205957</v>
      </c>
      <c r="D30" s="3">
        <v>1190575</v>
      </c>
      <c r="E30" s="3">
        <v>979108</v>
      </c>
      <c r="F30" s="3">
        <v>909935</v>
      </c>
      <c r="G30" s="3">
        <v>1003210</v>
      </c>
      <c r="H30" s="3">
        <v>1083567</v>
      </c>
      <c r="I30" s="3">
        <v>1150214</v>
      </c>
      <c r="J30" s="3">
        <v>1200604</v>
      </c>
      <c r="K30" s="3">
        <v>1198167</v>
      </c>
    </row>
    <row r="31" spans="1:11" x14ac:dyDescent="0.35">
      <c r="A31" s="2" t="s">
        <v>36</v>
      </c>
      <c r="B31" s="4">
        <v>7.3400000000000007E-2</v>
      </c>
      <c r="C31" s="4">
        <v>7.22E-2</v>
      </c>
      <c r="D31" s="4">
        <v>6.7500000000000004E-2</v>
      </c>
      <c r="E31" s="4">
        <v>6.8699999999999997E-2</v>
      </c>
      <c r="F31" s="4">
        <v>6.9500000000000006E-2</v>
      </c>
      <c r="G31" s="4">
        <v>6.5100000000000005E-2</v>
      </c>
      <c r="H31" s="4">
        <v>6.2300000000000001E-2</v>
      </c>
      <c r="I31" s="4">
        <v>6.6500000000000004E-2</v>
      </c>
      <c r="J31" s="4">
        <v>7.0499999999999993E-2</v>
      </c>
      <c r="K31" s="4">
        <v>7.2400000000000006E-2</v>
      </c>
    </row>
    <row r="32" spans="1:11" x14ac:dyDescent="0.35">
      <c r="A32" s="2" t="s">
        <v>37</v>
      </c>
      <c r="B32" s="5">
        <v>16.8</v>
      </c>
      <c r="C32" s="5">
        <v>17.8</v>
      </c>
      <c r="D32" s="5">
        <v>18.2</v>
      </c>
      <c r="E32" s="5">
        <v>17.600000000000001</v>
      </c>
      <c r="F32" s="5">
        <v>18.100000000000001</v>
      </c>
      <c r="G32" s="5">
        <v>21</v>
      </c>
      <c r="H32" s="5">
        <v>20.3</v>
      </c>
      <c r="I32" s="5">
        <v>20.399999999999999</v>
      </c>
      <c r="J32" s="5">
        <v>19.899999999999999</v>
      </c>
      <c r="K32" s="5">
        <v>20.5</v>
      </c>
    </row>
    <row r="33" spans="1:11" x14ac:dyDescent="0.35">
      <c r="A33" s="2" t="s">
        <v>38</v>
      </c>
      <c r="B33" s="15">
        <v>13191.03</v>
      </c>
      <c r="C33" s="15">
        <v>10081.08</v>
      </c>
      <c r="D33" s="15">
        <v>8687.19</v>
      </c>
      <c r="E33" s="15">
        <v>7939.78</v>
      </c>
      <c r="F33" s="15">
        <v>10913.9</v>
      </c>
      <c r="G33" s="15">
        <v>19716.560000000001</v>
      </c>
      <c r="H33" s="15">
        <v>18570.849999999999</v>
      </c>
      <c r="I33" s="15">
        <v>9975.7900000000009</v>
      </c>
      <c r="J33" s="15">
        <v>7958.86</v>
      </c>
      <c r="K33" s="15">
        <v>5299.81</v>
      </c>
    </row>
    <row r="34" spans="1:11" x14ac:dyDescent="0.35">
      <c r="A34" s="2" t="s">
        <v>39</v>
      </c>
      <c r="B34" s="15">
        <v>278.88</v>
      </c>
      <c r="C34" s="15">
        <v>276.12</v>
      </c>
      <c r="D34" s="15">
        <v>279.54000000000002</v>
      </c>
      <c r="E34" s="15">
        <v>286.49</v>
      </c>
      <c r="F34" s="15">
        <v>303.76</v>
      </c>
      <c r="G34" s="15">
        <v>317.79000000000002</v>
      </c>
      <c r="H34" s="15">
        <v>286</v>
      </c>
      <c r="I34" s="15">
        <v>285.69</v>
      </c>
      <c r="J34" s="15">
        <v>282.64</v>
      </c>
      <c r="K34" s="15">
        <v>306.70999999999998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E8BA9-F11A-4E75-B755-114A0A1F9ACF}">
  <dimension ref="A2:K26"/>
  <sheetViews>
    <sheetView workbookViewId="0"/>
  </sheetViews>
  <sheetFormatPr defaultRowHeight="14.5" x14ac:dyDescent="0.35"/>
  <cols>
    <col min="1" max="1" width="33.81640625" bestFit="1" customWidth="1"/>
    <col min="2" max="11" width="19.90625" bestFit="1" customWidth="1"/>
    <col min="12" max="12" width="22.90625" bestFit="1" customWidth="1"/>
    <col min="13" max="13" width="32.7265625" bestFit="1" customWidth="1"/>
    <col min="14" max="14" width="22.90625" bestFit="1" customWidth="1"/>
    <col min="15" max="15" width="32.7265625" bestFit="1" customWidth="1"/>
    <col min="16" max="16" width="22.90625" bestFit="1" customWidth="1"/>
    <col min="17" max="17" width="32.7265625" bestFit="1" customWidth="1"/>
    <col min="18" max="18" width="22.90625" bestFit="1" customWidth="1"/>
    <col min="19" max="19" width="32.7265625" bestFit="1" customWidth="1"/>
    <col min="20" max="20" width="22.90625" bestFit="1" customWidth="1"/>
  </cols>
  <sheetData>
    <row r="2" spans="1:7" x14ac:dyDescent="0.35">
      <c r="A2" s="6"/>
      <c r="B2" s="58"/>
      <c r="C2" s="58"/>
      <c r="D2" s="58"/>
      <c r="E2" s="58"/>
      <c r="F2" s="58"/>
      <c r="G2" s="8"/>
    </row>
    <row r="3" spans="1:7" x14ac:dyDescent="0.35">
      <c r="A3" s="9" t="s">
        <v>40</v>
      </c>
      <c r="B3" s="7"/>
      <c r="C3" s="7"/>
      <c r="D3" s="7"/>
      <c r="E3" s="7"/>
      <c r="F3" s="7"/>
      <c r="G3" s="10"/>
    </row>
    <row r="4" spans="1:7" x14ac:dyDescent="0.35">
      <c r="A4" s="11" t="s">
        <v>41</v>
      </c>
      <c r="B4" s="7"/>
      <c r="C4" s="7"/>
      <c r="D4" s="7"/>
      <c r="E4" s="7"/>
      <c r="F4" s="7"/>
      <c r="G4" s="10"/>
    </row>
    <row r="5" spans="1:7" x14ac:dyDescent="0.35">
      <c r="A5" s="12"/>
      <c r="B5" s="13"/>
      <c r="C5" s="13"/>
      <c r="D5" s="13"/>
      <c r="E5" s="13"/>
      <c r="F5" s="13"/>
      <c r="G5" s="14"/>
    </row>
    <row r="7" spans="1:7" x14ac:dyDescent="0.35">
      <c r="A7" s="1" t="s">
        <v>11</v>
      </c>
      <c r="B7" t="s" vm="35">
        <v>12</v>
      </c>
    </row>
    <row r="8" spans="1:7" x14ac:dyDescent="0.35">
      <c r="A8" s="1" t="s">
        <v>13</v>
      </c>
      <c r="B8" t="s" vm="36">
        <v>12</v>
      </c>
    </row>
    <row r="9" spans="1:7" x14ac:dyDescent="0.35">
      <c r="A9" s="1" t="s">
        <v>14</v>
      </c>
      <c r="B9" t="s" vm="37">
        <v>12</v>
      </c>
    </row>
    <row r="10" spans="1:7" x14ac:dyDescent="0.35">
      <c r="A10" s="1" t="s">
        <v>15</v>
      </c>
      <c r="B10" t="s" vm="38">
        <v>12</v>
      </c>
    </row>
    <row r="11" spans="1:7" x14ac:dyDescent="0.35">
      <c r="A11" s="1" t="s">
        <v>16</v>
      </c>
      <c r="B11" t="s" vm="39">
        <v>12</v>
      </c>
    </row>
    <row r="12" spans="1:7" x14ac:dyDescent="0.35">
      <c r="A12" s="1" t="s">
        <v>17</v>
      </c>
      <c r="B12" t="s" vm="40">
        <v>12</v>
      </c>
    </row>
    <row r="13" spans="1:7" x14ac:dyDescent="0.35">
      <c r="A13" s="1" t="s">
        <v>18</v>
      </c>
      <c r="B13" t="s" vm="41">
        <v>12</v>
      </c>
    </row>
    <row r="14" spans="1:7" x14ac:dyDescent="0.35">
      <c r="A14" s="1" t="s">
        <v>19</v>
      </c>
      <c r="B14" t="s" vm="42">
        <v>12</v>
      </c>
    </row>
    <row r="15" spans="1:7" x14ac:dyDescent="0.35">
      <c r="A15" s="1" t="s">
        <v>20</v>
      </c>
      <c r="B15" t="s" vm="43">
        <v>12</v>
      </c>
    </row>
    <row r="16" spans="1:7" x14ac:dyDescent="0.35">
      <c r="A16" s="1" t="s">
        <v>21</v>
      </c>
      <c r="B16" t="s" vm="44">
        <v>12</v>
      </c>
    </row>
    <row r="17" spans="1:11" x14ac:dyDescent="0.35">
      <c r="A17" s="1" t="s">
        <v>22</v>
      </c>
      <c r="B17" t="s" vm="45">
        <v>12</v>
      </c>
    </row>
    <row r="18" spans="1:11" x14ac:dyDescent="0.35">
      <c r="A18" s="1" t="s">
        <v>23</v>
      </c>
      <c r="B18" t="s" vm="46">
        <v>12</v>
      </c>
    </row>
    <row r="19" spans="1:11" x14ac:dyDescent="0.35">
      <c r="A19" s="1" t="s">
        <v>24</v>
      </c>
      <c r="B19" t="s" vm="47">
        <v>12</v>
      </c>
    </row>
    <row r="20" spans="1:11" x14ac:dyDescent="0.35">
      <c r="A20" s="1" t="s">
        <v>42</v>
      </c>
      <c r="B20" t="s" vm="48">
        <v>12</v>
      </c>
    </row>
    <row r="21" spans="1:11" x14ac:dyDescent="0.35">
      <c r="A21" s="1" t="s">
        <v>25</v>
      </c>
      <c r="B21" t="s" vm="49">
        <v>12</v>
      </c>
    </row>
    <row r="23" spans="1:11" x14ac:dyDescent="0.35">
      <c r="B23" s="1" t="s">
        <v>0</v>
      </c>
    </row>
    <row r="24" spans="1:11" x14ac:dyDescent="0.35">
      <c r="A24" s="1" t="s">
        <v>26</v>
      </c>
      <c r="B24" t="s">
        <v>1</v>
      </c>
      <c r="C24" t="s">
        <v>2</v>
      </c>
      <c r="D24" t="s">
        <v>3</v>
      </c>
      <c r="E24" t="s">
        <v>4</v>
      </c>
      <c r="F24" t="s">
        <v>5</v>
      </c>
      <c r="G24" t="s">
        <v>6</v>
      </c>
      <c r="H24" t="s">
        <v>7</v>
      </c>
      <c r="I24" t="s">
        <v>8</v>
      </c>
      <c r="J24" t="s">
        <v>9</v>
      </c>
      <c r="K24" t="s">
        <v>10</v>
      </c>
    </row>
    <row r="25" spans="1:11" x14ac:dyDescent="0.35">
      <c r="A25" s="2" t="s">
        <v>43</v>
      </c>
      <c r="B25" s="3">
        <v>187319</v>
      </c>
      <c r="C25" s="3">
        <v>222805</v>
      </c>
      <c r="D25" s="3">
        <v>224137</v>
      </c>
      <c r="E25" s="3">
        <v>176407</v>
      </c>
      <c r="F25" s="3">
        <v>138516</v>
      </c>
      <c r="G25" s="3">
        <v>154346</v>
      </c>
      <c r="H25" s="3">
        <v>224372</v>
      </c>
      <c r="I25" s="3">
        <v>281335</v>
      </c>
      <c r="J25" s="3">
        <v>312237</v>
      </c>
      <c r="K25" s="3">
        <v>251880</v>
      </c>
    </row>
    <row r="26" spans="1:11" x14ac:dyDescent="0.35">
      <c r="A26" s="2" t="s">
        <v>44</v>
      </c>
      <c r="B26" s="15">
        <v>232.02</v>
      </c>
      <c r="C26" s="15">
        <v>237.6</v>
      </c>
      <c r="D26" s="15">
        <v>248.55</v>
      </c>
      <c r="E26" s="15">
        <v>170.9</v>
      </c>
      <c r="F26" s="15">
        <v>206.82</v>
      </c>
      <c r="G26" s="15">
        <v>220.43</v>
      </c>
      <c r="H26" s="15">
        <v>465.96</v>
      </c>
      <c r="I26" s="15">
        <v>214.37</v>
      </c>
      <c r="J26" s="15">
        <v>135.83000000000001</v>
      </c>
      <c r="K26" s="15">
        <v>166.47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_rels/item12.xml.rels><?xml version="1.0" encoding="UTF-8" standalone="yes"?>
<Relationships xmlns="http://schemas.openxmlformats.org/package/2006/relationships"><Relationship Id="rId1" Type="http://schemas.openxmlformats.org/officeDocument/2006/relationships/customXmlProps" Target="itemProps12.xml"/></Relationships>
</file>

<file path=customXml/_rels/item13.xml.rels><?xml version="1.0" encoding="UTF-8" standalone="yes"?>
<Relationships xmlns="http://schemas.openxmlformats.org/package/2006/relationships"><Relationship Id="rId1" Type="http://schemas.openxmlformats.org/officeDocument/2006/relationships/customXmlProps" Target="itemProps13.xml"/></Relationships>
</file>

<file path=customXml/_rels/item14.xml.rels><?xml version="1.0" encoding="UTF-8" standalone="yes"?>
<Relationships xmlns="http://schemas.openxmlformats.org/package/2006/relationships"><Relationship Id="rId1" Type="http://schemas.openxmlformats.org/officeDocument/2006/relationships/customXmlProps" Target="itemProps14.xml"/></Relationships>
</file>

<file path=customXml/_rels/item15.xml.rels><?xml version="1.0" encoding="UTF-8" standalone="yes"?>
<Relationships xmlns="http://schemas.openxmlformats.org/package/2006/relationships"><Relationship Id="rId1" Type="http://schemas.openxmlformats.org/officeDocument/2006/relationships/customXmlProps" Target="itemProps15.xml"/></Relationships>
</file>

<file path=customXml/_rels/item16.xml.rels><?xml version="1.0" encoding="UTF-8" standalone="yes"?>
<Relationships xmlns="http://schemas.openxmlformats.org/package/2006/relationships"><Relationship Id="rId1" Type="http://schemas.openxmlformats.org/officeDocument/2006/relationships/customXmlProps" Target="itemProps16.xml"/></Relationships>
</file>

<file path=customXml/_rels/item17.xml.rels><?xml version="1.0" encoding="UTF-8" standalone="yes"?>
<Relationships xmlns="http://schemas.openxmlformats.org/package/2006/relationships"><Relationship Id="rId1" Type="http://schemas.openxmlformats.org/officeDocument/2006/relationships/customXmlProps" Target="itemProps17.xml"/></Relationships>
</file>

<file path=customXml/_rels/item18.xml.rels><?xml version="1.0" encoding="UTF-8" standalone="yes"?>
<Relationships xmlns="http://schemas.openxmlformats.org/package/2006/relationships"><Relationship Id="rId1" Type="http://schemas.openxmlformats.org/officeDocument/2006/relationships/customXmlProps" Target="itemProps18.xml"/></Relationships>
</file>

<file path=customXml/_rels/item19.xml.rels><?xml version="1.0" encoding="UTF-8" standalone="yes"?>
<Relationships xmlns="http://schemas.openxmlformats.org/package/2006/relationships"><Relationship Id="rId1" Type="http://schemas.openxmlformats.org/officeDocument/2006/relationships/customXmlProps" Target="itemProps19.xml"/></Relationships>
</file>

<file path=customXml/_rels/item20.xml.rels><?xml version="1.0" encoding="UTF-8" standalone="yes"?>
<Relationships xmlns="http://schemas.openxmlformats.org/package/2006/relationships"><Relationship Id="rId1" Type="http://schemas.openxmlformats.org/officeDocument/2006/relationships/customXmlProps" Target="itemProps20.xml"/></Relationships>
</file>

<file path=customXml/_rels/item21.xml.rels><?xml version="1.0" encoding="UTF-8" standalone="yes"?>
<Relationships xmlns="http://schemas.openxmlformats.org/package/2006/relationships"><Relationship Id="rId1" Type="http://schemas.openxmlformats.org/officeDocument/2006/relationships/customXmlProps" Target="itemProps21.xml"/></Relationships>
</file>

<file path=customXml/_rels/item22.xml.rels><?xml version="1.0" encoding="UTF-8" standalone="yes"?>
<Relationships xmlns="http://schemas.openxmlformats.org/package/2006/relationships"><Relationship Id="rId1" Type="http://schemas.openxmlformats.org/officeDocument/2006/relationships/customXmlProps" Target="itemProps22.xml"/></Relationships>
</file>

<file path=customXml/_rels/item23.xml.rels><?xml version="1.0" encoding="UTF-8" standalone="yes"?>
<Relationships xmlns="http://schemas.openxmlformats.org/package/2006/relationships"><Relationship Id="rId1" Type="http://schemas.openxmlformats.org/officeDocument/2006/relationships/customXmlProps" Target="itemProps23.xml"/></Relationships>
</file>

<file path=customXml/item1.xml>��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_Flow_SignoffStatus xmlns="a766a688-9f67-4fa5-a62f-7bcabddf3ea3" xsi:nil="true"/>
    <lcf76f155ced4ddcb4097134ff3c332f xmlns="a766a688-9f67-4fa5-a62f-7bcabddf3ea3">
      <Terms xmlns="http://schemas.microsoft.com/office/infopath/2007/PartnerControls"/>
    </lcf76f155ced4ddcb4097134ff3c332f>
  </documentManagement>
</p:properties>
</file>

<file path=customXml/item4.xml>��
</file>

<file path=customXml/item5.xml>��
</file>

<file path=customXml/item6.xml>��
</file>

<file path=customXml/item7.xml>��
</file>

<file path=customXml/item8.xml><?xml version="1.0" encoding="utf-8"?>
<ct:contentTypeSchema xmlns:ct="http://schemas.microsoft.com/office/2006/metadata/contentType" xmlns:ma="http://schemas.microsoft.com/office/2006/metadata/properties/metaAttributes" ct:_="" ma:_="" ma:contentTypeName="Document" ma:contentTypeID="0x010100069AEA6B9646AE4FAA32695248DDE839" ma:contentTypeVersion="14" ma:contentTypeDescription="Create a new document." ma:contentTypeScope="" ma:versionID="edd9c658e2bb1545b041e0be5dfac4aa">
  <xsd:schema xmlns:xsd="http://www.w3.org/2001/XMLSchema" xmlns:xs="http://www.w3.org/2001/XMLSchema" xmlns:p="http://schemas.microsoft.com/office/2006/metadata/properties" xmlns:ns2="a766a688-9f67-4fa5-a62f-7bcabddf3ea3" xmlns:ns3="f5567a39-fe0e-4a9a-8f2b-695dfdcaeba3" targetNamespace="http://schemas.microsoft.com/office/2006/metadata/properties" ma:root="true" ma:fieldsID="e3eba3a78786191172f63fe131a6c271" ns2:_="" ns3:_="">
    <xsd:import namespace="a766a688-9f67-4fa5-a62f-7bcabddf3ea3"/>
    <xsd:import namespace="f5567a39-fe0e-4a9a-8f2b-695dfdcaeba3"/>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_Flow_SignoffStatu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66a688-9f67-4fa5-a62f-7bcabddf3ea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_Flow_SignoffStatus" ma:index="12" nillable="true" ma:displayName="Sign-off status" ma:internalName="Sign_x002d_off_x0020_status">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5b7e4bc-7c04-4239-a3c8-056ff7db7bf8"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5567a39-fe0e-4a9a-8f2b-695dfdcaeba3"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9.xml>��
</file>

<file path=customXml/item10.xml>��
</file>

<file path=customXml/item11.xml>��
</file>

<file path=customXml/item12.xml>��
</file>

<file path=customXml/item13.xml>��
</file>

<file path=customXml/item14.xml>��
</file>

<file path=customXml/item15.xml>��
</file>

<file path=customXml/item16.xml>��
</file>

<file path=customXml/item17.xml>��
</file>

<file path=customXml/item18.xml>��
</file>

<file path=customXml/item19.xml>��
</file>

<file path=customXml/item20.xml>��
</file>

<file path=customXml/item21.xml>��
</file>

<file path=customXml/item22.xml><?xml version="1.0" encoding="utf-8"?>
<?mso-contentType ?>
<FormTemplates xmlns="http://schemas.microsoft.com/sharepoint/v3/contenttype/forms">
  <Display>DocumentLibraryForm</Display>
  <Edit>DocumentLibraryForm</Edit>
  <New>DocumentLibraryForm</New>
</FormTemplates>
</file>

<file path=customXml/item23.xml>��
</file>

<file path=customXml/itemProps1.xml><?xml version="1.0" encoding="utf-8"?>
<ds:datastoreItem xmlns:ds="http://schemas.openxmlformats.org/officeDocument/2006/customXml" ds:itemID="{7CC700B1-823D-4A4C-BAAA-481960F8A658}">
  <ds:schemaRefs/>
</ds:datastoreItem>
</file>

<file path=customXml/itemProps2.xml><?xml version="1.0" encoding="utf-8"?>
<ds:datastoreItem xmlns:ds="http://schemas.openxmlformats.org/officeDocument/2006/customXml" ds:itemID="{ED3AB410-D70E-4842-ABFB-6C23C472CAFD}">
  <ds:schemaRefs/>
</ds:datastoreItem>
</file>

<file path=customXml/itemProps3.xml><?xml version="1.0" encoding="utf-8"?>
<ds:datastoreItem xmlns:ds="http://schemas.openxmlformats.org/officeDocument/2006/customXml" ds:itemID="{F1F353F6-D709-4AB5-9848-1E7769AB869F}">
  <ds:schemaRefs>
    <ds:schemaRef ds:uri="http://purl.org/dc/elements/1.1/"/>
    <ds:schemaRef ds:uri="f5567a39-fe0e-4a9a-8f2b-695dfdcaeba3"/>
    <ds:schemaRef ds:uri="http://schemas.microsoft.com/office/2006/documentManagement/types"/>
    <ds:schemaRef ds:uri="http://purl.org/dc/terms/"/>
    <ds:schemaRef ds:uri="http://schemas.microsoft.com/office/infopath/2007/PartnerControls"/>
    <ds:schemaRef ds:uri="http://www.w3.org/XML/1998/namespace"/>
    <ds:schemaRef ds:uri="a766a688-9f67-4fa5-a62f-7bcabddf3ea3"/>
    <ds:schemaRef ds:uri="http://schemas.openxmlformats.org/package/2006/metadata/core-properties"/>
    <ds:schemaRef ds:uri="http://schemas.microsoft.com/office/2006/metadata/properties"/>
    <ds:schemaRef ds:uri="http://purl.org/dc/dcmitype/"/>
  </ds:schemaRefs>
</ds:datastoreItem>
</file>

<file path=customXml/itemProps4.xml><?xml version="1.0" encoding="utf-8"?>
<ds:datastoreItem xmlns:ds="http://schemas.openxmlformats.org/officeDocument/2006/customXml" ds:itemID="{AE66F64C-82E5-4504-80E2-F0052E8B984F}">
  <ds:schemaRefs/>
</ds:datastoreItem>
</file>

<file path=customXml/itemProps5.xml><?xml version="1.0" encoding="utf-8"?>
<ds:datastoreItem xmlns:ds="http://schemas.openxmlformats.org/officeDocument/2006/customXml" ds:itemID="{FD12C013-AF83-4138-91F9-384C7AAA2BF4}">
  <ds:schemaRefs/>
</ds:datastoreItem>
</file>

<file path=customXml/itemProps6.xml><?xml version="1.0" encoding="utf-8"?>
<ds:datastoreItem xmlns:ds="http://schemas.openxmlformats.org/officeDocument/2006/customXml" ds:itemID="{38EAD642-6064-4CCF-B239-14520071B618}">
  <ds:schemaRefs/>
</ds:datastoreItem>
</file>

<file path=customXml/itemProps7.xml><?xml version="1.0" encoding="utf-8"?>
<ds:datastoreItem xmlns:ds="http://schemas.openxmlformats.org/officeDocument/2006/customXml" ds:itemID="{DE6DD24F-15A6-4390-8E09-873D6CDBB553}">
  <ds:schemaRefs/>
</ds:datastoreItem>
</file>

<file path=customXml/itemProps8.xml><?xml version="1.0" encoding="utf-8"?>
<ds:datastoreItem xmlns:ds="http://schemas.openxmlformats.org/officeDocument/2006/customXml" ds:itemID="{C8535F9F-2B54-48F0-A3C5-743C6096EB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66a688-9f67-4fa5-a62f-7bcabddf3ea3"/>
    <ds:schemaRef ds:uri="f5567a39-fe0e-4a9a-8f2b-695dfdcaeba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9.xml><?xml version="1.0" encoding="utf-8"?>
<ds:datastoreItem xmlns:ds="http://schemas.openxmlformats.org/officeDocument/2006/customXml" ds:itemID="{663B84F8-42B7-430D-A93F-35FD1F63097B}">
  <ds:schemaRefs/>
</ds:datastoreItem>
</file>

<file path=customXml/itemProps10.xml><?xml version="1.0" encoding="utf-8"?>
<ds:datastoreItem xmlns:ds="http://schemas.openxmlformats.org/officeDocument/2006/customXml" ds:itemID="{D194F031-6A8D-4BAD-A533-2A2D3DF26D8A}">
  <ds:schemaRefs/>
</ds:datastoreItem>
</file>

<file path=customXml/itemProps11.xml><?xml version="1.0" encoding="utf-8"?>
<ds:datastoreItem xmlns:ds="http://schemas.openxmlformats.org/officeDocument/2006/customXml" ds:itemID="{193CA55F-093B-4674-B608-D10367AC9F77}">
  <ds:schemaRefs/>
</ds:datastoreItem>
</file>

<file path=customXml/itemProps12.xml><?xml version="1.0" encoding="utf-8"?>
<ds:datastoreItem xmlns:ds="http://schemas.openxmlformats.org/officeDocument/2006/customXml" ds:itemID="{80B0D716-B5C4-474C-80BF-2344D0205D58}">
  <ds:schemaRefs/>
</ds:datastoreItem>
</file>

<file path=customXml/itemProps13.xml><?xml version="1.0" encoding="utf-8"?>
<ds:datastoreItem xmlns:ds="http://schemas.openxmlformats.org/officeDocument/2006/customXml" ds:itemID="{958206DA-DB4A-4321-AF8F-69541D4D8198}">
  <ds:schemaRefs/>
</ds:datastoreItem>
</file>

<file path=customXml/itemProps14.xml><?xml version="1.0" encoding="utf-8"?>
<ds:datastoreItem xmlns:ds="http://schemas.openxmlformats.org/officeDocument/2006/customXml" ds:itemID="{E773F4A9-80A1-443E-92C4-115EF873ABF0}">
  <ds:schemaRefs/>
</ds:datastoreItem>
</file>

<file path=customXml/itemProps15.xml><?xml version="1.0" encoding="utf-8"?>
<ds:datastoreItem xmlns:ds="http://schemas.openxmlformats.org/officeDocument/2006/customXml" ds:itemID="{3F398FA1-47F1-43B7-92D8-77221953B79A}">
  <ds:schemaRefs/>
</ds:datastoreItem>
</file>

<file path=customXml/itemProps16.xml><?xml version="1.0" encoding="utf-8"?>
<ds:datastoreItem xmlns:ds="http://schemas.openxmlformats.org/officeDocument/2006/customXml" ds:itemID="{BE8BC5D0-5D91-4177-9F86-60D8A3F41A5E}">
  <ds:schemaRefs/>
</ds:datastoreItem>
</file>

<file path=customXml/itemProps17.xml><?xml version="1.0" encoding="utf-8"?>
<ds:datastoreItem xmlns:ds="http://schemas.openxmlformats.org/officeDocument/2006/customXml" ds:itemID="{7287126A-59DE-4907-A481-F2F119A7539D}">
  <ds:schemaRefs/>
</ds:datastoreItem>
</file>

<file path=customXml/itemProps18.xml><?xml version="1.0" encoding="utf-8"?>
<ds:datastoreItem xmlns:ds="http://schemas.openxmlformats.org/officeDocument/2006/customXml" ds:itemID="{87C48489-F355-402B-85C8-C1CC90A9A6FA}">
  <ds:schemaRefs/>
</ds:datastoreItem>
</file>

<file path=customXml/itemProps19.xml><?xml version="1.0" encoding="utf-8"?>
<ds:datastoreItem xmlns:ds="http://schemas.openxmlformats.org/officeDocument/2006/customXml" ds:itemID="{146F757F-6D07-4208-BADD-E66ED9EAFD6F}">
  <ds:schemaRefs/>
</ds:datastoreItem>
</file>

<file path=customXml/itemProps20.xml><?xml version="1.0" encoding="utf-8"?>
<ds:datastoreItem xmlns:ds="http://schemas.openxmlformats.org/officeDocument/2006/customXml" ds:itemID="{206FBD69-7C91-4169-AB8A-93EFF016DFE5}">
  <ds:schemaRefs/>
</ds:datastoreItem>
</file>

<file path=customXml/itemProps21.xml><?xml version="1.0" encoding="utf-8"?>
<ds:datastoreItem xmlns:ds="http://schemas.openxmlformats.org/officeDocument/2006/customXml" ds:itemID="{4B48019D-8E49-4E52-B0F5-EAF5C33BC896}">
  <ds:schemaRefs/>
</ds:datastoreItem>
</file>

<file path=customXml/itemProps22.xml><?xml version="1.0" encoding="utf-8"?>
<ds:datastoreItem xmlns:ds="http://schemas.openxmlformats.org/officeDocument/2006/customXml" ds:itemID="{6ECEF894-8C0F-4626-A0D6-A3F25C90874C}">
  <ds:schemaRefs>
    <ds:schemaRef ds:uri="http://schemas.microsoft.com/sharepoint/v3/contenttype/forms"/>
  </ds:schemaRefs>
</ds:datastoreItem>
</file>

<file path=customXml/itemProps23.xml><?xml version="1.0" encoding="utf-8"?>
<ds:datastoreItem xmlns:ds="http://schemas.openxmlformats.org/officeDocument/2006/customXml" ds:itemID="{D03C541E-CEAD-420C-8B7B-5002AC7DBEAB}">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Contents</vt:lpstr>
      <vt:lpstr>Notes</vt:lpstr>
      <vt:lpstr>Calculations</vt:lpstr>
      <vt:lpstr>Pivot Table Help</vt:lpstr>
      <vt:lpstr>1. Overall Volumes</vt:lpstr>
      <vt:lpstr>2. Sentence Outcomes</vt:lpstr>
      <vt:lpstr>3. Compensation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Najera, Isabel | She/Hers</dc:creator>
  <cp:lastModifiedBy>Khamkar, Fazeen | She/Hers</cp:lastModifiedBy>
  <dcterms:created xsi:type="dcterms:W3CDTF">2026-09-14T09:12:05Z</dcterms:created>
  <dcterms:modified xsi:type="dcterms:W3CDTF">2026-10-12T09:21:49Z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75f3d21-7675-47a1-a7bf-8316b405c573_Enabled">
    <vt:lpwstr>true</vt:lpwstr>
  </property>
  <property fmtid="{D5CDD505-2E9C-101B-9397-08002B2CF9AE}" pid="3" name="MSIP_Label_e75f3d21-7675-47a1-a7bf-8316b405c573_SetDate">
    <vt:lpwstr>2026-09-14T11:32:05Z</vt:lpwstr>
  </property>
  <property fmtid="{D5CDD505-2E9C-101B-9397-08002B2CF9AE}" pid="4" name="MSIP_Label_e75f3d21-7675-47a1-a7bf-8316b405c573_Method">
    <vt:lpwstr>Privileged</vt:lpwstr>
  </property>
  <property fmtid="{D5CDD505-2E9C-101B-9397-08002B2CF9AE}" pid="5" name="MSIP_Label_e75f3d21-7675-47a1-a7bf-8316b405c573_Name">
    <vt:lpwstr>NO CLASSIFICATION</vt:lpwstr>
  </property>
  <property fmtid="{D5CDD505-2E9C-101B-9397-08002B2CF9AE}" pid="6" name="MSIP_Label_e75f3d21-7675-47a1-a7bf-8316b405c573_SiteId">
    <vt:lpwstr>c6874728-71e6-41fe-a9e1-2e8c36776ad8</vt:lpwstr>
  </property>
  <property fmtid="{D5CDD505-2E9C-101B-9397-08002B2CF9AE}" pid="7" name="MSIP_Label_e75f3d21-7675-47a1-a7bf-8316b405c573_ActionId">
    <vt:lpwstr>44995727-c050-4f4d-8308-e6e7938fbaa2</vt:lpwstr>
  </property>
  <property fmtid="{D5CDD505-2E9C-101B-9397-08002B2CF9AE}" pid="8" name="MSIP_Label_e75f3d21-7675-47a1-a7bf-8316b405c573_ContentBits">
    <vt:lpwstr>0</vt:lpwstr>
  </property>
  <property fmtid="{D5CDD505-2E9C-101B-9397-08002B2CF9AE}" pid="9" name="MSIP_Label_e75f3d21-7675-47a1-a7bf-8316b405c573_Tag">
    <vt:lpwstr>10, 0, 1, 1</vt:lpwstr>
  </property>
  <property fmtid="{D5CDD505-2E9C-101B-9397-08002B2CF9AE}" pid="10" name="ContentTypeId">
    <vt:lpwstr>0x010100069AEA6B9646AE4FAA32695248DDE839</vt:lpwstr>
  </property>
  <property fmtid="{D5CDD505-2E9C-101B-9397-08002B2CF9AE}" pid="11" name="MediaServiceImageTags">
    <vt:lpwstr/>
  </property>
</Properties>
</file>