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justiceuk.sharepoint.com/sites/CJSSJSAS-CJOS/Shared Documents/CJOS/Publications/CJSQ Q4 2024/For Publishing/"/>
    </mc:Choice>
  </mc:AlternateContent>
  <xr:revisionPtr revIDLastSave="0" documentId="8_{1311CA73-233C-411E-9360-5AEBF06A6D66}" xr6:coauthVersionLast="47" xr6:coauthVersionMax="47" xr10:uidLastSave="{00000000-0000-0000-0000-000000000000}"/>
  <bookViews>
    <workbookView xWindow="-120" yWindow="-120" windowWidth="29040" windowHeight="17640" xr2:uid="{3403A0B9-97FE-4BD0-B19D-059DAC9CAE82}"/>
  </bookViews>
  <sheets>
    <sheet name="Contents" sheetId="4" r:id="rId1"/>
    <sheet name="Notes" sheetId="5" r:id="rId2"/>
    <sheet name="Calculations" sheetId="6" r:id="rId3"/>
    <sheet name="Pivot table help" sheetId="7" r:id="rId4"/>
    <sheet name="1. Overall Volumes" sheetId="1" r:id="rId5"/>
    <sheet name="2. Sentence Outcomes" sheetId="2" r:id="rId6"/>
    <sheet name="3. Compensation" sheetId="3" r:id="rId7"/>
  </sheets>
  <calcPr calcId="191028" refMode="R1C1" iterateCount="0" calcOnSave="0" concurrentCalc="0"/>
  <pivotCaches>
    <pivotCache cacheId="38" r:id="rId8"/>
    <pivotCache cacheId="41" r:id="rId9"/>
    <pivotCache cacheId="44"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ros_conv_sent_2010_2016_edcfd36a-f2c1-48d9-ba38-08ddd347112f" name="pros_conv_sent_2010_2016" connection="Query - pros_conv_sent_2010_2016"/>
          <x15:modelTable id="sentence_outcomes_2010_2016_743aa75a-5c98-4138-8d2c-cd146323f15c" name="sentence_outcomes_2010_2016" connection="Query - sentence_outcomes_2010_2016"/>
          <x15:modelTable id="compensation_2010_2016_c2897cf2-470e-4b5c-a9c8-fcbb0f89dd79" name="compensation_2010_2016" connection="Query - compensation_2010_201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61395DE-727B-4658-8923-38162D197EF9}" name="Query - compensation_2010_2016" description="Connection to the 'compensation_2010_2016' query in the workbook." type="100" refreshedVersion="8" minRefreshableVersion="5">
    <extLst>
      <ext xmlns:x15="http://schemas.microsoft.com/office/spreadsheetml/2010/11/main" uri="{DE250136-89BD-433C-8126-D09CA5730AF9}">
        <x15:connection id="053eb4b4-d924-4d4d-94df-bb2f0752633c"/>
      </ext>
    </extLst>
  </connection>
  <connection id="2" xr16:uid="{9932C71B-F29C-4312-884D-E7A77EC1C226}" name="Query - pros_conv_sent_2010_2016" description="Connection to the 'pros_conv_sent_2010_2016' query in the workbook." type="100" refreshedVersion="8" minRefreshableVersion="5">
    <extLst>
      <ext xmlns:x15="http://schemas.microsoft.com/office/spreadsheetml/2010/11/main" uri="{DE250136-89BD-433C-8126-D09CA5730AF9}">
        <x15:connection id="c48cac63-dc2c-4a21-b200-638240e377fa"/>
      </ext>
    </extLst>
  </connection>
  <connection id="3" xr16:uid="{7CB6B91C-16D3-4476-B472-07EAFFC21409}" name="Query - sentence_outcomes_2010_2016" description="Connection to the 'sentence_outcomes_2010_2016' query in the workbook." type="100" refreshedVersion="8" minRefreshableVersion="5">
    <extLst>
      <ext xmlns:x15="http://schemas.microsoft.com/office/spreadsheetml/2010/11/main" uri="{DE250136-89BD-433C-8126-D09CA5730AF9}">
        <x15:connection id="9ef65316-05e1-42df-9b37-34646e4abc10"/>
      </ext>
    </extLst>
  </connection>
  <connection id="4" xr16:uid="{1754AD5A-8270-44BB-8A4A-A5E3DEBE1211}"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0">
    <s v="ThisWorkbookDataModel"/>
    <s v="{[pros_conv_sent_2010_2016].[Quarter].[All]}"/>
    <s v="{[pros_conv_sent_2010_2016].[Month].[All]}"/>
    <s v="{[pros_conv_sent_2010_2016].[Person/Other].[All]}"/>
    <s v="{[pros_conv_sent_2010_2016].[Sex].[All]}"/>
    <s v="{[pros_conv_sent_2010_2016].[Age Group].[All]}"/>
    <s v="{[pros_conv_sent_2010_2016].[Age Range].[All]}"/>
    <s v="{[pros_conv_sent_2010_2016].[Ethnicity].[All]}"/>
    <s v="{[pros_conv_sent_2010_2016].[Detailed Ethnicity].[All]}"/>
    <s v="{[pros_conv_sent_2010_2016].[Police Force Area].[All]}"/>
    <s v="{[pros_conv_sent_2010_2016].[Offence Type].[All]}"/>
    <s v="{[pros_conv_sent_2010_2016].[Offence].[All]}"/>
    <s v="{[pros_conv_sent_2010_2016].[HO Offence Code].[All]}"/>
    <s v="{[sentence_outcomes_2010_2016].[Quarter].[All]}"/>
    <s v="{[sentence_outcomes_2010_2016].[Month].[All]}"/>
    <s v="{[sentence_outcomes_2010_2016].[Person/Other].[All]}"/>
    <s v="{[sentence_outcomes_2010_2016].[Age Group].[All]}"/>
    <s v="{[sentence_outcomes_2010_2016].[Age Range].[All]}"/>
    <s v="{[sentence_outcomes_2010_2016].[Ethnicity].[All]}"/>
    <s v="{[sentence_outcomes_2010_2016].[Detailed Ethnicity].[All]}"/>
    <s v="{[sentence_outcomes_2010_2016].[Police Force Area].[All]}"/>
    <s v="{[sentence_outcomes_2010_2016].[Offence Group].[All]}"/>
    <s v="{[sentence_outcomes_2010_2016].[Offence].[All]}"/>
    <s v="{[sentence_outcomes_2010_2016].[HO Offence Code].[All]}"/>
    <s v="{[sentence_outcomes_2010_2016].[Sentence Outcome].[All]}"/>
    <s v="{[sentence_outcomes_2010_2016].[Detailed Sentence Outcome].[All]}"/>
    <s v="{[sentence_outcomes_2010_2016].[Custodial Sentence Length].[All]}"/>
    <s v="{[sentence_outcomes_2010_2016].[Fine Amount].[All]}"/>
    <s v="{[sentence_outcomes_2010_2016].[Driving Disposal Type].[All]}"/>
    <s v="{[sentence_outcomes_2010_2016].[Period of Driving Disqualification].[All]}"/>
    <s v="{[sentence_outcomes_2010_2016].[Motoring Offence Flag].[All]}"/>
    <s v="{[compensation_2010_2016].[Quarter].[All]}"/>
    <s v="{[compensation_2010_2016].[Month].[All]}"/>
    <s v="{[compensation_2010_2016].[Person/Other].[All]}"/>
    <s v="{[compensation_2010_2016].[Sex].[All]}"/>
    <s v="{[compensation_2010_2016].[Age Group].[All]}"/>
    <s v="{[compensation_2010_2016].[Age Range].[All]}"/>
    <s v="{[compensation_2010_2016].[Ethnicity].[All]}"/>
    <s v="{[compensation_2010_2016].[Detailed Ethnicity].[All]}"/>
    <s v="{[compensation_2010_2016].[Police Force Area].[All]}"/>
    <s v="{[compensation_2010_2016].[Offence Type].[All]}"/>
    <s v="{[compensation_2010_2016].[Offence Group].[All]}"/>
    <s v="{[compensation_2010_2016].[Offence].[All]}"/>
    <s v="{[compensation_2010_2016].[HO Offence Code].[All]}"/>
    <s v="{[compensation_2010_2016].[Compensation Amount].[All]}"/>
    <s v="{[compensation_2010_2016].[Motoring Offence Flag].[All]}"/>
    <s v="{[pros_conv_sent_2010_2016].[Motoring Offence Flag].[All]}"/>
    <s v="{[sentence_outcomes_2010_2016].[Offence Type].[All]}"/>
    <s v="{[sentence_outcomes_2010_2016].[Sex].[All]}"/>
    <s v="{[pros_conv_sent_2010_2016].[Offence Group].[All]}"/>
  </metadataStrings>
  <mdxMetadata count="49">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Metadata>
  <valueMetadata count="4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valueMetadata>
</metadata>
</file>

<file path=xl/sharedStrings.xml><?xml version="1.0" encoding="utf-8"?>
<sst xmlns="http://schemas.openxmlformats.org/spreadsheetml/2006/main" count="207" uniqueCount="121">
  <si>
    <t>Criminal Justice System Statistics: Outcomes by Offence data tool</t>
  </si>
  <si>
    <t>Time Period: 12 months ending December 2010 to 12 months ending December 2016</t>
  </si>
  <si>
    <t>Contents</t>
  </si>
  <si>
    <t>1. Overall Volumes - number of defendants prosecuted, convicted and sentenced at criminal courts in England and Wales.</t>
  </si>
  <si>
    <t>2. Sentence Outcomes - number of offenders sentenced, sentence outcomes, immediate custody rate, average custodial sentence length (ACSL) and average fine issued at criminal courts in England and Wales.</t>
  </si>
  <si>
    <t>3. Compensation - number of compensation orders and average compensation amount issued at criminal courts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</si>
  <si>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</si>
  <si>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</si>
  <si>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</si>
  <si>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</si>
  <si>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</si>
  <si>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</si>
  <si>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r>
      <rPr>
        <u/>
        <sz val="11"/>
        <rFont val="Aptos Narrow"/>
        <family val="2"/>
        <scheme val="minor"/>
      </rPr>
      <t>Date published:</t>
    </r>
    <r>
      <rPr>
        <sz val="11"/>
        <rFont val="Aptos Narrow"/>
        <family val="2"/>
        <scheme val="minor"/>
      </rPr>
      <t xml:space="preserve"> 15 May 2025</t>
    </r>
  </si>
  <si>
    <t>Further information on data sources and definitions can be found in the guidance documents produced alongside the main report:</t>
  </si>
  <si>
    <t>https://www.gov.uk/government/statistics/criminal-justice-system-statistics-quarterly-december-2024</t>
  </si>
  <si>
    <t>Please also see the 'Data behind interactive tools' folder for the underlying data in CSV format</t>
  </si>
  <si>
    <t>Note Number</t>
  </si>
  <si>
    <t>Note text</t>
  </si>
  <si>
    <t>Note 1</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</si>
  <si>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</si>
  <si>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2</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</si>
  <si>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</si>
  <si>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3</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</si>
  <si>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</si>
  <si>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</si>
  <si>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</si>
  <si>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5</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</si>
  <si>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</si>
  <si>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6</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</si>
  <si>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</si>
  <si>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7</t>
  </si>
  <si>
    <t xml:space="preserve">If a value does not appear within a filter (for example, a specific HO offence code), this represents a nil return. </t>
  </si>
  <si>
    <t>Note 8</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</si>
  <si>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refered to collectively as 'Indictable'.</t>
  </si>
  <si>
    <t>Note 9</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</si>
  <si>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</si>
  <si>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10</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</si>
  <si>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</si>
  <si>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11</t>
  </si>
  <si>
    <t>The HO offence code '09909' is known to have been commonly used as a miscellaneous code by court admin as well as for its intended purpose. This only applies to data prior to 2017.</t>
  </si>
  <si>
    <t>Note 12</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</si>
  <si>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</si>
  <si>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13</t>
  </si>
  <si>
    <t>Police Force Area relates to the location of the court that dealt with the offence, which may not necessarily correspond to where the offence took place or which Police Force investigated the case.</t>
  </si>
  <si>
    <t>Note 14</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</si>
  <si>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</si>
  <si>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15</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</si>
  <si>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</si>
  <si>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16</t>
  </si>
  <si>
    <t>The age of a defendant relates to their age at the date of disposal at court, not their age when committing the offence. Defendants with a recorded age of under 10 or over 120 years are assumed to be admin errors and grouped into 'age not known'.</t>
  </si>
  <si>
    <t>Note 17</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</si>
  <si>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</si>
  <si>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18</t>
  </si>
  <si>
    <t>Adults are defined as defendants aged 21 and over, young adults as those aged 18 to 20, and children as those under 18.</t>
  </si>
  <si>
    <t>Note 19</t>
  </si>
  <si>
    <t>Youth courts are categorised as magistrates' courts in the Courts Proceedings Database. This will impact the figures for indictable-only offences dealt with at the magistrates' court, which will include a high volume of juveniles.</t>
  </si>
  <si>
    <t>Note 20</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</si>
  <si>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</si>
  <si>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21</t>
  </si>
  <si>
    <t>Immediate custody includes detention in a Young Offender Institution, detention and training orders and all other sentences of imprisonment.</t>
  </si>
  <si>
    <t>Note 22</t>
  </si>
  <si>
    <t>Community sentences includes disposals such as curfew orders, community punishment orders, rehabilitation orders, community service, reparation orders, drug treatment orders and other community orders</t>
  </si>
  <si>
    <t>Note 23</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</si>
  <si>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</si>
  <si>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24</t>
  </si>
  <si>
    <t>Sentences of imprisonment for public protection were introduced by the Criminal Justice Act 2003, and abolished by the Legal Aid, Sentencing and Punishment of Offenders Act 2012.</t>
  </si>
  <si>
    <t>Note 25</t>
  </si>
  <si>
    <t>There are known issues with the driving disqualification data; for example, there are cases where an offender is not recorded as having been disqualified for an offence where a disqualification should be mandatory.</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</si>
  <si>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</si>
  <si>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</si>
  <si>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</si>
  <si>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</si>
  <si>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Average Fine</t>
  </si>
  <si>
    <t>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t>
  </si>
  <si>
    <t>Average Compensation</t>
  </si>
  <si>
    <t>Average compensation is calculated by dividing the total combined compensation amount imposed by the number of compensation orders issued. This calculation excludes compensation disposals where the amount is unknown. The average compensation is not reported if fewer than five compensation disposals were issued (based on any filters applied).</t>
  </si>
  <si>
    <t>Custody Rate</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</si>
  <si>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</si>
  <si>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</si>
  <si>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</si>
  <si>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</si>
  <si>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</si>
  <si>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</si>
  <si>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</si>
  <si>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</si>
  <si>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</si>
  <si>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</si>
  <si>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Please see the 'Pivot table help' page for instructions and hint on using this data tool</t>
  </si>
  <si>
    <t>Please see Notes page for further information on the data and calculations used in this data tool.</t>
  </si>
  <si>
    <t>Quarter</t>
  </si>
  <si>
    <t>All</t>
  </si>
  <si>
    <t>Month</t>
  </si>
  <si>
    <t>Person/Other</t>
  </si>
  <si>
    <t>Sex</t>
  </si>
  <si>
    <t>Age Group</t>
  </si>
  <si>
    <t>Age Range</t>
  </si>
  <si>
    <t>Ethnicity</t>
  </si>
  <si>
    <t>Detailed Ethnicity</t>
  </si>
  <si>
    <t>Police Force Area</t>
  </si>
  <si>
    <t>Offence Type</t>
  </si>
  <si>
    <t>Offence Group</t>
  </si>
  <si>
    <t>Offence</t>
  </si>
  <si>
    <t>HO Offence Code</t>
  </si>
  <si>
    <t>Motoring Offence Flag</t>
  </si>
  <si>
    <t>Column Labels</t>
  </si>
  <si>
    <t>Values</t>
  </si>
  <si>
    <t>Proceeded against</t>
  </si>
  <si>
    <t>Convicted</t>
  </si>
  <si>
    <t>Sentenced</t>
  </si>
  <si>
    <t>Sentence Outcome</t>
  </si>
  <si>
    <t>Detailed Sentence Outcome</t>
  </si>
  <si>
    <t>Custodial Sentence Length</t>
  </si>
  <si>
    <t>Fine Amount</t>
  </si>
  <si>
    <t>Driving Disposal Type</t>
  </si>
  <si>
    <t>Period of Driving Disqualification</t>
  </si>
  <si>
    <t>Average custodial sentence length (months)</t>
  </si>
  <si>
    <t>Average fine (companies)</t>
  </si>
  <si>
    <t>Average fine (excluding companies)</t>
  </si>
  <si>
    <t>Compensation Amount</t>
  </si>
  <si>
    <t>Compensation Outcome (all disposal)</t>
  </si>
  <si>
    <t>Average compensation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</si>
</sst>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quot;£&quot;#,##0;\-&quot;£&quot;#,##0;&quot;£&quot;#,##0"/>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0">
    <border>
      <left/>
      <right/>
      <top/>
      <bottom/>
      <diagonal/>
    </border>
    <border>
      <left/>
      <right/>
      <top/>
      <bottom style="thin">
        <color theme="4" tint="0.39997558519241921"/>
      </bottom>
      <diagonal/>
    </border>
    <border>
      <left/>
      <right/>
      <top style="thin">
        <color theme="4" tint="0.39997558519241921"/>
      </top>
      <bottom/>
      <diagonal/>
    </border>
    <border>
      <left style="thin">
        <color theme="4" tint="0.39994506668294322"/>
      </left>
      <right/>
      <top/>
      <bottom/>
      <diagonal/>
    </border>
    <border>
      <left/>
      <right style="thin">
        <color theme="4" tint="0.39994506668294322"/>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theme="4" tint="0.39997558519241921"/>
      </right>
      <top style="thin">
        <color theme="4" tint="0.39997558519241921"/>
      </top>
      <bottom/>
      <diagonal/>
    </border>
    <border>
      <left/>
      <right style="thin">
        <color theme="4" tint="0.39997558519241921"/>
      </right>
      <top/>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diagonal/>
    </border>
    <border>
      <left style="thin">
        <color theme="4" tint="0.39997558519241921"/>
      </left>
      <right/>
      <top/>
      <bottom/>
      <diagonal/>
    </border>
    <border>
      <left style="thin">
        <color theme="4" tint="0.39997558519241921"/>
      </left>
      <right/>
      <top/>
      <bottom style="thin">
        <color theme="4" tint="0.399975585192419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4" tint="0.39997558519241921"/>
      </left>
      <right style="thin">
        <color theme="4" tint="0.39997558519241921"/>
      </right>
      <top/>
      <bottom/>
      <diagonal/>
    </border>
  </borders>
  <cellStyleXfs count="7">
    <xf numFmtId="0" fontId="0" fillId="0" borderId="0"/>
    <xf numFmtId="0" fontId="5" fillId="0" borderId="0" applyNumberFormat="0" applyFill="0" applyBorder="0" applyAlignment="0" applyProtection="0"/>
    <xf numFmtId="0" fontId="6" fillId="0" borderId="0"/>
    <xf numFmtId="0" fontId="12" fillId="0" borderId="0" applyNumberFormat="0" applyFill="0" applyBorder="0" applyAlignment="0" applyProtection="0">
      <alignment vertical="top"/>
      <protection locked="0"/>
    </xf>
    <xf numFmtId="0" fontId="13" fillId="0" borderId="0"/>
    <xf numFmtId="0" fontId="1" fillId="0" borderId="0"/>
    <xf numFmtId="0" fontId="6" fillId="0" borderId="0"/>
  </cellStyleXfs>
  <cellXfs count="81">
    <xf numFmtId="0" fontId="0" fillId="0" borderId="0" xfId="0"/>
    <xf numFmtId="0" fontId="0" fillId="0" borderId="0" xfId="0" pivotButton="1"/>
    <xf numFmtId="0" fontId="0" fillId="0" borderId="0" xfId="0" applyAlignment="1">
      <alignment horizontal="left"/>
    </xf>
    <xf numFmtId="3" fontId="0" fillId="0" borderId="0" xfId="0" applyNumberFormat="1"/>
    <xf numFmtId="0" fontId="0" fillId="2" borderId="0" xfId="0" applyFill="1"/>
    <xf numFmtId="0" fontId="0" fillId="2" borderId="4" xfId="0" applyFill="1" applyBorder="1"/>
    <xf numFmtId="0" fontId="0" fillId="2" borderId="3" xfId="0" applyFill="1" applyBorder="1"/>
    <xf numFmtId="0" fontId="0" fillId="0" borderId="1" xfId="0" applyBorder="1"/>
    <xf numFmtId="0" fontId="0" fillId="2" borderId="8" xfId="0" applyFill="1" applyBorder="1"/>
    <xf numFmtId="0" fontId="0" fillId="2" borderId="9" xfId="0" applyFill="1" applyBorder="1"/>
    <xf numFmtId="0" fontId="0" fillId="2" borderId="11" xfId="0" applyFill="1" applyBorder="1"/>
    <xf numFmtId="0" fontId="4" fillId="2" borderId="12" xfId="0" applyFont="1" applyFill="1" applyBorder="1"/>
    <xf numFmtId="0" fontId="0" fillId="0" borderId="13" xfId="0" applyBorder="1"/>
    <xf numFmtId="164" fontId="0" fillId="0" borderId="0" xfId="0" applyNumberFormat="1"/>
    <xf numFmtId="165" fontId="0" fillId="0" borderId="0" xfId="0" applyNumberFormat="1"/>
    <xf numFmtId="0" fontId="6" fillId="2" borderId="14" xfId="2" applyFill="1" applyBorder="1"/>
    <xf numFmtId="0" fontId="6" fillId="2" borderId="7" xfId="2" applyFill="1" applyBorder="1"/>
    <xf numFmtId="0" fontId="6" fillId="2" borderId="15" xfId="2" applyFill="1" applyBorder="1"/>
    <xf numFmtId="0" fontId="6" fillId="2" borderId="0" xfId="2" applyFill="1"/>
    <xf numFmtId="0" fontId="6" fillId="2" borderId="16" xfId="2" applyFill="1" applyBorder="1"/>
    <xf numFmtId="0" fontId="6" fillId="2" borderId="5" xfId="2" applyFill="1" applyBorder="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0" fontId="11" fillId="2" borderId="0" xfId="2" applyFont="1" applyFill="1"/>
    <xf numFmtId="0" fontId="8" fillId="2" borderId="5" xfId="2" applyFont="1" applyFill="1" applyBorder="1"/>
    <xf numFmtId="11" fontId="8" fillId="2" borderId="5" xfId="2" applyNumberFormat="1" applyFont="1" applyFill="1" applyBorder="1" applyAlignment="1">
      <alignment horizontal="left"/>
    </xf>
    <xf numFmtId="49" fontId="8" fillId="2" borderId="0" xfId="2" applyNumberFormat="1" applyFont="1" applyFill="1" applyAlignment="1">
      <alignment vertical="top" wrapText="1"/>
    </xf>
    <xf numFmtId="11" fontId="8" fillId="2" borderId="16" xfId="2" applyNumberFormat="1" applyFont="1" applyFill="1" applyBorder="1" applyAlignment="1">
      <alignment horizontal="left"/>
    </xf>
    <xf numFmtId="11" fontId="8" fillId="2" borderId="0" xfId="2" applyNumberFormat="1" applyFont="1" applyFill="1" applyAlignment="1">
      <alignment horizontal="left" wrapText="1"/>
    </xf>
    <xf numFmtId="0" fontId="9" fillId="2" borderId="0" xfId="3" applyFont="1" applyFill="1" applyBorder="1" applyAlignment="1" applyProtection="1"/>
    <xf numFmtId="0" fontId="14" fillId="2" borderId="0" xfId="4" applyFont="1" applyFill="1"/>
    <xf numFmtId="0" fontId="14" fillId="2" borderId="5" xfId="4" applyFont="1" applyFill="1" applyBorder="1"/>
    <xf numFmtId="0" fontId="1" fillId="2" borderId="5" xfId="5" applyFill="1" applyBorder="1"/>
    <xf numFmtId="0" fontId="8" fillId="2" borderId="16" xfId="3" applyNumberFormat="1" applyFont="1" applyFill="1" applyBorder="1" applyAlignment="1" applyProtection="1">
      <alignment wrapText="1"/>
    </xf>
    <xf numFmtId="0" fontId="1" fillId="2" borderId="5" xfId="5" applyFill="1" applyBorder="1" applyAlignment="1">
      <alignment wrapText="1"/>
    </xf>
    <xf numFmtId="0" fontId="8" fillId="2" borderId="5" xfId="4" applyFont="1" applyFill="1" applyBorder="1"/>
    <xf numFmtId="0" fontId="8" fillId="2" borderId="0" xfId="4" applyFont="1" applyFill="1"/>
    <xf numFmtId="0" fontId="11" fillId="2" borderId="0" xfId="4" applyFont="1" applyFill="1"/>
    <xf numFmtId="0" fontId="8" fillId="2" borderId="0" xfId="3" applyFont="1" applyFill="1" applyBorder="1" applyAlignment="1" applyProtection="1"/>
    <xf numFmtId="0" fontId="8" fillId="2" borderId="16" xfId="2" applyFont="1" applyFill="1" applyBorder="1"/>
    <xf numFmtId="0" fontId="2" fillId="2" borderId="0" xfId="2" applyFont="1" applyFill="1"/>
    <xf numFmtId="0" fontId="6" fillId="2" borderId="17" xfId="2" applyFill="1" applyBorder="1"/>
    <xf numFmtId="0" fontId="6" fillId="2" borderId="6" xfId="2" applyFill="1" applyBorder="1"/>
    <xf numFmtId="0" fontId="6" fillId="2" borderId="18" xfId="2" applyFill="1" applyBorder="1"/>
    <xf numFmtId="0" fontId="8" fillId="0" borderId="0" xfId="0" applyFont="1"/>
    <xf numFmtId="0" fontId="3" fillId="0" borderId="0" xfId="0" applyFont="1"/>
    <xf numFmtId="0" fontId="0" fillId="0" borderId="0" xfId="0" applyAlignment="1">
      <alignment wrapText="1"/>
    </xf>
    <xf numFmtId="0" fontId="8" fillId="0" borderId="0" xfId="0" applyFont="1" applyAlignment="1">
      <alignment wrapText="1"/>
    </xf>
    <xf numFmtId="0" fontId="16" fillId="2" borderId="0" xfId="6" applyFont="1" applyFill="1" applyAlignment="1">
      <alignment horizontal="left" vertical="top"/>
    </xf>
    <xf numFmtId="0" fontId="13" fillId="3" borderId="0" xfId="0" applyFont="1" applyFill="1"/>
    <xf numFmtId="0" fontId="17" fillId="3" borderId="0" xfId="0" applyFont="1" applyFill="1" applyAlignment="1">
      <alignment vertical="top"/>
    </xf>
    <xf numFmtId="0" fontId="13" fillId="3" borderId="0" xfId="0" applyFont="1" applyFill="1" applyAlignment="1">
      <alignment vertical="top" wrapText="1"/>
    </xf>
    <xf numFmtId="0" fontId="13" fillId="3" borderId="0" xfId="0" applyFont="1" applyFill="1" applyAlignment="1">
      <alignment horizontal="left" vertical="top"/>
    </xf>
    <xf numFmtId="0" fontId="13" fillId="3" borderId="0" xfId="0" applyFont="1" applyFill="1" applyAlignment="1">
      <alignment horizontal="left" vertical="top" wrapText="1"/>
    </xf>
    <xf numFmtId="0" fontId="13" fillId="3" borderId="0" xfId="0" applyFont="1" applyFill="1" applyAlignment="1">
      <alignment wrapText="1"/>
    </xf>
    <xf numFmtId="0" fontId="13" fillId="3" borderId="0" xfId="0" applyFont="1" applyFill="1" applyAlignment="1">
      <alignment vertical="top"/>
    </xf>
    <xf numFmtId="0" fontId="13" fillId="3" borderId="0" xfId="0" applyFont="1" applyFill="1" applyAlignment="1">
      <alignment vertical="center" wrapText="1"/>
    </xf>
    <xf numFmtId="0" fontId="13" fillId="3" borderId="0" xfId="0" applyFont="1" applyFill="1" applyAlignment="1">
      <alignment vertical="center"/>
    </xf>
    <xf numFmtId="0" fontId="0" fillId="2" borderId="2" xfId="0" applyFill="1" applyBorder="1"/>
    <xf numFmtId="0" fontId="0" fillId="2" borderId="19" xfId="0" applyFill="1" applyBorder="1"/>
    <xf numFmtId="0" fontId="0" fillId="2" borderId="1" xfId="0" applyFill="1" applyBorder="1"/>
    <xf numFmtId="0" fontId="0" fillId="2" borderId="10" xfId="0" applyFill="1" applyBorder="1"/>
    <xf numFmtId="0" fontId="0" fillId="2" borderId="13" xfId="0" applyFill="1" applyBorder="1"/>
    <xf numFmtId="0" fontId="15" fillId="2" borderId="0" xfId="4" applyFont="1" applyFill="1" applyAlignment="1">
      <alignment wrapText="1"/>
    </xf>
    <xf numFmtId="0" fontId="1" fillId="2" borderId="0" xfId="5" applyFill="1"/>
    <xf numFmtId="11" fontId="5" fillId="2" borderId="0" xfId="1" applyNumberFormat="1" applyFill="1" applyAlignment="1">
      <alignment horizontal="left" vertical="center" wrapText="1"/>
    </xf>
    <xf numFmtId="0" fontId="8" fillId="2" borderId="0" xfId="3" applyNumberFormat="1" applyFont="1" applyFill="1" applyBorder="1" applyAlignment="1" applyProtection="1">
      <alignment horizontal="left" vertical="top" wrapText="1"/>
    </xf>
    <xf numFmtId="0" fontId="5" fillId="2" borderId="0" xfId="1" applyFill="1" applyBorder="1" applyAlignment="1" applyProtection="1">
      <alignment wrapText="1"/>
    </xf>
    <xf numFmtId="0" fontId="5" fillId="2" borderId="0" xfId="1" applyFill="1" applyAlignment="1" applyProtection="1"/>
    <xf numFmtId="0" fontId="13" fillId="3" borderId="0" xfId="0" applyFont="1" applyFill="1" applyAlignment="1">
      <alignment horizontal="center" wrapText="1"/>
    </xf>
    <xf numFmtId="0" fontId="13" fillId="3" borderId="0" xfId="0" applyFont="1" applyFill="1" applyAlignment="1">
      <alignment horizontal="center" vertical="center" wrapText="1"/>
    </xf>
    <xf numFmtId="0" fontId="13" fillId="3" borderId="0" xfId="0" applyFont="1" applyFill="1" applyAlignment="1">
      <alignment horizontal="center" vertical="top" wrapText="1"/>
    </xf>
    <xf numFmtId="0" fontId="13" fillId="3" borderId="0" xfId="0" applyFont="1" applyFill="1" applyAlignment="1">
      <alignment wrapText="1"/>
    </xf>
    <xf numFmtId="0" fontId="17" fillId="3" borderId="0" xfId="0" applyFont="1" applyFill="1" applyAlignment="1">
      <alignment horizontal="center" vertical="top"/>
    </xf>
    <xf numFmtId="0" fontId="13" fillId="3" borderId="0" xfId="0" applyFont="1" applyFill="1" applyAlignment="1">
      <alignment horizontal="left" vertical="top"/>
    </xf>
    <xf numFmtId="0" fontId="13" fillId="3" borderId="0" xfId="0" applyFont="1" applyFill="1" applyAlignment="1">
      <alignment horizontal="left" vertical="top" wrapText="1"/>
    </xf>
    <xf numFmtId="0" fontId="19" fillId="0" borderId="0" xfId="0" applyFont="1" applyAlignment="1">
      <alignment wrapText="1"/>
    </xf>
    <xf numFmtId="0" fontId="13" fillId="3" borderId="0" xfId="0" applyFont="1" applyFill="1" applyAlignment="1">
      <alignment horizontal="left" wrapText="1"/>
    </xf>
    <xf numFmtId="166" fontId="0" fillId="0" borderId="0" xfId="0" applyNumberFormat="1"/>
  </cellXfs>
  <cellStyles count="7">
    <cellStyle name="Hyperlink" xfId="1" builtinId="8"/>
    <cellStyle name="Hyperlink_Analysis Tool mid-2013 UK" xfId="3" xr:uid="{639B9AFB-AC4F-4605-8A78-18ED5E5D06EA}"/>
    <cellStyle name="Normal" xfId="0" builtinId="0"/>
    <cellStyle name="Normal 2" xfId="2" xr:uid="{6E803189-3B73-414D-AFA2-7541BC18F18C}"/>
    <cellStyle name="Normal 2 2 2" xfId="6" xr:uid="{BE56976C-BD71-4D19-84C7-04BA911142D4}"/>
    <cellStyle name="Normal 3" xfId="5" xr:uid="{3E2E7973-1B07-46C8-8820-EAFB10A21E60}"/>
    <cellStyle name="Normal_Analysis Tool mid-2013 UK" xfId="4" xr:uid="{FD1218D4-B86D-4709-8160-9B3E97ABF789}"/>
  </cellStyles>
  <dxfs count="5">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41"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40" Type="http://schemas.openxmlformats.org/officeDocument/2006/relationships/customXml" Target="../customXml/item24.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A7B1A5E7-1D2F-49B0-AEEF-98468B49C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625" y="190500"/>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F9D8803C-B4A9-45AF-AE50-6E0AC183EEA0}"/>
            </a:ext>
          </a:extLst>
        </xdr:cNvPr>
        <xdr:cNvPicPr>
          <a:picLocks noChangeAspect="1"/>
        </xdr:cNvPicPr>
      </xdr:nvPicPr>
      <xdr:blipFill rotWithShape="1">
        <a:blip xmlns:r="http://schemas.openxmlformats.org/officeDocument/2006/relationships" r:embed="rId1"/>
        <a:srcRect b="798"/>
        <a:stretch/>
      </xdr:blipFill>
      <xdr:spPr>
        <a:xfrm>
          <a:off x="5011737" y="666749"/>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0A513910-2555-4BC4-AF52-C227E33DBEBA}"/>
            </a:ext>
          </a:extLst>
        </xdr:cNvPr>
        <xdr:cNvPicPr>
          <a:picLocks noChangeAspect="1"/>
        </xdr:cNvPicPr>
      </xdr:nvPicPr>
      <xdr:blipFill>
        <a:blip xmlns:r="http://schemas.openxmlformats.org/officeDocument/2006/relationships" r:embed="rId2"/>
        <a:stretch>
          <a:fillRect/>
        </a:stretch>
      </xdr:blipFill>
      <xdr:spPr>
        <a:xfrm>
          <a:off x="2294173" y="575126"/>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FF889763-2AA6-46B9-ACE0-E67EAB59FFB7}"/>
            </a:ext>
          </a:extLst>
        </xdr:cNvPr>
        <xdr:cNvCxnSpPr/>
      </xdr:nvCxnSpPr>
      <xdr:spPr>
        <a:xfrm>
          <a:off x="4883944" y="571500"/>
          <a:ext cx="2147094" cy="22669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5A1D4C87-D9C4-45A4-B16E-6AF5B2AFAFC5}"/>
            </a:ext>
          </a:extLst>
        </xdr:cNvPr>
        <xdr:cNvCxnSpPr/>
      </xdr:nvCxnSpPr>
      <xdr:spPr>
        <a:xfrm flipV="1">
          <a:off x="4895850" y="2811462"/>
          <a:ext cx="2113756" cy="95567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F300F448-4FB6-40B1-896D-4F842FAC284C}"/>
            </a:ext>
          </a:extLst>
        </xdr:cNvPr>
        <xdr:cNvPicPr>
          <a:picLocks noChangeAspect="1"/>
        </xdr:cNvPicPr>
      </xdr:nvPicPr>
      <xdr:blipFill>
        <a:blip xmlns:r="http://schemas.openxmlformats.org/officeDocument/2006/relationships" r:embed="rId3"/>
        <a:stretch>
          <a:fillRect/>
        </a:stretch>
      </xdr:blipFill>
      <xdr:spPr>
        <a:xfrm>
          <a:off x="3881596" y="7067192"/>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6CFE7645-DD2A-43C3-9B91-7920466DFB57}"/>
            </a:ext>
          </a:extLst>
        </xdr:cNvPr>
        <xdr:cNvSpPr/>
      </xdr:nvSpPr>
      <xdr:spPr>
        <a:xfrm>
          <a:off x="294481" y="457591"/>
          <a:ext cx="1993901" cy="213956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F3879A53-F618-4E3F-9304-808EA9CBEAD4}"/>
            </a:ext>
          </a:extLst>
        </xdr:cNvPr>
        <xdr:cNvSpPr/>
      </xdr:nvSpPr>
      <xdr:spPr>
        <a:xfrm>
          <a:off x="16526034" y="5070072"/>
          <a:ext cx="3338355" cy="17617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46587FCE-B06B-48FA-A2D6-AAB18870C30D}"/>
            </a:ext>
          </a:extLst>
        </xdr:cNvPr>
        <xdr:cNvSpPr/>
      </xdr:nvSpPr>
      <xdr:spPr>
        <a:xfrm>
          <a:off x="6186488" y="7441565"/>
          <a:ext cx="2723198" cy="124523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ED48804C-31CE-40EE-8BFC-6317DC7DF098}"/>
            </a:ext>
          </a:extLst>
        </xdr:cNvPr>
        <xdr:cNvSpPr/>
      </xdr:nvSpPr>
      <xdr:spPr>
        <a:xfrm>
          <a:off x="11051381" y="7084218"/>
          <a:ext cx="3295651" cy="11430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1D2B85E1-62E9-4EBC-9647-A71FE84EAD76}"/>
            </a:ext>
          </a:extLst>
        </xdr:cNvPr>
        <xdr:cNvSpPr/>
      </xdr:nvSpPr>
      <xdr:spPr>
        <a:xfrm>
          <a:off x="16514603" y="3684270"/>
          <a:ext cx="2143601" cy="11437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FEEFA536-6269-46D9-8410-D998E7C25AFF}"/>
            </a:ext>
          </a:extLst>
        </xdr:cNvPr>
        <xdr:cNvSpPr/>
      </xdr:nvSpPr>
      <xdr:spPr>
        <a:xfrm>
          <a:off x="16593344" y="1904840"/>
          <a:ext cx="4493418" cy="112411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6C8ACE7B-1DF8-4D15-B7DA-0C611DB91AFE}"/>
            </a:ext>
          </a:extLst>
        </xdr:cNvPr>
        <xdr:cNvCxnSpPr/>
      </xdr:nvCxnSpPr>
      <xdr:spPr>
        <a:xfrm rot="5400000" flipH="1" flipV="1">
          <a:off x="13500895" y="6409529"/>
          <a:ext cx="951707" cy="492923"/>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E0B2F091-AF85-4079-A512-36224528F85D}"/>
            </a:ext>
          </a:extLst>
        </xdr:cNvPr>
        <xdr:cNvCxnSpPr/>
      </xdr:nvCxnSpPr>
      <xdr:spPr>
        <a:xfrm rot="10800000" flipV="1">
          <a:off x="15255876" y="4591050"/>
          <a:ext cx="1293811" cy="46434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F98D9646-F0CC-4554-AE7C-F23B8132AE4F}"/>
            </a:ext>
          </a:extLst>
        </xdr:cNvPr>
        <xdr:cNvCxnSpPr/>
      </xdr:nvCxnSpPr>
      <xdr:spPr>
        <a:xfrm rot="10800000" flipV="1">
          <a:off x="15012194" y="2433636"/>
          <a:ext cx="1608932" cy="2381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DF33E65A-24E3-4C58-8B96-D6FC8E6007A9}"/>
            </a:ext>
          </a:extLst>
        </xdr:cNvPr>
        <xdr:cNvSpPr/>
      </xdr:nvSpPr>
      <xdr:spPr>
        <a:xfrm>
          <a:off x="16590168" y="1209199"/>
          <a:ext cx="4493418" cy="710088"/>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84280EA1-0C35-4936-AC16-E8A15DAD6343}"/>
            </a:ext>
          </a:extLst>
        </xdr:cNvPr>
        <xdr:cNvCxnSpPr>
          <a:stCxn id="8" idx="1"/>
        </xdr:cNvCxnSpPr>
      </xdr:nvCxnSpPr>
      <xdr:spPr>
        <a:xfrm rot="10800000" flipV="1">
          <a:off x="15627352" y="5943001"/>
          <a:ext cx="898682" cy="44033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A5CA124A-8F24-4392-9C2E-7F62C24CAF8A}"/>
            </a:ext>
          </a:extLst>
        </xdr:cNvPr>
        <xdr:cNvPicPr>
          <a:picLocks noChangeAspect="1"/>
        </xdr:cNvPicPr>
      </xdr:nvPicPr>
      <xdr:blipFill rotWithShape="1">
        <a:blip xmlns:r="http://schemas.openxmlformats.org/officeDocument/2006/relationships" r:embed="rId4"/>
        <a:srcRect t="44143"/>
        <a:stretch/>
      </xdr:blipFill>
      <xdr:spPr>
        <a:xfrm>
          <a:off x="14973302" y="7631907"/>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EDC8F3CF-061C-49EF-9213-5203EB6B1156}"/>
            </a:ext>
          </a:extLst>
        </xdr:cNvPr>
        <xdr:cNvSpPr/>
      </xdr:nvSpPr>
      <xdr:spPr>
        <a:xfrm>
          <a:off x="18509456" y="7667625"/>
          <a:ext cx="3100389" cy="86915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0E9B32CE-8900-4F3F-9B56-28A2634D348D}"/>
            </a:ext>
          </a:extLst>
        </xdr:cNvPr>
        <xdr:cNvCxnSpPr>
          <a:endCxn id="19" idx="0"/>
        </xdr:cNvCxnSpPr>
      </xdr:nvCxnSpPr>
      <xdr:spPr>
        <a:xfrm>
          <a:off x="19032537" y="6850062"/>
          <a:ext cx="1028304" cy="81756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E6D249AD-BDA0-42B7-BE7A-08A55B3EEB2C}"/>
            </a:ext>
          </a:extLst>
        </xdr:cNvPr>
        <xdr:cNvCxnSpPr/>
      </xdr:nvCxnSpPr>
      <xdr:spPr>
        <a:xfrm rot="5400000">
          <a:off x="17064039" y="8982866"/>
          <a:ext cx="2080419" cy="117078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30230F89-8FB6-4E0E-939A-D9F4CC4E42E5}"/>
            </a:ext>
          </a:extLst>
        </xdr:cNvPr>
        <xdr:cNvSpPr/>
      </xdr:nvSpPr>
      <xdr:spPr>
        <a:xfrm>
          <a:off x="1240630" y="3814762"/>
          <a:ext cx="3298031" cy="127635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A72C3499-0067-472C-96CF-B660703DBEE4}"/>
            </a:ext>
          </a:extLst>
        </xdr:cNvPr>
        <xdr:cNvCxnSpPr/>
      </xdr:nvCxnSpPr>
      <xdr:spPr>
        <a:xfrm flipV="1">
          <a:off x="4550568" y="4352925"/>
          <a:ext cx="523876"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383500231481" createdVersion="5" refreshedVersion="8" minRefreshableVersion="3" recordCount="0" supportSubquery="1" supportAdvancedDrill="1" xr:uid="{8B22903F-6C17-4A42-9661-138AD42618BA}">
  <cacheSource type="external" connectionId="4"/>
  <cacheFields count="18">
    <cacheField name="[pros_conv_sent_2010_2016].[Year].[Year]" caption="Year" numFmtId="0" hierarchy="17"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pros_conv_sent_2010_2016].[Year].&amp;[2010]"/>
            <x15:cachedUniqueName index="1" name="[pros_conv_sent_2010_2016].[Year].&amp;[2011]"/>
            <x15:cachedUniqueName index="2" name="[pros_conv_sent_2010_2016].[Year].&amp;[2012]"/>
            <x15:cachedUniqueName index="3" name="[pros_conv_sent_2010_2016].[Year].&amp;[2013]"/>
            <x15:cachedUniqueName index="4" name="[pros_conv_sent_2010_2016].[Year].&amp;[2014]"/>
            <x15:cachedUniqueName index="5" name="[pros_conv_sent_2010_2016].[Year].&amp;[2015]"/>
            <x15:cachedUniqueName index="6" name="[pros_conv_sent_2010_2016].[Year].&amp;[2016]"/>
          </x15:cachedUniqueNames>
        </ext>
      </extLst>
    </cacheField>
    <cacheField name="[pros_conv_sent_2010_2016].[Quarter].[Quarter]" caption="Quarter" numFmtId="0" hierarchy="18" level="1">
      <sharedItems containsSemiMixedTypes="0" containsNonDate="0" containsString="0"/>
    </cacheField>
    <cacheField name="[pros_conv_sent_2010_2016].[Month].[Month]" caption="Month" numFmtId="0" hierarchy="19" level="1">
      <sharedItems containsSemiMixedTypes="0" containsNonDate="0" containsString="0"/>
    </cacheField>
    <cacheField name="[pros_conv_sent_2010_2016].[Person/Other].[Person/Other]" caption="Person/Other" numFmtId="0" hierarchy="20" level="1">
      <sharedItems containsSemiMixedTypes="0" containsNonDate="0" containsString="0"/>
    </cacheField>
    <cacheField name="[pros_conv_sent_2010_2016].[Sex].[Sex]" caption="Sex" numFmtId="0" hierarchy="21" level="1">
      <sharedItems containsSemiMixedTypes="0" containsNonDate="0" containsString="0"/>
    </cacheField>
    <cacheField name="[pros_conv_sent_2010_2016].[Age Group].[Age Group]" caption="Age Group" numFmtId="0" hierarchy="22" level="1">
      <sharedItems containsSemiMixedTypes="0" containsNonDate="0" containsString="0"/>
    </cacheField>
    <cacheField name="[pros_conv_sent_2010_2016].[Age Range].[Age Range]" caption="Age Range" numFmtId="0" hierarchy="23" level="1">
      <sharedItems containsSemiMixedTypes="0" containsNonDate="0" containsString="0"/>
    </cacheField>
    <cacheField name="[pros_conv_sent_2010_2016].[Ethnicity].[Ethnicity]" caption="Ethnicity" numFmtId="0" hierarchy="24" level="1">
      <sharedItems containsSemiMixedTypes="0" containsNonDate="0" containsString="0"/>
    </cacheField>
    <cacheField name="[pros_conv_sent_2010_2016].[Detailed Ethnicity].[Detailed Ethnicity]" caption="Detailed Ethnicity" numFmtId="0" hierarchy="25" level="1">
      <sharedItems containsSemiMixedTypes="0" containsNonDate="0" containsString="0"/>
    </cacheField>
    <cacheField name="[pros_conv_sent_2010_2016].[Police Force Area].[Police Force Area]" caption="Police Force Area" numFmtId="0" hierarchy="26" level="1">
      <sharedItems containsSemiMixedTypes="0" containsNonDate="0" containsString="0"/>
    </cacheField>
    <cacheField name="[pros_conv_sent_2010_2016].[Offence Type].[Offence Type]" caption="Offence Type" numFmtId="0" hierarchy="27" level="1">
      <sharedItems containsSemiMixedTypes="0" containsNonDate="0" containsString="0"/>
    </cacheField>
    <cacheField name="[pros_conv_sent_2010_2016].[Offence Group].[Offence Group]" caption="Offence Group" numFmtId="0" hierarchy="28" level="1">
      <sharedItems containsSemiMixedTypes="0" containsNonDate="0" containsString="0"/>
    </cacheField>
    <cacheField name="[pros_conv_sent_2010_2016].[Offence].[Offence]" caption="Offence" numFmtId="0" hierarchy="29" level="1">
      <sharedItems containsSemiMixedTypes="0" containsNonDate="0" containsString="0"/>
    </cacheField>
    <cacheField name="[pros_conv_sent_2010_2016].[HO Offence Code].[HO Offence Code]" caption="HO Offence Code" numFmtId="0" hierarchy="30" level="1">
      <sharedItems containsSemiMixedTypes="0" containsNonDate="0" containsString="0"/>
    </cacheField>
    <cacheField name="[pros_conv_sent_2010_2016].[Motoring Offence Flag].[Motoring Offence Flag]" caption="Motoring Offence Flag" numFmtId="0" hierarchy="31" level="1">
      <sharedItems containsSemiMixedTypes="0" containsNonDate="0" containsString="0"/>
    </cacheField>
    <cacheField name="[Measures].[Sum of Proceeded against]" caption="Sum of Proceeded against" numFmtId="0" hierarchy="66" level="32767"/>
    <cacheField name="[Measures].[Sum of Convicted]" caption="Sum of Convicted" numFmtId="0" hierarchy="67" level="32767"/>
    <cacheField name="[Measures].[Sum of Sentenced]" caption="Sum of Sentenced" numFmtId="0" hierarchy="68" level="32767"/>
  </cacheFields>
  <cacheHierarchies count="80">
    <cacheHierarchy uniqueName="[compensation_2010_2016].[Year]" caption="Year" attribute="1" defaultMemberUniqueName="[compensation_2010_2016].[Year].[All]" allUniqueName="[compensation_2010_2016].[Year].[All]" dimensionUniqueName="[compensation_2010_2016]" displayFolder="" count="0" memberValueDatatype="20" unbalanced="0"/>
    <cacheHierarchy uniqueName="[compensation_2010_2016].[Quarter]" caption="Quarter" attribute="1" defaultMemberUniqueName="[compensation_2010_2016].[Quarter].[All]" allUniqueName="[compensation_2010_2016].[Quarter].[All]" dimensionUniqueName="[compensation_2010_2016]" displayFolder="" count="0" memberValueDatatype="130" unbalanced="0"/>
    <cacheHierarchy uniqueName="[compensation_2010_2016].[Month]" caption="Month" attribute="1" defaultMemberUniqueName="[compensation_2010_2016].[Month].[All]" allUniqueName="[compensation_2010_2016].[Month].[All]" dimensionUniqueName="[compensation_2010_2016]" displayFolder="" count="0" memberValueDatatype="130" unbalanced="0"/>
    <cacheHierarchy uniqueName="[compensation_2010_2016].[Person/Other]" caption="Person/Other" attribute="1" defaultMemberUniqueName="[compensation_2010_2016].[Person/Other].[All]" allUniqueName="[compensation_2010_2016].[Person/Other].[All]" dimensionUniqueName="[compensation_2010_2016]" displayFolder="" count="0" memberValueDatatype="130" unbalanced="0"/>
    <cacheHierarchy uniqueName="[compensation_2010_2016].[Sex]" caption="Sex" attribute="1" defaultMemberUniqueName="[compensation_2010_2016].[Sex].[All]" allUniqueName="[compensation_2010_2016].[Sex].[All]" dimensionUniqueName="[compensation_2010_2016]" displayFolder="" count="0" memberValueDatatype="130" unbalanced="0"/>
    <cacheHierarchy uniqueName="[compensation_2010_2016].[Age Group]" caption="Age Group" attribute="1" defaultMemberUniqueName="[compensation_2010_2016].[Age Group].[All]" allUniqueName="[compensation_2010_2016].[Age Group].[All]" dimensionUniqueName="[compensation_2010_2016]" displayFolder="" count="0" memberValueDatatype="130" unbalanced="0"/>
    <cacheHierarchy uniqueName="[compensation_2010_2016].[Age Range]" caption="Age Range" attribute="1" defaultMemberUniqueName="[compensation_2010_2016].[Age Range].[All]" allUniqueName="[compensation_2010_2016].[Age Range].[All]" dimensionUniqueName="[compensation_2010_2016]" displayFolder="" count="0" memberValueDatatype="130" unbalanced="0"/>
    <cacheHierarchy uniqueName="[compensation_2010_2016].[Ethnicity]" caption="Ethnicity" attribute="1" defaultMemberUniqueName="[compensation_2010_2016].[Ethnicity].[All]" allUniqueName="[compensation_2010_2016].[Ethnicity].[All]" dimensionUniqueName="[compensation_2010_2016]" displayFolder="" count="0" memberValueDatatype="130" unbalanced="0"/>
    <cacheHierarchy uniqueName="[compensation_2010_2016].[Detailed Ethnicity]" caption="Detailed Ethnicity" attribute="1" defaultMemberUniqueName="[compensation_2010_2016].[Detailed Ethnicity].[All]" allUniqueName="[compensation_2010_2016].[Detailed Ethnicity].[All]" dimensionUniqueName="[compensation_2010_2016]" displayFolder="" count="0" memberValueDatatype="130" unbalanced="0"/>
    <cacheHierarchy uniqueName="[compensation_2010_2016].[Police Force Area]" caption="Police Force Area" attribute="1" defaultMemberUniqueName="[compensation_2010_2016].[Police Force Area].[All]" allUniqueName="[compensation_2010_2016].[Police Force Area].[All]" dimensionUniqueName="[compensation_2010_2016]" displayFolder="" count="0" memberValueDatatype="130" unbalanced="0"/>
    <cacheHierarchy uniqueName="[compensation_2010_2016].[Offence Type]" caption="Offence Type" attribute="1" defaultMemberUniqueName="[compensation_2010_2016].[Offence Type].[All]" allUniqueName="[compensation_2010_2016].[Offence Type].[All]" dimensionUniqueName="[compensation_2010_2016]" displayFolder="" count="0" memberValueDatatype="130" unbalanced="0"/>
    <cacheHierarchy uniqueName="[compensation_2010_2016].[Offence Group]" caption="Offence Group" attribute="1" defaultMemberUniqueName="[compensation_2010_2016].[Offence Group].[All]" allUniqueName="[compensation_2010_2016].[Offence Group].[All]" dimensionUniqueName="[compensation_2010_2016]" displayFolder="" count="0" memberValueDatatype="130" unbalanced="0"/>
    <cacheHierarchy uniqueName="[compensation_2010_2016].[Offence]" caption="Offence" attribute="1" defaultMemberUniqueName="[compensation_2010_2016].[Offence].[All]" allUniqueName="[compensation_2010_2016].[Offence].[All]" dimensionUniqueName="[compensation_2010_2016]" displayFolder="" count="0" memberValueDatatype="130" unbalanced="0"/>
    <cacheHierarchy uniqueName="[compensation_2010_2016].[HO Offence Code]" caption="HO Offence Code" attribute="1" defaultMemberUniqueName="[compensation_2010_2016].[HO Offence Code].[All]" allUniqueName="[compensation_2010_2016].[HO Offence Code].[All]" dimensionUniqueName="[compensation_2010_2016]" displayFolder="" count="0" memberValueDatatype="130" unbalanced="0"/>
    <cacheHierarchy uniqueName="[compensation_2010_2016].[Compensation Amount]" caption="Compensation Amount" attribute="1" defaultMemberUniqueName="[compensation_2010_2016].[Compensation Amount].[All]" allUniqueName="[compensation_2010_2016].[Compensation Amount].[All]" dimensionUniqueName="[compensation_2010_2016]" displayFolder="" count="0" memberValueDatatype="130" unbalanced="0"/>
    <cacheHierarchy uniqueName="[compensation_2010_2016].[Motoring Offence Flag]" caption="Motoring Offence Flag" attribute="1" defaultMemberUniqueName="[compensation_2010_2016].[Motoring Offence Flag].[All]" allUniqueName="[compensation_2010_2016].[Motoring Offence Flag].[All]" dimensionUniqueName="[compensation_2010_2016]" displayFolder="" count="0" memberValueDatatype="130" unbalanced="0"/>
    <cacheHierarchy uniqueName="[compensation_2010_2016].[Compensation Outcome (all disposal)]" caption="Compensation Outcome (all disposal)" attribute="1" defaultMemberUniqueName="[compensation_2010_2016].[Compensation Outcome (all disposal)].[All]" allUniqueName="[compensation_2010_2016].[Compensation Outcome (all disposal)].[All]" dimensionUniqueName="[compensation_2010_2016]" displayFolder="" count="0" memberValueDatatype="20" unbalanced="0"/>
    <cacheHierarchy uniqueName="[pros_conv_sent_2010_2016].[Year]" caption="Year" attribute="1" defaultMemberUniqueName="[pros_conv_sent_2010_2016].[Year].[All]" allUniqueName="[pros_conv_sent_2010_2016].[Year].[All]" dimensionUniqueName="[pros_conv_sent_2010_2016]" displayFolder="" count="2" memberValueDatatype="20" unbalanced="0">
      <fieldsUsage count="2">
        <fieldUsage x="-1"/>
        <fieldUsage x="0"/>
      </fieldsUsage>
    </cacheHierarchy>
    <cacheHierarchy uniqueName="[pros_conv_sent_2010_2016].[Quarter]" caption="Quarter" attribute="1" defaultMemberUniqueName="[pros_conv_sent_2010_2016].[Quarter].[All]" allUniqueName="[pros_conv_sent_2010_2016].[Quarter].[All]" dimensionUniqueName="[pros_conv_sent_2010_2016]" displayFolder="" count="2" memberValueDatatype="130" unbalanced="0">
      <fieldsUsage count="2">
        <fieldUsage x="-1"/>
        <fieldUsage x="1"/>
      </fieldsUsage>
    </cacheHierarchy>
    <cacheHierarchy uniqueName="[pros_conv_sent_2010_2016].[Month]" caption="Month" attribute="1" defaultMemberUniqueName="[pros_conv_sent_2010_2016].[Month].[All]" allUniqueName="[pros_conv_sent_2010_2016].[Month].[All]" dimensionUniqueName="[pros_conv_sent_2010_2016]" displayFolder="" count="2" memberValueDatatype="130" unbalanced="0">
      <fieldsUsage count="2">
        <fieldUsage x="-1"/>
        <fieldUsage x="2"/>
      </fieldsUsage>
    </cacheHierarchy>
    <cacheHierarchy uniqueName="[pros_conv_sent_2010_2016].[Person/Other]" caption="Person/Other" attribute="1" defaultMemberUniqueName="[pros_conv_sent_2010_2016].[Person/Other].[All]" allUniqueName="[pros_conv_sent_2010_2016].[Person/Other].[All]" dimensionUniqueName="[pros_conv_sent_2010_2016]" displayFolder="" count="2" memberValueDatatype="130" unbalanced="0">
      <fieldsUsage count="2">
        <fieldUsage x="-1"/>
        <fieldUsage x="3"/>
      </fieldsUsage>
    </cacheHierarchy>
    <cacheHierarchy uniqueName="[pros_conv_sent_2010_2016].[Sex]" caption="Sex" attribute="1" defaultMemberUniqueName="[pros_conv_sent_2010_2016].[Sex].[All]" allUniqueName="[pros_conv_sent_2010_2016].[Sex].[All]" dimensionUniqueName="[pros_conv_sent_2010_2016]" displayFolder="" count="2" memberValueDatatype="130" unbalanced="0">
      <fieldsUsage count="2">
        <fieldUsage x="-1"/>
        <fieldUsage x="4"/>
      </fieldsUsage>
    </cacheHierarchy>
    <cacheHierarchy uniqueName="[pros_conv_sent_2010_2016].[Age Group]" caption="Age Group" attribute="1" defaultMemberUniqueName="[pros_conv_sent_2010_2016].[Age Group].[All]" allUniqueName="[pros_conv_sent_2010_2016].[Age Group].[All]" dimensionUniqueName="[pros_conv_sent_2010_2016]" displayFolder="" count="2" memberValueDatatype="130" unbalanced="0">
      <fieldsUsage count="2">
        <fieldUsage x="-1"/>
        <fieldUsage x="5"/>
      </fieldsUsage>
    </cacheHierarchy>
    <cacheHierarchy uniqueName="[pros_conv_sent_2010_2016].[Age Range]" caption="Age Range" attribute="1" defaultMemberUniqueName="[pros_conv_sent_2010_2016].[Age Range].[All]" allUniqueName="[pros_conv_sent_2010_2016].[Age Range].[All]" dimensionUniqueName="[pros_conv_sent_2010_2016]" displayFolder="" count="2" memberValueDatatype="130" unbalanced="0">
      <fieldsUsage count="2">
        <fieldUsage x="-1"/>
        <fieldUsage x="6"/>
      </fieldsUsage>
    </cacheHierarchy>
    <cacheHierarchy uniqueName="[pros_conv_sent_2010_2016].[Ethnicity]" caption="Ethnicity" attribute="1" defaultMemberUniqueName="[pros_conv_sent_2010_2016].[Ethnicity].[All]" allUniqueName="[pros_conv_sent_2010_2016].[Ethnicity].[All]" dimensionUniqueName="[pros_conv_sent_2010_2016]" displayFolder="" count="2" memberValueDatatype="130" unbalanced="0">
      <fieldsUsage count="2">
        <fieldUsage x="-1"/>
        <fieldUsage x="7"/>
      </fieldsUsage>
    </cacheHierarchy>
    <cacheHierarchy uniqueName="[pros_conv_sent_2010_2016].[Detailed Ethnicity]" caption="Detailed Ethnicity" attribute="1" defaultMemberUniqueName="[pros_conv_sent_2010_2016].[Detailed Ethnicity].[All]" allUniqueName="[pros_conv_sent_2010_2016].[Detailed Ethnicity].[All]" dimensionUniqueName="[pros_conv_sent_2010_2016]" displayFolder="" count="2" memberValueDatatype="130" unbalanced="0">
      <fieldsUsage count="2">
        <fieldUsage x="-1"/>
        <fieldUsage x="8"/>
      </fieldsUsage>
    </cacheHierarchy>
    <cacheHierarchy uniqueName="[pros_conv_sent_2010_2016].[Police Force Area]" caption="Police Force Area" attribute="1" defaultMemberUniqueName="[pros_conv_sent_2010_2016].[Police Force Area].[All]" allUniqueName="[pros_conv_sent_2010_2016].[Police Force Area].[All]" dimensionUniqueName="[pros_conv_sent_2010_2016]" displayFolder="" count="2" memberValueDatatype="130" unbalanced="0">
      <fieldsUsage count="2">
        <fieldUsage x="-1"/>
        <fieldUsage x="9"/>
      </fieldsUsage>
    </cacheHierarchy>
    <cacheHierarchy uniqueName="[pros_conv_sent_2010_2016].[Offence Type]" caption="Offence Type" attribute="1" defaultMemberUniqueName="[pros_conv_sent_2010_2016].[Offence Type].[All]" allUniqueName="[pros_conv_sent_2010_2016].[Offence Type].[All]" dimensionUniqueName="[pros_conv_sent_2010_2016]" displayFolder="" count="2" memberValueDatatype="130" unbalanced="0">
      <fieldsUsage count="2">
        <fieldUsage x="-1"/>
        <fieldUsage x="10"/>
      </fieldsUsage>
    </cacheHierarchy>
    <cacheHierarchy uniqueName="[pros_conv_sent_2010_2016].[Offence Group]" caption="Offence Group" attribute="1" defaultMemberUniqueName="[pros_conv_sent_2010_2016].[Offence Group].[All]" allUniqueName="[pros_conv_sent_2010_2016].[Offence Group].[All]" dimensionUniqueName="[pros_conv_sent_2010_2016]" displayFolder="" count="2" memberValueDatatype="130" unbalanced="0">
      <fieldsUsage count="2">
        <fieldUsage x="-1"/>
        <fieldUsage x="11"/>
      </fieldsUsage>
    </cacheHierarchy>
    <cacheHierarchy uniqueName="[pros_conv_sent_2010_2016].[Offence]" caption="Offence" attribute="1" defaultMemberUniqueName="[pros_conv_sent_2010_2016].[Offence].[All]" allUniqueName="[pros_conv_sent_2010_2016].[Offence].[All]" dimensionUniqueName="[pros_conv_sent_2010_2016]" displayFolder="" count="2" memberValueDatatype="130" unbalanced="0">
      <fieldsUsage count="2">
        <fieldUsage x="-1"/>
        <fieldUsage x="12"/>
      </fieldsUsage>
    </cacheHierarchy>
    <cacheHierarchy uniqueName="[pros_conv_sent_2010_2016].[HO Offence Code]" caption="HO Offence Code" attribute="1" defaultMemberUniqueName="[pros_conv_sent_2010_2016].[HO Offence Code].[All]" allUniqueName="[pros_conv_sent_2010_2016].[HO Offence Code].[All]" dimensionUniqueName="[pros_conv_sent_2010_2016]" displayFolder="" count="2" memberValueDatatype="130" unbalanced="0">
      <fieldsUsage count="2">
        <fieldUsage x="-1"/>
        <fieldUsage x="13"/>
      </fieldsUsage>
    </cacheHierarchy>
    <cacheHierarchy uniqueName="[pros_conv_sent_2010_2016].[Motoring Offence Flag]" caption="Motoring Offence Flag" attribute="1" defaultMemberUniqueName="[pros_conv_sent_2010_2016].[Motoring Offence Flag].[All]" allUniqueName="[pros_conv_sent_2010_2016].[Motoring Offence Flag].[All]" dimensionUniqueName="[pros_conv_sent_2010_2016]" displayFolder="" count="2" memberValueDatatype="130" unbalanced="0">
      <fieldsUsage count="2">
        <fieldUsage x="-1"/>
        <fieldUsage x="14"/>
      </fieldsUsage>
    </cacheHierarchy>
    <cacheHierarchy uniqueName="[pros_conv_sent_2010_2016].[Proceeded against]" caption="Proceeded against" attribute="1" defaultMemberUniqueName="[pros_conv_sent_2010_2016].[Proceeded against].[All]" allUniqueName="[pros_conv_sent_2010_2016].[Proceeded against].[All]" dimensionUniqueName="[pros_conv_sent_2010_2016]" displayFolder="" count="0" memberValueDatatype="20" unbalanced="0"/>
    <cacheHierarchy uniqueName="[pros_conv_sent_2010_2016].[Convicted]" caption="Convicted" attribute="1" defaultMemberUniqueName="[pros_conv_sent_2010_2016].[Convicted].[All]" allUniqueName="[pros_conv_sent_2010_2016].[Convicted].[All]" dimensionUniqueName="[pros_conv_sent_2010_2016]" displayFolder="" count="0" memberValueDatatype="20" unbalanced="0"/>
    <cacheHierarchy uniqueName="[pros_conv_sent_2010_2016].[Sentenced]" caption="Sentenced" attribute="1" defaultMemberUniqueName="[pros_conv_sent_2010_2016].[Sentenced].[All]" allUniqueName="[pros_conv_sent_2010_2016].[Sentenced].[All]" dimensionUniqueName="[pros_conv_sent_2010_2016]" displayFolder="" count="0" memberValueDatatype="20" unbalanced="0"/>
    <cacheHierarchy uniqueName="[sentence_outcomes_2010_2016].[Year]" caption="Year" attribute="1" defaultMemberUniqueName="[sentence_outcomes_2010_2016].[Year].[All]" allUniqueName="[sentence_outcomes_2010_2016].[Year].[All]" dimensionUniqueName="[sentence_outcomes_2010_2016]" displayFolder="" count="0" memberValueDatatype="20" unbalanced="0"/>
    <cacheHierarchy uniqueName="[sentence_outcomes_2010_2016].[Quarter]" caption="Quarter" attribute="1" defaultMemberUniqueName="[sentence_outcomes_2010_2016].[Quarter].[All]" allUniqueName="[sentence_outcomes_2010_2016].[Quarter].[All]" dimensionUniqueName="[sentence_outcomes_2010_2016]" displayFolder="" count="0" memberValueDatatype="130" unbalanced="0"/>
    <cacheHierarchy uniqueName="[sentence_outcomes_2010_2016].[Month]" caption="Month" attribute="1" defaultMemberUniqueName="[sentence_outcomes_2010_2016].[Month].[All]" allUniqueName="[sentence_outcomes_2010_2016].[Month].[All]" dimensionUniqueName="[sentence_outcomes_2010_2016]" displayFolder="" count="0" memberValueDatatype="130" unbalanced="0"/>
    <cacheHierarchy uniqueName="[sentence_outcomes_2010_2016].[Person/Other]" caption="Person/Other" attribute="1" defaultMemberUniqueName="[sentence_outcomes_2010_2016].[Person/Other].[All]" allUniqueName="[sentence_outcomes_2010_2016].[Person/Other].[All]" dimensionUniqueName="[sentence_outcomes_2010_2016]" displayFolder="" count="0" memberValueDatatype="130" unbalanced="0"/>
    <cacheHierarchy uniqueName="[sentence_outcomes_2010_2016].[Sex]" caption="Sex" attribute="1" defaultMemberUniqueName="[sentence_outcomes_2010_2016].[Sex].[All]" allUniqueName="[sentence_outcomes_2010_2016].[Sex].[All]" dimensionUniqueName="[sentence_outcomes_2010_2016]" displayFolder="" count="0" memberValueDatatype="130" unbalanced="0"/>
    <cacheHierarchy uniqueName="[sentence_outcomes_2010_2016].[Age Group]" caption="Age Group" attribute="1" defaultMemberUniqueName="[sentence_outcomes_2010_2016].[Age Group].[All]" allUniqueName="[sentence_outcomes_2010_2016].[Age Group].[All]" dimensionUniqueName="[sentence_outcomes_2010_2016]" displayFolder="" count="0" memberValueDatatype="130" unbalanced="0"/>
    <cacheHierarchy uniqueName="[sentence_outcomes_2010_2016].[Age Range]" caption="Age Range" attribute="1" defaultMemberUniqueName="[sentence_outcomes_2010_2016].[Age Range].[All]" allUniqueName="[sentence_outcomes_2010_2016].[Age Range].[All]" dimensionUniqueName="[sentence_outcomes_2010_2016]" displayFolder="" count="0" memberValueDatatype="130" unbalanced="0"/>
    <cacheHierarchy uniqueName="[sentence_outcomes_2010_2016].[Ethnicity]" caption="Ethnicity" attribute="1" defaultMemberUniqueName="[sentence_outcomes_2010_2016].[Ethnicity].[All]" allUniqueName="[sentence_outcomes_2010_2016].[Ethnicity].[All]" dimensionUniqueName="[sentence_outcomes_2010_2016]" displayFolder="" count="0" memberValueDatatype="130" unbalanced="0"/>
    <cacheHierarchy uniqueName="[sentence_outcomes_2010_2016].[Detailed Ethnicity]" caption="Detailed Ethnicity" attribute="1" defaultMemberUniqueName="[sentence_outcomes_2010_2016].[Detailed Ethnicity].[All]" allUniqueName="[sentence_outcomes_2010_2016].[Detailed Ethnicity].[All]" dimensionUniqueName="[sentence_outcomes_2010_2016]" displayFolder="" count="0" memberValueDatatype="130" unbalanced="0"/>
    <cacheHierarchy uniqueName="[sentence_outcomes_2010_2016].[Police Force Area]" caption="Police Force Area" attribute="1" defaultMemberUniqueName="[sentence_outcomes_2010_2016].[Police Force Area].[All]" allUniqueName="[sentence_outcomes_2010_2016].[Police Force Area].[All]" dimensionUniqueName="[sentence_outcomes_2010_2016]" displayFolder="" count="0" memberValueDatatype="130" unbalanced="0"/>
    <cacheHierarchy uniqueName="[sentence_outcomes_2010_2016].[Offence Type]" caption="Offence Type" attribute="1" defaultMemberUniqueName="[sentence_outcomes_2010_2016].[Offence Type].[All]" allUniqueName="[sentence_outcomes_2010_2016].[Offence Type].[All]" dimensionUniqueName="[sentence_outcomes_2010_2016]" displayFolder="" count="0" memberValueDatatype="130" unbalanced="0"/>
    <cacheHierarchy uniqueName="[sentence_outcomes_2010_2016].[Offence Group]" caption="Offence Group" attribute="1" defaultMemberUniqueName="[sentence_outcomes_2010_2016].[Offence Group].[All]" allUniqueName="[sentence_outcomes_2010_2016].[Offence Group].[All]" dimensionUniqueName="[sentence_outcomes_2010_2016]" displayFolder="" count="0" memberValueDatatype="130" unbalanced="0"/>
    <cacheHierarchy uniqueName="[sentence_outcomes_2010_2016].[Offence]" caption="Offence" attribute="1" defaultMemberUniqueName="[sentence_outcomes_2010_2016].[Offence].[All]" allUniqueName="[sentence_outcomes_2010_2016].[Offence].[All]" dimensionUniqueName="[sentence_outcomes_2010_2016]" displayFolder="" count="0" memberValueDatatype="130" unbalanced="0"/>
    <cacheHierarchy uniqueName="[sentence_outcomes_2010_2016].[HO Offence Code]" caption="HO Offence Code" attribute="1" defaultMemberUniqueName="[sentence_outcomes_2010_2016].[HO Offence Code].[All]" allUniqueName="[sentence_outcomes_2010_2016].[HO Offence Code].[All]" dimensionUniqueName="[sentence_outcomes_2010_2016]" displayFolder="" count="0" memberValueDatatype="130" unbalanced="0"/>
    <cacheHierarchy uniqueName="[sentence_outcomes_2010_2016].[Sentence Outcome]" caption="Sentence Outcome" attribute="1" defaultMemberUniqueName="[sentence_outcomes_2010_2016].[Sentence Outcome].[All]" allUniqueName="[sentence_outcomes_2010_2016].[Sentence Outcome].[All]" dimensionUniqueName="[sentence_outcomes_2010_2016]" displayFolder="" count="0" memberValueDatatype="130" unbalanced="0"/>
    <cacheHierarchy uniqueName="[sentence_outcomes_2010_2016].[Detailed Sentence Outcome]" caption="Detailed Sentence Outcome" attribute="1" defaultMemberUniqueName="[sentence_outcomes_2010_2016].[Detailed Sentence Outcome].[All]" allUniqueName="[sentence_outcomes_2010_2016].[Detailed Sentence Outcome].[All]" dimensionUniqueName="[sentence_outcomes_2010_2016]" displayFolder="" count="0" memberValueDatatype="130" unbalanced="0"/>
    <cacheHierarchy uniqueName="[sentence_outcomes_2010_2016].[Custodial Sentence Length]" caption="Custodial Sentence Length" attribute="1" defaultMemberUniqueName="[sentence_outcomes_2010_2016].[Custodial Sentence Length].[All]" allUniqueName="[sentence_outcomes_2010_2016].[Custodial Sentence Length].[All]" dimensionUniqueName="[sentence_outcomes_2010_2016]" displayFolder="" count="0" memberValueDatatype="130" unbalanced="0"/>
    <cacheHierarchy uniqueName="[sentence_outcomes_2010_2016].[Fine Amount]" caption="Fine Amount" attribute="1" defaultMemberUniqueName="[sentence_outcomes_2010_2016].[Fine Amount].[All]" allUniqueName="[sentence_outcomes_2010_2016].[Fine Amount].[All]" dimensionUniqueName="[sentence_outcomes_2010_2016]" displayFolder="" count="0" memberValueDatatype="130" unbalanced="0"/>
    <cacheHierarchy uniqueName="[sentence_outcomes_2010_2016].[Driving Disposal Type]" caption="Driving Disposal Type" attribute="1" defaultMemberUniqueName="[sentence_outcomes_2010_2016].[Driving Disposal Type].[All]" allUniqueName="[sentence_outcomes_2010_2016].[Driving Disposal Type].[All]" dimensionUniqueName="[sentence_outcomes_2010_2016]" displayFolder="" count="0" memberValueDatatype="130" unbalanced="0"/>
    <cacheHierarchy uniqueName="[sentence_outcomes_2010_2016].[Period of Driving Disqualification]" caption="Period of Driving Disqualification" attribute="1" defaultMemberUniqueName="[sentence_outcomes_2010_2016].[Period of Driving Disqualification].[All]" allUniqueName="[sentence_outcomes_2010_2016].[Period of Driving Disqualification].[All]" dimensionUniqueName="[sentence_outcomes_2010_2016]" displayFolder="" count="0" memberValueDatatype="130" unbalanced="0"/>
    <cacheHierarchy uniqueName="[sentence_outcomes_2010_2016].[Motoring Offence Flag]" caption="Motoring Offence Flag" attribute="1" defaultMemberUniqueName="[sentence_outcomes_2010_2016].[Motoring Offence Flag].[All]" allUniqueName="[sentence_outcomes_2010_2016].[Motoring Offence Flag].[All]" dimensionUniqueName="[sentence_outcomes_2010_2016]" displayFolder="" count="0" memberValueDatatype="130" unbalanced="0"/>
    <cacheHierarchy uniqueName="[sentence_outcomes_2010_2016].[Sentenced]" caption="Sentenced" attribute="1" defaultMemberUniqueName="[sentence_outcomes_2010_2016].[Sentenced].[All]" allUniqueName="[sentence_outcomes_2010_2016].[Sentenced].[All]" dimensionUniqueName="[sentence_outcomes_2010_2016]" displayFolder="" count="0" memberValueDatatype="20" unbalanced="0"/>
    <cacheHierarchy uniqueName="[compensation_2010_2016].[avg_compensation_filter]" caption="avg_compensation_filter" attribute="1" defaultMemberUniqueName="[compensation_2010_2016].[avg_compensation_filter].[All]" allUniqueName="[compensation_2010_2016].[avg_compensation_filter].[All]" dimensionUniqueName="[compensation_2010_2016]" displayFolder="" count="0" memberValueDatatype="20" unbalanced="0" hidden="1"/>
    <cacheHierarchy uniqueName="[compensation_2010_2016].[compensation_amount]" caption="compensation_amount" attribute="1" defaultMemberUniqueName="[compensation_2010_2016].[compensation_amount].[All]" allUniqueName="[compensation_2010_2016].[compensation_amount].[All]" dimensionUniqueName="[compensation_2010_2016]" displayFolder="" count="0" memberValueDatatype="20" unbalanced="0" hidden="1"/>
    <cacheHierarchy uniqueName="[sentence_outcomes_2010_2016].[acsl_filter]" caption="acsl_filter" attribute="1" defaultMemberUniqueName="[sentence_outcomes_2010_2016].[acsl_filter].[All]" allUniqueName="[sentence_outcomes_2010_2016].[acsl_filter].[All]" dimensionUniqueName="[sentence_outcomes_2010_2016]" displayFolder="" count="0" memberValueDatatype="20" unbalanced="0" hidden="1"/>
    <cacheHierarchy uniqueName="[sentence_outcomes_2010_2016].[acsl_months]" caption="acsl_months" attribute="1" defaultMemberUniqueName="[sentence_outcomes_2010_2016].[acsl_months].[All]" allUniqueName="[sentence_outcomes_2010_2016].[acsl_months].[All]" dimensionUniqueName="[sentence_outcomes_2010_2016]" displayFolder="" count="0" memberValueDatatype="20" unbalanced="0" hidden="1"/>
    <cacheHierarchy uniqueName="[sentence_outcomes_2010_2016].[avg_fine_filter_companies]" caption="avg_fine_filter_companies" attribute="1" defaultMemberUniqueName="[sentence_outcomes_2010_2016].[avg_fine_filter_companies].[All]" allUniqueName="[sentence_outcomes_2010_2016].[avg_fine_filter_companies].[All]" dimensionUniqueName="[sentence_outcomes_2010_2016]" displayFolder="" count="0" memberValueDatatype="20" unbalanced="0" hidden="1"/>
    <cacheHierarchy uniqueName="[sentence_outcomes_2010_2016].[avg_fine_filter_persons]" caption="avg_fine_filter_persons" attribute="1" defaultMemberUniqueName="[sentence_outcomes_2010_2016].[avg_fine_filter_persons].[All]" allUniqueName="[sentence_outcomes_2010_2016].[avg_fine_filter_persons].[All]" dimensionUniqueName="[sentence_outcomes_2010_2016]" displayFolder="" count="0" memberValueDatatype="20" unbalanced="0" hidden="1"/>
    <cacheHierarchy uniqueName="[sentence_outcomes_2010_2016].[custody_rate_filter]" caption="custody_rate_filter" attribute="1" defaultMemberUniqueName="[sentence_outcomes_2010_2016].[custody_rate_filter].[All]" allUniqueName="[sentence_outcomes_2010_2016].[custody_rate_filter].[All]" dimensionUniqueName="[sentence_outcomes_2010_2016]" displayFolder="" count="0" memberValueDatatype="20" unbalanced="0" hidden="1"/>
    <cacheHierarchy uniqueName="[sentence_outcomes_2010_2016].[fine_amount_companies]" caption="fine_amount_companies" attribute="1" defaultMemberUniqueName="[sentence_outcomes_2010_2016].[fine_amount_companies].[All]" allUniqueName="[sentence_outcomes_2010_2016].[fine_amount_companies].[All]" dimensionUniqueName="[sentence_outcomes_2010_2016]" displayFolder="" count="0" memberValueDatatype="20" unbalanced="0" hidden="1"/>
    <cacheHierarchy uniqueName="[sentence_outcomes_2010_2016].[fine_amount_persons]" caption="fine_amount_persons" attribute="1" defaultMemberUniqueName="[sentence_outcomes_2010_2016].[fine_amount_persons].[All]" allUniqueName="[sentence_outcomes_2010_2016].[fine_amount_persons].[All]" dimensionUniqueName="[sentence_outcomes_2010_2016]" displayFolder="" count="0" memberValueDatatype="20" unbalanced="0" hidden="1"/>
    <cacheHierarchy uniqueName="[Measures].[Sum of Proceeded against]" caption="Sum of Proceeded against" measure="1" displayFolder="" measureGroup="pros_conv_sent_2010_2016" count="0" oneField="1">
      <fieldsUsage count="1">
        <fieldUsage x="15"/>
      </fieldsUsage>
      <extLst>
        <ext xmlns:x15="http://schemas.microsoft.com/office/spreadsheetml/2010/11/main" uri="{B97F6D7D-B522-45F9-BDA1-12C45D357490}">
          <x15:cacheHierarchy aggregatedColumn="32"/>
        </ext>
      </extLst>
    </cacheHierarchy>
    <cacheHierarchy uniqueName="[Measures].[Sum of Convicted]" caption="Sum of Convicted" measure="1" displayFolder="" measureGroup="pros_conv_sent_2010_2016" count="0" oneField="1">
      <fieldsUsage count="1">
        <fieldUsage x="16"/>
      </fieldsUsage>
      <extLst>
        <ext xmlns:x15="http://schemas.microsoft.com/office/spreadsheetml/2010/11/main" uri="{B97F6D7D-B522-45F9-BDA1-12C45D357490}">
          <x15:cacheHierarchy aggregatedColumn="33"/>
        </ext>
      </extLst>
    </cacheHierarchy>
    <cacheHierarchy uniqueName="[Measures].[Sum of Sentenced]" caption="Sum of Sentenced" measure="1" displayFolder="" measureGroup="pros_conv_sent_2010_2016" count="0" oneField="1">
      <fieldsUsage count="1">
        <fieldUsage x="17"/>
      </fieldsUsage>
      <extLst>
        <ext xmlns:x15="http://schemas.microsoft.com/office/spreadsheetml/2010/11/main" uri="{B97F6D7D-B522-45F9-BDA1-12C45D357490}">
          <x15:cacheHierarchy aggregatedColumn="34"/>
        </ext>
      </extLst>
    </cacheHierarchy>
    <cacheHierarchy uniqueName="[Measures].[Sum of Sentenced 2]" caption="Sum of Sentenced 2" measure="1" displayFolder="" measureGroup="sentence_outcomes_2010_2016" count="0">
      <extLst>
        <ext xmlns:x15="http://schemas.microsoft.com/office/spreadsheetml/2010/11/main" uri="{B97F6D7D-B522-45F9-BDA1-12C45D357490}">
          <x15:cacheHierarchy aggregatedColumn="56"/>
        </ext>
      </extLst>
    </cacheHierarchy>
    <cacheHierarchy uniqueName="[Measures].[Sum of Compensation Outcome (all disposal)]" caption="Sum of Compensation Outcome (all disposal)" measure="1" displayFolder="" measureGroup="compensation_2010_2016" count="0">
      <extLst>
        <ext xmlns:x15="http://schemas.microsoft.com/office/spreadsheetml/2010/11/main" uri="{B97F6D7D-B522-45F9-BDA1-12C45D357490}">
          <x15:cacheHierarchy aggregatedColumn="16"/>
        </ext>
      </extLst>
    </cacheHierarchy>
    <cacheHierarchy uniqueName="[Measures].[Average custodial sentence length (months)]" caption="Average custodial sentence length (months)" measure="1" displayFolder="" measureGroup="sentence_outcomes_2010_2016" count="0"/>
    <cacheHierarchy uniqueName="[Measures].[Average fine (companies)]" caption="Average fine (companies)" measure="1" displayFolder="" measureGroup="sentence_outcomes_2010_2016" count="0"/>
    <cacheHierarchy uniqueName="[Measures].[Average fine (excluding companies)]" caption="Average fine (excluding companies)" measure="1" displayFolder="" measureGroup="sentence_outcomes_2010_2016" count="0"/>
    <cacheHierarchy uniqueName="[Measures].[Custody Rate]" caption="Custody Rate" measure="1" displayFolder="" measureGroup="sentence_outcomes_2010_2016" count="0"/>
    <cacheHierarchy uniqueName="[Measures].[Average compensation (£)]" caption="Average compensation (£)" measure="1" displayFolder="" measureGroup="compensation_2010_2016" count="0"/>
    <cacheHierarchy uniqueName="[Measures].[__XL_Count pros_conv_sent_2010_2016]" caption="__XL_Count pros_conv_sent_2010_2016" measure="1" displayFolder="" measureGroup="pros_conv_sent_2010_2016" count="0" hidden="1"/>
    <cacheHierarchy uniqueName="[Measures].[__XL_Count sentence_outcomes_2010_2016]" caption="__XL_Count sentence_outcomes_2010_2016" measure="1" displayFolder="" measureGroup="sentence_outcomes_2010_2016" count="0" hidden="1"/>
    <cacheHierarchy uniqueName="[Measures].[__XL_Count compensation_2010_2016]" caption="__XL_Count compensation_2010_2016" measure="1" displayFolder="" measureGroup="compensation_2010_2016" count="0" hidden="1"/>
    <cacheHierarchy uniqueName="[Measures].[__No measures defined]" caption="__No measures defined" measure="1" displayFolder="" count="0" hidden="1"/>
  </cacheHierarchies>
  <kpis count="0"/>
  <dimensions count="4">
    <dimension name="compensation_2010_2016" uniqueName="[compensation_2010_2016]" caption="compensation_2010_2016"/>
    <dimension measure="1" name="Measures" uniqueName="[Measures]" caption="Measures"/>
    <dimension name="pros_conv_sent_2010_2016" uniqueName="[pros_conv_sent_2010_2016]" caption="pros_conv_sent_2010_2016"/>
    <dimension name="sentence_outcomes_2010_2016" uniqueName="[sentence_outcomes_2010_2016]" caption="sentence_outcomes_2010_2016"/>
  </dimensions>
  <measureGroups count="3">
    <measureGroup name="compensation_2010_2016" caption="compensation_2010_2016"/>
    <measureGroup name="pros_conv_sent_2010_2016" caption="pros_conv_sent_2010_2016"/>
    <measureGroup name="sentence_outcomes_2010_2016" caption="sentence_outcomes_2010_2016"/>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383503356483" createdVersion="5" refreshedVersion="8" minRefreshableVersion="3" recordCount="0" supportSubquery="1" supportAdvancedDrill="1" xr:uid="{D671DBC0-29AB-4334-91DA-1FB404219FC1}">
  <cacheSource type="external" connectionId="4"/>
  <cacheFields count="26">
    <cacheField name="[sentence_outcomes_2010_2016].[Year].[Year]" caption="Year" numFmtId="0" hierarchy="35"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sentence_outcomes_2010_2016].[Year].&amp;[2010]"/>
            <x15:cachedUniqueName index="1" name="[sentence_outcomes_2010_2016].[Year].&amp;[2011]"/>
            <x15:cachedUniqueName index="2" name="[sentence_outcomes_2010_2016].[Year].&amp;[2012]"/>
            <x15:cachedUniqueName index="3" name="[sentence_outcomes_2010_2016].[Year].&amp;[2013]"/>
            <x15:cachedUniqueName index="4" name="[sentence_outcomes_2010_2016].[Year].&amp;[2014]"/>
            <x15:cachedUniqueName index="5" name="[sentence_outcomes_2010_2016].[Year].&amp;[2015]"/>
            <x15:cachedUniqueName index="6" name="[sentence_outcomes_2010_2016].[Year].&amp;[2016]"/>
          </x15:cachedUniqueNames>
        </ext>
      </extLst>
    </cacheField>
    <cacheField name="[sentence_outcomes_2010_2016].[Quarter].[Quarter]" caption="Quarter" numFmtId="0" hierarchy="36" level="1">
      <sharedItems containsSemiMixedTypes="0" containsNonDate="0" containsString="0"/>
    </cacheField>
    <cacheField name="[sentence_outcomes_2010_2016].[Month].[Month]" caption="Month" numFmtId="0" hierarchy="37" level="1">
      <sharedItems containsSemiMixedTypes="0" containsNonDate="0" containsString="0"/>
    </cacheField>
    <cacheField name="[sentence_outcomes_2010_2016].[Person/Other].[Person/Other]" caption="Person/Other" numFmtId="0" hierarchy="38" level="1">
      <sharedItems containsSemiMixedTypes="0" containsNonDate="0" containsString="0"/>
    </cacheField>
    <cacheField name="[sentence_outcomes_2010_2016].[Sex].[Sex]" caption="Sex" numFmtId="0" hierarchy="39" level="1">
      <sharedItems containsSemiMixedTypes="0" containsNonDate="0" containsString="0"/>
    </cacheField>
    <cacheField name="[sentence_outcomes_2010_2016].[Age Group].[Age Group]" caption="Age Group" numFmtId="0" hierarchy="40" level="1">
      <sharedItems containsSemiMixedTypes="0" containsNonDate="0" containsString="0"/>
    </cacheField>
    <cacheField name="[sentence_outcomes_2010_2016].[Age Range].[Age Range]" caption="Age Range" numFmtId="0" hierarchy="41" level="1">
      <sharedItems containsSemiMixedTypes="0" containsNonDate="0" containsString="0"/>
    </cacheField>
    <cacheField name="[sentence_outcomes_2010_2016].[Ethnicity].[Ethnicity]" caption="Ethnicity" numFmtId="0" hierarchy="42" level="1">
      <sharedItems containsSemiMixedTypes="0" containsNonDate="0" containsString="0"/>
    </cacheField>
    <cacheField name="[sentence_outcomes_2010_2016].[Detailed Ethnicity].[Detailed Ethnicity]" caption="Detailed Ethnicity" numFmtId="0" hierarchy="43" level="1">
      <sharedItems containsSemiMixedTypes="0" containsNonDate="0" containsString="0"/>
    </cacheField>
    <cacheField name="[sentence_outcomes_2010_2016].[Police Force Area].[Police Force Area]" caption="Police Force Area" numFmtId="0" hierarchy="44" level="1">
      <sharedItems containsSemiMixedTypes="0" containsNonDate="0" containsString="0"/>
    </cacheField>
    <cacheField name="[sentence_outcomes_2010_2016].[Offence Type].[Offence Type]" caption="Offence Type" numFmtId="0" hierarchy="45" level="1">
      <sharedItems containsSemiMixedTypes="0" containsNonDate="0" containsString="0"/>
    </cacheField>
    <cacheField name="[sentence_outcomes_2010_2016].[Offence Group].[Offence Group]" caption="Offence Group" numFmtId="0" hierarchy="46" level="1">
      <sharedItems containsSemiMixedTypes="0" containsNonDate="0" containsString="0"/>
    </cacheField>
    <cacheField name="[sentence_outcomes_2010_2016].[Offence].[Offence]" caption="Offence" numFmtId="0" hierarchy="47" level="1">
      <sharedItems containsSemiMixedTypes="0" containsNonDate="0" containsString="0"/>
    </cacheField>
    <cacheField name="[sentence_outcomes_2010_2016].[HO Offence Code].[HO Offence Code]" caption="HO Offence Code" numFmtId="0" hierarchy="48" level="1">
      <sharedItems containsSemiMixedTypes="0" containsNonDate="0" containsString="0"/>
    </cacheField>
    <cacheField name="[sentence_outcomes_2010_2016].[Sentence Outcome].[Sentence Outcome]" caption="Sentence Outcome" numFmtId="0" hierarchy="49" level="1">
      <sharedItems containsSemiMixedTypes="0" containsNonDate="0" containsString="0"/>
    </cacheField>
    <cacheField name="[sentence_outcomes_2010_2016].[Detailed Sentence Outcome].[Detailed Sentence Outcome]" caption="Detailed Sentence Outcome" numFmtId="0" hierarchy="50" level="1">
      <sharedItems containsSemiMixedTypes="0" containsNonDate="0" containsString="0"/>
    </cacheField>
    <cacheField name="[sentence_outcomes_2010_2016].[Custodial Sentence Length].[Custodial Sentence Length]" caption="Custodial Sentence Length" numFmtId="0" hierarchy="51" level="1">
      <sharedItems containsSemiMixedTypes="0" containsNonDate="0" containsString="0"/>
    </cacheField>
    <cacheField name="[sentence_outcomes_2010_2016].[Fine Amount].[Fine Amount]" caption="Fine Amount" numFmtId="0" hierarchy="52" level="1">
      <sharedItems containsSemiMixedTypes="0" containsNonDate="0" containsString="0"/>
    </cacheField>
    <cacheField name="[sentence_outcomes_2010_2016].[Driving Disposal Type].[Driving Disposal Type]" caption="Driving Disposal Type" numFmtId="0" hierarchy="53" level="1">
      <sharedItems containsSemiMixedTypes="0" containsNonDate="0" containsString="0"/>
    </cacheField>
    <cacheField name="[sentence_outcomes_2010_2016].[Period of Driving Disqualification].[Period of Driving Disqualification]" caption="Period of Driving Disqualification" numFmtId="0" hierarchy="54" level="1">
      <sharedItems containsSemiMixedTypes="0" containsNonDate="0" containsString="0"/>
    </cacheField>
    <cacheField name="[sentence_outcomes_2010_2016].[Motoring Offence Flag].[Motoring Offence Flag]" caption="Motoring Offence Flag" numFmtId="0" hierarchy="55" level="1">
      <sharedItems containsSemiMixedTypes="0" containsNonDate="0" containsString="0"/>
    </cacheField>
    <cacheField name="[Measures].[Sum of Sentenced 2]" caption="Sum of Sentenced 2" numFmtId="0" hierarchy="69" level="32767"/>
    <cacheField name="[Measures].[Average custodial sentence length (months)]" caption="Average custodial sentence length (months)" numFmtId="0" hierarchy="71" level="32767"/>
    <cacheField name="[Measures].[Average fine (companies)]" caption="Average fine (companies)" numFmtId="0" hierarchy="72" level="32767"/>
    <cacheField name="[Measures].[Average fine (excluding companies)]" caption="Average fine (excluding companies)" numFmtId="0" hierarchy="73" level="32767"/>
    <cacheField name="[Measures].[Custody Rate]" caption="Custody Rate" numFmtId="0" hierarchy="74" level="32767"/>
  </cacheFields>
  <cacheHierarchies count="80">
    <cacheHierarchy uniqueName="[compensation_2010_2016].[Year]" caption="Year" attribute="1" defaultMemberUniqueName="[compensation_2010_2016].[Year].[All]" allUniqueName="[compensation_2010_2016].[Year].[All]" dimensionUniqueName="[compensation_2010_2016]" displayFolder="" count="0" memberValueDatatype="20" unbalanced="0"/>
    <cacheHierarchy uniqueName="[compensation_2010_2016].[Quarter]" caption="Quarter" attribute="1" defaultMemberUniqueName="[compensation_2010_2016].[Quarter].[All]" allUniqueName="[compensation_2010_2016].[Quarter].[All]" dimensionUniqueName="[compensation_2010_2016]" displayFolder="" count="0" memberValueDatatype="130" unbalanced="0"/>
    <cacheHierarchy uniqueName="[compensation_2010_2016].[Month]" caption="Month" attribute="1" defaultMemberUniqueName="[compensation_2010_2016].[Month].[All]" allUniqueName="[compensation_2010_2016].[Month].[All]" dimensionUniqueName="[compensation_2010_2016]" displayFolder="" count="0" memberValueDatatype="130" unbalanced="0"/>
    <cacheHierarchy uniqueName="[compensation_2010_2016].[Person/Other]" caption="Person/Other" attribute="1" defaultMemberUniqueName="[compensation_2010_2016].[Person/Other].[All]" allUniqueName="[compensation_2010_2016].[Person/Other].[All]" dimensionUniqueName="[compensation_2010_2016]" displayFolder="" count="0" memberValueDatatype="130" unbalanced="0"/>
    <cacheHierarchy uniqueName="[compensation_2010_2016].[Sex]" caption="Sex" attribute="1" defaultMemberUniqueName="[compensation_2010_2016].[Sex].[All]" allUniqueName="[compensation_2010_2016].[Sex].[All]" dimensionUniqueName="[compensation_2010_2016]" displayFolder="" count="0" memberValueDatatype="130" unbalanced="0"/>
    <cacheHierarchy uniqueName="[compensation_2010_2016].[Age Group]" caption="Age Group" attribute="1" defaultMemberUniqueName="[compensation_2010_2016].[Age Group].[All]" allUniqueName="[compensation_2010_2016].[Age Group].[All]" dimensionUniqueName="[compensation_2010_2016]" displayFolder="" count="0" memberValueDatatype="130" unbalanced="0"/>
    <cacheHierarchy uniqueName="[compensation_2010_2016].[Age Range]" caption="Age Range" attribute="1" defaultMemberUniqueName="[compensation_2010_2016].[Age Range].[All]" allUniqueName="[compensation_2010_2016].[Age Range].[All]" dimensionUniqueName="[compensation_2010_2016]" displayFolder="" count="0" memberValueDatatype="130" unbalanced="0"/>
    <cacheHierarchy uniqueName="[compensation_2010_2016].[Ethnicity]" caption="Ethnicity" attribute="1" defaultMemberUniqueName="[compensation_2010_2016].[Ethnicity].[All]" allUniqueName="[compensation_2010_2016].[Ethnicity].[All]" dimensionUniqueName="[compensation_2010_2016]" displayFolder="" count="0" memberValueDatatype="130" unbalanced="0"/>
    <cacheHierarchy uniqueName="[compensation_2010_2016].[Detailed Ethnicity]" caption="Detailed Ethnicity" attribute="1" defaultMemberUniqueName="[compensation_2010_2016].[Detailed Ethnicity].[All]" allUniqueName="[compensation_2010_2016].[Detailed Ethnicity].[All]" dimensionUniqueName="[compensation_2010_2016]" displayFolder="" count="0" memberValueDatatype="130" unbalanced="0"/>
    <cacheHierarchy uniqueName="[compensation_2010_2016].[Police Force Area]" caption="Police Force Area" attribute="1" defaultMemberUniqueName="[compensation_2010_2016].[Police Force Area].[All]" allUniqueName="[compensation_2010_2016].[Police Force Area].[All]" dimensionUniqueName="[compensation_2010_2016]" displayFolder="" count="0" memberValueDatatype="130" unbalanced="0"/>
    <cacheHierarchy uniqueName="[compensation_2010_2016].[Offence Type]" caption="Offence Type" attribute="1" defaultMemberUniqueName="[compensation_2010_2016].[Offence Type].[All]" allUniqueName="[compensation_2010_2016].[Offence Type].[All]" dimensionUniqueName="[compensation_2010_2016]" displayFolder="" count="0" memberValueDatatype="130" unbalanced="0"/>
    <cacheHierarchy uniqueName="[compensation_2010_2016].[Offence Group]" caption="Offence Group" attribute="1" defaultMemberUniqueName="[compensation_2010_2016].[Offence Group].[All]" allUniqueName="[compensation_2010_2016].[Offence Group].[All]" dimensionUniqueName="[compensation_2010_2016]" displayFolder="" count="0" memberValueDatatype="130" unbalanced="0"/>
    <cacheHierarchy uniqueName="[compensation_2010_2016].[Offence]" caption="Offence" attribute="1" defaultMemberUniqueName="[compensation_2010_2016].[Offence].[All]" allUniqueName="[compensation_2010_2016].[Offence].[All]" dimensionUniqueName="[compensation_2010_2016]" displayFolder="" count="0" memberValueDatatype="130" unbalanced="0"/>
    <cacheHierarchy uniqueName="[compensation_2010_2016].[HO Offence Code]" caption="HO Offence Code" attribute="1" defaultMemberUniqueName="[compensation_2010_2016].[HO Offence Code].[All]" allUniqueName="[compensation_2010_2016].[HO Offence Code].[All]" dimensionUniqueName="[compensation_2010_2016]" displayFolder="" count="0" memberValueDatatype="130" unbalanced="0"/>
    <cacheHierarchy uniqueName="[compensation_2010_2016].[Compensation Amount]" caption="Compensation Amount" attribute="1" defaultMemberUniqueName="[compensation_2010_2016].[Compensation Amount].[All]" allUniqueName="[compensation_2010_2016].[Compensation Amount].[All]" dimensionUniqueName="[compensation_2010_2016]" displayFolder="" count="0" memberValueDatatype="130" unbalanced="0"/>
    <cacheHierarchy uniqueName="[compensation_2010_2016].[Motoring Offence Flag]" caption="Motoring Offence Flag" attribute="1" defaultMemberUniqueName="[compensation_2010_2016].[Motoring Offence Flag].[All]" allUniqueName="[compensation_2010_2016].[Motoring Offence Flag].[All]" dimensionUniqueName="[compensation_2010_2016]" displayFolder="" count="0" memberValueDatatype="130" unbalanced="0"/>
    <cacheHierarchy uniqueName="[compensation_2010_2016].[Compensation Outcome (all disposal)]" caption="Compensation Outcome (all disposal)" attribute="1" defaultMemberUniqueName="[compensation_2010_2016].[Compensation Outcome (all disposal)].[All]" allUniqueName="[compensation_2010_2016].[Compensation Outcome (all disposal)].[All]" dimensionUniqueName="[compensation_2010_2016]" displayFolder="" count="0" memberValueDatatype="20" unbalanced="0"/>
    <cacheHierarchy uniqueName="[pros_conv_sent_2010_2016].[Year]" caption="Year" attribute="1" defaultMemberUniqueName="[pros_conv_sent_2010_2016].[Year].[All]" allUniqueName="[pros_conv_sent_2010_2016].[Year].[All]" dimensionUniqueName="[pros_conv_sent_2010_2016]" displayFolder="" count="0" memberValueDatatype="20" unbalanced="0"/>
    <cacheHierarchy uniqueName="[pros_conv_sent_2010_2016].[Quarter]" caption="Quarter" attribute="1" defaultMemberUniqueName="[pros_conv_sent_2010_2016].[Quarter].[All]" allUniqueName="[pros_conv_sent_2010_2016].[Quarter].[All]" dimensionUniqueName="[pros_conv_sent_2010_2016]" displayFolder="" count="0" memberValueDatatype="130" unbalanced="0"/>
    <cacheHierarchy uniqueName="[pros_conv_sent_2010_2016].[Month]" caption="Month" attribute="1" defaultMemberUniqueName="[pros_conv_sent_2010_2016].[Month].[All]" allUniqueName="[pros_conv_sent_2010_2016].[Month].[All]" dimensionUniqueName="[pros_conv_sent_2010_2016]" displayFolder="" count="0" memberValueDatatype="130" unbalanced="0"/>
    <cacheHierarchy uniqueName="[pros_conv_sent_2010_2016].[Person/Other]" caption="Person/Other" attribute="1" defaultMemberUniqueName="[pros_conv_sent_2010_2016].[Person/Other].[All]" allUniqueName="[pros_conv_sent_2010_2016].[Person/Other].[All]" dimensionUniqueName="[pros_conv_sent_2010_2016]" displayFolder="" count="0" memberValueDatatype="130" unbalanced="0"/>
    <cacheHierarchy uniqueName="[pros_conv_sent_2010_2016].[Sex]" caption="Sex" attribute="1" defaultMemberUniqueName="[pros_conv_sent_2010_2016].[Sex].[All]" allUniqueName="[pros_conv_sent_2010_2016].[Sex].[All]" dimensionUniqueName="[pros_conv_sent_2010_2016]" displayFolder="" count="0" memberValueDatatype="130" unbalanced="0"/>
    <cacheHierarchy uniqueName="[pros_conv_sent_2010_2016].[Age Group]" caption="Age Group" attribute="1" defaultMemberUniqueName="[pros_conv_sent_2010_2016].[Age Group].[All]" allUniqueName="[pros_conv_sent_2010_2016].[Age Group].[All]" dimensionUniqueName="[pros_conv_sent_2010_2016]" displayFolder="" count="0" memberValueDatatype="130" unbalanced="0"/>
    <cacheHierarchy uniqueName="[pros_conv_sent_2010_2016].[Age Range]" caption="Age Range" attribute="1" defaultMemberUniqueName="[pros_conv_sent_2010_2016].[Age Range].[All]" allUniqueName="[pros_conv_sent_2010_2016].[Age Range].[All]" dimensionUniqueName="[pros_conv_sent_2010_2016]" displayFolder="" count="0" memberValueDatatype="130" unbalanced="0"/>
    <cacheHierarchy uniqueName="[pros_conv_sent_2010_2016].[Ethnicity]" caption="Ethnicity" attribute="1" defaultMemberUniqueName="[pros_conv_sent_2010_2016].[Ethnicity].[All]" allUniqueName="[pros_conv_sent_2010_2016].[Ethnicity].[All]" dimensionUniqueName="[pros_conv_sent_2010_2016]" displayFolder="" count="0" memberValueDatatype="130" unbalanced="0"/>
    <cacheHierarchy uniqueName="[pros_conv_sent_2010_2016].[Detailed Ethnicity]" caption="Detailed Ethnicity" attribute="1" defaultMemberUniqueName="[pros_conv_sent_2010_2016].[Detailed Ethnicity].[All]" allUniqueName="[pros_conv_sent_2010_2016].[Detailed Ethnicity].[All]" dimensionUniqueName="[pros_conv_sent_2010_2016]" displayFolder="" count="0" memberValueDatatype="130" unbalanced="0"/>
    <cacheHierarchy uniqueName="[pros_conv_sent_2010_2016].[Police Force Area]" caption="Police Force Area" attribute="1" defaultMemberUniqueName="[pros_conv_sent_2010_2016].[Police Force Area].[All]" allUniqueName="[pros_conv_sent_2010_2016].[Police Force Area].[All]" dimensionUniqueName="[pros_conv_sent_2010_2016]" displayFolder="" count="0" memberValueDatatype="130" unbalanced="0"/>
    <cacheHierarchy uniqueName="[pros_conv_sent_2010_2016].[Offence Type]" caption="Offence Type" attribute="1" defaultMemberUniqueName="[pros_conv_sent_2010_2016].[Offence Type].[All]" allUniqueName="[pros_conv_sent_2010_2016].[Offence Type].[All]" dimensionUniqueName="[pros_conv_sent_2010_2016]" displayFolder="" count="0" memberValueDatatype="130" unbalanced="0"/>
    <cacheHierarchy uniqueName="[pros_conv_sent_2010_2016].[Offence Group]" caption="Offence Group" attribute="1" defaultMemberUniqueName="[pros_conv_sent_2010_2016].[Offence Group].[All]" allUniqueName="[pros_conv_sent_2010_2016].[Offence Group].[All]" dimensionUniqueName="[pros_conv_sent_2010_2016]" displayFolder="" count="0" memberValueDatatype="130" unbalanced="0"/>
    <cacheHierarchy uniqueName="[pros_conv_sent_2010_2016].[Offence]" caption="Offence" attribute="1" defaultMemberUniqueName="[pros_conv_sent_2010_2016].[Offence].[All]" allUniqueName="[pros_conv_sent_2010_2016].[Offence].[All]" dimensionUniqueName="[pros_conv_sent_2010_2016]" displayFolder="" count="0" memberValueDatatype="130" unbalanced="0"/>
    <cacheHierarchy uniqueName="[pros_conv_sent_2010_2016].[HO Offence Code]" caption="HO Offence Code" attribute="1" defaultMemberUniqueName="[pros_conv_sent_2010_2016].[HO Offence Code].[All]" allUniqueName="[pros_conv_sent_2010_2016].[HO Offence Code].[All]" dimensionUniqueName="[pros_conv_sent_2010_2016]" displayFolder="" count="0" memberValueDatatype="130" unbalanced="0"/>
    <cacheHierarchy uniqueName="[pros_conv_sent_2010_2016].[Motoring Offence Flag]" caption="Motoring Offence Flag" attribute="1" defaultMemberUniqueName="[pros_conv_sent_2010_2016].[Motoring Offence Flag].[All]" allUniqueName="[pros_conv_sent_2010_2016].[Motoring Offence Flag].[All]" dimensionUniqueName="[pros_conv_sent_2010_2016]" displayFolder="" count="0" memberValueDatatype="130" unbalanced="0"/>
    <cacheHierarchy uniqueName="[pros_conv_sent_2010_2016].[Proceeded against]" caption="Proceeded against" attribute="1" defaultMemberUniqueName="[pros_conv_sent_2010_2016].[Proceeded against].[All]" allUniqueName="[pros_conv_sent_2010_2016].[Proceeded against].[All]" dimensionUniqueName="[pros_conv_sent_2010_2016]" displayFolder="" count="0" memberValueDatatype="20" unbalanced="0"/>
    <cacheHierarchy uniqueName="[pros_conv_sent_2010_2016].[Convicted]" caption="Convicted" attribute="1" defaultMemberUniqueName="[pros_conv_sent_2010_2016].[Convicted].[All]" allUniqueName="[pros_conv_sent_2010_2016].[Convicted].[All]" dimensionUniqueName="[pros_conv_sent_2010_2016]" displayFolder="" count="0" memberValueDatatype="20" unbalanced="0"/>
    <cacheHierarchy uniqueName="[pros_conv_sent_2010_2016].[Sentenced]" caption="Sentenced" attribute="1" defaultMemberUniqueName="[pros_conv_sent_2010_2016].[Sentenced].[All]" allUniqueName="[pros_conv_sent_2010_2016].[Sentenced].[All]" dimensionUniqueName="[pros_conv_sent_2010_2016]" displayFolder="" count="0" memberValueDatatype="20" unbalanced="0"/>
    <cacheHierarchy uniqueName="[sentence_outcomes_2010_2016].[Year]" caption="Year" attribute="1" defaultMemberUniqueName="[sentence_outcomes_2010_2016].[Year].[All]" allUniqueName="[sentence_outcomes_2010_2016].[Year].[All]" dimensionUniqueName="[sentence_outcomes_2010_2016]" displayFolder="" count="2" memberValueDatatype="20" unbalanced="0">
      <fieldsUsage count="2">
        <fieldUsage x="-1"/>
        <fieldUsage x="0"/>
      </fieldsUsage>
    </cacheHierarchy>
    <cacheHierarchy uniqueName="[sentence_outcomes_2010_2016].[Quarter]" caption="Quarter" attribute="1" defaultMemberUniqueName="[sentence_outcomes_2010_2016].[Quarter].[All]" allUniqueName="[sentence_outcomes_2010_2016].[Quarter].[All]" dimensionUniqueName="[sentence_outcomes_2010_2016]" displayFolder="" count="2" memberValueDatatype="130" unbalanced="0">
      <fieldsUsage count="2">
        <fieldUsage x="-1"/>
        <fieldUsage x="1"/>
      </fieldsUsage>
    </cacheHierarchy>
    <cacheHierarchy uniqueName="[sentence_outcomes_2010_2016].[Month]" caption="Month" attribute="1" defaultMemberUniqueName="[sentence_outcomes_2010_2016].[Month].[All]" allUniqueName="[sentence_outcomes_2010_2016].[Month].[All]" dimensionUniqueName="[sentence_outcomes_2010_2016]" displayFolder="" count="2" memberValueDatatype="130" unbalanced="0">
      <fieldsUsage count="2">
        <fieldUsage x="-1"/>
        <fieldUsage x="2"/>
      </fieldsUsage>
    </cacheHierarchy>
    <cacheHierarchy uniqueName="[sentence_outcomes_2010_2016].[Person/Other]" caption="Person/Other" attribute="1" defaultMemberUniqueName="[sentence_outcomes_2010_2016].[Person/Other].[All]" allUniqueName="[sentence_outcomes_2010_2016].[Person/Other].[All]" dimensionUniqueName="[sentence_outcomes_2010_2016]" displayFolder="" count="2" memberValueDatatype="130" unbalanced="0">
      <fieldsUsage count="2">
        <fieldUsage x="-1"/>
        <fieldUsage x="3"/>
      </fieldsUsage>
    </cacheHierarchy>
    <cacheHierarchy uniqueName="[sentence_outcomes_2010_2016].[Sex]" caption="Sex" attribute="1" defaultMemberUniqueName="[sentence_outcomes_2010_2016].[Sex].[All]" allUniqueName="[sentence_outcomes_2010_2016].[Sex].[All]" dimensionUniqueName="[sentence_outcomes_2010_2016]" displayFolder="" count="2" memberValueDatatype="130" unbalanced="0">
      <fieldsUsage count="2">
        <fieldUsage x="-1"/>
        <fieldUsage x="4"/>
      </fieldsUsage>
    </cacheHierarchy>
    <cacheHierarchy uniqueName="[sentence_outcomes_2010_2016].[Age Group]" caption="Age Group" attribute="1" defaultMemberUniqueName="[sentence_outcomes_2010_2016].[Age Group].[All]" allUniqueName="[sentence_outcomes_2010_2016].[Age Group].[All]" dimensionUniqueName="[sentence_outcomes_2010_2016]" displayFolder="" count="2" memberValueDatatype="130" unbalanced="0">
      <fieldsUsage count="2">
        <fieldUsage x="-1"/>
        <fieldUsage x="5"/>
      </fieldsUsage>
    </cacheHierarchy>
    <cacheHierarchy uniqueName="[sentence_outcomes_2010_2016].[Age Range]" caption="Age Range" attribute="1" defaultMemberUniqueName="[sentence_outcomes_2010_2016].[Age Range].[All]" allUniqueName="[sentence_outcomes_2010_2016].[Age Range].[All]" dimensionUniqueName="[sentence_outcomes_2010_2016]" displayFolder="" count="2" memberValueDatatype="130" unbalanced="0">
      <fieldsUsage count="2">
        <fieldUsage x="-1"/>
        <fieldUsage x="6"/>
      </fieldsUsage>
    </cacheHierarchy>
    <cacheHierarchy uniqueName="[sentence_outcomes_2010_2016].[Ethnicity]" caption="Ethnicity" attribute="1" defaultMemberUniqueName="[sentence_outcomes_2010_2016].[Ethnicity].[All]" allUniqueName="[sentence_outcomes_2010_2016].[Ethnicity].[All]" dimensionUniqueName="[sentence_outcomes_2010_2016]" displayFolder="" count="2" memberValueDatatype="130" unbalanced="0">
      <fieldsUsage count="2">
        <fieldUsage x="-1"/>
        <fieldUsage x="7"/>
      </fieldsUsage>
    </cacheHierarchy>
    <cacheHierarchy uniqueName="[sentence_outcomes_2010_2016].[Detailed Ethnicity]" caption="Detailed Ethnicity" attribute="1" defaultMemberUniqueName="[sentence_outcomes_2010_2016].[Detailed Ethnicity].[All]" allUniqueName="[sentence_outcomes_2010_2016].[Detailed Ethnicity].[All]" dimensionUniqueName="[sentence_outcomes_2010_2016]" displayFolder="" count="2" memberValueDatatype="130" unbalanced="0">
      <fieldsUsage count="2">
        <fieldUsage x="-1"/>
        <fieldUsage x="8"/>
      </fieldsUsage>
    </cacheHierarchy>
    <cacheHierarchy uniqueName="[sentence_outcomes_2010_2016].[Police Force Area]" caption="Police Force Area" attribute="1" defaultMemberUniqueName="[sentence_outcomes_2010_2016].[Police Force Area].[All]" allUniqueName="[sentence_outcomes_2010_2016].[Police Force Area].[All]" dimensionUniqueName="[sentence_outcomes_2010_2016]" displayFolder="" count="2" memberValueDatatype="130" unbalanced="0">
      <fieldsUsage count="2">
        <fieldUsage x="-1"/>
        <fieldUsage x="9"/>
      </fieldsUsage>
    </cacheHierarchy>
    <cacheHierarchy uniqueName="[sentence_outcomes_2010_2016].[Offence Type]" caption="Offence Type" attribute="1" defaultMemberUniqueName="[sentence_outcomes_2010_2016].[Offence Type].[All]" allUniqueName="[sentence_outcomes_2010_2016].[Offence Type].[All]" dimensionUniqueName="[sentence_outcomes_2010_2016]" displayFolder="" count="2" memberValueDatatype="130" unbalanced="0">
      <fieldsUsage count="2">
        <fieldUsage x="-1"/>
        <fieldUsage x="10"/>
      </fieldsUsage>
    </cacheHierarchy>
    <cacheHierarchy uniqueName="[sentence_outcomes_2010_2016].[Offence Group]" caption="Offence Group" attribute="1" defaultMemberUniqueName="[sentence_outcomes_2010_2016].[Offence Group].[All]" allUniqueName="[sentence_outcomes_2010_2016].[Offence Group].[All]" dimensionUniqueName="[sentence_outcomes_2010_2016]" displayFolder="" count="2" memberValueDatatype="130" unbalanced="0">
      <fieldsUsage count="2">
        <fieldUsage x="-1"/>
        <fieldUsage x="11"/>
      </fieldsUsage>
    </cacheHierarchy>
    <cacheHierarchy uniqueName="[sentence_outcomes_2010_2016].[Offence]" caption="Offence" attribute="1" defaultMemberUniqueName="[sentence_outcomes_2010_2016].[Offence].[All]" allUniqueName="[sentence_outcomes_2010_2016].[Offence].[All]" dimensionUniqueName="[sentence_outcomes_2010_2016]" displayFolder="" count="2" memberValueDatatype="130" unbalanced="0">
      <fieldsUsage count="2">
        <fieldUsage x="-1"/>
        <fieldUsage x="12"/>
      </fieldsUsage>
    </cacheHierarchy>
    <cacheHierarchy uniqueName="[sentence_outcomes_2010_2016].[HO Offence Code]" caption="HO Offence Code" attribute="1" defaultMemberUniqueName="[sentence_outcomes_2010_2016].[HO Offence Code].[All]" allUniqueName="[sentence_outcomes_2010_2016].[HO Offence Code].[All]" dimensionUniqueName="[sentence_outcomes_2010_2016]" displayFolder="" count="2" memberValueDatatype="130" unbalanced="0">
      <fieldsUsage count="2">
        <fieldUsage x="-1"/>
        <fieldUsage x="13"/>
      </fieldsUsage>
    </cacheHierarchy>
    <cacheHierarchy uniqueName="[sentence_outcomes_2010_2016].[Sentence Outcome]" caption="Sentence Outcome" attribute="1" defaultMemberUniqueName="[sentence_outcomes_2010_2016].[Sentence Outcome].[All]" allUniqueName="[sentence_outcomes_2010_2016].[Sentence Outcome].[All]" dimensionUniqueName="[sentence_outcomes_2010_2016]" displayFolder="" count="2" memberValueDatatype="130" unbalanced="0">
      <fieldsUsage count="2">
        <fieldUsage x="-1"/>
        <fieldUsage x="14"/>
      </fieldsUsage>
    </cacheHierarchy>
    <cacheHierarchy uniqueName="[sentence_outcomes_2010_2016].[Detailed Sentence Outcome]" caption="Detailed Sentence Outcome" attribute="1" defaultMemberUniqueName="[sentence_outcomes_2010_2016].[Detailed Sentence Outcome].[All]" allUniqueName="[sentence_outcomes_2010_2016].[Detailed Sentence Outcome].[All]" dimensionUniqueName="[sentence_outcomes_2010_2016]" displayFolder="" count="2" memberValueDatatype="130" unbalanced="0">
      <fieldsUsage count="2">
        <fieldUsage x="-1"/>
        <fieldUsage x="15"/>
      </fieldsUsage>
    </cacheHierarchy>
    <cacheHierarchy uniqueName="[sentence_outcomes_2010_2016].[Custodial Sentence Length]" caption="Custodial Sentence Length" attribute="1" defaultMemberUniqueName="[sentence_outcomes_2010_2016].[Custodial Sentence Length].[All]" allUniqueName="[sentence_outcomes_2010_2016].[Custodial Sentence Length].[All]" dimensionUniqueName="[sentence_outcomes_2010_2016]" displayFolder="" count="2" memberValueDatatype="130" unbalanced="0">
      <fieldsUsage count="2">
        <fieldUsage x="-1"/>
        <fieldUsage x="16"/>
      </fieldsUsage>
    </cacheHierarchy>
    <cacheHierarchy uniqueName="[sentence_outcomes_2010_2016].[Fine Amount]" caption="Fine Amount" attribute="1" defaultMemberUniqueName="[sentence_outcomes_2010_2016].[Fine Amount].[All]" allUniqueName="[sentence_outcomes_2010_2016].[Fine Amount].[All]" dimensionUniqueName="[sentence_outcomes_2010_2016]" displayFolder="" count="2" memberValueDatatype="130" unbalanced="0">
      <fieldsUsage count="2">
        <fieldUsage x="-1"/>
        <fieldUsage x="17"/>
      </fieldsUsage>
    </cacheHierarchy>
    <cacheHierarchy uniqueName="[sentence_outcomes_2010_2016].[Driving Disposal Type]" caption="Driving Disposal Type" attribute="1" defaultMemberUniqueName="[sentence_outcomes_2010_2016].[Driving Disposal Type].[All]" allUniqueName="[sentence_outcomes_2010_2016].[Driving Disposal Type].[All]" dimensionUniqueName="[sentence_outcomes_2010_2016]" displayFolder="" count="2" memberValueDatatype="130" unbalanced="0">
      <fieldsUsage count="2">
        <fieldUsage x="-1"/>
        <fieldUsage x="18"/>
      </fieldsUsage>
    </cacheHierarchy>
    <cacheHierarchy uniqueName="[sentence_outcomes_2010_2016].[Period of Driving Disqualification]" caption="Period of Driving Disqualification" attribute="1" defaultMemberUniqueName="[sentence_outcomes_2010_2016].[Period of Driving Disqualification].[All]" allUniqueName="[sentence_outcomes_2010_2016].[Period of Driving Disqualification].[All]" dimensionUniqueName="[sentence_outcomes_2010_2016]" displayFolder="" count="2" memberValueDatatype="130" unbalanced="0">
      <fieldsUsage count="2">
        <fieldUsage x="-1"/>
        <fieldUsage x="19"/>
      </fieldsUsage>
    </cacheHierarchy>
    <cacheHierarchy uniqueName="[sentence_outcomes_2010_2016].[Motoring Offence Flag]" caption="Motoring Offence Flag" attribute="1" defaultMemberUniqueName="[sentence_outcomes_2010_2016].[Motoring Offence Flag].[All]" allUniqueName="[sentence_outcomes_2010_2016].[Motoring Offence Flag].[All]" dimensionUniqueName="[sentence_outcomes_2010_2016]" displayFolder="" count="2" memberValueDatatype="130" unbalanced="0">
      <fieldsUsage count="2">
        <fieldUsage x="-1"/>
        <fieldUsage x="20"/>
      </fieldsUsage>
    </cacheHierarchy>
    <cacheHierarchy uniqueName="[sentence_outcomes_2010_2016].[Sentenced]" caption="Sentenced" attribute="1" defaultMemberUniqueName="[sentence_outcomes_2010_2016].[Sentenced].[All]" allUniqueName="[sentence_outcomes_2010_2016].[Sentenced].[All]" dimensionUniqueName="[sentence_outcomes_2010_2016]" displayFolder="" count="0" memberValueDatatype="20" unbalanced="0"/>
    <cacheHierarchy uniqueName="[compensation_2010_2016].[avg_compensation_filter]" caption="avg_compensation_filter" attribute="1" defaultMemberUniqueName="[compensation_2010_2016].[avg_compensation_filter].[All]" allUniqueName="[compensation_2010_2016].[avg_compensation_filter].[All]" dimensionUniqueName="[compensation_2010_2016]" displayFolder="" count="0" memberValueDatatype="20" unbalanced="0" hidden="1"/>
    <cacheHierarchy uniqueName="[compensation_2010_2016].[compensation_amount]" caption="compensation_amount" attribute="1" defaultMemberUniqueName="[compensation_2010_2016].[compensation_amount].[All]" allUniqueName="[compensation_2010_2016].[compensation_amount].[All]" dimensionUniqueName="[compensation_2010_2016]" displayFolder="" count="0" memberValueDatatype="20" unbalanced="0" hidden="1"/>
    <cacheHierarchy uniqueName="[sentence_outcomes_2010_2016].[acsl_filter]" caption="acsl_filter" attribute="1" defaultMemberUniqueName="[sentence_outcomes_2010_2016].[acsl_filter].[All]" allUniqueName="[sentence_outcomes_2010_2016].[acsl_filter].[All]" dimensionUniqueName="[sentence_outcomes_2010_2016]" displayFolder="" count="0" memberValueDatatype="20" unbalanced="0" hidden="1"/>
    <cacheHierarchy uniqueName="[sentence_outcomes_2010_2016].[acsl_months]" caption="acsl_months" attribute="1" defaultMemberUniqueName="[sentence_outcomes_2010_2016].[acsl_months].[All]" allUniqueName="[sentence_outcomes_2010_2016].[acsl_months].[All]" dimensionUniqueName="[sentence_outcomes_2010_2016]" displayFolder="" count="0" memberValueDatatype="20" unbalanced="0" hidden="1"/>
    <cacheHierarchy uniqueName="[sentence_outcomes_2010_2016].[avg_fine_filter_companies]" caption="avg_fine_filter_companies" attribute="1" defaultMemberUniqueName="[sentence_outcomes_2010_2016].[avg_fine_filter_companies].[All]" allUniqueName="[sentence_outcomes_2010_2016].[avg_fine_filter_companies].[All]" dimensionUniqueName="[sentence_outcomes_2010_2016]" displayFolder="" count="0" memberValueDatatype="20" unbalanced="0" hidden="1"/>
    <cacheHierarchy uniqueName="[sentence_outcomes_2010_2016].[avg_fine_filter_persons]" caption="avg_fine_filter_persons" attribute="1" defaultMemberUniqueName="[sentence_outcomes_2010_2016].[avg_fine_filter_persons].[All]" allUniqueName="[sentence_outcomes_2010_2016].[avg_fine_filter_persons].[All]" dimensionUniqueName="[sentence_outcomes_2010_2016]" displayFolder="" count="0" memberValueDatatype="20" unbalanced="0" hidden="1"/>
    <cacheHierarchy uniqueName="[sentence_outcomes_2010_2016].[custody_rate_filter]" caption="custody_rate_filter" attribute="1" defaultMemberUniqueName="[sentence_outcomes_2010_2016].[custody_rate_filter].[All]" allUniqueName="[sentence_outcomes_2010_2016].[custody_rate_filter].[All]" dimensionUniqueName="[sentence_outcomes_2010_2016]" displayFolder="" count="0" memberValueDatatype="20" unbalanced="0" hidden="1"/>
    <cacheHierarchy uniqueName="[sentence_outcomes_2010_2016].[fine_amount_companies]" caption="fine_amount_companies" attribute="1" defaultMemberUniqueName="[sentence_outcomes_2010_2016].[fine_amount_companies].[All]" allUniqueName="[sentence_outcomes_2010_2016].[fine_amount_companies].[All]" dimensionUniqueName="[sentence_outcomes_2010_2016]" displayFolder="" count="0" memberValueDatatype="20" unbalanced="0" hidden="1"/>
    <cacheHierarchy uniqueName="[sentence_outcomes_2010_2016].[fine_amount_persons]" caption="fine_amount_persons" attribute="1" defaultMemberUniqueName="[sentence_outcomes_2010_2016].[fine_amount_persons].[All]" allUniqueName="[sentence_outcomes_2010_2016].[fine_amount_persons].[All]" dimensionUniqueName="[sentence_outcomes_2010_2016]" displayFolder="" count="0" memberValueDatatype="20" unbalanced="0" hidden="1"/>
    <cacheHierarchy uniqueName="[Measures].[Sum of Proceeded against]" caption="Sum of Proceeded against" measure="1" displayFolder="" measureGroup="pros_conv_sent_2010_2016" count="0">
      <extLst>
        <ext xmlns:x15="http://schemas.microsoft.com/office/spreadsheetml/2010/11/main" uri="{B97F6D7D-B522-45F9-BDA1-12C45D357490}">
          <x15:cacheHierarchy aggregatedColumn="32"/>
        </ext>
      </extLst>
    </cacheHierarchy>
    <cacheHierarchy uniqueName="[Measures].[Sum of Convicted]" caption="Sum of Convicted" measure="1" displayFolder="" measureGroup="pros_conv_sent_2010_2016" count="0">
      <extLst>
        <ext xmlns:x15="http://schemas.microsoft.com/office/spreadsheetml/2010/11/main" uri="{B97F6D7D-B522-45F9-BDA1-12C45D357490}">
          <x15:cacheHierarchy aggregatedColumn="33"/>
        </ext>
      </extLst>
    </cacheHierarchy>
    <cacheHierarchy uniqueName="[Measures].[Sum of Sentenced]" caption="Sum of Sentenced" measure="1" displayFolder="" measureGroup="pros_conv_sent_2010_2016" count="0">
      <extLst>
        <ext xmlns:x15="http://schemas.microsoft.com/office/spreadsheetml/2010/11/main" uri="{B97F6D7D-B522-45F9-BDA1-12C45D357490}">
          <x15:cacheHierarchy aggregatedColumn="34"/>
        </ext>
      </extLst>
    </cacheHierarchy>
    <cacheHierarchy uniqueName="[Measures].[Sum of Sentenced 2]" caption="Sum of Sentenced 2" measure="1" displayFolder="" measureGroup="sentence_outcomes_2010_2016" count="0" oneField="1">
      <fieldsUsage count="1">
        <fieldUsage x="21"/>
      </fieldsUsage>
      <extLst>
        <ext xmlns:x15="http://schemas.microsoft.com/office/spreadsheetml/2010/11/main" uri="{B97F6D7D-B522-45F9-BDA1-12C45D357490}">
          <x15:cacheHierarchy aggregatedColumn="56"/>
        </ext>
      </extLst>
    </cacheHierarchy>
    <cacheHierarchy uniqueName="[Measures].[Sum of Compensation Outcome (all disposal)]" caption="Sum of Compensation Outcome (all disposal)" measure="1" displayFolder="" measureGroup="compensation_2010_2016" count="0">
      <extLst>
        <ext xmlns:x15="http://schemas.microsoft.com/office/spreadsheetml/2010/11/main" uri="{B97F6D7D-B522-45F9-BDA1-12C45D357490}">
          <x15:cacheHierarchy aggregatedColumn="16"/>
        </ext>
      </extLst>
    </cacheHierarchy>
    <cacheHierarchy uniqueName="[Measures].[Average custodial sentence length (months)]" caption="Average custodial sentence length (months)" measure="1" displayFolder="" measureGroup="sentence_outcomes_2010_2016" count="0" oneField="1">
      <fieldsUsage count="1">
        <fieldUsage x="22"/>
      </fieldsUsage>
    </cacheHierarchy>
    <cacheHierarchy uniqueName="[Measures].[Average fine (companies)]" caption="Average fine (companies)" measure="1" displayFolder="" measureGroup="sentence_outcomes_2010_2016" count="0" oneField="1">
      <fieldsUsage count="1">
        <fieldUsage x="23"/>
      </fieldsUsage>
    </cacheHierarchy>
    <cacheHierarchy uniqueName="[Measures].[Average fine (excluding companies)]" caption="Average fine (excluding companies)" measure="1" displayFolder="" measureGroup="sentence_outcomes_2010_2016" count="0" oneField="1">
      <fieldsUsage count="1">
        <fieldUsage x="24"/>
      </fieldsUsage>
    </cacheHierarchy>
    <cacheHierarchy uniqueName="[Measures].[Custody Rate]" caption="Custody Rate" measure="1" displayFolder="" measureGroup="sentence_outcomes_2010_2016" count="0" oneField="1">
      <fieldsUsage count="1">
        <fieldUsage x="25"/>
      </fieldsUsage>
    </cacheHierarchy>
    <cacheHierarchy uniqueName="[Measures].[Average compensation (£)]" caption="Average compensation (£)" measure="1" displayFolder="" measureGroup="compensation_2010_2016" count="0"/>
    <cacheHierarchy uniqueName="[Measures].[__XL_Count pros_conv_sent_2010_2016]" caption="__XL_Count pros_conv_sent_2010_2016" measure="1" displayFolder="" measureGroup="pros_conv_sent_2010_2016" count="0" hidden="1"/>
    <cacheHierarchy uniqueName="[Measures].[__XL_Count sentence_outcomes_2010_2016]" caption="__XL_Count sentence_outcomes_2010_2016" measure="1" displayFolder="" measureGroup="sentence_outcomes_2010_2016" count="0" hidden="1"/>
    <cacheHierarchy uniqueName="[Measures].[__XL_Count compensation_2010_2016]" caption="__XL_Count compensation_2010_2016" measure="1" displayFolder="" measureGroup="compensation_2010_2016" count="0" hidden="1"/>
    <cacheHierarchy uniqueName="[Measures].[__No measures defined]" caption="__No measures defined" measure="1" displayFolder="" count="0" hidden="1"/>
  </cacheHierarchies>
  <kpis count="0"/>
  <dimensions count="4">
    <dimension name="compensation_2010_2016" uniqueName="[compensation_2010_2016]" caption="compensation_2010_2016"/>
    <dimension measure="1" name="Measures" uniqueName="[Measures]" caption="Measures"/>
    <dimension name="pros_conv_sent_2010_2016" uniqueName="[pros_conv_sent_2010_2016]" caption="pros_conv_sent_2010_2016"/>
    <dimension name="sentence_outcomes_2010_2016" uniqueName="[sentence_outcomes_2010_2016]" caption="sentence_outcomes_2010_2016"/>
  </dimensions>
  <measureGroups count="3">
    <measureGroup name="compensation_2010_2016" caption="compensation_2010_2016"/>
    <measureGroup name="pros_conv_sent_2010_2016" caption="pros_conv_sent_2010_2016"/>
    <measureGroup name="sentence_outcomes_2010_2016" caption="sentence_outcomes_2010_2016"/>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383506018516" createdVersion="5" refreshedVersion="8" minRefreshableVersion="3" recordCount="0" supportSubquery="1" supportAdvancedDrill="1" xr:uid="{BC96824E-090A-406D-B64F-145B090A57D6}">
  <cacheSource type="external" connectionId="4"/>
  <cacheFields count="18">
    <cacheField name="[compensation_2010_2016].[Year].[Year]" caption="Year" numFmtId="0"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compensation_2010_2016].[Year].&amp;[2010]"/>
            <x15:cachedUniqueName index="1" name="[compensation_2010_2016].[Year].&amp;[2011]"/>
            <x15:cachedUniqueName index="2" name="[compensation_2010_2016].[Year].&amp;[2012]"/>
            <x15:cachedUniqueName index="3" name="[compensation_2010_2016].[Year].&amp;[2013]"/>
            <x15:cachedUniqueName index="4" name="[compensation_2010_2016].[Year].&amp;[2014]"/>
            <x15:cachedUniqueName index="5" name="[compensation_2010_2016].[Year].&amp;[2015]"/>
            <x15:cachedUniqueName index="6" name="[compensation_2010_2016].[Year].&amp;[2016]"/>
          </x15:cachedUniqueNames>
        </ext>
      </extLst>
    </cacheField>
    <cacheField name="[compensation_2010_2016].[Quarter].[Quarter]" caption="Quarter" numFmtId="0" hierarchy="1" level="1">
      <sharedItems containsSemiMixedTypes="0" containsNonDate="0" containsString="0"/>
    </cacheField>
    <cacheField name="[compensation_2010_2016].[Month].[Month]" caption="Month" numFmtId="0" hierarchy="2" level="1">
      <sharedItems containsSemiMixedTypes="0" containsNonDate="0" containsString="0"/>
    </cacheField>
    <cacheField name="[compensation_2010_2016].[Person/Other].[Person/Other]" caption="Person/Other" numFmtId="0" hierarchy="3" level="1">
      <sharedItems containsSemiMixedTypes="0" containsNonDate="0" containsString="0"/>
    </cacheField>
    <cacheField name="[compensation_2010_2016].[Sex].[Sex]" caption="Sex" numFmtId="0" hierarchy="4" level="1">
      <sharedItems containsSemiMixedTypes="0" containsNonDate="0" containsString="0"/>
    </cacheField>
    <cacheField name="[compensation_2010_2016].[Age Group].[Age Group]" caption="Age Group" numFmtId="0" hierarchy="5" level="1">
      <sharedItems containsSemiMixedTypes="0" containsNonDate="0" containsString="0"/>
    </cacheField>
    <cacheField name="[compensation_2010_2016].[Age Range].[Age Range]" caption="Age Range" numFmtId="0" hierarchy="6" level="1">
      <sharedItems containsSemiMixedTypes="0" containsNonDate="0" containsString="0"/>
    </cacheField>
    <cacheField name="[compensation_2010_2016].[Ethnicity].[Ethnicity]" caption="Ethnicity" numFmtId="0" hierarchy="7" level="1">
      <sharedItems containsSemiMixedTypes="0" containsNonDate="0" containsString="0"/>
    </cacheField>
    <cacheField name="[compensation_2010_2016].[Detailed Ethnicity].[Detailed Ethnicity]" caption="Detailed Ethnicity" numFmtId="0" hierarchy="8" level="1">
      <sharedItems containsSemiMixedTypes="0" containsNonDate="0" containsString="0"/>
    </cacheField>
    <cacheField name="[compensation_2010_2016].[Police Force Area].[Police Force Area]" caption="Police Force Area" numFmtId="0" hierarchy="9" level="1">
      <sharedItems containsSemiMixedTypes="0" containsNonDate="0" containsString="0"/>
    </cacheField>
    <cacheField name="[compensation_2010_2016].[Offence Type].[Offence Type]" caption="Offence Type" numFmtId="0" hierarchy="10" level="1">
      <sharedItems containsSemiMixedTypes="0" containsNonDate="0" containsString="0"/>
    </cacheField>
    <cacheField name="[compensation_2010_2016].[Offence Group].[Offence Group]" caption="Offence Group" numFmtId="0" hierarchy="11" level="1">
      <sharedItems containsSemiMixedTypes="0" containsNonDate="0" containsString="0"/>
    </cacheField>
    <cacheField name="[compensation_2010_2016].[Offence].[Offence]" caption="Offence" numFmtId="0" hierarchy="12" level="1">
      <sharedItems containsSemiMixedTypes="0" containsNonDate="0" containsString="0"/>
    </cacheField>
    <cacheField name="[compensation_2010_2016].[HO Offence Code].[HO Offence Code]" caption="HO Offence Code" numFmtId="0" hierarchy="13" level="1">
      <sharedItems containsSemiMixedTypes="0" containsNonDate="0" containsString="0"/>
    </cacheField>
    <cacheField name="[compensation_2010_2016].[Compensation Amount].[Compensation Amount]" caption="Compensation Amount" numFmtId="0" hierarchy="14" level="1">
      <sharedItems containsSemiMixedTypes="0" containsNonDate="0" containsString="0"/>
    </cacheField>
    <cacheField name="[compensation_2010_2016].[Motoring Offence Flag].[Motoring Offence Flag]" caption="Motoring Offence Flag" numFmtId="0" hierarchy="15" level="1">
      <sharedItems containsSemiMixedTypes="0" containsNonDate="0" containsString="0"/>
    </cacheField>
    <cacheField name="[Measures].[Sum of Compensation Outcome (all disposal)]" caption="Sum of Compensation Outcome (all disposal)" numFmtId="0" hierarchy="70" level="32767"/>
    <cacheField name="[Measures].[Average compensation (£)]" caption="Average compensation (£)" numFmtId="0" hierarchy="75" level="32767"/>
  </cacheFields>
  <cacheHierarchies count="80">
    <cacheHierarchy uniqueName="[compensation_2010_2016].[Year]" caption="Year" attribute="1" defaultMemberUniqueName="[compensation_2010_2016].[Year].[All]" allUniqueName="[compensation_2010_2016].[Year].[All]" dimensionUniqueName="[compensation_2010_2016]" displayFolder="" count="2" memberValueDatatype="20" unbalanced="0">
      <fieldsUsage count="2">
        <fieldUsage x="-1"/>
        <fieldUsage x="0"/>
      </fieldsUsage>
    </cacheHierarchy>
    <cacheHierarchy uniqueName="[compensation_2010_2016].[Quarter]" caption="Quarter" attribute="1" defaultMemberUniqueName="[compensation_2010_2016].[Quarter].[All]" allUniqueName="[compensation_2010_2016].[Quarter].[All]" dimensionUniqueName="[compensation_2010_2016]" displayFolder="" count="2" memberValueDatatype="130" unbalanced="0">
      <fieldsUsage count="2">
        <fieldUsage x="-1"/>
        <fieldUsage x="1"/>
      </fieldsUsage>
    </cacheHierarchy>
    <cacheHierarchy uniqueName="[compensation_2010_2016].[Month]" caption="Month" attribute="1" defaultMemberUniqueName="[compensation_2010_2016].[Month].[All]" allUniqueName="[compensation_2010_2016].[Month].[All]" dimensionUniqueName="[compensation_2010_2016]" displayFolder="" count="2" memberValueDatatype="130" unbalanced="0">
      <fieldsUsage count="2">
        <fieldUsage x="-1"/>
        <fieldUsage x="2"/>
      </fieldsUsage>
    </cacheHierarchy>
    <cacheHierarchy uniqueName="[compensation_2010_2016].[Person/Other]" caption="Person/Other" attribute="1" defaultMemberUniqueName="[compensation_2010_2016].[Person/Other].[All]" allUniqueName="[compensation_2010_2016].[Person/Other].[All]" dimensionUniqueName="[compensation_2010_2016]" displayFolder="" count="2" memberValueDatatype="130" unbalanced="0">
      <fieldsUsage count="2">
        <fieldUsage x="-1"/>
        <fieldUsage x="3"/>
      </fieldsUsage>
    </cacheHierarchy>
    <cacheHierarchy uniqueName="[compensation_2010_2016].[Sex]" caption="Sex" attribute="1" defaultMemberUniqueName="[compensation_2010_2016].[Sex].[All]" allUniqueName="[compensation_2010_2016].[Sex].[All]" dimensionUniqueName="[compensation_2010_2016]" displayFolder="" count="2" memberValueDatatype="130" unbalanced="0">
      <fieldsUsage count="2">
        <fieldUsage x="-1"/>
        <fieldUsage x="4"/>
      </fieldsUsage>
    </cacheHierarchy>
    <cacheHierarchy uniqueName="[compensation_2010_2016].[Age Group]" caption="Age Group" attribute="1" defaultMemberUniqueName="[compensation_2010_2016].[Age Group].[All]" allUniqueName="[compensation_2010_2016].[Age Group].[All]" dimensionUniqueName="[compensation_2010_2016]" displayFolder="" count="2" memberValueDatatype="130" unbalanced="0">
      <fieldsUsage count="2">
        <fieldUsage x="-1"/>
        <fieldUsage x="5"/>
      </fieldsUsage>
    </cacheHierarchy>
    <cacheHierarchy uniqueName="[compensation_2010_2016].[Age Range]" caption="Age Range" attribute="1" defaultMemberUniqueName="[compensation_2010_2016].[Age Range].[All]" allUniqueName="[compensation_2010_2016].[Age Range].[All]" dimensionUniqueName="[compensation_2010_2016]" displayFolder="" count="2" memberValueDatatype="130" unbalanced="0">
      <fieldsUsage count="2">
        <fieldUsage x="-1"/>
        <fieldUsage x="6"/>
      </fieldsUsage>
    </cacheHierarchy>
    <cacheHierarchy uniqueName="[compensation_2010_2016].[Ethnicity]" caption="Ethnicity" attribute="1" defaultMemberUniqueName="[compensation_2010_2016].[Ethnicity].[All]" allUniqueName="[compensation_2010_2016].[Ethnicity].[All]" dimensionUniqueName="[compensation_2010_2016]" displayFolder="" count="2" memberValueDatatype="130" unbalanced="0">
      <fieldsUsage count="2">
        <fieldUsage x="-1"/>
        <fieldUsage x="7"/>
      </fieldsUsage>
    </cacheHierarchy>
    <cacheHierarchy uniqueName="[compensation_2010_2016].[Detailed Ethnicity]" caption="Detailed Ethnicity" attribute="1" defaultMemberUniqueName="[compensation_2010_2016].[Detailed Ethnicity].[All]" allUniqueName="[compensation_2010_2016].[Detailed Ethnicity].[All]" dimensionUniqueName="[compensation_2010_2016]" displayFolder="" count="2" memberValueDatatype="130" unbalanced="0">
      <fieldsUsage count="2">
        <fieldUsage x="-1"/>
        <fieldUsage x="8"/>
      </fieldsUsage>
    </cacheHierarchy>
    <cacheHierarchy uniqueName="[compensation_2010_2016].[Police Force Area]" caption="Police Force Area" attribute="1" defaultMemberUniqueName="[compensation_2010_2016].[Police Force Area].[All]" allUniqueName="[compensation_2010_2016].[Police Force Area].[All]" dimensionUniqueName="[compensation_2010_2016]" displayFolder="" count="2" memberValueDatatype="130" unbalanced="0">
      <fieldsUsage count="2">
        <fieldUsage x="-1"/>
        <fieldUsage x="9"/>
      </fieldsUsage>
    </cacheHierarchy>
    <cacheHierarchy uniqueName="[compensation_2010_2016].[Offence Type]" caption="Offence Type" attribute="1" defaultMemberUniqueName="[compensation_2010_2016].[Offence Type].[All]" allUniqueName="[compensation_2010_2016].[Offence Type].[All]" dimensionUniqueName="[compensation_2010_2016]" displayFolder="" count="2" memberValueDatatype="130" unbalanced="0">
      <fieldsUsage count="2">
        <fieldUsage x="-1"/>
        <fieldUsage x="10"/>
      </fieldsUsage>
    </cacheHierarchy>
    <cacheHierarchy uniqueName="[compensation_2010_2016].[Offence Group]" caption="Offence Group" attribute="1" defaultMemberUniqueName="[compensation_2010_2016].[Offence Group].[All]" allUniqueName="[compensation_2010_2016].[Offence Group].[All]" dimensionUniqueName="[compensation_2010_2016]" displayFolder="" count="2" memberValueDatatype="130" unbalanced="0">
      <fieldsUsage count="2">
        <fieldUsage x="-1"/>
        <fieldUsage x="11"/>
      </fieldsUsage>
    </cacheHierarchy>
    <cacheHierarchy uniqueName="[compensation_2010_2016].[Offence]" caption="Offence" attribute="1" defaultMemberUniqueName="[compensation_2010_2016].[Offence].[All]" allUniqueName="[compensation_2010_2016].[Offence].[All]" dimensionUniqueName="[compensation_2010_2016]" displayFolder="" count="2" memberValueDatatype="130" unbalanced="0">
      <fieldsUsage count="2">
        <fieldUsage x="-1"/>
        <fieldUsage x="12"/>
      </fieldsUsage>
    </cacheHierarchy>
    <cacheHierarchy uniqueName="[compensation_2010_2016].[HO Offence Code]" caption="HO Offence Code" attribute="1" defaultMemberUniqueName="[compensation_2010_2016].[HO Offence Code].[All]" allUniqueName="[compensation_2010_2016].[HO Offence Code].[All]" dimensionUniqueName="[compensation_2010_2016]" displayFolder="" count="2" memberValueDatatype="130" unbalanced="0">
      <fieldsUsage count="2">
        <fieldUsage x="-1"/>
        <fieldUsage x="13"/>
      </fieldsUsage>
    </cacheHierarchy>
    <cacheHierarchy uniqueName="[compensation_2010_2016].[Compensation Amount]" caption="Compensation Amount" attribute="1" defaultMemberUniqueName="[compensation_2010_2016].[Compensation Amount].[All]" allUniqueName="[compensation_2010_2016].[Compensation Amount].[All]" dimensionUniqueName="[compensation_2010_2016]" displayFolder="" count="2" memberValueDatatype="130" unbalanced="0">
      <fieldsUsage count="2">
        <fieldUsage x="-1"/>
        <fieldUsage x="14"/>
      </fieldsUsage>
    </cacheHierarchy>
    <cacheHierarchy uniqueName="[compensation_2010_2016].[Motoring Offence Flag]" caption="Motoring Offence Flag" attribute="1" defaultMemberUniqueName="[compensation_2010_2016].[Motoring Offence Flag].[All]" allUniqueName="[compensation_2010_2016].[Motoring Offence Flag].[All]" dimensionUniqueName="[compensation_2010_2016]" displayFolder="" count="2" memberValueDatatype="130" unbalanced="0">
      <fieldsUsage count="2">
        <fieldUsage x="-1"/>
        <fieldUsage x="15"/>
      </fieldsUsage>
    </cacheHierarchy>
    <cacheHierarchy uniqueName="[compensation_2010_2016].[Compensation Outcome (all disposal)]" caption="Compensation Outcome (all disposal)" attribute="1" defaultMemberUniqueName="[compensation_2010_2016].[Compensation Outcome (all disposal)].[All]" allUniqueName="[compensation_2010_2016].[Compensation Outcome (all disposal)].[All]" dimensionUniqueName="[compensation_2010_2016]" displayFolder="" count="0" memberValueDatatype="20" unbalanced="0"/>
    <cacheHierarchy uniqueName="[pros_conv_sent_2010_2016].[Year]" caption="Year" attribute="1" defaultMemberUniqueName="[pros_conv_sent_2010_2016].[Year].[All]" allUniqueName="[pros_conv_sent_2010_2016].[Year].[All]" dimensionUniqueName="[pros_conv_sent_2010_2016]" displayFolder="" count="0" memberValueDatatype="20" unbalanced="0"/>
    <cacheHierarchy uniqueName="[pros_conv_sent_2010_2016].[Quarter]" caption="Quarter" attribute="1" defaultMemberUniqueName="[pros_conv_sent_2010_2016].[Quarter].[All]" allUniqueName="[pros_conv_sent_2010_2016].[Quarter].[All]" dimensionUniqueName="[pros_conv_sent_2010_2016]" displayFolder="" count="0" memberValueDatatype="130" unbalanced="0"/>
    <cacheHierarchy uniqueName="[pros_conv_sent_2010_2016].[Month]" caption="Month" attribute="1" defaultMemberUniqueName="[pros_conv_sent_2010_2016].[Month].[All]" allUniqueName="[pros_conv_sent_2010_2016].[Month].[All]" dimensionUniqueName="[pros_conv_sent_2010_2016]" displayFolder="" count="0" memberValueDatatype="130" unbalanced="0"/>
    <cacheHierarchy uniqueName="[pros_conv_sent_2010_2016].[Person/Other]" caption="Person/Other" attribute="1" defaultMemberUniqueName="[pros_conv_sent_2010_2016].[Person/Other].[All]" allUniqueName="[pros_conv_sent_2010_2016].[Person/Other].[All]" dimensionUniqueName="[pros_conv_sent_2010_2016]" displayFolder="" count="0" memberValueDatatype="130" unbalanced="0"/>
    <cacheHierarchy uniqueName="[pros_conv_sent_2010_2016].[Sex]" caption="Sex" attribute="1" defaultMemberUniqueName="[pros_conv_sent_2010_2016].[Sex].[All]" allUniqueName="[pros_conv_sent_2010_2016].[Sex].[All]" dimensionUniqueName="[pros_conv_sent_2010_2016]" displayFolder="" count="0" memberValueDatatype="130" unbalanced="0"/>
    <cacheHierarchy uniqueName="[pros_conv_sent_2010_2016].[Age Group]" caption="Age Group" attribute="1" defaultMemberUniqueName="[pros_conv_sent_2010_2016].[Age Group].[All]" allUniqueName="[pros_conv_sent_2010_2016].[Age Group].[All]" dimensionUniqueName="[pros_conv_sent_2010_2016]" displayFolder="" count="0" memberValueDatatype="130" unbalanced="0"/>
    <cacheHierarchy uniqueName="[pros_conv_sent_2010_2016].[Age Range]" caption="Age Range" attribute="1" defaultMemberUniqueName="[pros_conv_sent_2010_2016].[Age Range].[All]" allUniqueName="[pros_conv_sent_2010_2016].[Age Range].[All]" dimensionUniqueName="[pros_conv_sent_2010_2016]" displayFolder="" count="0" memberValueDatatype="130" unbalanced="0"/>
    <cacheHierarchy uniqueName="[pros_conv_sent_2010_2016].[Ethnicity]" caption="Ethnicity" attribute="1" defaultMemberUniqueName="[pros_conv_sent_2010_2016].[Ethnicity].[All]" allUniqueName="[pros_conv_sent_2010_2016].[Ethnicity].[All]" dimensionUniqueName="[pros_conv_sent_2010_2016]" displayFolder="" count="0" memberValueDatatype="130" unbalanced="0"/>
    <cacheHierarchy uniqueName="[pros_conv_sent_2010_2016].[Detailed Ethnicity]" caption="Detailed Ethnicity" attribute="1" defaultMemberUniqueName="[pros_conv_sent_2010_2016].[Detailed Ethnicity].[All]" allUniqueName="[pros_conv_sent_2010_2016].[Detailed Ethnicity].[All]" dimensionUniqueName="[pros_conv_sent_2010_2016]" displayFolder="" count="0" memberValueDatatype="130" unbalanced="0"/>
    <cacheHierarchy uniqueName="[pros_conv_sent_2010_2016].[Police Force Area]" caption="Police Force Area" attribute="1" defaultMemberUniqueName="[pros_conv_sent_2010_2016].[Police Force Area].[All]" allUniqueName="[pros_conv_sent_2010_2016].[Police Force Area].[All]" dimensionUniqueName="[pros_conv_sent_2010_2016]" displayFolder="" count="0" memberValueDatatype="130" unbalanced="0"/>
    <cacheHierarchy uniqueName="[pros_conv_sent_2010_2016].[Offence Type]" caption="Offence Type" attribute="1" defaultMemberUniqueName="[pros_conv_sent_2010_2016].[Offence Type].[All]" allUniqueName="[pros_conv_sent_2010_2016].[Offence Type].[All]" dimensionUniqueName="[pros_conv_sent_2010_2016]" displayFolder="" count="0" memberValueDatatype="130" unbalanced="0"/>
    <cacheHierarchy uniqueName="[pros_conv_sent_2010_2016].[Offence Group]" caption="Offence Group" attribute="1" defaultMemberUniqueName="[pros_conv_sent_2010_2016].[Offence Group].[All]" allUniqueName="[pros_conv_sent_2010_2016].[Offence Group].[All]" dimensionUniqueName="[pros_conv_sent_2010_2016]" displayFolder="" count="0" memberValueDatatype="130" unbalanced="0"/>
    <cacheHierarchy uniqueName="[pros_conv_sent_2010_2016].[Offence]" caption="Offence" attribute="1" defaultMemberUniqueName="[pros_conv_sent_2010_2016].[Offence].[All]" allUniqueName="[pros_conv_sent_2010_2016].[Offence].[All]" dimensionUniqueName="[pros_conv_sent_2010_2016]" displayFolder="" count="0" memberValueDatatype="130" unbalanced="0"/>
    <cacheHierarchy uniqueName="[pros_conv_sent_2010_2016].[HO Offence Code]" caption="HO Offence Code" attribute="1" defaultMemberUniqueName="[pros_conv_sent_2010_2016].[HO Offence Code].[All]" allUniqueName="[pros_conv_sent_2010_2016].[HO Offence Code].[All]" dimensionUniqueName="[pros_conv_sent_2010_2016]" displayFolder="" count="0" memberValueDatatype="130" unbalanced="0"/>
    <cacheHierarchy uniqueName="[pros_conv_sent_2010_2016].[Motoring Offence Flag]" caption="Motoring Offence Flag" attribute="1" defaultMemberUniqueName="[pros_conv_sent_2010_2016].[Motoring Offence Flag].[All]" allUniqueName="[pros_conv_sent_2010_2016].[Motoring Offence Flag].[All]" dimensionUniqueName="[pros_conv_sent_2010_2016]" displayFolder="" count="0" memberValueDatatype="130" unbalanced="0"/>
    <cacheHierarchy uniqueName="[pros_conv_sent_2010_2016].[Proceeded against]" caption="Proceeded against" attribute="1" defaultMemberUniqueName="[pros_conv_sent_2010_2016].[Proceeded against].[All]" allUniqueName="[pros_conv_sent_2010_2016].[Proceeded against].[All]" dimensionUniqueName="[pros_conv_sent_2010_2016]" displayFolder="" count="0" memberValueDatatype="20" unbalanced="0"/>
    <cacheHierarchy uniqueName="[pros_conv_sent_2010_2016].[Convicted]" caption="Convicted" attribute="1" defaultMemberUniqueName="[pros_conv_sent_2010_2016].[Convicted].[All]" allUniqueName="[pros_conv_sent_2010_2016].[Convicted].[All]" dimensionUniqueName="[pros_conv_sent_2010_2016]" displayFolder="" count="0" memberValueDatatype="20" unbalanced="0"/>
    <cacheHierarchy uniqueName="[pros_conv_sent_2010_2016].[Sentenced]" caption="Sentenced" attribute="1" defaultMemberUniqueName="[pros_conv_sent_2010_2016].[Sentenced].[All]" allUniqueName="[pros_conv_sent_2010_2016].[Sentenced].[All]" dimensionUniqueName="[pros_conv_sent_2010_2016]" displayFolder="" count="0" memberValueDatatype="20" unbalanced="0"/>
    <cacheHierarchy uniqueName="[sentence_outcomes_2010_2016].[Year]" caption="Year" attribute="1" defaultMemberUniqueName="[sentence_outcomes_2010_2016].[Year].[All]" allUniqueName="[sentence_outcomes_2010_2016].[Year].[All]" dimensionUniqueName="[sentence_outcomes_2010_2016]" displayFolder="" count="0" memberValueDatatype="20" unbalanced="0"/>
    <cacheHierarchy uniqueName="[sentence_outcomes_2010_2016].[Quarter]" caption="Quarter" attribute="1" defaultMemberUniqueName="[sentence_outcomes_2010_2016].[Quarter].[All]" allUniqueName="[sentence_outcomes_2010_2016].[Quarter].[All]" dimensionUniqueName="[sentence_outcomes_2010_2016]" displayFolder="" count="0" memberValueDatatype="130" unbalanced="0"/>
    <cacheHierarchy uniqueName="[sentence_outcomes_2010_2016].[Month]" caption="Month" attribute="1" defaultMemberUniqueName="[sentence_outcomes_2010_2016].[Month].[All]" allUniqueName="[sentence_outcomes_2010_2016].[Month].[All]" dimensionUniqueName="[sentence_outcomes_2010_2016]" displayFolder="" count="0" memberValueDatatype="130" unbalanced="0"/>
    <cacheHierarchy uniqueName="[sentence_outcomes_2010_2016].[Person/Other]" caption="Person/Other" attribute="1" defaultMemberUniqueName="[sentence_outcomes_2010_2016].[Person/Other].[All]" allUniqueName="[sentence_outcomes_2010_2016].[Person/Other].[All]" dimensionUniqueName="[sentence_outcomes_2010_2016]" displayFolder="" count="0" memberValueDatatype="130" unbalanced="0"/>
    <cacheHierarchy uniqueName="[sentence_outcomes_2010_2016].[Sex]" caption="Sex" attribute="1" defaultMemberUniqueName="[sentence_outcomes_2010_2016].[Sex].[All]" allUniqueName="[sentence_outcomes_2010_2016].[Sex].[All]" dimensionUniqueName="[sentence_outcomes_2010_2016]" displayFolder="" count="0" memberValueDatatype="130" unbalanced="0"/>
    <cacheHierarchy uniqueName="[sentence_outcomes_2010_2016].[Age Group]" caption="Age Group" attribute="1" defaultMemberUniqueName="[sentence_outcomes_2010_2016].[Age Group].[All]" allUniqueName="[sentence_outcomes_2010_2016].[Age Group].[All]" dimensionUniqueName="[sentence_outcomes_2010_2016]" displayFolder="" count="0" memberValueDatatype="130" unbalanced="0"/>
    <cacheHierarchy uniqueName="[sentence_outcomes_2010_2016].[Age Range]" caption="Age Range" attribute="1" defaultMemberUniqueName="[sentence_outcomes_2010_2016].[Age Range].[All]" allUniqueName="[sentence_outcomes_2010_2016].[Age Range].[All]" dimensionUniqueName="[sentence_outcomes_2010_2016]" displayFolder="" count="0" memberValueDatatype="130" unbalanced="0"/>
    <cacheHierarchy uniqueName="[sentence_outcomes_2010_2016].[Ethnicity]" caption="Ethnicity" attribute="1" defaultMemberUniqueName="[sentence_outcomes_2010_2016].[Ethnicity].[All]" allUniqueName="[sentence_outcomes_2010_2016].[Ethnicity].[All]" dimensionUniqueName="[sentence_outcomes_2010_2016]" displayFolder="" count="0" memberValueDatatype="130" unbalanced="0"/>
    <cacheHierarchy uniqueName="[sentence_outcomes_2010_2016].[Detailed Ethnicity]" caption="Detailed Ethnicity" attribute="1" defaultMemberUniqueName="[sentence_outcomes_2010_2016].[Detailed Ethnicity].[All]" allUniqueName="[sentence_outcomes_2010_2016].[Detailed Ethnicity].[All]" dimensionUniqueName="[sentence_outcomes_2010_2016]" displayFolder="" count="0" memberValueDatatype="130" unbalanced="0"/>
    <cacheHierarchy uniqueName="[sentence_outcomes_2010_2016].[Police Force Area]" caption="Police Force Area" attribute="1" defaultMemberUniqueName="[sentence_outcomes_2010_2016].[Police Force Area].[All]" allUniqueName="[sentence_outcomes_2010_2016].[Police Force Area].[All]" dimensionUniqueName="[sentence_outcomes_2010_2016]" displayFolder="" count="0" memberValueDatatype="130" unbalanced="0"/>
    <cacheHierarchy uniqueName="[sentence_outcomes_2010_2016].[Offence Type]" caption="Offence Type" attribute="1" defaultMemberUniqueName="[sentence_outcomes_2010_2016].[Offence Type].[All]" allUniqueName="[sentence_outcomes_2010_2016].[Offence Type].[All]" dimensionUniqueName="[sentence_outcomes_2010_2016]" displayFolder="" count="0" memberValueDatatype="130" unbalanced="0"/>
    <cacheHierarchy uniqueName="[sentence_outcomes_2010_2016].[Offence Group]" caption="Offence Group" attribute="1" defaultMemberUniqueName="[sentence_outcomes_2010_2016].[Offence Group].[All]" allUniqueName="[sentence_outcomes_2010_2016].[Offence Group].[All]" dimensionUniqueName="[sentence_outcomes_2010_2016]" displayFolder="" count="0" memberValueDatatype="130" unbalanced="0"/>
    <cacheHierarchy uniqueName="[sentence_outcomes_2010_2016].[Offence]" caption="Offence" attribute="1" defaultMemberUniqueName="[sentence_outcomes_2010_2016].[Offence].[All]" allUniqueName="[sentence_outcomes_2010_2016].[Offence].[All]" dimensionUniqueName="[sentence_outcomes_2010_2016]" displayFolder="" count="0" memberValueDatatype="130" unbalanced="0"/>
    <cacheHierarchy uniqueName="[sentence_outcomes_2010_2016].[HO Offence Code]" caption="HO Offence Code" attribute="1" defaultMemberUniqueName="[sentence_outcomes_2010_2016].[HO Offence Code].[All]" allUniqueName="[sentence_outcomes_2010_2016].[HO Offence Code].[All]" dimensionUniqueName="[sentence_outcomes_2010_2016]" displayFolder="" count="0" memberValueDatatype="130" unbalanced="0"/>
    <cacheHierarchy uniqueName="[sentence_outcomes_2010_2016].[Sentence Outcome]" caption="Sentence Outcome" attribute="1" defaultMemberUniqueName="[sentence_outcomes_2010_2016].[Sentence Outcome].[All]" allUniqueName="[sentence_outcomes_2010_2016].[Sentence Outcome].[All]" dimensionUniqueName="[sentence_outcomes_2010_2016]" displayFolder="" count="0" memberValueDatatype="130" unbalanced="0"/>
    <cacheHierarchy uniqueName="[sentence_outcomes_2010_2016].[Detailed Sentence Outcome]" caption="Detailed Sentence Outcome" attribute="1" defaultMemberUniqueName="[sentence_outcomes_2010_2016].[Detailed Sentence Outcome].[All]" allUniqueName="[sentence_outcomes_2010_2016].[Detailed Sentence Outcome].[All]" dimensionUniqueName="[sentence_outcomes_2010_2016]" displayFolder="" count="0" memberValueDatatype="130" unbalanced="0"/>
    <cacheHierarchy uniqueName="[sentence_outcomes_2010_2016].[Custodial Sentence Length]" caption="Custodial Sentence Length" attribute="1" defaultMemberUniqueName="[sentence_outcomes_2010_2016].[Custodial Sentence Length].[All]" allUniqueName="[sentence_outcomes_2010_2016].[Custodial Sentence Length].[All]" dimensionUniqueName="[sentence_outcomes_2010_2016]" displayFolder="" count="0" memberValueDatatype="130" unbalanced="0"/>
    <cacheHierarchy uniqueName="[sentence_outcomes_2010_2016].[Fine Amount]" caption="Fine Amount" attribute="1" defaultMemberUniqueName="[sentence_outcomes_2010_2016].[Fine Amount].[All]" allUniqueName="[sentence_outcomes_2010_2016].[Fine Amount].[All]" dimensionUniqueName="[sentence_outcomes_2010_2016]" displayFolder="" count="0" memberValueDatatype="130" unbalanced="0"/>
    <cacheHierarchy uniqueName="[sentence_outcomes_2010_2016].[Driving Disposal Type]" caption="Driving Disposal Type" attribute="1" defaultMemberUniqueName="[sentence_outcomes_2010_2016].[Driving Disposal Type].[All]" allUniqueName="[sentence_outcomes_2010_2016].[Driving Disposal Type].[All]" dimensionUniqueName="[sentence_outcomes_2010_2016]" displayFolder="" count="0" memberValueDatatype="130" unbalanced="0"/>
    <cacheHierarchy uniqueName="[sentence_outcomes_2010_2016].[Period of Driving Disqualification]" caption="Period of Driving Disqualification" attribute="1" defaultMemberUniqueName="[sentence_outcomes_2010_2016].[Period of Driving Disqualification].[All]" allUniqueName="[sentence_outcomes_2010_2016].[Period of Driving Disqualification].[All]" dimensionUniqueName="[sentence_outcomes_2010_2016]" displayFolder="" count="0" memberValueDatatype="130" unbalanced="0"/>
    <cacheHierarchy uniqueName="[sentence_outcomes_2010_2016].[Motoring Offence Flag]" caption="Motoring Offence Flag" attribute="1" defaultMemberUniqueName="[sentence_outcomes_2010_2016].[Motoring Offence Flag].[All]" allUniqueName="[sentence_outcomes_2010_2016].[Motoring Offence Flag].[All]" dimensionUniqueName="[sentence_outcomes_2010_2016]" displayFolder="" count="0" memberValueDatatype="130" unbalanced="0"/>
    <cacheHierarchy uniqueName="[sentence_outcomes_2010_2016].[Sentenced]" caption="Sentenced" attribute="1" defaultMemberUniqueName="[sentence_outcomes_2010_2016].[Sentenced].[All]" allUniqueName="[sentence_outcomes_2010_2016].[Sentenced].[All]" dimensionUniqueName="[sentence_outcomes_2010_2016]" displayFolder="" count="0" memberValueDatatype="20" unbalanced="0"/>
    <cacheHierarchy uniqueName="[compensation_2010_2016].[avg_compensation_filter]" caption="avg_compensation_filter" attribute="1" defaultMemberUniqueName="[compensation_2010_2016].[avg_compensation_filter].[All]" allUniqueName="[compensation_2010_2016].[avg_compensation_filter].[All]" dimensionUniqueName="[compensation_2010_2016]" displayFolder="" count="0" memberValueDatatype="20" unbalanced="0" hidden="1"/>
    <cacheHierarchy uniqueName="[compensation_2010_2016].[compensation_amount]" caption="compensation_amount" attribute="1" defaultMemberUniqueName="[compensation_2010_2016].[compensation_amount].[All]" allUniqueName="[compensation_2010_2016].[compensation_amount].[All]" dimensionUniqueName="[compensation_2010_2016]" displayFolder="" count="0" memberValueDatatype="20" unbalanced="0" hidden="1"/>
    <cacheHierarchy uniqueName="[sentence_outcomes_2010_2016].[acsl_filter]" caption="acsl_filter" attribute="1" defaultMemberUniqueName="[sentence_outcomes_2010_2016].[acsl_filter].[All]" allUniqueName="[sentence_outcomes_2010_2016].[acsl_filter].[All]" dimensionUniqueName="[sentence_outcomes_2010_2016]" displayFolder="" count="0" memberValueDatatype="20" unbalanced="0" hidden="1"/>
    <cacheHierarchy uniqueName="[sentence_outcomes_2010_2016].[acsl_months]" caption="acsl_months" attribute="1" defaultMemberUniqueName="[sentence_outcomes_2010_2016].[acsl_months].[All]" allUniqueName="[sentence_outcomes_2010_2016].[acsl_months].[All]" dimensionUniqueName="[sentence_outcomes_2010_2016]" displayFolder="" count="0" memberValueDatatype="20" unbalanced="0" hidden="1"/>
    <cacheHierarchy uniqueName="[sentence_outcomes_2010_2016].[avg_fine_filter_companies]" caption="avg_fine_filter_companies" attribute="1" defaultMemberUniqueName="[sentence_outcomes_2010_2016].[avg_fine_filter_companies].[All]" allUniqueName="[sentence_outcomes_2010_2016].[avg_fine_filter_companies].[All]" dimensionUniqueName="[sentence_outcomes_2010_2016]" displayFolder="" count="0" memberValueDatatype="20" unbalanced="0" hidden="1"/>
    <cacheHierarchy uniqueName="[sentence_outcomes_2010_2016].[avg_fine_filter_persons]" caption="avg_fine_filter_persons" attribute="1" defaultMemberUniqueName="[sentence_outcomes_2010_2016].[avg_fine_filter_persons].[All]" allUniqueName="[sentence_outcomes_2010_2016].[avg_fine_filter_persons].[All]" dimensionUniqueName="[sentence_outcomes_2010_2016]" displayFolder="" count="0" memberValueDatatype="20" unbalanced="0" hidden="1"/>
    <cacheHierarchy uniqueName="[sentence_outcomes_2010_2016].[custody_rate_filter]" caption="custody_rate_filter" attribute="1" defaultMemberUniqueName="[sentence_outcomes_2010_2016].[custody_rate_filter].[All]" allUniqueName="[sentence_outcomes_2010_2016].[custody_rate_filter].[All]" dimensionUniqueName="[sentence_outcomes_2010_2016]" displayFolder="" count="0" memberValueDatatype="20" unbalanced="0" hidden="1"/>
    <cacheHierarchy uniqueName="[sentence_outcomes_2010_2016].[fine_amount_companies]" caption="fine_amount_companies" attribute="1" defaultMemberUniqueName="[sentence_outcomes_2010_2016].[fine_amount_companies].[All]" allUniqueName="[sentence_outcomes_2010_2016].[fine_amount_companies].[All]" dimensionUniqueName="[sentence_outcomes_2010_2016]" displayFolder="" count="0" memberValueDatatype="20" unbalanced="0" hidden="1"/>
    <cacheHierarchy uniqueName="[sentence_outcomes_2010_2016].[fine_amount_persons]" caption="fine_amount_persons" attribute="1" defaultMemberUniqueName="[sentence_outcomes_2010_2016].[fine_amount_persons].[All]" allUniqueName="[sentence_outcomes_2010_2016].[fine_amount_persons].[All]" dimensionUniqueName="[sentence_outcomes_2010_2016]" displayFolder="" count="0" memberValueDatatype="20" unbalanced="0" hidden="1"/>
    <cacheHierarchy uniqueName="[Measures].[Sum of Proceeded against]" caption="Sum of Proceeded against" measure="1" displayFolder="" measureGroup="pros_conv_sent_2010_2016" count="0">
      <extLst>
        <ext xmlns:x15="http://schemas.microsoft.com/office/spreadsheetml/2010/11/main" uri="{B97F6D7D-B522-45F9-BDA1-12C45D357490}">
          <x15:cacheHierarchy aggregatedColumn="32"/>
        </ext>
      </extLst>
    </cacheHierarchy>
    <cacheHierarchy uniqueName="[Measures].[Sum of Convicted]" caption="Sum of Convicted" measure="1" displayFolder="" measureGroup="pros_conv_sent_2010_2016" count="0">
      <extLst>
        <ext xmlns:x15="http://schemas.microsoft.com/office/spreadsheetml/2010/11/main" uri="{B97F6D7D-B522-45F9-BDA1-12C45D357490}">
          <x15:cacheHierarchy aggregatedColumn="33"/>
        </ext>
      </extLst>
    </cacheHierarchy>
    <cacheHierarchy uniqueName="[Measures].[Sum of Sentenced]" caption="Sum of Sentenced" measure="1" displayFolder="" measureGroup="pros_conv_sent_2010_2016" count="0">
      <extLst>
        <ext xmlns:x15="http://schemas.microsoft.com/office/spreadsheetml/2010/11/main" uri="{B97F6D7D-B522-45F9-BDA1-12C45D357490}">
          <x15:cacheHierarchy aggregatedColumn="34"/>
        </ext>
      </extLst>
    </cacheHierarchy>
    <cacheHierarchy uniqueName="[Measures].[Sum of Sentenced 2]" caption="Sum of Sentenced 2" measure="1" displayFolder="" measureGroup="sentence_outcomes_2010_2016" count="0">
      <extLst>
        <ext xmlns:x15="http://schemas.microsoft.com/office/spreadsheetml/2010/11/main" uri="{B97F6D7D-B522-45F9-BDA1-12C45D357490}">
          <x15:cacheHierarchy aggregatedColumn="56"/>
        </ext>
      </extLst>
    </cacheHierarchy>
    <cacheHierarchy uniqueName="[Measures].[Sum of Compensation Outcome (all disposal)]" caption="Sum of Compensation Outcome (all disposal)" measure="1" displayFolder="" measureGroup="compensation_2010_2016" count="0" oneField="1">
      <fieldsUsage count="1">
        <fieldUsage x="16"/>
      </fieldsUsage>
      <extLst>
        <ext xmlns:x15="http://schemas.microsoft.com/office/spreadsheetml/2010/11/main" uri="{B97F6D7D-B522-45F9-BDA1-12C45D357490}">
          <x15:cacheHierarchy aggregatedColumn="16"/>
        </ext>
      </extLst>
    </cacheHierarchy>
    <cacheHierarchy uniqueName="[Measures].[Average custodial sentence length (months)]" caption="Average custodial sentence length (months)" measure="1" displayFolder="" measureGroup="sentence_outcomes_2010_2016" count="0"/>
    <cacheHierarchy uniqueName="[Measures].[Average fine (companies)]" caption="Average fine (companies)" measure="1" displayFolder="" measureGroup="sentence_outcomes_2010_2016" count="0"/>
    <cacheHierarchy uniqueName="[Measures].[Average fine (excluding companies)]" caption="Average fine (excluding companies)" measure="1" displayFolder="" measureGroup="sentence_outcomes_2010_2016" count="0"/>
    <cacheHierarchy uniqueName="[Measures].[Custody Rate]" caption="Custody Rate" measure="1" displayFolder="" measureGroup="sentence_outcomes_2010_2016" count="0"/>
    <cacheHierarchy uniqueName="[Measures].[Average compensation (£)]" caption="Average compensation (£)" measure="1" displayFolder="" measureGroup="compensation_2010_2016" count="0" oneField="1">
      <fieldsUsage count="1">
        <fieldUsage x="17"/>
      </fieldsUsage>
    </cacheHierarchy>
    <cacheHierarchy uniqueName="[Measures].[__XL_Count pros_conv_sent_2010_2016]" caption="__XL_Count pros_conv_sent_2010_2016" measure="1" displayFolder="" measureGroup="pros_conv_sent_2010_2016" count="0" hidden="1"/>
    <cacheHierarchy uniqueName="[Measures].[__XL_Count sentence_outcomes_2010_2016]" caption="__XL_Count sentence_outcomes_2010_2016" measure="1" displayFolder="" measureGroup="sentence_outcomes_2010_2016" count="0" hidden="1"/>
    <cacheHierarchy uniqueName="[Measures].[__XL_Count compensation_2010_2016]" caption="__XL_Count compensation_2010_2016" measure="1" displayFolder="" measureGroup="compensation_2010_2016" count="0" hidden="1"/>
    <cacheHierarchy uniqueName="[Measures].[__No measures defined]" caption="__No measures defined" measure="1" displayFolder="" count="0" hidden="1"/>
  </cacheHierarchies>
  <kpis count="0"/>
  <dimensions count="4">
    <dimension name="compensation_2010_2016" uniqueName="[compensation_2010_2016]" caption="compensation_2010_2016"/>
    <dimension measure="1" name="Measures" uniqueName="[Measures]" caption="Measures"/>
    <dimension name="pros_conv_sent_2010_2016" uniqueName="[pros_conv_sent_2010_2016]" caption="pros_conv_sent_2010_2016"/>
    <dimension name="sentence_outcomes_2010_2016" uniqueName="[sentence_outcomes_2010_2016]" caption="sentence_outcomes_2010_2016"/>
  </dimensions>
  <measureGroups count="3">
    <measureGroup name="compensation_2010_2016" caption="compensation_2010_2016"/>
    <measureGroup name="pros_conv_sent_2010_2016" caption="pros_conv_sent_2010_2016"/>
    <measureGroup name="sentence_outcomes_2010_2016" caption="sentence_outcomes_2010_2016"/>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9F6574-A55B-416B-8B95-00F6F29795F4}" name="PivotTable7" cacheId="38" dataOnRows="1" applyNumberFormats="0" applyBorderFormats="0" applyFontFormats="0" applyPatternFormats="0" applyAlignmentFormats="0" applyWidthHeightFormats="1" dataCaption="Values" tag="258b0601-58a7-460c-8435-824dcaa97fc0" updatedVersion="8" minRefreshableVersion="3" useAutoFormatting="1" subtotalHiddenItems="1" colGrandTotals="0" itemPrintTitles="1" createdVersion="5" indent="0" outline="1" outlineData="1" multipleFieldFilters="0">
  <location ref="A22:H26" firstHeaderRow="1" firstDataRow="2" firstDataCol="1" rowPageCount="14" colPageCount="1"/>
  <pivotFields count="18">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s>
  <rowFields count="1">
    <field x="-2"/>
  </rowFields>
  <rowItems count="3">
    <i>
      <x/>
    </i>
    <i i="1">
      <x v="1"/>
    </i>
    <i i="2">
      <x v="2"/>
    </i>
  </rowItems>
  <colFields count="1">
    <field x="0"/>
  </colFields>
  <colItems count="7">
    <i>
      <x/>
    </i>
    <i>
      <x v="1"/>
    </i>
    <i>
      <x v="2"/>
    </i>
    <i>
      <x v="3"/>
    </i>
    <i>
      <x v="4"/>
    </i>
    <i>
      <x v="5"/>
    </i>
    <i>
      <x v="6"/>
    </i>
  </colItems>
  <pageFields count="14">
    <pageField fld="1" hier="18" name="[pros_conv_sent_2010_2016].[Quarter].[All]" cap="All"/>
    <pageField fld="2" hier="19" name="[pros_conv_sent_2010_2016].[Month].[All]" cap="All"/>
    <pageField fld="3" hier="20" name="[pros_conv_sent_2010_2016].[Person/Other].[All]" cap="All"/>
    <pageField fld="4" hier="21" name="[pros_conv_sent_2010_2016].[Sex].[All]" cap="All"/>
    <pageField fld="5" hier="22" name="[pros_conv_sent_2010_2016].[Age Group].[All]" cap="All"/>
    <pageField fld="6" hier="23" name="[pros_conv_sent_2010_2016].[Age Range].[All]" cap="All"/>
    <pageField fld="7" hier="24" name="[pros_conv_sent_2010_2016].[Ethnicity].[All]" cap="All"/>
    <pageField fld="8" hier="25" name="[pros_conv_sent_2010_2016].[Detailed Ethnicity].[All]" cap="All"/>
    <pageField fld="9" hier="26" name="[pros_conv_sent_2010_2016].[Police Force Area].[All]" cap="All"/>
    <pageField fld="10" hier="27" name="[pros_conv_sent_2010_2016].[Offence Type].[All]" cap="All"/>
    <pageField fld="11" hier="28" name="[pros_conv_sent_2010_2016].[Offence Group].[All]" cap="All"/>
    <pageField fld="12" hier="29" name="[pros_conv_sent_2010_2016].[Offence].[All]" cap="All"/>
    <pageField fld="13" hier="30" name="[pros_conv_sent_2010_2016].[HO Offence Code].[All]" cap="All"/>
    <pageField fld="14" hier="31" name="[pros_conv_sent_2010_2016].[Motoring Offence Flag].[All]" cap="All"/>
  </pageFields>
  <dataFields count="3">
    <dataField name="Proceeded against" fld="15" baseField="0" baseItem="0" numFmtId="3"/>
    <dataField name="Convicted" fld="16" baseField="0" baseItem="0" numFmtId="3"/>
    <dataField name="Sentenced" fld="17" baseField="0" baseItem="0" numFmtId="3"/>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roceeded against"/>
    <pivotHierarchy dragToData="1" caption="Convicted"/>
    <pivotHierarchy dragToData="1" caption="Sentenced"/>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s_conv_sent_2010_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D07E562-871C-4D24-BCDC-3A4127D97C5E}" name="PivotTable8" cacheId="41" dataOnRows="1" applyNumberFormats="0" applyBorderFormats="0" applyFontFormats="0" applyPatternFormats="0" applyAlignmentFormats="0" applyWidthHeightFormats="1" dataCaption="Values" tag="82c4514c-7446-4fed-ab6d-426efc28ad51" updatedVersion="8" minRefreshableVersion="3" useAutoFormatting="1" subtotalHiddenItems="1" colGrandTotals="0" itemPrintTitles="1" createdVersion="5" indent="0" outline="1" outlineData="1" multipleFieldFilters="0">
  <location ref="A28:H34" firstHeaderRow="1" firstDataRow="2" firstDataCol="1" rowPageCount="20" colPageCount="1"/>
  <pivotFields count="26">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7">
    <i>
      <x/>
    </i>
    <i>
      <x v="1"/>
    </i>
    <i>
      <x v="2"/>
    </i>
    <i>
      <x v="3"/>
    </i>
    <i>
      <x v="4"/>
    </i>
    <i>
      <x v="5"/>
    </i>
    <i>
      <x v="6"/>
    </i>
  </colItems>
  <pageFields count="20">
    <pageField fld="1" hier="36" name="[sentence_outcomes_2010_2016].[Quarter].[All]" cap="All"/>
    <pageField fld="2" hier="37" name="[sentence_outcomes_2010_2016].[Month].[All]" cap="All"/>
    <pageField fld="3" hier="38" name="[sentence_outcomes_2010_2016].[Person/Other].[All]" cap="All"/>
    <pageField fld="4" hier="39" name="[sentence_outcomes_2010_2016].[Sex].[All]" cap="All"/>
    <pageField fld="5" hier="40" name="[sentence_outcomes_2010_2016].[Age Group].[All]" cap="All"/>
    <pageField fld="6" hier="41" name="[sentence_outcomes_2010_2016].[Age Range].[All]" cap="All"/>
    <pageField fld="7" hier="42" name="[sentence_outcomes_2010_2016].[Ethnicity].[All]" cap="All"/>
    <pageField fld="8" hier="43" name="[sentence_outcomes_2010_2016].[Detailed Ethnicity].[All]" cap="All"/>
    <pageField fld="9" hier="44" name="[sentence_outcomes_2010_2016].[Police Force Area].[All]" cap="All"/>
    <pageField fld="10" hier="45" name="[sentence_outcomes_2010_2016].[Offence Type].[All]" cap="All"/>
    <pageField fld="11" hier="46" name="[sentence_outcomes_2010_2016].[Offence Group].[All]" cap="All"/>
    <pageField fld="12" hier="47" name="[sentence_outcomes_2010_2016].[Offence].[All]" cap="All"/>
    <pageField fld="13" hier="48" name="[sentence_outcomes_2010_2016].[HO Offence Code].[All]" cap="All"/>
    <pageField fld="14" hier="49" name="[sentence_outcomes_2010_2016].[Sentence Outcome].[All]" cap="All"/>
    <pageField fld="15" hier="50" name="[sentence_outcomes_2010_2016].[Detailed Sentence Outcome].[All]" cap="All"/>
    <pageField fld="16" hier="51" name="[sentence_outcomes_2010_2016].[Custodial Sentence Length].[All]" cap="All"/>
    <pageField fld="17" hier="52" name="[sentence_outcomes_2010_2016].[Fine Amount].[All]" cap="All"/>
    <pageField fld="18" hier="53" name="[sentence_outcomes_2010_2016].[Driving Disposal Type].[All]" cap="All"/>
    <pageField fld="19" hier="54" name="[sentence_outcomes_2010_2016].[Period of Driving Disqualification].[All]" cap="All"/>
    <pageField fld="20" hier="55" name="[sentence_outcomes_2010_2016].[Motoring Offence Flag].[All]" cap="All"/>
  </pageFields>
  <dataFields count="5">
    <dataField name="Sentenced" fld="21" baseField="0" baseItem="0" numFmtId="3"/>
    <dataField fld="25" subtotal="count" baseField="0" baseItem="0"/>
    <dataField fld="22" subtotal="count" baseField="0" baseItem="0"/>
    <dataField fld="23" subtotal="count" baseField="0" baseItem="0"/>
    <dataField fld="24" subtotal="count" baseField="0" baseItem="0"/>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ntence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entence_outcomes_2010_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6ADDF04-F32E-4E59-AFBD-8764843E4DA2}" name="PivotTable9" cacheId="44" dataOnRows="1" applyNumberFormats="0" applyBorderFormats="0" applyFontFormats="0" applyPatternFormats="0" applyAlignmentFormats="0" applyWidthHeightFormats="1" dataCaption="Values" tag="15415244-9fd5-44fa-aa13-256bb383e615" updatedVersion="8" minRefreshableVersion="3" useAutoFormatting="1" colGrandTotals="0" itemPrintTitles="1" createdVersion="5" indent="0" outline="1" outlineData="1" multipleFieldFilters="0">
  <location ref="A23:H26" firstHeaderRow="1" firstDataRow="2" firstDataCol="1" rowPageCount="15" colPageCount="1"/>
  <pivotFields count="18">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7">
    <i>
      <x/>
    </i>
    <i>
      <x v="1"/>
    </i>
    <i>
      <x v="2"/>
    </i>
    <i>
      <x v="3"/>
    </i>
    <i>
      <x v="4"/>
    </i>
    <i>
      <x v="5"/>
    </i>
    <i>
      <x v="6"/>
    </i>
  </colItems>
  <pageFields count="15">
    <pageField fld="1" hier="1" name="[compensation_2010_2016].[Quarter].[All]" cap="All"/>
    <pageField fld="2" hier="2" name="[compensation_2010_2016].[Month].[All]" cap="All"/>
    <pageField fld="3" hier="3" name="[compensation_2010_2016].[Person/Other].[All]" cap="All"/>
    <pageField fld="4" hier="4" name="[compensation_2010_2016].[Sex].[All]" cap="All"/>
    <pageField fld="5" hier="5" name="[compensation_2010_2016].[Age Group].[All]" cap="All"/>
    <pageField fld="6" hier="6" name="[compensation_2010_2016].[Age Range].[All]" cap="All"/>
    <pageField fld="7" hier="7" name="[compensation_2010_2016].[Ethnicity].[All]" cap="All"/>
    <pageField fld="8" hier="8" name="[compensation_2010_2016].[Detailed Ethnicity].[All]" cap="All"/>
    <pageField fld="9" hier="9" name="[compensation_2010_2016].[Police Force Area].[All]" cap="All"/>
    <pageField fld="10" hier="10" name="[compensation_2010_2016].[Offence Type].[All]" cap="All"/>
    <pageField fld="11" hier="11" name="[compensation_2010_2016].[Offence Group].[All]" cap="All"/>
    <pageField fld="12" hier="12" name="[compensation_2010_2016].[Offence].[All]" cap="All"/>
    <pageField fld="13" hier="13" name="[compensation_2010_2016].[HO Offence Code].[All]" cap="All"/>
    <pageField fld="14" hier="14" name="[compensation_2010_2016].[Compensation Amount].[All]" cap="All"/>
    <pageField fld="15" hier="15" name="[compensation_2010_2016].[Motoring Offence Flag].[All]" cap="All"/>
  </pageFields>
  <dataFields count="2">
    <dataField name="Compensation Outcome (all disposal)" fld="16" baseField="0" baseItem="0" numFmtId="3"/>
    <dataField fld="17" subtotal="count" baseField="0" baseItem="0"/>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mpensation Outcome (all disposal)"/>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mpensation_2010_2016]"/>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0A150B-23D0-47FD-BFF9-DDFFF841C915}" name="Table4" displayName="Table4" ref="A1:B26" totalsRowShown="0" headerRowDxfId="4">
  <autoFilter ref="A1:B26" xr:uid="{7C0A150B-23D0-47FD-BFF9-DDFFF841C915}"/>
  <tableColumns count="2">
    <tableColumn id="1" xr3:uid="{C62D3503-A3D7-40C3-9A4D-63FAC7B3F691}" name="Note Number" dataDxfId="3"/>
    <tableColumn id="2" xr3:uid="{0A19E3EF-328D-44ED-9334-CE42F4250BEF}" name="Note text"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A7A83B-6317-492F-A928-1057256A305D}" name="Table2" displayName="Table2" ref="A1:B5" totalsRowShown="0" headerRowDxfId="1">
  <autoFilter ref="A1:B5" xr:uid="{58A7A83B-6317-492F-A928-1057256A305D}"/>
  <tableColumns count="2">
    <tableColumn id="1" xr3:uid="{92EBD108-139B-4661-8B9D-CC65B39BE223}" name="Measure"/>
    <tableColumn id="2" xr3:uid="{78AE208A-A167-45F2-8C31-6BDB19167C2A}" name="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december-2024"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6176-4F26-4E87-A7AD-5AC2EF61E92A}">
  <dimension ref="A1:Q30"/>
  <sheetViews>
    <sheetView tabSelected="1" workbookViewId="0"/>
  </sheetViews>
  <sheetFormatPr defaultRowHeight="12.75" x14ac:dyDescent="0.2"/>
  <cols>
    <col min="1" max="1" width="4.140625" style="18" customWidth="1"/>
    <col min="2" max="14" width="11.85546875" style="18" customWidth="1"/>
    <col min="15" max="15" width="9.140625" style="18"/>
    <col min="16" max="16" width="19.7109375" style="18" customWidth="1"/>
    <col min="17" max="256" width="9.140625" style="18"/>
    <col min="257" max="270" width="11.85546875" style="18" customWidth="1"/>
    <col min="271" max="512" width="9.140625" style="18"/>
    <col min="513" max="526" width="11.85546875" style="18" customWidth="1"/>
    <col min="527" max="768" width="9.140625" style="18"/>
    <col min="769" max="782" width="11.85546875" style="18" customWidth="1"/>
    <col min="783" max="1024" width="9.140625" style="18"/>
    <col min="1025" max="1038" width="11.85546875" style="18" customWidth="1"/>
    <col min="1039" max="1280" width="9.140625" style="18"/>
    <col min="1281" max="1294" width="11.85546875" style="18" customWidth="1"/>
    <col min="1295" max="1536" width="9.140625" style="18"/>
    <col min="1537" max="1550" width="11.85546875" style="18" customWidth="1"/>
    <col min="1551" max="1792" width="9.140625" style="18"/>
    <col min="1793" max="1806" width="11.85546875" style="18" customWidth="1"/>
    <col min="1807" max="2048" width="9.140625" style="18"/>
    <col min="2049" max="2062" width="11.85546875" style="18" customWidth="1"/>
    <col min="2063" max="2304" width="9.140625" style="18"/>
    <col min="2305" max="2318" width="11.85546875" style="18" customWidth="1"/>
    <col min="2319" max="2560" width="9.140625" style="18"/>
    <col min="2561" max="2574" width="11.85546875" style="18" customWidth="1"/>
    <col min="2575" max="2816" width="9.140625" style="18"/>
    <col min="2817" max="2830" width="11.85546875" style="18" customWidth="1"/>
    <col min="2831" max="3072" width="9.140625" style="18"/>
    <col min="3073" max="3086" width="11.85546875" style="18" customWidth="1"/>
    <col min="3087" max="3328" width="9.140625" style="18"/>
    <col min="3329" max="3342" width="11.85546875" style="18" customWidth="1"/>
    <col min="3343" max="3584" width="9.140625" style="18"/>
    <col min="3585" max="3598" width="11.85546875" style="18" customWidth="1"/>
    <col min="3599" max="3840" width="9.140625" style="18"/>
    <col min="3841" max="3854" width="11.85546875" style="18" customWidth="1"/>
    <col min="3855" max="4096" width="9.140625" style="18"/>
    <col min="4097" max="4110" width="11.85546875" style="18" customWidth="1"/>
    <col min="4111" max="4352" width="9.140625" style="18"/>
    <col min="4353" max="4366" width="11.85546875" style="18" customWidth="1"/>
    <col min="4367" max="4608" width="9.140625" style="18"/>
    <col min="4609" max="4622" width="11.85546875" style="18" customWidth="1"/>
    <col min="4623" max="4864" width="9.140625" style="18"/>
    <col min="4865" max="4878" width="11.85546875" style="18" customWidth="1"/>
    <col min="4879" max="5120" width="9.140625" style="18"/>
    <col min="5121" max="5134" width="11.85546875" style="18" customWidth="1"/>
    <col min="5135" max="5376" width="9.140625" style="18"/>
    <col min="5377" max="5390" width="11.85546875" style="18" customWidth="1"/>
    <col min="5391" max="5632" width="9.140625" style="18"/>
    <col min="5633" max="5646" width="11.85546875" style="18" customWidth="1"/>
    <col min="5647" max="5888" width="9.140625" style="18"/>
    <col min="5889" max="5902" width="11.85546875" style="18" customWidth="1"/>
    <col min="5903" max="6144" width="9.140625" style="18"/>
    <col min="6145" max="6158" width="11.85546875" style="18" customWidth="1"/>
    <col min="6159" max="6400" width="9.140625" style="18"/>
    <col min="6401" max="6414" width="11.85546875" style="18" customWidth="1"/>
    <col min="6415" max="6656" width="9.140625" style="18"/>
    <col min="6657" max="6670" width="11.85546875" style="18" customWidth="1"/>
    <col min="6671" max="6912" width="9.140625" style="18"/>
    <col min="6913" max="6926" width="11.85546875" style="18" customWidth="1"/>
    <col min="6927" max="7168" width="9.140625" style="18"/>
    <col min="7169" max="7182" width="11.85546875" style="18" customWidth="1"/>
    <col min="7183" max="7424" width="9.140625" style="18"/>
    <col min="7425" max="7438" width="11.85546875" style="18" customWidth="1"/>
    <col min="7439" max="7680" width="9.140625" style="18"/>
    <col min="7681" max="7694" width="11.85546875" style="18" customWidth="1"/>
    <col min="7695" max="7936" width="9.140625" style="18"/>
    <col min="7937" max="7950" width="11.85546875" style="18" customWidth="1"/>
    <col min="7951" max="8192" width="9.140625" style="18"/>
    <col min="8193" max="8206" width="11.85546875" style="18" customWidth="1"/>
    <col min="8207" max="8448" width="9.140625" style="18"/>
    <col min="8449" max="8462" width="11.85546875" style="18" customWidth="1"/>
    <col min="8463" max="8704" width="9.140625" style="18"/>
    <col min="8705" max="8718" width="11.85546875" style="18" customWidth="1"/>
    <col min="8719" max="8960" width="9.140625" style="18"/>
    <col min="8961" max="8974" width="11.85546875" style="18" customWidth="1"/>
    <col min="8975" max="9216" width="9.140625" style="18"/>
    <col min="9217" max="9230" width="11.85546875" style="18" customWidth="1"/>
    <col min="9231" max="9472" width="9.140625" style="18"/>
    <col min="9473" max="9486" width="11.85546875" style="18" customWidth="1"/>
    <col min="9487" max="9728" width="9.140625" style="18"/>
    <col min="9729" max="9742" width="11.85546875" style="18" customWidth="1"/>
    <col min="9743" max="9984" width="9.140625" style="18"/>
    <col min="9985" max="9998" width="11.85546875" style="18" customWidth="1"/>
    <col min="9999" max="10240" width="9.140625" style="18"/>
    <col min="10241" max="10254" width="11.85546875" style="18" customWidth="1"/>
    <col min="10255" max="10496" width="9.140625" style="18"/>
    <col min="10497" max="10510" width="11.85546875" style="18" customWidth="1"/>
    <col min="10511" max="10752" width="9.140625" style="18"/>
    <col min="10753" max="10766" width="11.85546875" style="18" customWidth="1"/>
    <col min="10767" max="11008" width="9.140625" style="18"/>
    <col min="11009" max="11022" width="11.85546875" style="18" customWidth="1"/>
    <col min="11023" max="11264" width="9.140625" style="18"/>
    <col min="11265" max="11278" width="11.85546875" style="18" customWidth="1"/>
    <col min="11279" max="11520" width="9.140625" style="18"/>
    <col min="11521" max="11534" width="11.85546875" style="18" customWidth="1"/>
    <col min="11535" max="11776" width="9.140625" style="18"/>
    <col min="11777" max="11790" width="11.85546875" style="18" customWidth="1"/>
    <col min="11791" max="12032" width="9.140625" style="18"/>
    <col min="12033" max="12046" width="11.85546875" style="18" customWidth="1"/>
    <col min="12047" max="12288" width="9.140625" style="18"/>
    <col min="12289" max="12302" width="11.85546875" style="18" customWidth="1"/>
    <col min="12303" max="12544" width="9.140625" style="18"/>
    <col min="12545" max="12558" width="11.85546875" style="18" customWidth="1"/>
    <col min="12559" max="12800" width="9.140625" style="18"/>
    <col min="12801" max="12814" width="11.85546875" style="18" customWidth="1"/>
    <col min="12815" max="13056" width="9.140625" style="18"/>
    <col min="13057" max="13070" width="11.85546875" style="18" customWidth="1"/>
    <col min="13071" max="13312" width="9.140625" style="18"/>
    <col min="13313" max="13326" width="11.85546875" style="18" customWidth="1"/>
    <col min="13327" max="13568" width="9.140625" style="18"/>
    <col min="13569" max="13582" width="11.85546875" style="18" customWidth="1"/>
    <col min="13583" max="13824" width="9.140625" style="18"/>
    <col min="13825" max="13838" width="11.85546875" style="18" customWidth="1"/>
    <col min="13839" max="14080" width="9.140625" style="18"/>
    <col min="14081" max="14094" width="11.85546875" style="18" customWidth="1"/>
    <col min="14095" max="14336" width="9.140625" style="18"/>
    <col min="14337" max="14350" width="11.85546875" style="18" customWidth="1"/>
    <col min="14351" max="14592" width="9.140625" style="18"/>
    <col min="14593" max="14606" width="11.85546875" style="18" customWidth="1"/>
    <col min="14607" max="14848" width="9.140625" style="18"/>
    <col min="14849" max="14862" width="11.85546875" style="18" customWidth="1"/>
    <col min="14863" max="15104" width="9.140625" style="18"/>
    <col min="15105" max="15118" width="11.85546875" style="18" customWidth="1"/>
    <col min="15119" max="15360" width="9.140625" style="18"/>
    <col min="15361" max="15374" width="11.85546875" style="18" customWidth="1"/>
    <col min="15375" max="15616" width="9.140625" style="18"/>
    <col min="15617" max="15630" width="11.85546875" style="18" customWidth="1"/>
    <col min="15631" max="15872" width="9.140625" style="18"/>
    <col min="15873" max="15886" width="11.85546875" style="18" customWidth="1"/>
    <col min="15887" max="16128" width="9.140625" style="18"/>
    <col min="16129" max="16142" width="11.85546875" style="18" customWidth="1"/>
    <col min="16143" max="16384" width="9.140625" style="18"/>
  </cols>
  <sheetData>
    <row r="1" spans="1:17" x14ac:dyDescent="0.2">
      <c r="A1" s="15"/>
      <c r="B1" s="16"/>
      <c r="C1" s="16"/>
      <c r="D1" s="16"/>
      <c r="E1" s="16"/>
      <c r="F1" s="16"/>
      <c r="G1" s="16"/>
      <c r="H1" s="16"/>
      <c r="I1" s="16"/>
      <c r="J1" s="16"/>
      <c r="K1" s="16"/>
      <c r="L1" s="16"/>
      <c r="M1" s="16"/>
      <c r="N1" s="17"/>
    </row>
    <row r="2" spans="1:17" x14ac:dyDescent="0.2">
      <c r="A2" s="19"/>
      <c r="N2" s="20"/>
    </row>
    <row r="3" spans="1:17" x14ac:dyDescent="0.2">
      <c r="A3" s="19"/>
      <c r="N3" s="20"/>
    </row>
    <row r="4" spans="1:17" x14ac:dyDescent="0.2">
      <c r="A4" s="19"/>
      <c r="N4" s="20"/>
    </row>
    <row r="5" spans="1:17" x14ac:dyDescent="0.2">
      <c r="A5" s="19"/>
      <c r="N5" s="20"/>
    </row>
    <row r="6" spans="1:17" x14ac:dyDescent="0.2">
      <c r="A6" s="19"/>
      <c r="N6" s="20"/>
    </row>
    <row r="7" spans="1:17" x14ac:dyDescent="0.2">
      <c r="A7" s="19"/>
      <c r="B7" s="21"/>
      <c r="N7" s="20"/>
    </row>
    <row r="8" spans="1:17" s="22" customFormat="1" ht="15" x14ac:dyDescent="0.25">
      <c r="B8" s="23" t="s">
        <v>0</v>
      </c>
      <c r="C8" s="24"/>
      <c r="D8" s="24"/>
      <c r="E8" s="25"/>
      <c r="F8" s="25"/>
      <c r="G8" s="25"/>
      <c r="H8" s="25"/>
      <c r="I8" s="25"/>
      <c r="J8" s="25"/>
      <c r="K8" s="25"/>
      <c r="L8" s="25"/>
      <c r="M8" s="25"/>
      <c r="N8" s="26"/>
    </row>
    <row r="9" spans="1:17" s="22" customFormat="1" ht="15" x14ac:dyDescent="0.25">
      <c r="B9" s="23" t="s">
        <v>1</v>
      </c>
      <c r="C9" s="24"/>
      <c r="D9" s="24"/>
      <c r="E9" s="24"/>
      <c r="F9" s="24"/>
      <c r="G9" s="24"/>
      <c r="H9" s="25"/>
      <c r="I9" s="25"/>
      <c r="J9" s="25"/>
      <c r="K9" s="25"/>
      <c r="L9" s="25"/>
      <c r="M9" s="25"/>
      <c r="N9" s="26"/>
    </row>
    <row r="10" spans="1:17" s="22" customFormat="1" ht="15" x14ac:dyDescent="0.25">
      <c r="N10" s="26"/>
    </row>
    <row r="11" spans="1:17" s="22" customFormat="1" ht="15" x14ac:dyDescent="0.25">
      <c r="B11" s="23" t="s">
        <v>2</v>
      </c>
      <c r="N11" s="26"/>
    </row>
    <row r="12" spans="1:17" s="22" customFormat="1" ht="34.5" customHeight="1" x14ac:dyDescent="0.25">
      <c r="B12" s="67" t="s">
        <v>3</v>
      </c>
      <c r="C12" s="67"/>
      <c r="D12" s="67"/>
      <c r="E12" s="67"/>
      <c r="F12" s="67"/>
      <c r="G12" s="67"/>
      <c r="H12" s="67"/>
      <c r="I12" s="67"/>
      <c r="J12" s="67"/>
      <c r="K12" s="67"/>
      <c r="L12" s="67"/>
      <c r="M12" s="67"/>
      <c r="N12" s="27"/>
      <c r="O12" s="28"/>
      <c r="Q12" s="28"/>
    </row>
    <row r="13" spans="1:17" s="22" customFormat="1" ht="34.5" customHeight="1" x14ac:dyDescent="0.25">
      <c r="A13" s="29"/>
      <c r="B13" s="67" t="s">
        <v>4</v>
      </c>
      <c r="C13" s="67"/>
      <c r="D13" s="67"/>
      <c r="E13" s="67"/>
      <c r="F13" s="67"/>
      <c r="G13" s="67"/>
      <c r="H13" s="67"/>
      <c r="I13" s="67"/>
      <c r="J13" s="67"/>
      <c r="K13" s="67"/>
      <c r="L13" s="67"/>
      <c r="M13" s="67"/>
      <c r="N13" s="27"/>
      <c r="O13" s="28"/>
      <c r="Q13" s="28"/>
    </row>
    <row r="14" spans="1:17" s="22" customFormat="1" ht="34.5" customHeight="1" x14ac:dyDescent="0.25">
      <c r="A14" s="29"/>
      <c r="B14" s="67" t="s">
        <v>5</v>
      </c>
      <c r="C14" s="67"/>
      <c r="D14" s="67"/>
      <c r="E14" s="67"/>
      <c r="F14" s="67"/>
      <c r="G14" s="67"/>
      <c r="H14" s="67"/>
      <c r="I14" s="67"/>
      <c r="J14" s="67"/>
      <c r="K14" s="67"/>
      <c r="L14" s="67"/>
      <c r="M14" s="67"/>
      <c r="N14" s="27"/>
      <c r="O14" s="28"/>
      <c r="Q14" s="28"/>
    </row>
    <row r="15" spans="1:17" s="22" customFormat="1" ht="15" x14ac:dyDescent="0.25">
      <c r="A15" s="29"/>
      <c r="B15" s="30"/>
      <c r="C15" s="30"/>
      <c r="D15" s="30"/>
      <c r="E15" s="30"/>
      <c r="F15" s="30"/>
      <c r="G15" s="30"/>
      <c r="H15" s="30"/>
      <c r="I15" s="30"/>
      <c r="J15" s="30"/>
      <c r="K15" s="30"/>
      <c r="L15" s="30"/>
      <c r="M15" s="30"/>
      <c r="N15" s="27"/>
      <c r="O15" s="28"/>
      <c r="Q15" s="28"/>
    </row>
    <row r="16" spans="1:17" s="22" customFormat="1" ht="15" x14ac:dyDescent="0.25">
      <c r="B16" s="31" t="s">
        <v>6</v>
      </c>
      <c r="C16" s="32"/>
      <c r="D16" s="32"/>
      <c r="E16" s="32"/>
      <c r="F16" s="32"/>
      <c r="G16" s="32"/>
      <c r="H16" s="32"/>
      <c r="I16" s="32"/>
      <c r="J16" s="32"/>
      <c r="K16" s="32"/>
      <c r="L16" s="32"/>
      <c r="M16" s="32"/>
      <c r="N16" s="33"/>
    </row>
    <row r="17" spans="1:14" s="22" customFormat="1" ht="15" x14ac:dyDescent="0.25">
      <c r="B17" s="68" t="s">
        <v>7</v>
      </c>
      <c r="C17" s="68"/>
      <c r="D17" s="68"/>
      <c r="E17" s="68"/>
      <c r="F17" s="68"/>
      <c r="G17" s="68"/>
      <c r="H17" s="68"/>
      <c r="I17" s="68"/>
      <c r="J17" s="68"/>
      <c r="K17" s="68"/>
      <c r="L17" s="68"/>
      <c r="M17" s="68"/>
      <c r="N17" s="34"/>
    </row>
    <row r="18" spans="1:14" s="22" customFormat="1" ht="15" x14ac:dyDescent="0.25">
      <c r="A18" s="35"/>
      <c r="B18" s="68"/>
      <c r="C18" s="68"/>
      <c r="D18" s="68"/>
      <c r="E18" s="68"/>
      <c r="F18" s="68"/>
      <c r="G18" s="68"/>
      <c r="H18" s="68"/>
      <c r="I18" s="68"/>
      <c r="J18" s="68"/>
      <c r="K18" s="68"/>
      <c r="L18" s="68"/>
      <c r="M18" s="68"/>
      <c r="N18" s="36"/>
    </row>
    <row r="19" spans="1:14" s="22" customFormat="1" ht="15" x14ac:dyDescent="0.25">
      <c r="B19" s="68"/>
      <c r="C19" s="68"/>
      <c r="D19" s="68"/>
      <c r="E19" s="68"/>
      <c r="F19" s="68"/>
      <c r="G19" s="68"/>
      <c r="H19" s="68"/>
      <c r="I19" s="68"/>
      <c r="J19" s="68"/>
      <c r="K19" s="68"/>
      <c r="L19" s="68"/>
      <c r="M19" s="68"/>
      <c r="N19" s="37"/>
    </row>
    <row r="20" spans="1:14" s="22" customFormat="1" ht="15" x14ac:dyDescent="0.25">
      <c r="C20" s="38"/>
      <c r="D20" s="38"/>
      <c r="E20" s="38"/>
      <c r="F20" s="38"/>
      <c r="G20" s="38"/>
      <c r="H20" s="38"/>
      <c r="I20" s="38"/>
      <c r="J20" s="38"/>
      <c r="K20" s="38"/>
      <c r="L20" s="38"/>
      <c r="M20" s="38"/>
      <c r="N20" s="37"/>
    </row>
    <row r="21" spans="1:14" s="22" customFormat="1" ht="15" x14ac:dyDescent="0.25">
      <c r="B21" s="39" t="s">
        <v>8</v>
      </c>
      <c r="C21" s="38"/>
      <c r="D21" s="38"/>
      <c r="E21" s="38"/>
      <c r="F21" s="38"/>
      <c r="G21" s="38"/>
      <c r="H21" s="38"/>
      <c r="I21" s="38"/>
      <c r="J21" s="38"/>
      <c r="K21" s="38"/>
      <c r="L21" s="38"/>
      <c r="M21" s="38"/>
      <c r="N21" s="37"/>
    </row>
    <row r="22" spans="1:14" s="22" customFormat="1" ht="15" x14ac:dyDescent="0.25">
      <c r="B22" s="38" t="s">
        <v>9</v>
      </c>
      <c r="C22" s="38"/>
      <c r="D22" s="38"/>
      <c r="E22" s="38"/>
      <c r="F22" s="38"/>
      <c r="G22" s="38"/>
      <c r="H22" s="38"/>
      <c r="I22" s="38"/>
      <c r="J22" s="38"/>
      <c r="K22" s="38"/>
      <c r="L22" s="38"/>
      <c r="M22" s="38"/>
      <c r="N22" s="37"/>
    </row>
    <row r="23" spans="1:14" s="22" customFormat="1" ht="15" x14ac:dyDescent="0.25">
      <c r="B23" s="38" t="s">
        <v>10</v>
      </c>
      <c r="C23" s="38"/>
      <c r="D23" s="38"/>
      <c r="E23" s="38"/>
      <c r="F23" s="38"/>
      <c r="G23" s="38"/>
      <c r="H23" s="38"/>
      <c r="I23" s="38"/>
      <c r="J23" s="38"/>
      <c r="K23" s="38"/>
      <c r="L23" s="38"/>
      <c r="M23" s="38"/>
      <c r="N23" s="37"/>
    </row>
    <row r="24" spans="1:14" s="22" customFormat="1" ht="15" x14ac:dyDescent="0.25">
      <c r="B24" s="38" t="s">
        <v>11</v>
      </c>
      <c r="C24" s="38"/>
      <c r="D24" s="38"/>
      <c r="E24" s="38"/>
      <c r="F24" s="38"/>
      <c r="G24" s="38"/>
      <c r="H24" s="38"/>
      <c r="I24" s="38"/>
      <c r="J24" s="38"/>
      <c r="K24" s="38"/>
      <c r="L24" s="38"/>
      <c r="M24" s="38"/>
      <c r="N24" s="37"/>
    </row>
    <row r="25" spans="1:14" s="22" customFormat="1" ht="15" x14ac:dyDescent="0.25">
      <c r="B25" s="40" t="s">
        <v>12</v>
      </c>
      <c r="C25" s="32"/>
      <c r="D25" s="38"/>
      <c r="E25" s="38"/>
      <c r="F25" s="32"/>
      <c r="G25" s="32"/>
      <c r="H25" s="32"/>
      <c r="I25" s="32"/>
      <c r="J25" s="32"/>
      <c r="K25" s="32"/>
      <c r="L25" s="32"/>
      <c r="M25" s="32"/>
      <c r="N25" s="33"/>
    </row>
    <row r="26" spans="1:14" s="22" customFormat="1" ht="14.45" customHeight="1" x14ac:dyDescent="0.25">
      <c r="B26" s="65" t="s">
        <v>13</v>
      </c>
      <c r="C26" s="65"/>
      <c r="D26" s="65"/>
      <c r="E26" s="65"/>
      <c r="F26" s="65"/>
      <c r="G26" s="65"/>
      <c r="H26" s="65"/>
      <c r="I26" s="65"/>
      <c r="J26" s="65"/>
      <c r="K26" s="65"/>
      <c r="L26" s="32"/>
      <c r="M26" s="32"/>
      <c r="N26" s="33"/>
    </row>
    <row r="27" spans="1:14" s="22" customFormat="1" ht="15" x14ac:dyDescent="0.25">
      <c r="A27" s="41"/>
      <c r="B27" s="65"/>
      <c r="C27" s="65"/>
      <c r="D27" s="65"/>
      <c r="E27" s="65"/>
      <c r="F27" s="65"/>
      <c r="G27" s="65"/>
      <c r="H27" s="65"/>
      <c r="I27" s="65"/>
      <c r="J27" s="65"/>
      <c r="K27" s="65"/>
      <c r="N27" s="26"/>
    </row>
    <row r="28" spans="1:14" s="22" customFormat="1" ht="15" x14ac:dyDescent="0.25">
      <c r="A28" s="41"/>
      <c r="B28" s="69" t="s">
        <v>14</v>
      </c>
      <c r="C28" s="70"/>
      <c r="D28" s="70"/>
      <c r="E28" s="70"/>
      <c r="F28" s="70"/>
      <c r="G28" s="70"/>
      <c r="H28" s="70"/>
      <c r="I28" s="70"/>
      <c r="J28" s="70"/>
      <c r="K28" s="42"/>
      <c r="N28" s="26"/>
    </row>
    <row r="29" spans="1:14" s="22" customFormat="1" ht="15" x14ac:dyDescent="0.25">
      <c r="A29" s="41"/>
      <c r="B29" s="65" t="s">
        <v>15</v>
      </c>
      <c r="C29" s="66"/>
      <c r="D29" s="66"/>
      <c r="E29" s="66"/>
      <c r="F29" s="66"/>
      <c r="G29" s="66"/>
      <c r="H29" s="66"/>
      <c r="I29" s="66"/>
      <c r="J29" s="66"/>
      <c r="K29" s="42"/>
      <c r="N29" s="26"/>
    </row>
    <row r="30" spans="1:14" x14ac:dyDescent="0.2">
      <c r="A30" s="43"/>
      <c r="B30" s="44"/>
      <c r="C30" s="44"/>
      <c r="D30" s="44"/>
      <c r="E30" s="44"/>
      <c r="F30" s="44"/>
      <c r="G30" s="44"/>
      <c r="H30" s="44"/>
      <c r="I30" s="44"/>
      <c r="J30" s="44"/>
      <c r="K30" s="44"/>
      <c r="L30" s="44"/>
      <c r="M30" s="44"/>
      <c r="N30" s="45"/>
    </row>
  </sheetData>
  <mergeCells count="7">
    <mergeCell ref="B29:J29"/>
    <mergeCell ref="B12:M12"/>
    <mergeCell ref="B13:M13"/>
    <mergeCell ref="B14:M14"/>
    <mergeCell ref="B17:M19"/>
    <mergeCell ref="B26:K27"/>
    <mergeCell ref="B28:J28"/>
  </mergeCells>
  <hyperlinks>
    <hyperlink ref="B28" r:id="rId1" xr:uid="{68ABE613-40BE-4AFF-90ED-070E8D237983}"/>
    <hyperlink ref="B28:J28" r:id="rId2" display="https://www.gov.uk/government/statistics/criminal-justice-system-statistics-quarterly-december-2023" xr:uid="{0E70B720-CCAB-493C-8365-D3D99C97C670}"/>
    <hyperlink ref="B12:M12" location="'1. Overall Volumes'!R1C1" display="1. Overall Volumes - number of defendants prosecuted, convicted and sentenced at criminal courts in England and Wales," xr:uid="{F8799D74-34C3-40C7-BBEF-21E43DEE37FD}"/>
    <hyperlink ref="B13:M13" location="'2. Sentence Outcomes'!R1C1" display="2. Sentence Outcomes - number of offenders sentenced, sentence outcomes, immediate custody rate, average custodial sentence length (ACSL) and average fine issued at criminal courts in England and Wales." xr:uid="{704AE321-2AE1-4976-9FC8-7428CDC0382D}"/>
    <hyperlink ref="B14:M14" location="'3. Compensation'!R1C1" display="3. Compensation - number of compensation orders issued and average compensation amount issued at criminal courts in England and Wales." xr:uid="{E8676D41-4B03-48CF-B22B-E010344A3A7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FE65-B7BE-4274-92C2-090B66661F51}">
  <dimension ref="A1:B26"/>
  <sheetViews>
    <sheetView workbookViewId="0"/>
  </sheetViews>
  <sheetFormatPr defaultColWidth="9.140625" defaultRowHeight="15" x14ac:dyDescent="0.25"/>
  <cols>
    <col min="1" max="1" width="14.42578125" style="46" customWidth="1"/>
    <col min="2" max="2" width="132.140625" style="46" customWidth="1"/>
    <col min="3" max="16384" width="9.140625" style="46"/>
  </cols>
  <sheetData>
    <row r="1" spans="1:2" x14ac:dyDescent="0.25">
      <c r="A1" s="46" t="s">
        <v>16</v>
      </c>
      <c r="B1" s="46" t="s">
        <v>17</v>
      </c>
    </row>
    <row r="2" spans="1:2" ht="75" x14ac:dyDescent="0.25">
      <c r="A2" s="46" t="s">
        <v>18</v>
      </c>
      <c r="B2" s="49" t="s">
        <v>19</v>
      </c>
    </row>
    <row r="3" spans="1:2" ht="45" x14ac:dyDescent="0.25">
      <c r="A3" s="46" t="s">
        <v>20</v>
      </c>
      <c r="B3" s="49" t="s">
        <v>21</v>
      </c>
    </row>
    <row r="4" spans="1:2" ht="60" x14ac:dyDescent="0.25">
      <c r="A4" s="46" t="s">
        <v>22</v>
      </c>
      <c r="B4" s="49" t="s">
        <v>23</v>
      </c>
    </row>
    <row r="5" spans="1:2" ht="45" x14ac:dyDescent="0.25">
      <c r="A5" s="46" t="s">
        <v>24</v>
      </c>
      <c r="B5" s="49" t="s">
        <v>25</v>
      </c>
    </row>
    <row r="6" spans="1:2" ht="165" x14ac:dyDescent="0.25">
      <c r="A6" s="46" t="s">
        <v>26</v>
      </c>
      <c r="B6" s="49" t="s">
        <v>27</v>
      </c>
    </row>
    <row r="7" spans="1:2" ht="60" x14ac:dyDescent="0.25">
      <c r="A7" s="46" t="s">
        <v>28</v>
      </c>
      <c r="B7" s="49" t="s">
        <v>29</v>
      </c>
    </row>
    <row r="8" spans="1:2" x14ac:dyDescent="0.25">
      <c r="A8" s="46" t="s">
        <v>30</v>
      </c>
      <c r="B8" s="49" t="s">
        <v>31</v>
      </c>
    </row>
    <row r="9" spans="1:2" ht="45" x14ac:dyDescent="0.25">
      <c r="A9" s="46" t="s">
        <v>32</v>
      </c>
      <c r="B9" s="49" t="s">
        <v>33</v>
      </c>
    </row>
    <row r="10" spans="1:2" ht="30" x14ac:dyDescent="0.25">
      <c r="A10" s="46" t="s">
        <v>34</v>
      </c>
      <c r="B10" s="49" t="s">
        <v>35</v>
      </c>
    </row>
    <row r="11" spans="1:2" ht="45" x14ac:dyDescent="0.25">
      <c r="A11" s="46" t="s">
        <v>36</v>
      </c>
      <c r="B11" s="49" t="s">
        <v>37</v>
      </c>
    </row>
    <row r="12" spans="1:2" ht="30" x14ac:dyDescent="0.25">
      <c r="A12" s="46" t="s">
        <v>38</v>
      </c>
      <c r="B12" s="49" t="s">
        <v>39</v>
      </c>
    </row>
    <row r="13" spans="1:2" ht="60" x14ac:dyDescent="0.25">
      <c r="A13" s="46" t="s">
        <v>40</v>
      </c>
      <c r="B13" s="49" t="s">
        <v>41</v>
      </c>
    </row>
    <row r="14" spans="1:2" ht="30" x14ac:dyDescent="0.25">
      <c r="A14" s="46" t="s">
        <v>42</v>
      </c>
      <c r="B14" s="49" t="s">
        <v>43</v>
      </c>
    </row>
    <row r="15" spans="1:2" ht="60" x14ac:dyDescent="0.25">
      <c r="A15" s="46" t="s">
        <v>44</v>
      </c>
      <c r="B15" s="49" t="s">
        <v>45</v>
      </c>
    </row>
    <row r="16" spans="1:2" ht="30" x14ac:dyDescent="0.25">
      <c r="A16" s="46" t="s">
        <v>46</v>
      </c>
      <c r="B16" s="49" t="s">
        <v>47</v>
      </c>
    </row>
    <row r="17" spans="1:2" ht="30" x14ac:dyDescent="0.25">
      <c r="A17" s="46" t="s">
        <v>48</v>
      </c>
      <c r="B17" s="49" t="s">
        <v>49</v>
      </c>
    </row>
    <row r="18" spans="1:2" ht="45" x14ac:dyDescent="0.25">
      <c r="A18" s="46" t="s">
        <v>50</v>
      </c>
      <c r="B18" s="49" t="s">
        <v>51</v>
      </c>
    </row>
    <row r="19" spans="1:2" x14ac:dyDescent="0.25">
      <c r="A19" s="46" t="s">
        <v>52</v>
      </c>
      <c r="B19" s="49" t="s">
        <v>53</v>
      </c>
    </row>
    <row r="20" spans="1:2" ht="30" x14ac:dyDescent="0.25">
      <c r="A20" s="46" t="s">
        <v>54</v>
      </c>
      <c r="B20" s="49" t="s">
        <v>55</v>
      </c>
    </row>
    <row r="21" spans="1:2" ht="60" x14ac:dyDescent="0.25">
      <c r="A21" s="46" t="s">
        <v>56</v>
      </c>
      <c r="B21" s="49" t="s">
        <v>57</v>
      </c>
    </row>
    <row r="22" spans="1:2" x14ac:dyDescent="0.25">
      <c r="A22" s="46" t="s">
        <v>58</v>
      </c>
      <c r="B22" s="49" t="s">
        <v>59</v>
      </c>
    </row>
    <row r="23" spans="1:2" ht="30" x14ac:dyDescent="0.25">
      <c r="A23" s="46" t="s">
        <v>60</v>
      </c>
      <c r="B23" s="49" t="s">
        <v>61</v>
      </c>
    </row>
    <row r="24" spans="1:2" ht="30" x14ac:dyDescent="0.25">
      <c r="A24" s="46" t="s">
        <v>62</v>
      </c>
      <c r="B24" s="49" t="s">
        <v>63</v>
      </c>
    </row>
    <row r="25" spans="1:2" ht="30" x14ac:dyDescent="0.25">
      <c r="A25" s="46" t="s">
        <v>64</v>
      </c>
      <c r="B25" s="49" t="s">
        <v>65</v>
      </c>
    </row>
    <row r="26" spans="1:2" ht="30" x14ac:dyDescent="0.25">
      <c r="A26" s="46" t="s">
        <v>66</v>
      </c>
      <c r="B26" s="49" t="s">
        <v>67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040B-4883-4DC7-A67C-B13EFF9887D7}">
  <dimension ref="A1:B5"/>
  <sheetViews>
    <sheetView workbookViewId="0"/>
  </sheetViews>
  <sheetFormatPr defaultRowHeight="15" x14ac:dyDescent="0.25"/>
  <cols>
    <col min="1" max="1" width="37.42578125" bestFit="1" customWidth="1"/>
    <col min="2" max="2" width="88.28515625" customWidth="1"/>
  </cols>
  <sheetData>
    <row r="1" spans="1:2" x14ac:dyDescent="0.25">
      <c r="A1" s="47" t="s">
        <v>68</v>
      </c>
      <c r="B1" s="47" t="s">
        <v>69</v>
      </c>
    </row>
    <row r="2" spans="1:2" ht="105" x14ac:dyDescent="0.25">
      <c r="A2" t="s">
        <v>70</v>
      </c>
      <c r="B2" s="48" t="s">
        <v>71</v>
      </c>
    </row>
    <row r="3" spans="1:2" ht="60" x14ac:dyDescent="0.25">
      <c r="A3" t="s">
        <v>72</v>
      </c>
      <c r="B3" s="48" t="s">
        <v>73</v>
      </c>
    </row>
    <row r="4" spans="1:2" ht="60" x14ac:dyDescent="0.25">
      <c r="A4" t="s">
        <v>74</v>
      </c>
      <c r="B4" s="48" t="s">
        <v>75</v>
      </c>
    </row>
    <row r="5" spans="1:2" ht="60" x14ac:dyDescent="0.25">
      <c r="A5" t="s">
        <v>76</v>
      </c>
      <c r="B5" s="48" t="s">
        <v>77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17DB7-F69E-4E1A-80B3-1DDE4B79BB83}">
  <dimension ref="A1:AK53"/>
  <sheetViews>
    <sheetView zoomScale="80" zoomScaleNormal="80" workbookViewId="0"/>
  </sheetViews>
  <sheetFormatPr defaultColWidth="9.140625" defaultRowHeight="15" x14ac:dyDescent="0.25"/>
  <cols>
    <col min="1" max="1" width="6.28515625" style="51" customWidth="1"/>
    <col min="2" max="3" width="12.85546875" style="51" customWidth="1"/>
    <col min="4" max="4" width="7.5703125" style="51" customWidth="1"/>
    <col min="5" max="29" width="9.140625" style="51"/>
    <col min="30" max="30" width="9.7109375" style="51" customWidth="1"/>
    <col min="31" max="16384" width="9.140625" style="51"/>
  </cols>
  <sheetData>
    <row r="1" spans="1:34" x14ac:dyDescent="0.25">
      <c r="A1" s="50"/>
    </row>
    <row r="2" spans="1:34" x14ac:dyDescent="0.25">
      <c r="A2" s="52"/>
      <c r="B2" s="52"/>
      <c r="C2" s="52"/>
      <c r="D2" s="52"/>
      <c r="E2" s="52"/>
      <c r="F2" s="52"/>
      <c r="G2" s="75"/>
      <c r="H2" s="75"/>
      <c r="I2" s="75"/>
      <c r="J2" s="75"/>
      <c r="K2" s="75"/>
      <c r="L2" s="75"/>
      <c r="M2" s="75"/>
      <c r="N2" s="75"/>
      <c r="O2" s="75"/>
      <c r="P2" s="75"/>
      <c r="Q2" s="75"/>
      <c r="R2" s="75"/>
      <c r="S2" s="75"/>
      <c r="T2" s="75"/>
      <c r="U2" s="75"/>
      <c r="V2" s="75"/>
      <c r="W2" s="75"/>
      <c r="X2" s="75"/>
      <c r="Y2" s="75"/>
      <c r="Z2" s="75"/>
      <c r="AA2" s="52"/>
      <c r="AB2" s="52"/>
      <c r="AC2" s="52"/>
      <c r="AD2" s="52"/>
    </row>
    <row r="3" spans="1:34" x14ac:dyDescent="0.25">
      <c r="A3" s="53"/>
      <c r="B3" s="53"/>
      <c r="C3" s="53"/>
      <c r="E3" s="54"/>
      <c r="I3" s="76"/>
      <c r="J3" s="76"/>
      <c r="K3" s="76"/>
      <c r="L3" s="76"/>
      <c r="M3" s="76"/>
      <c r="N3" s="76"/>
      <c r="O3" s="76"/>
      <c r="P3" s="76"/>
      <c r="Q3" s="76"/>
      <c r="R3" s="76"/>
      <c r="S3" s="76"/>
      <c r="T3" s="76"/>
      <c r="U3" s="76"/>
      <c r="V3" s="76"/>
      <c r="W3" s="76"/>
      <c r="X3" s="55"/>
      <c r="Y3" s="55"/>
      <c r="Z3" s="55"/>
    </row>
    <row r="4" spans="1:34" x14ac:dyDescent="0.25">
      <c r="B4" s="73" t="s">
        <v>78</v>
      </c>
      <c r="C4" s="73"/>
      <c r="D4" s="77"/>
      <c r="E4" s="78"/>
      <c r="F4" s="53"/>
      <c r="I4" s="79"/>
      <c r="J4" s="79"/>
      <c r="K4" s="79"/>
      <c r="L4" s="79"/>
      <c r="M4" s="79"/>
      <c r="N4" s="79"/>
      <c r="O4" s="79"/>
      <c r="P4" s="79"/>
      <c r="Q4" s="79"/>
      <c r="R4" s="79"/>
    </row>
    <row r="5" spans="1:34" x14ac:dyDescent="0.25">
      <c r="A5" s="53"/>
      <c r="B5" s="73"/>
      <c r="C5" s="73"/>
      <c r="D5" s="78"/>
      <c r="E5" s="78"/>
      <c r="F5" s="53"/>
    </row>
    <row r="6" spans="1:34" x14ac:dyDescent="0.25">
      <c r="A6" s="53"/>
      <c r="B6" s="73"/>
      <c r="C6" s="73"/>
      <c r="D6" s="78"/>
      <c r="E6" s="78"/>
      <c r="F6" s="53"/>
      <c r="L6" s="73"/>
      <c r="M6" s="73"/>
      <c r="N6" s="73"/>
      <c r="O6" s="73"/>
      <c r="P6" s="73"/>
    </row>
    <row r="7" spans="1:34" x14ac:dyDescent="0.25">
      <c r="A7" s="53"/>
      <c r="B7" s="73"/>
      <c r="C7" s="73"/>
      <c r="D7" s="78"/>
      <c r="E7" s="78"/>
      <c r="F7" s="53"/>
    </row>
    <row r="8" spans="1:34" ht="14.25" customHeight="1" x14ac:dyDescent="0.25">
      <c r="A8" s="53"/>
      <c r="B8" s="73"/>
      <c r="C8" s="73"/>
      <c r="D8" s="78"/>
      <c r="E8" s="78"/>
      <c r="F8" s="53"/>
      <c r="AB8" s="73" t="s">
        <v>79</v>
      </c>
      <c r="AC8" s="73"/>
      <c r="AD8" s="73"/>
      <c r="AE8" s="73"/>
      <c r="AF8" s="73"/>
      <c r="AG8" s="73"/>
      <c r="AH8" s="73"/>
    </row>
    <row r="9" spans="1:34" x14ac:dyDescent="0.25">
      <c r="A9" s="53"/>
      <c r="B9" s="73"/>
      <c r="C9" s="73"/>
      <c r="D9" s="78"/>
      <c r="E9" s="78"/>
      <c r="F9" s="53"/>
      <c r="AA9" s="53"/>
      <c r="AB9" s="73"/>
      <c r="AC9" s="73"/>
      <c r="AD9" s="73"/>
      <c r="AE9" s="73"/>
      <c r="AF9" s="73"/>
      <c r="AG9" s="73"/>
      <c r="AH9" s="73"/>
    </row>
    <row r="10" spans="1:34" x14ac:dyDescent="0.25">
      <c r="A10" s="53"/>
      <c r="B10" s="73"/>
      <c r="C10" s="73"/>
      <c r="D10" s="78"/>
      <c r="E10" s="78"/>
      <c r="F10" s="53"/>
      <c r="AA10" s="53"/>
      <c r="AB10" s="73"/>
      <c r="AC10" s="73"/>
      <c r="AD10" s="73"/>
      <c r="AE10" s="73"/>
      <c r="AF10" s="73"/>
      <c r="AG10" s="73"/>
      <c r="AH10" s="73"/>
    </row>
    <row r="11" spans="1:34" x14ac:dyDescent="0.25">
      <c r="A11" s="53"/>
      <c r="B11" s="73"/>
      <c r="C11" s="73"/>
      <c r="D11" s="78"/>
      <c r="E11" s="78"/>
      <c r="AB11" s="53"/>
      <c r="AC11" s="53"/>
      <c r="AD11" s="53"/>
      <c r="AE11" s="53"/>
      <c r="AF11" s="53"/>
      <c r="AG11" s="53"/>
    </row>
    <row r="12" spans="1:34" ht="14.25" customHeight="1" x14ac:dyDescent="0.25">
      <c r="A12" s="53"/>
      <c r="B12" s="73"/>
      <c r="C12" s="73"/>
      <c r="D12" s="78"/>
      <c r="E12" s="78"/>
      <c r="AB12" s="73" t="s">
        <v>80</v>
      </c>
      <c r="AC12" s="73"/>
      <c r="AD12" s="73"/>
      <c r="AE12" s="73"/>
      <c r="AF12" s="73"/>
      <c r="AG12" s="73"/>
      <c r="AH12" s="73"/>
    </row>
    <row r="13" spans="1:34" x14ac:dyDescent="0.25">
      <c r="A13" s="53"/>
      <c r="B13" s="73"/>
      <c r="C13" s="73"/>
      <c r="AA13" s="53"/>
      <c r="AB13" s="73"/>
      <c r="AC13" s="73"/>
      <c r="AD13" s="73"/>
      <c r="AE13" s="73"/>
      <c r="AF13" s="73"/>
      <c r="AG13" s="73"/>
      <c r="AH13" s="73"/>
    </row>
    <row r="14" spans="1:34" x14ac:dyDescent="0.25">
      <c r="A14" s="53"/>
      <c r="B14" s="73"/>
      <c r="C14" s="73"/>
      <c r="AA14" s="53"/>
      <c r="AB14" s="73"/>
      <c r="AC14" s="73"/>
      <c r="AD14" s="73"/>
      <c r="AE14" s="73"/>
      <c r="AF14" s="73"/>
      <c r="AG14" s="73"/>
      <c r="AH14" s="73"/>
    </row>
    <row r="15" spans="1:34" x14ac:dyDescent="0.25">
      <c r="B15" s="73"/>
      <c r="C15" s="73"/>
      <c r="AA15" s="53"/>
      <c r="AB15" s="73"/>
      <c r="AC15" s="73"/>
      <c r="AD15" s="73"/>
      <c r="AE15" s="73"/>
      <c r="AF15" s="73"/>
      <c r="AG15" s="73"/>
      <c r="AH15" s="73"/>
    </row>
    <row r="16" spans="1:34" x14ac:dyDescent="0.25">
      <c r="AA16" s="53"/>
      <c r="AB16" s="73"/>
      <c r="AC16" s="73"/>
      <c r="AD16" s="73"/>
      <c r="AE16" s="73"/>
      <c r="AF16" s="73"/>
      <c r="AG16" s="73"/>
      <c r="AH16" s="73"/>
    </row>
    <row r="17" spans="2:34" x14ac:dyDescent="0.25">
      <c r="B17" s="56"/>
      <c r="C17" s="56"/>
      <c r="D17" s="56"/>
      <c r="AA17" s="53"/>
      <c r="AB17" s="73"/>
      <c r="AC17" s="73"/>
      <c r="AD17" s="73"/>
      <c r="AE17" s="73"/>
      <c r="AF17" s="73"/>
      <c r="AG17" s="73"/>
      <c r="AH17" s="73"/>
    </row>
    <row r="18" spans="2:34" x14ac:dyDescent="0.25">
      <c r="B18" s="56"/>
      <c r="C18" s="56"/>
      <c r="D18" s="56"/>
      <c r="AA18" s="53"/>
      <c r="AB18" s="73"/>
      <c r="AC18" s="73"/>
      <c r="AD18" s="73"/>
      <c r="AE18" s="73"/>
      <c r="AF18" s="73"/>
      <c r="AG18" s="73"/>
      <c r="AH18" s="73"/>
    </row>
    <row r="19" spans="2:34" x14ac:dyDescent="0.25">
      <c r="B19" s="56"/>
      <c r="C19" s="56"/>
      <c r="D19" s="56"/>
      <c r="AA19" s="57"/>
      <c r="AB19" s="57"/>
      <c r="AC19" s="57"/>
      <c r="AD19" s="57"/>
      <c r="AE19" s="57"/>
      <c r="AF19" s="57"/>
      <c r="AG19" s="57"/>
    </row>
    <row r="20" spans="2:34" x14ac:dyDescent="0.25">
      <c r="B20" s="56"/>
      <c r="C20" s="56"/>
      <c r="D20" s="56"/>
      <c r="AA20" s="57"/>
      <c r="AB20" s="57"/>
      <c r="AC20" s="57"/>
      <c r="AD20" s="57"/>
      <c r="AE20" s="57"/>
      <c r="AF20" s="57"/>
      <c r="AG20" s="57"/>
    </row>
    <row r="21" spans="2:34" ht="14.25" customHeight="1" x14ac:dyDescent="0.25">
      <c r="B21" s="56"/>
      <c r="C21" s="71" t="s">
        <v>81</v>
      </c>
      <c r="D21" s="71"/>
      <c r="E21" s="71"/>
      <c r="F21" s="71"/>
      <c r="G21" s="71"/>
      <c r="AB21" s="72" t="s">
        <v>82</v>
      </c>
      <c r="AC21" s="72"/>
      <c r="AD21" s="72"/>
      <c r="AE21" s="57"/>
      <c r="AF21" s="57"/>
      <c r="AG21" s="57"/>
    </row>
    <row r="22" spans="2:34" x14ac:dyDescent="0.25">
      <c r="B22" s="56"/>
      <c r="C22" s="71"/>
      <c r="D22" s="71"/>
      <c r="E22" s="71"/>
      <c r="F22" s="71"/>
      <c r="G22" s="71"/>
      <c r="AA22" s="58"/>
      <c r="AB22" s="72"/>
      <c r="AC22" s="72"/>
      <c r="AD22" s="72"/>
    </row>
    <row r="23" spans="2:34" x14ac:dyDescent="0.25">
      <c r="B23" s="56"/>
      <c r="C23" s="71"/>
      <c r="D23" s="71"/>
      <c r="E23" s="71"/>
      <c r="F23" s="71"/>
      <c r="G23" s="71"/>
      <c r="AA23" s="58"/>
      <c r="AB23" s="72"/>
      <c r="AC23" s="72"/>
      <c r="AD23" s="72"/>
    </row>
    <row r="24" spans="2:34" x14ac:dyDescent="0.25">
      <c r="B24" s="56"/>
      <c r="C24" s="71"/>
      <c r="D24" s="71"/>
      <c r="E24" s="71"/>
      <c r="F24" s="71"/>
      <c r="G24" s="71"/>
      <c r="AA24" s="58"/>
      <c r="AB24" s="72"/>
      <c r="AC24" s="72"/>
      <c r="AD24" s="72"/>
    </row>
    <row r="25" spans="2:34" x14ac:dyDescent="0.25">
      <c r="C25" s="71"/>
      <c r="D25" s="71"/>
      <c r="E25" s="71"/>
      <c r="F25" s="71"/>
      <c r="G25" s="71"/>
      <c r="AA25" s="58"/>
      <c r="AB25" s="72"/>
      <c r="AC25" s="72"/>
      <c r="AD25" s="72"/>
    </row>
    <row r="26" spans="2:34" x14ac:dyDescent="0.25">
      <c r="C26" s="71"/>
      <c r="D26" s="71"/>
      <c r="E26" s="71"/>
      <c r="F26" s="71"/>
      <c r="G26" s="71"/>
      <c r="AA26" s="59"/>
      <c r="AB26" s="59"/>
      <c r="AC26" s="59"/>
      <c r="AD26" s="58"/>
    </row>
    <row r="27" spans="2:34" x14ac:dyDescent="0.25">
      <c r="D27" s="56"/>
      <c r="AA27" s="59"/>
      <c r="AB27" s="59"/>
      <c r="AC27" s="59"/>
    </row>
    <row r="28" spans="2:34" x14ac:dyDescent="0.25">
      <c r="AA28" s="59"/>
      <c r="AB28" s="59"/>
      <c r="AC28" s="59"/>
    </row>
    <row r="29" spans="2:34" ht="14.25" customHeight="1" x14ac:dyDescent="0.25">
      <c r="AB29" s="73" t="s">
        <v>83</v>
      </c>
      <c r="AC29" s="73"/>
      <c r="AD29" s="73"/>
      <c r="AE29" s="73"/>
      <c r="AF29" s="73"/>
    </row>
    <row r="30" spans="2:34" x14ac:dyDescent="0.25">
      <c r="AA30" s="53"/>
      <c r="AB30" s="73"/>
      <c r="AC30" s="73"/>
      <c r="AD30" s="73"/>
      <c r="AE30" s="73"/>
      <c r="AF30" s="73"/>
    </row>
    <row r="31" spans="2:34" x14ac:dyDescent="0.25">
      <c r="AA31" s="53"/>
      <c r="AB31" s="73"/>
      <c r="AC31" s="73"/>
      <c r="AD31" s="73"/>
      <c r="AE31" s="73"/>
      <c r="AF31" s="73"/>
    </row>
    <row r="32" spans="2:34" x14ac:dyDescent="0.25">
      <c r="AA32" s="53"/>
      <c r="AB32" s="73"/>
      <c r="AC32" s="73"/>
      <c r="AD32" s="73"/>
      <c r="AE32" s="73"/>
      <c r="AF32" s="73"/>
    </row>
    <row r="33" spans="2:37" x14ac:dyDescent="0.25">
      <c r="B33" s="74"/>
      <c r="C33" s="74"/>
      <c r="D33" s="74"/>
      <c r="AA33" s="53"/>
      <c r="AB33" s="73"/>
      <c r="AC33" s="73"/>
      <c r="AD33" s="73"/>
      <c r="AE33" s="73"/>
      <c r="AF33" s="73"/>
    </row>
    <row r="34" spans="2:37" x14ac:dyDescent="0.25">
      <c r="B34" s="74"/>
      <c r="C34" s="74"/>
      <c r="D34" s="74"/>
      <c r="AA34" s="53"/>
      <c r="AB34" s="73"/>
      <c r="AC34" s="73"/>
      <c r="AD34" s="73"/>
      <c r="AE34" s="73"/>
      <c r="AF34" s="73"/>
    </row>
    <row r="35" spans="2:37" x14ac:dyDescent="0.25">
      <c r="B35" s="74"/>
      <c r="C35" s="74"/>
      <c r="D35" s="74"/>
      <c r="AA35" s="53"/>
      <c r="AB35" s="73"/>
      <c r="AC35" s="73"/>
      <c r="AD35" s="73"/>
      <c r="AE35" s="73"/>
      <c r="AF35" s="73"/>
    </row>
    <row r="36" spans="2:37" x14ac:dyDescent="0.25">
      <c r="B36" s="74"/>
      <c r="C36" s="74"/>
      <c r="D36" s="74"/>
      <c r="V36" s="53"/>
      <c r="W36" s="53"/>
      <c r="X36" s="53"/>
      <c r="Y36" s="53"/>
      <c r="AA36" s="53"/>
      <c r="AB36" s="73"/>
      <c r="AC36" s="73"/>
      <c r="AD36" s="73"/>
      <c r="AE36" s="73"/>
      <c r="AF36" s="73"/>
    </row>
    <row r="37" spans="2:37" ht="14.25" customHeight="1" x14ac:dyDescent="0.25">
      <c r="B37" s="74"/>
      <c r="C37" s="74"/>
      <c r="D37" s="74"/>
      <c r="E37" s="56"/>
      <c r="F37" s="56"/>
      <c r="T37" s="53"/>
      <c r="U37" s="53"/>
      <c r="V37" s="53"/>
      <c r="W37" s="53"/>
      <c r="X37" s="57"/>
      <c r="Y37" s="57"/>
      <c r="AA37" s="57"/>
      <c r="AB37" s="57"/>
      <c r="AC37" s="57"/>
      <c r="AD37" s="57"/>
      <c r="AE37" s="57"/>
      <c r="AH37" s="56"/>
      <c r="AI37" s="56"/>
      <c r="AJ37" s="56"/>
      <c r="AK37" s="56"/>
    </row>
    <row r="38" spans="2:37" x14ac:dyDescent="0.25">
      <c r="R38" s="56"/>
      <c r="S38" s="53"/>
      <c r="T38" s="53"/>
      <c r="U38" s="53"/>
      <c r="V38" s="53"/>
      <c r="W38" s="53"/>
      <c r="X38" s="57"/>
      <c r="Y38" s="57"/>
      <c r="AA38" s="57"/>
      <c r="AB38" s="57"/>
      <c r="AC38" s="57"/>
      <c r="AD38" s="57"/>
      <c r="AE38" s="57"/>
      <c r="AG38" s="56"/>
      <c r="AH38" s="56"/>
      <c r="AI38" s="56"/>
      <c r="AJ38" s="56"/>
      <c r="AK38" s="56"/>
    </row>
    <row r="39" spans="2:37" ht="18.75" customHeight="1" x14ac:dyDescent="0.25">
      <c r="R39" s="56"/>
      <c r="S39" s="73" t="s">
        <v>84</v>
      </c>
      <c r="T39" s="73"/>
      <c r="U39" s="73"/>
      <c r="V39" s="73"/>
      <c r="W39" s="73"/>
      <c r="X39" s="57"/>
      <c r="Y39" s="57"/>
      <c r="AA39" s="57"/>
      <c r="AB39" s="57"/>
      <c r="AC39" s="57"/>
      <c r="AD39" s="57"/>
      <c r="AE39" s="57"/>
      <c r="AH39" s="56"/>
      <c r="AI39" s="56"/>
      <c r="AJ39" s="56"/>
      <c r="AK39" s="56"/>
    </row>
    <row r="40" spans="2:37" x14ac:dyDescent="0.25">
      <c r="R40" s="56"/>
      <c r="S40" s="73"/>
      <c r="T40" s="73"/>
      <c r="U40" s="73"/>
      <c r="V40" s="73"/>
      <c r="W40" s="73"/>
      <c r="X40" s="57"/>
      <c r="Y40" s="57"/>
      <c r="AA40" s="57"/>
      <c r="AB40" s="57"/>
      <c r="AC40" s="57"/>
      <c r="AD40" s="57"/>
      <c r="AE40" s="71" t="s">
        <v>85</v>
      </c>
      <c r="AF40" s="71"/>
      <c r="AG40" s="71"/>
      <c r="AH40" s="71"/>
      <c r="AI40" s="71"/>
      <c r="AJ40" s="56"/>
      <c r="AK40" s="56"/>
    </row>
    <row r="41" spans="2:37" x14ac:dyDescent="0.25">
      <c r="K41" s="73" t="s">
        <v>86</v>
      </c>
      <c r="L41" s="73"/>
      <c r="M41" s="73"/>
      <c r="N41" s="73"/>
      <c r="S41" s="73"/>
      <c r="T41" s="73"/>
      <c r="U41" s="73"/>
      <c r="V41" s="73"/>
      <c r="W41" s="73"/>
      <c r="AA41" s="57"/>
      <c r="AB41" s="57"/>
      <c r="AC41" s="57"/>
      <c r="AD41" s="57"/>
      <c r="AE41" s="71"/>
      <c r="AF41" s="71"/>
      <c r="AG41" s="71"/>
      <c r="AH41" s="71"/>
      <c r="AI41" s="71"/>
      <c r="AJ41" s="56"/>
      <c r="AK41" s="56"/>
    </row>
    <row r="42" spans="2:37" x14ac:dyDescent="0.25">
      <c r="K42" s="73"/>
      <c r="L42" s="73"/>
      <c r="M42" s="73"/>
      <c r="N42" s="73"/>
      <c r="S42" s="73"/>
      <c r="T42" s="73"/>
      <c r="U42" s="73"/>
      <c r="V42" s="73"/>
      <c r="W42" s="73"/>
      <c r="AA42" s="53"/>
      <c r="AB42" s="53"/>
      <c r="AC42" s="53"/>
      <c r="AE42" s="71"/>
      <c r="AF42" s="71"/>
      <c r="AG42" s="71"/>
      <c r="AH42" s="71"/>
      <c r="AI42" s="71"/>
      <c r="AJ42" s="56"/>
      <c r="AK42" s="56"/>
    </row>
    <row r="43" spans="2:37" x14ac:dyDescent="0.25">
      <c r="K43" s="73"/>
      <c r="L43" s="73"/>
      <c r="M43" s="73"/>
      <c r="N43" s="73"/>
      <c r="AA43" s="53"/>
      <c r="AB43" s="53"/>
      <c r="AC43" s="53"/>
      <c r="AE43" s="71"/>
      <c r="AF43" s="71"/>
      <c r="AG43" s="71"/>
      <c r="AH43" s="71"/>
      <c r="AI43" s="71"/>
      <c r="AK43" s="56"/>
    </row>
    <row r="44" spans="2:37" x14ac:dyDescent="0.25">
      <c r="K44" s="73"/>
      <c r="L44" s="73"/>
      <c r="M44" s="73"/>
      <c r="N44" s="73"/>
      <c r="AE44" s="71"/>
      <c r="AF44" s="71"/>
      <c r="AG44" s="71"/>
      <c r="AH44" s="71"/>
      <c r="AI44" s="71"/>
      <c r="AK44" s="56"/>
    </row>
    <row r="45" spans="2:37" x14ac:dyDescent="0.25">
      <c r="K45" s="73"/>
      <c r="L45" s="73"/>
      <c r="M45" s="73"/>
      <c r="N45" s="73"/>
      <c r="AK45" s="56"/>
    </row>
    <row r="46" spans="2:37" x14ac:dyDescent="0.25">
      <c r="K46" s="73"/>
      <c r="L46" s="73"/>
      <c r="M46" s="73"/>
      <c r="N46" s="73"/>
      <c r="AK46" s="56"/>
    </row>
    <row r="47" spans="2:37" x14ac:dyDescent="0.25">
      <c r="K47" s="73"/>
      <c r="L47" s="73"/>
      <c r="M47" s="73"/>
      <c r="N47" s="73"/>
      <c r="AK47" s="56"/>
    </row>
    <row r="48" spans="2:37" x14ac:dyDescent="0.25">
      <c r="K48" s="73"/>
      <c r="L48" s="73"/>
      <c r="M48" s="73"/>
      <c r="N48" s="73"/>
      <c r="AK48" s="56"/>
    </row>
    <row r="49" spans="11:14" x14ac:dyDescent="0.25">
      <c r="K49" s="73"/>
      <c r="L49" s="73"/>
      <c r="M49" s="73"/>
      <c r="N49" s="73"/>
    </row>
    <row r="50" spans="11:14" x14ac:dyDescent="0.25">
      <c r="K50" s="73"/>
      <c r="L50" s="73"/>
      <c r="M50" s="73"/>
      <c r="N50" s="73"/>
    </row>
    <row r="51" spans="11:14" x14ac:dyDescent="0.25">
      <c r="K51" s="73"/>
      <c r="L51" s="73"/>
      <c r="M51" s="73"/>
      <c r="N51" s="73"/>
    </row>
    <row r="52" spans="11:14" x14ac:dyDescent="0.25">
      <c r="K52" s="73"/>
      <c r="L52" s="73"/>
      <c r="M52" s="73"/>
      <c r="N52" s="73"/>
    </row>
    <row r="53" spans="11:14" x14ac:dyDescent="0.25">
      <c r="K53" s="73"/>
      <c r="L53" s="73"/>
      <c r="M53" s="73"/>
      <c r="N53" s="73"/>
    </row>
  </sheetData>
  <mergeCells count="15">
    <mergeCell ref="S39:W42"/>
    <mergeCell ref="AE40:AI44"/>
    <mergeCell ref="K41:N53"/>
    <mergeCell ref="AB8:AH10"/>
    <mergeCell ref="AB12:AH18"/>
    <mergeCell ref="C21:G26"/>
    <mergeCell ref="AB21:AD25"/>
    <mergeCell ref="AB29:AF36"/>
    <mergeCell ref="B33:D37"/>
    <mergeCell ref="G2:Z2"/>
    <mergeCell ref="I3:W3"/>
    <mergeCell ref="B4:C15"/>
    <mergeCell ref="D4:E12"/>
    <mergeCell ref="I4:R4"/>
    <mergeCell ref="L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8615D-09E6-4B19-A140-32957ABD12F6}">
  <dimension ref="A1:L29"/>
  <sheetViews>
    <sheetView zoomScale="82" zoomScaleNormal="82" workbookViewId="0"/>
  </sheetViews>
  <sheetFormatPr defaultRowHeight="15" x14ac:dyDescent="0.25"/>
  <cols>
    <col min="1" max="1" width="20.42578125" bestFit="1" customWidth="1"/>
    <col min="2" max="2" width="17" bestFit="1" customWidth="1"/>
    <col min="3" max="8" width="9.5703125" bestFit="1" customWidth="1"/>
    <col min="9" max="9" width="11.28515625" bestFit="1" customWidth="1"/>
    <col min="10" max="14" width="24.7109375" bestFit="1" customWidth="1"/>
    <col min="15" max="15" width="29.85546875" bestFit="1" customWidth="1"/>
    <col min="16" max="16" width="22.28515625" bestFit="1" customWidth="1"/>
  </cols>
  <sheetData>
    <row r="1" spans="1:7" x14ac:dyDescent="0.25">
      <c r="A1" s="7"/>
      <c r="B1" s="7"/>
      <c r="C1" s="7"/>
      <c r="D1" s="7"/>
      <c r="E1" s="7"/>
      <c r="F1" s="7"/>
      <c r="G1" s="7"/>
    </row>
    <row r="2" spans="1:7" x14ac:dyDescent="0.25">
      <c r="A2" s="10"/>
      <c r="B2" s="4"/>
      <c r="C2" s="4"/>
      <c r="D2" s="4"/>
      <c r="E2" s="4"/>
      <c r="F2" s="4"/>
      <c r="G2" s="8"/>
    </row>
    <row r="3" spans="1:7" x14ac:dyDescent="0.25">
      <c r="A3" s="11" t="s">
        <v>87</v>
      </c>
      <c r="B3" s="4"/>
      <c r="C3" s="4"/>
      <c r="D3" s="4"/>
      <c r="E3" s="5"/>
      <c r="F3" s="4"/>
      <c r="G3" s="9"/>
    </row>
    <row r="4" spans="1:7" x14ac:dyDescent="0.25">
      <c r="A4" s="11" t="s">
        <v>88</v>
      </c>
      <c r="B4" s="4"/>
      <c r="C4" s="4"/>
      <c r="D4" s="4"/>
      <c r="E4" s="5"/>
      <c r="F4" s="4"/>
      <c r="G4" s="9"/>
    </row>
    <row r="5" spans="1:7" x14ac:dyDescent="0.25">
      <c r="A5" s="64"/>
      <c r="B5" s="62"/>
      <c r="C5" s="62"/>
      <c r="D5" s="62"/>
      <c r="E5" s="62"/>
      <c r="F5" s="62"/>
      <c r="G5" s="63"/>
    </row>
    <row r="7" spans="1:7" x14ac:dyDescent="0.25">
      <c r="A7" s="1" t="s">
        <v>89</v>
      </c>
      <c r="B7" t="s" vm="1">
        <v>90</v>
      </c>
    </row>
    <row r="8" spans="1:7" x14ac:dyDescent="0.25">
      <c r="A8" s="1" t="s">
        <v>91</v>
      </c>
      <c r="B8" t="s" vm="2">
        <v>90</v>
      </c>
    </row>
    <row r="9" spans="1:7" x14ac:dyDescent="0.25">
      <c r="A9" s="1" t="s">
        <v>92</v>
      </c>
      <c r="B9" t="s" vm="3">
        <v>90</v>
      </c>
    </row>
    <row r="10" spans="1:7" x14ac:dyDescent="0.25">
      <c r="A10" s="1" t="s">
        <v>93</v>
      </c>
      <c r="B10" t="s" vm="4">
        <v>90</v>
      </c>
    </row>
    <row r="11" spans="1:7" x14ac:dyDescent="0.25">
      <c r="A11" s="1" t="s">
        <v>94</v>
      </c>
      <c r="B11" t="s" vm="5">
        <v>90</v>
      </c>
    </row>
    <row r="12" spans="1:7" x14ac:dyDescent="0.25">
      <c r="A12" s="1" t="s">
        <v>95</v>
      </c>
      <c r="B12" t="s" vm="6">
        <v>90</v>
      </c>
    </row>
    <row r="13" spans="1:7" x14ac:dyDescent="0.25">
      <c r="A13" s="1" t="s">
        <v>96</v>
      </c>
      <c r="B13" t="s" vm="7">
        <v>90</v>
      </c>
    </row>
    <row r="14" spans="1:7" x14ac:dyDescent="0.25">
      <c r="A14" s="1" t="s">
        <v>97</v>
      </c>
      <c r="B14" t="s" vm="8">
        <v>90</v>
      </c>
    </row>
    <row r="15" spans="1:7" x14ac:dyDescent="0.25">
      <c r="A15" s="1" t="s">
        <v>98</v>
      </c>
      <c r="B15" t="s" vm="9">
        <v>90</v>
      </c>
    </row>
    <row r="16" spans="1:7" x14ac:dyDescent="0.25">
      <c r="A16" s="1" t="s">
        <v>99</v>
      </c>
      <c r="B16" t="s" vm="10">
        <v>90</v>
      </c>
    </row>
    <row r="17" spans="1:12" x14ac:dyDescent="0.25">
      <c r="A17" s="1" t="s">
        <v>100</v>
      </c>
      <c r="B17" t="s" vm="49">
        <v>90</v>
      </c>
    </row>
    <row r="18" spans="1:12" x14ac:dyDescent="0.25">
      <c r="A18" s="1" t="s">
        <v>101</v>
      </c>
      <c r="B18" t="s" vm="11">
        <v>90</v>
      </c>
    </row>
    <row r="19" spans="1:12" x14ac:dyDescent="0.25">
      <c r="A19" s="1" t="s">
        <v>102</v>
      </c>
      <c r="B19" t="s" vm="12">
        <v>90</v>
      </c>
    </row>
    <row r="20" spans="1:12" x14ac:dyDescent="0.25">
      <c r="A20" s="1" t="s">
        <v>103</v>
      </c>
      <c r="B20" t="s" vm="46">
        <v>90</v>
      </c>
    </row>
    <row r="22" spans="1:12" x14ac:dyDescent="0.25">
      <c r="B22" s="1" t="s">
        <v>104</v>
      </c>
    </row>
    <row r="23" spans="1:12" x14ac:dyDescent="0.25">
      <c r="A23" s="1" t="s">
        <v>105</v>
      </c>
      <c r="B23">
        <v>2010</v>
      </c>
      <c r="C23">
        <v>2011</v>
      </c>
      <c r="D23">
        <v>2012</v>
      </c>
      <c r="E23">
        <v>2013</v>
      </c>
      <c r="F23">
        <v>2014</v>
      </c>
      <c r="G23">
        <v>2015</v>
      </c>
      <c r="H23">
        <v>2016</v>
      </c>
    </row>
    <row r="24" spans="1:12" x14ac:dyDescent="0.25">
      <c r="A24" s="2" t="s">
        <v>106</v>
      </c>
      <c r="B24" s="3">
        <v>1651089</v>
      </c>
      <c r="C24" s="3">
        <v>1577957</v>
      </c>
      <c r="D24" s="3">
        <v>1482940</v>
      </c>
      <c r="E24" s="3">
        <v>1439731</v>
      </c>
      <c r="F24" s="3">
        <v>1466374</v>
      </c>
      <c r="G24" s="3">
        <v>1491033</v>
      </c>
      <c r="H24" s="3">
        <v>1458036</v>
      </c>
    </row>
    <row r="25" spans="1:12" x14ac:dyDescent="0.25">
      <c r="A25" s="2" t="s">
        <v>107</v>
      </c>
      <c r="B25" s="3">
        <v>1365373</v>
      </c>
      <c r="C25" s="3">
        <v>1311513</v>
      </c>
      <c r="D25" s="3">
        <v>1229901</v>
      </c>
      <c r="E25" s="3">
        <v>1177830</v>
      </c>
      <c r="F25" s="3">
        <v>1216204</v>
      </c>
      <c r="G25" s="3">
        <v>1247991</v>
      </c>
      <c r="H25" s="3">
        <v>1241980</v>
      </c>
    </row>
    <row r="26" spans="1:12" x14ac:dyDescent="0.25">
      <c r="A26" s="2" t="s">
        <v>108</v>
      </c>
      <c r="B26" s="3">
        <v>1363240</v>
      </c>
      <c r="C26" s="3">
        <v>1310671</v>
      </c>
      <c r="D26" s="3">
        <v>1228145</v>
      </c>
      <c r="E26" s="3">
        <v>1175556</v>
      </c>
      <c r="F26" s="3">
        <v>1214227</v>
      </c>
      <c r="G26" s="3">
        <v>1245822</v>
      </c>
      <c r="H26" s="3">
        <v>1239730</v>
      </c>
    </row>
    <row r="29" spans="1:12" x14ac:dyDescent="0.25">
      <c r="J29" s="3"/>
      <c r="K29" s="3"/>
      <c r="L2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F66A1-2BDB-4116-AD3D-BA1493A082F2}">
  <dimension ref="A1:H34"/>
  <sheetViews>
    <sheetView workbookViewId="0"/>
  </sheetViews>
  <sheetFormatPr defaultRowHeight="15" x14ac:dyDescent="0.25"/>
  <cols>
    <col min="1" max="1" width="40.28515625" bestFit="1" customWidth="1"/>
    <col min="2" max="2" width="16.85546875" bestFit="1" customWidth="1"/>
    <col min="3" max="8" width="9.140625" bestFit="1" customWidth="1"/>
    <col min="9" max="9" width="23.7109375" bestFit="1" customWidth="1"/>
    <col min="10" max="10" width="38.42578125" bestFit="1" customWidth="1"/>
    <col min="11" max="11" width="17.7109375" bestFit="1" customWidth="1"/>
    <col min="12" max="12" width="25.7109375" bestFit="1" customWidth="1"/>
    <col min="13" max="13" width="21.42578125" bestFit="1" customWidth="1"/>
    <col min="14" max="14" width="13.7109375" bestFit="1" customWidth="1"/>
    <col min="15" max="15" width="12.28515625" bestFit="1" customWidth="1"/>
    <col min="16" max="35" width="41.5703125" bestFit="1" customWidth="1"/>
    <col min="36" max="36" width="22.7109375" bestFit="1" customWidth="1"/>
    <col min="37" max="37" width="46.7109375" bestFit="1" customWidth="1"/>
    <col min="38" max="38" width="29.28515625" bestFit="1" customWidth="1"/>
    <col min="39" max="39" width="26.7109375" bestFit="1" customWidth="1"/>
    <col min="40" max="40" width="18.28515625" bestFit="1" customWidth="1"/>
  </cols>
  <sheetData>
    <row r="1" spans="1:5" x14ac:dyDescent="0.25">
      <c r="A1" s="7"/>
      <c r="B1" s="7"/>
      <c r="C1" s="7"/>
      <c r="D1" s="7"/>
      <c r="E1" s="7"/>
    </row>
    <row r="2" spans="1:5" x14ac:dyDescent="0.25">
      <c r="A2" s="10"/>
      <c r="B2" s="4"/>
      <c r="C2" s="4"/>
      <c r="D2" s="4"/>
      <c r="E2" s="8"/>
    </row>
    <row r="3" spans="1:5" x14ac:dyDescent="0.25">
      <c r="A3" s="11" t="s">
        <v>87</v>
      </c>
      <c r="B3" s="4"/>
      <c r="C3" s="4"/>
      <c r="D3" s="4"/>
      <c r="E3" s="9"/>
    </row>
    <row r="4" spans="1:5" x14ac:dyDescent="0.25">
      <c r="A4" s="11" t="s">
        <v>88</v>
      </c>
      <c r="B4" s="4"/>
      <c r="C4" s="4"/>
      <c r="D4" s="4"/>
      <c r="E4" s="9"/>
    </row>
    <row r="5" spans="1:5" x14ac:dyDescent="0.25">
      <c r="A5" s="64"/>
      <c r="B5" s="62"/>
      <c r="C5" s="62"/>
      <c r="D5" s="62"/>
      <c r="E5" s="63"/>
    </row>
    <row r="6" spans="1:5" x14ac:dyDescent="0.25">
      <c r="A6" s="6"/>
    </row>
    <row r="7" spans="1:5" x14ac:dyDescent="0.25">
      <c r="A7" s="1" t="s">
        <v>89</v>
      </c>
      <c r="B7" t="s" vm="13">
        <v>90</v>
      </c>
    </row>
    <row r="8" spans="1:5" x14ac:dyDescent="0.25">
      <c r="A8" s="1" t="s">
        <v>91</v>
      </c>
      <c r="B8" t="s" vm="14">
        <v>90</v>
      </c>
    </row>
    <row r="9" spans="1:5" x14ac:dyDescent="0.25">
      <c r="A9" s="1" t="s">
        <v>92</v>
      </c>
      <c r="B9" t="s" vm="15">
        <v>90</v>
      </c>
    </row>
    <row r="10" spans="1:5" x14ac:dyDescent="0.25">
      <c r="A10" s="1" t="s">
        <v>93</v>
      </c>
      <c r="B10" t="s" vm="48">
        <v>90</v>
      </c>
    </row>
    <row r="11" spans="1:5" x14ac:dyDescent="0.25">
      <c r="A11" s="1" t="s">
        <v>94</v>
      </c>
      <c r="B11" t="s" vm="16">
        <v>90</v>
      </c>
    </row>
    <row r="12" spans="1:5" x14ac:dyDescent="0.25">
      <c r="A12" s="1" t="s">
        <v>95</v>
      </c>
      <c r="B12" t="s" vm="17">
        <v>90</v>
      </c>
    </row>
    <row r="13" spans="1:5" x14ac:dyDescent="0.25">
      <c r="A13" s="1" t="s">
        <v>96</v>
      </c>
      <c r="B13" t="s" vm="18">
        <v>90</v>
      </c>
    </row>
    <row r="14" spans="1:5" x14ac:dyDescent="0.25">
      <c r="A14" s="1" t="s">
        <v>97</v>
      </c>
      <c r="B14" t="s" vm="19">
        <v>90</v>
      </c>
    </row>
    <row r="15" spans="1:5" x14ac:dyDescent="0.25">
      <c r="A15" s="1" t="s">
        <v>98</v>
      </c>
      <c r="B15" t="s" vm="20">
        <v>90</v>
      </c>
    </row>
    <row r="16" spans="1:5" x14ac:dyDescent="0.25">
      <c r="A16" s="1" t="s">
        <v>99</v>
      </c>
      <c r="B16" t="s" vm="47">
        <v>90</v>
      </c>
    </row>
    <row r="17" spans="1:8" x14ac:dyDescent="0.25">
      <c r="A17" s="1" t="s">
        <v>100</v>
      </c>
      <c r="B17" t="s" vm="21">
        <v>90</v>
      </c>
    </row>
    <row r="18" spans="1:8" x14ac:dyDescent="0.25">
      <c r="A18" s="1" t="s">
        <v>101</v>
      </c>
      <c r="B18" t="s" vm="22">
        <v>90</v>
      </c>
    </row>
    <row r="19" spans="1:8" x14ac:dyDescent="0.25">
      <c r="A19" s="1" t="s">
        <v>102</v>
      </c>
      <c r="B19" t="s" vm="23">
        <v>90</v>
      </c>
    </row>
    <row r="20" spans="1:8" x14ac:dyDescent="0.25">
      <c r="A20" s="1" t="s">
        <v>109</v>
      </c>
      <c r="B20" t="s" vm="24">
        <v>90</v>
      </c>
    </row>
    <row r="21" spans="1:8" x14ac:dyDescent="0.25">
      <c r="A21" s="1" t="s">
        <v>110</v>
      </c>
      <c r="B21" t="s" vm="25">
        <v>90</v>
      </c>
    </row>
    <row r="22" spans="1:8" x14ac:dyDescent="0.25">
      <c r="A22" s="1" t="s">
        <v>111</v>
      </c>
      <c r="B22" t="s" vm="26">
        <v>90</v>
      </c>
    </row>
    <row r="23" spans="1:8" x14ac:dyDescent="0.25">
      <c r="A23" s="1" t="s">
        <v>112</v>
      </c>
      <c r="B23" t="s" vm="27">
        <v>90</v>
      </c>
    </row>
    <row r="24" spans="1:8" x14ac:dyDescent="0.25">
      <c r="A24" s="1" t="s">
        <v>113</v>
      </c>
      <c r="B24" t="s" vm="28">
        <v>90</v>
      </c>
    </row>
    <row r="25" spans="1:8" x14ac:dyDescent="0.25">
      <c r="A25" s="1" t="s">
        <v>114</v>
      </c>
      <c r="B25" t="s" vm="29">
        <v>90</v>
      </c>
    </row>
    <row r="26" spans="1:8" x14ac:dyDescent="0.25">
      <c r="A26" s="1" t="s">
        <v>103</v>
      </c>
      <c r="B26" t="s" vm="30">
        <v>90</v>
      </c>
    </row>
    <row r="28" spans="1:8" x14ac:dyDescent="0.25">
      <c r="B28" s="1" t="s">
        <v>104</v>
      </c>
    </row>
    <row r="29" spans="1:8" x14ac:dyDescent="0.25">
      <c r="A29" s="1" t="s">
        <v>105</v>
      </c>
      <c r="B29">
        <v>2010</v>
      </c>
      <c r="C29">
        <v>2011</v>
      </c>
      <c r="D29">
        <v>2012</v>
      </c>
      <c r="E29">
        <v>2013</v>
      </c>
      <c r="F29">
        <v>2014</v>
      </c>
      <c r="G29">
        <v>2015</v>
      </c>
      <c r="H29">
        <v>2016</v>
      </c>
    </row>
    <row r="30" spans="1:8" x14ac:dyDescent="0.25">
      <c r="A30" s="2" t="s">
        <v>108</v>
      </c>
      <c r="B30" s="3">
        <v>1363240</v>
      </c>
      <c r="C30" s="3">
        <v>1310671</v>
      </c>
      <c r="D30" s="3">
        <v>1228145</v>
      </c>
      <c r="E30" s="3">
        <v>1175556</v>
      </c>
      <c r="F30" s="3">
        <v>1214227</v>
      </c>
      <c r="G30" s="3">
        <v>1245822</v>
      </c>
      <c r="H30" s="3">
        <v>1239730</v>
      </c>
    </row>
    <row r="31" spans="1:8" x14ac:dyDescent="0.25">
      <c r="A31" s="2" t="s">
        <v>76</v>
      </c>
      <c r="B31" s="14">
        <v>7.4499999999999997E-2</v>
      </c>
      <c r="C31" s="14">
        <v>8.1000000000000003E-2</v>
      </c>
      <c r="D31" s="14">
        <v>7.9799999999999996E-2</v>
      </c>
      <c r="E31" s="14">
        <v>7.9100000000000004E-2</v>
      </c>
      <c r="F31" s="14">
        <v>7.5200000000000003E-2</v>
      </c>
      <c r="G31" s="14">
        <v>7.2499999999999995E-2</v>
      </c>
      <c r="H31" s="14">
        <v>7.2499999999999995E-2</v>
      </c>
    </row>
    <row r="32" spans="1:8" x14ac:dyDescent="0.25">
      <c r="A32" s="2" t="s">
        <v>115</v>
      </c>
      <c r="B32" s="13">
        <v>13.7</v>
      </c>
      <c r="C32" s="13">
        <v>14.3</v>
      </c>
      <c r="D32" s="13">
        <v>14.4</v>
      </c>
      <c r="E32" s="13">
        <v>15.5</v>
      </c>
      <c r="F32" s="13">
        <v>15.6</v>
      </c>
      <c r="G32" s="13">
        <v>16.2</v>
      </c>
      <c r="H32" s="13">
        <v>16.399999999999999</v>
      </c>
    </row>
    <row r="33" spans="1:8" x14ac:dyDescent="0.25">
      <c r="A33" s="2" t="s">
        <v>116</v>
      </c>
      <c r="B33" s="80">
        <v>3123.33</v>
      </c>
      <c r="C33" s="80">
        <v>2712.32</v>
      </c>
      <c r="D33" s="80">
        <v>3189.29</v>
      </c>
      <c r="E33" s="80">
        <v>3150.54</v>
      </c>
      <c r="F33" s="80">
        <v>2412.46</v>
      </c>
      <c r="G33" s="80">
        <v>5704.93</v>
      </c>
      <c r="H33" s="80">
        <v>10745.08</v>
      </c>
    </row>
    <row r="34" spans="1:8" x14ac:dyDescent="0.25">
      <c r="A34" s="2" t="s">
        <v>117</v>
      </c>
      <c r="B34" s="80">
        <v>198.47</v>
      </c>
      <c r="C34" s="80">
        <v>195.12</v>
      </c>
      <c r="D34" s="80">
        <v>211.46</v>
      </c>
      <c r="E34" s="80">
        <v>216.69</v>
      </c>
      <c r="F34" s="80">
        <v>224.6</v>
      </c>
      <c r="G34" s="80">
        <v>240.15</v>
      </c>
      <c r="H34" s="80">
        <v>279.89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7E68-F124-4A87-8165-F99E1A74C9E3}">
  <dimension ref="A1:H26"/>
  <sheetViews>
    <sheetView workbookViewId="0"/>
  </sheetViews>
  <sheetFormatPr defaultRowHeight="15" x14ac:dyDescent="0.25"/>
  <cols>
    <col min="1" max="1" width="35.42578125" bestFit="1" customWidth="1"/>
    <col min="2" max="2" width="16.85546875" bestFit="1" customWidth="1"/>
    <col min="3" max="8" width="7.5703125" bestFit="1" customWidth="1"/>
    <col min="9" max="9" width="35.85546875" bestFit="1" customWidth="1"/>
    <col min="10" max="10" width="24.7109375" bestFit="1" customWidth="1"/>
    <col min="11" max="11" width="35.85546875" bestFit="1" customWidth="1"/>
    <col min="12" max="12" width="24.7109375" bestFit="1" customWidth="1"/>
    <col min="13" max="13" width="35.85546875" bestFit="1" customWidth="1"/>
    <col min="14" max="14" width="24.7109375" bestFit="1" customWidth="1"/>
  </cols>
  <sheetData>
    <row r="1" spans="1:6" x14ac:dyDescent="0.25">
      <c r="A1" s="7"/>
      <c r="B1" s="7"/>
      <c r="C1" s="7"/>
      <c r="D1" s="7"/>
      <c r="E1" s="7"/>
      <c r="F1" s="7"/>
    </row>
    <row r="2" spans="1:6" x14ac:dyDescent="0.25">
      <c r="A2" s="10"/>
      <c r="B2" s="4"/>
      <c r="C2" s="4"/>
      <c r="D2" s="4"/>
      <c r="E2" s="60"/>
      <c r="F2" s="8"/>
    </row>
    <row r="3" spans="1:6" x14ac:dyDescent="0.25">
      <c r="A3" s="11" t="s">
        <v>87</v>
      </c>
      <c r="B3" s="4"/>
      <c r="C3" s="4"/>
      <c r="D3" s="4"/>
      <c r="E3" s="4"/>
      <c r="F3" s="9"/>
    </row>
    <row r="4" spans="1:6" x14ac:dyDescent="0.25">
      <c r="A4" s="11" t="s">
        <v>88</v>
      </c>
      <c r="B4" s="4"/>
      <c r="C4" s="4"/>
      <c r="D4" s="4"/>
      <c r="E4" s="9"/>
      <c r="F4" s="61"/>
    </row>
    <row r="5" spans="1:6" x14ac:dyDescent="0.25">
      <c r="A5" s="12"/>
      <c r="B5" s="62"/>
      <c r="C5" s="62"/>
      <c r="D5" s="62"/>
      <c r="E5" s="62"/>
      <c r="F5" s="63"/>
    </row>
    <row r="6" spans="1:6" x14ac:dyDescent="0.25">
      <c r="A6" s="6"/>
    </row>
    <row r="7" spans="1:6" x14ac:dyDescent="0.25">
      <c r="A7" s="1" t="s">
        <v>89</v>
      </c>
      <c r="B7" t="s" vm="31">
        <v>90</v>
      </c>
    </row>
    <row r="8" spans="1:6" x14ac:dyDescent="0.25">
      <c r="A8" s="1" t="s">
        <v>91</v>
      </c>
      <c r="B8" t="s" vm="32">
        <v>90</v>
      </c>
    </row>
    <row r="9" spans="1:6" x14ac:dyDescent="0.25">
      <c r="A9" s="1" t="s">
        <v>92</v>
      </c>
      <c r="B9" t="s" vm="33">
        <v>90</v>
      </c>
    </row>
    <row r="10" spans="1:6" x14ac:dyDescent="0.25">
      <c r="A10" s="1" t="s">
        <v>93</v>
      </c>
      <c r="B10" t="s" vm="34">
        <v>90</v>
      </c>
    </row>
    <row r="11" spans="1:6" x14ac:dyDescent="0.25">
      <c r="A11" s="1" t="s">
        <v>94</v>
      </c>
      <c r="B11" t="s" vm="35">
        <v>90</v>
      </c>
    </row>
    <row r="12" spans="1:6" x14ac:dyDescent="0.25">
      <c r="A12" s="1" t="s">
        <v>95</v>
      </c>
      <c r="B12" t="s" vm="36">
        <v>90</v>
      </c>
    </row>
    <row r="13" spans="1:6" x14ac:dyDescent="0.25">
      <c r="A13" s="1" t="s">
        <v>96</v>
      </c>
      <c r="B13" t="s" vm="37">
        <v>90</v>
      </c>
    </row>
    <row r="14" spans="1:6" x14ac:dyDescent="0.25">
      <c r="A14" s="1" t="s">
        <v>97</v>
      </c>
      <c r="B14" t="s" vm="38">
        <v>90</v>
      </c>
    </row>
    <row r="15" spans="1:6" x14ac:dyDescent="0.25">
      <c r="A15" s="1" t="s">
        <v>98</v>
      </c>
      <c r="B15" t="s" vm="39">
        <v>90</v>
      </c>
    </row>
    <row r="16" spans="1:6" x14ac:dyDescent="0.25">
      <c r="A16" s="1" t="s">
        <v>99</v>
      </c>
      <c r="B16" t="s" vm="40">
        <v>90</v>
      </c>
    </row>
    <row r="17" spans="1:8" x14ac:dyDescent="0.25">
      <c r="A17" s="1" t="s">
        <v>100</v>
      </c>
      <c r="B17" t="s" vm="41">
        <v>90</v>
      </c>
    </row>
    <row r="18" spans="1:8" x14ac:dyDescent="0.25">
      <c r="A18" s="1" t="s">
        <v>101</v>
      </c>
      <c r="B18" t="s" vm="42">
        <v>90</v>
      </c>
    </row>
    <row r="19" spans="1:8" x14ac:dyDescent="0.25">
      <c r="A19" s="1" t="s">
        <v>102</v>
      </c>
      <c r="B19" t="s" vm="43">
        <v>90</v>
      </c>
    </row>
    <row r="20" spans="1:8" x14ac:dyDescent="0.25">
      <c r="A20" s="1" t="s">
        <v>118</v>
      </c>
      <c r="B20" t="s" vm="44">
        <v>90</v>
      </c>
    </row>
    <row r="21" spans="1:8" x14ac:dyDescent="0.25">
      <c r="A21" s="1" t="s">
        <v>103</v>
      </c>
      <c r="B21" t="s" vm="45">
        <v>90</v>
      </c>
    </row>
    <row r="23" spans="1:8" x14ac:dyDescent="0.25">
      <c r="B23" s="1" t="s">
        <v>104</v>
      </c>
    </row>
    <row r="24" spans="1:8" x14ac:dyDescent="0.25">
      <c r="A24" s="1" t="s">
        <v>105</v>
      </c>
      <c r="B24">
        <v>2010</v>
      </c>
      <c r="C24">
        <v>2011</v>
      </c>
      <c r="D24">
        <v>2012</v>
      </c>
      <c r="E24">
        <v>2013</v>
      </c>
      <c r="F24">
        <v>2014</v>
      </c>
      <c r="G24">
        <v>2015</v>
      </c>
      <c r="H24">
        <v>2016</v>
      </c>
    </row>
    <row r="25" spans="1:8" x14ac:dyDescent="0.25">
      <c r="A25" s="2" t="s">
        <v>119</v>
      </c>
      <c r="B25" s="3">
        <v>154785</v>
      </c>
      <c r="C25" s="3">
        <v>162319</v>
      </c>
      <c r="D25" s="3">
        <v>155491</v>
      </c>
      <c r="E25" s="3">
        <v>150570</v>
      </c>
      <c r="F25" s="3">
        <v>147658</v>
      </c>
      <c r="G25" s="3">
        <v>148388</v>
      </c>
      <c r="H25" s="3">
        <v>147116</v>
      </c>
    </row>
    <row r="26" spans="1:8" x14ac:dyDescent="0.25">
      <c r="A26" s="2" t="s">
        <v>120</v>
      </c>
      <c r="B26" s="80">
        <v>195.05</v>
      </c>
      <c r="C26" s="80">
        <v>286.47000000000003</v>
      </c>
      <c r="D26" s="80">
        <v>233.31</v>
      </c>
      <c r="E26" s="80">
        <v>162.41999999999999</v>
      </c>
      <c r="F26" s="80">
        <v>359.16</v>
      </c>
      <c r="G26" s="80">
        <v>258.64</v>
      </c>
      <c r="H26" s="80">
        <v>200.22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
</file>

<file path=customXml/item4.xml>��
</file>

<file path=customXml/item5.xml>��
</file>

<file path=customXml/item6.xml>��
</file>

<file path=customXml/item7.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8.xml>��
</file>

<file path=customXml/item9.xml>��
</file>

<file path=customXml/item10.xml>��
</file>

<file path=customXml/item11.xml>��
</file>

<file path=customXml/item12.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3A577D8B-450C-4041-9F41-875AB178226F}">
  <ds:schemaRefs>
    <ds:schemaRef ds:uri="http://schemas.microsoft.com/sharepoint/v3/contenttype/forms"/>
  </ds:schemaRefs>
</ds:datastoreItem>
</file>

<file path=customXml/itemProps2.xml><?xml version="1.0" encoding="utf-8"?>
<ds:datastoreItem xmlns:ds="http://schemas.openxmlformats.org/officeDocument/2006/customXml" ds:itemID="{9389D1E3-58AA-41E2-A1AF-0EB64F26E2D1}">
  <ds:schemaRefs>
    <ds:schemaRef ds:uri="http://gemini/pivotcustomization/TableOrder"/>
  </ds:schemaRefs>
</ds:datastoreItem>
</file>

<file path=customXml/itemProps3.xml><?xml version="1.0" encoding="utf-8"?>
<ds:datastoreItem xmlns:ds="http://schemas.openxmlformats.org/officeDocument/2006/customXml" ds:itemID="{93278F81-BDBD-4CEF-A411-0A6A5A002D43}">
  <ds:schemaRefs>
    <ds:schemaRef ds:uri="http://gemini/pivotcustomization/TableXML_sentence_outcomes_2010_2016_743aa75a-5c98-4138-8d2c-cd146323f15c"/>
  </ds:schemaRefs>
</ds:datastoreItem>
</file>

<file path=customXml/itemProps4.xml><?xml version="1.0" encoding="utf-8"?>
<ds:datastoreItem xmlns:ds="http://schemas.openxmlformats.org/officeDocument/2006/customXml" ds:itemID="{1C40B57F-DD41-485E-ADA8-BE16F04A83DB}">
  <ds:schemaRefs>
    <ds:schemaRef ds:uri="http://gemini/pivotcustomization/ManualCalcMode"/>
  </ds:schemaRefs>
</ds:datastoreItem>
</file>

<file path=customXml/itemProps5.xml><?xml version="1.0" encoding="utf-8"?>
<ds:datastoreItem xmlns:ds="http://schemas.openxmlformats.org/officeDocument/2006/customXml" ds:itemID="{73F273AF-398B-4530-8316-E5FBA92D87AF}">
  <ds:schemaRefs>
    <ds:schemaRef ds:uri="http://schemas.microsoft.com/DataMashup"/>
  </ds:schemaRefs>
</ds:datastoreItem>
</file>

<file path=customXml/itemProps6.xml><?xml version="1.0" encoding="utf-8"?>
<ds:datastoreItem xmlns:ds="http://schemas.openxmlformats.org/officeDocument/2006/customXml" ds:itemID="{20E12CF4-4B13-4EC9-B5F2-CEC8DA0EFC52}">
  <ds:schemaRefs>
    <ds:schemaRef ds:uri="http://gemini/pivotcustomization/TableXML_pros_conv_sent_2010_2016_edcfd36a-f2c1-48d9-ba38-08ddd347112f"/>
  </ds:schemaRefs>
</ds:datastoreItem>
</file>

<file path=customXml/itemProps7.xml><?xml version="1.0" encoding="utf-8"?>
<ds:datastoreItem xmlns:ds="http://schemas.openxmlformats.org/officeDocument/2006/customXml" ds:itemID="{350BBECA-0E05-45DE-AE45-1F6A2FDC5D43}">
  <ds:schemaRefs>
    <ds:schemaRef ds:uri="http://schemas.microsoft.com/office/2006/metadata/properties"/>
    <ds:schemaRef ds:uri="http://schemas.microsoft.com/office/infopath/2007/PartnerControls"/>
    <ds:schemaRef ds:uri="a766a688-9f67-4fa5-a62f-7bcabddf3ea3"/>
  </ds:schemaRefs>
</ds:datastoreItem>
</file>

<file path=customXml/itemProps8.xml><?xml version="1.0" encoding="utf-8"?>
<ds:datastoreItem xmlns:ds="http://schemas.openxmlformats.org/officeDocument/2006/customXml" ds:itemID="{466936C0-4D2E-417F-981D-2617913DDFA9}">
  <ds:schemaRefs>
    <ds:schemaRef ds:uri="http://gemini/pivotcustomization/FormulaBarState"/>
  </ds:schemaRefs>
</ds:datastoreItem>
</file>

<file path=customXml/itemProps9.xml><?xml version="1.0" encoding="utf-8"?>
<ds:datastoreItem xmlns:ds="http://schemas.openxmlformats.org/officeDocument/2006/customXml" ds:itemID="{0407D45C-6C0F-4EAF-9AA2-103FC8D76BCE}">
  <ds:schemaRefs>
    <ds:schemaRef ds:uri="http://gemini/pivotcustomization/TableXML_compensation_2010_2016_c2897cf2-470e-4b5c-a9c8-fcbb0f89dd79"/>
  </ds:schemaRefs>
</ds:datastoreItem>
</file>

<file path=customXml/itemProps10.xml><?xml version="1.0" encoding="utf-8"?>
<ds:datastoreItem xmlns:ds="http://schemas.openxmlformats.org/officeDocument/2006/customXml" ds:itemID="{A997DC51-0821-4CE1-9099-ABF5E815F2E9}">
  <ds:schemaRefs>
    <ds:schemaRef ds:uri="http://gemini/pivotcustomization/ShowImplicitMeasures"/>
  </ds:schemaRefs>
</ds:datastoreItem>
</file>

<file path=customXml/itemProps11.xml><?xml version="1.0" encoding="utf-8"?>
<ds:datastoreItem xmlns:ds="http://schemas.openxmlformats.org/officeDocument/2006/customXml" ds:itemID="{96B6CA1A-ED33-4019-BA71-FC5A2FF4FCA5}">
  <ds:schemaRefs>
    <ds:schemaRef ds:uri="http://gemini/pivotcustomization/ShowHidden"/>
  </ds:schemaRefs>
</ds:datastoreItem>
</file>

<file path=customXml/itemProps12.xml><?xml version="1.0" encoding="utf-8"?>
<ds:datastoreItem xmlns:ds="http://schemas.openxmlformats.org/officeDocument/2006/customXml" ds:itemID="{D174F862-3CA4-4E94-AF46-1E8C20004AA9}"/>
</file>

<file path=customXml/itemProps13.xml><?xml version="1.0" encoding="utf-8"?>
<ds:datastoreItem xmlns:ds="http://schemas.openxmlformats.org/officeDocument/2006/customXml" ds:itemID="{B03E6C77-7A77-4482-B3A4-D504A24CF19C}">
  <ds:schemaRefs>
    <ds:schemaRef ds:uri="http://gemini/pivotcustomization/LinkedTableUpdateMode"/>
  </ds:schemaRefs>
</ds:datastoreItem>
</file>

<file path=customXml/itemProps14.xml><?xml version="1.0" encoding="utf-8"?>
<ds:datastoreItem xmlns:ds="http://schemas.openxmlformats.org/officeDocument/2006/customXml" ds:itemID="{DE82A086-FA39-4883-9226-712811F0F5EF}">
  <ds:schemaRefs/>
</ds:datastoreItem>
</file>

<file path=customXml/itemProps15.xml><?xml version="1.0" encoding="utf-8"?>
<ds:datastoreItem xmlns:ds="http://schemas.openxmlformats.org/officeDocument/2006/customXml" ds:itemID="{87FF9F35-CF26-4788-A9A3-E430F9CC7716}">
  <ds:schemaRefs/>
</ds:datastoreItem>
</file>

<file path=customXml/itemProps16.xml><?xml version="1.0" encoding="utf-8"?>
<ds:datastoreItem xmlns:ds="http://schemas.openxmlformats.org/officeDocument/2006/customXml" ds:itemID="{F39CCAA3-ED6E-4491-AB4A-A1C546BE7DD8}">
  <ds:schemaRefs/>
</ds:datastoreItem>
</file>

<file path=customXml/itemProps17.xml><?xml version="1.0" encoding="utf-8"?>
<ds:datastoreItem xmlns:ds="http://schemas.openxmlformats.org/officeDocument/2006/customXml" ds:itemID="{FB04A3A9-BF62-42A9-BDE5-D5E97DF282B5}">
  <ds:schemaRefs/>
</ds:datastoreItem>
</file>

<file path=customXml/itemProps18.xml><?xml version="1.0" encoding="utf-8"?>
<ds:datastoreItem xmlns:ds="http://schemas.openxmlformats.org/officeDocument/2006/customXml" ds:itemID="{70DB6BD7-28B9-49FD-830A-A76F675C4124}">
  <ds:schemaRefs/>
</ds:datastoreItem>
</file>

<file path=customXml/itemProps19.xml><?xml version="1.0" encoding="utf-8"?>
<ds:datastoreItem xmlns:ds="http://schemas.openxmlformats.org/officeDocument/2006/customXml" ds:itemID="{CE477DA6-1F51-4D18-B615-D754341C8B3B}">
  <ds:schemaRefs/>
</ds:datastoreItem>
</file>

<file path=customXml/itemProps20.xml><?xml version="1.0" encoding="utf-8"?>
<ds:datastoreItem xmlns:ds="http://schemas.openxmlformats.org/officeDocument/2006/customXml" ds:itemID="{5CEE3578-5952-45D2-BC57-CA24AE9DB5B3}">
  <ds:schemaRefs/>
</ds:datastoreItem>
</file>

<file path=customXml/itemProps21.xml><?xml version="1.0" encoding="utf-8"?>
<ds:datastoreItem xmlns:ds="http://schemas.openxmlformats.org/officeDocument/2006/customXml" ds:itemID="{FA63491D-D024-4405-9AC7-1364A5FA92D3}">
  <ds:schemaRefs/>
</ds:datastoreItem>
</file>

<file path=customXml/itemProps22.xml><?xml version="1.0" encoding="utf-8"?>
<ds:datastoreItem xmlns:ds="http://schemas.openxmlformats.org/officeDocument/2006/customXml" ds:itemID="{25F8E82F-58CA-4E34-944A-0D7BF467BA68}">
  <ds:schemaRefs/>
</ds:datastoreItem>
</file>

<file path=customXml/itemProps23.xml><?xml version="1.0" encoding="utf-8"?>
<ds:datastoreItem xmlns:ds="http://schemas.openxmlformats.org/officeDocument/2006/customXml" ds:itemID="{90A77880-4D9B-4847-8D23-B3A9FE928FD4}">
  <ds:schemaRefs/>
</ds:datastoreItem>
</file>

<file path=customXml/itemProps24.xml><?xml version="1.0" encoding="utf-8"?>
<ds:datastoreItem xmlns:ds="http://schemas.openxmlformats.org/officeDocument/2006/customXml" ds:itemID="{61D06F4E-3C44-43CC-ADE1-15D93BF35A33}">
  <ds:schemaRefs/>
</ds:datastoreItem>
</file>

<file path=customXml/itemProps25.xml><?xml version="1.0" encoding="utf-8"?>
<ds:datastoreItem xmlns:ds="http://schemas.openxmlformats.org/officeDocument/2006/customXml" ds:itemID="{F754E794-5598-4C99-A715-42368A3C5C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Pivot table help</vt:lpstr>
      <vt:lpstr>1. Overall Volumes</vt:lpstr>
      <vt:lpstr>2. Sentence Outcomes</vt:lpstr>
      <vt:lpstr>3. Compensation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Vyklicka, Barbora</dc:creator>
  <cp:keywords/>
  <dc:description/>
  <cp:lastModifiedBy>Vyklicka, Barbora</cp:lastModifiedBy>
  <cp:revision/>
  <dcterms:created xsi:type="dcterms:W3CDTF">2025-04-25T15:56:04Z</dcterms:created>
  <dcterms:modified xsi:type="dcterms:W3CDTF">2025-05-14T08:14:42Z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0x010100069AEA6B9646AE4FAA32695248DDE839</vt:lpwstr>
  </property>
  <property fmtid="{D5CDD505-2E9C-101B-9397-08002B2CF9AE}" pid="3" name="MediaServiceImageTags">
    <vt:lpwstr/>
  </property>
</Properties>
</file>