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ssTom(EnergySecuri\Downloads\"/>
    </mc:Choice>
  </mc:AlternateContent>
  <xr:revisionPtr revIDLastSave="0" documentId="8_{0A99AE19-2A2E-4D25-97EE-3CC64298820A}" xr6:coauthVersionLast="47" xr6:coauthVersionMax="47" xr10:uidLastSave="{00000000-0000-0000-0000-000000000000}"/>
  <bookViews>
    <workbookView xWindow="57480" yWindow="-120" windowWidth="29040" windowHeight="15720" tabRatio="852" xr2:uid="{00000000-000D-0000-FFFF-FFFF00000000}"/>
  </bookViews>
  <sheets>
    <sheet name="Cover Sheet" sheetId="2" r:id="rId1"/>
    <sheet name="Contents" sheetId="3" r:id="rId2"/>
    <sheet name="Scheme background" sheetId="4" r:id="rId3"/>
    <sheet name="Glossary" sheetId="5" r:id="rId4"/>
    <sheet name="Commentary" sheetId="24" r:id="rId5"/>
    <sheet name="Charts" sheetId="47" r:id="rId6"/>
    <sheet name="1.1" sheetId="6" r:id="rId7"/>
    <sheet name="1.2A" sheetId="12" r:id="rId8"/>
    <sheet name="1.2B" sheetId="26" r:id="rId9"/>
    <sheet name="1.3" sheetId="19" r:id="rId10"/>
    <sheet name="1.4" sheetId="21" r:id="rId11"/>
    <sheet name="1.5" sheetId="27" r:id="rId12"/>
    <sheet name="1.6" sheetId="28" r:id="rId13"/>
    <sheet name="M1.1" sheetId="14" r:id="rId14"/>
    <sheet name="M1.2" sheetId="33" r:id="rId15"/>
    <sheet name="Q1.1A" sheetId="25" r:id="rId16"/>
    <sheet name="Q1.1B" sheetId="45" r:id="rId17"/>
    <sheet name="Q1.2" sheetId="29" r:id="rId18"/>
    <sheet name="Q1.3" sheetId="30" r:id="rId19"/>
    <sheet name="A1.1A" sheetId="34" r:id="rId20"/>
    <sheet name="A1.1B" sheetId="35" r:id="rId21"/>
    <sheet name="A1.2" sheetId="36" r:id="rId22"/>
    <sheet name="A1.3A" sheetId="37" r:id="rId23"/>
    <sheet name="A1.3B" sheetId="46" r:id="rId24"/>
    <sheet name="A1.4" sheetId="38" r:id="rId25"/>
    <sheet name="A1.5" sheetId="39" r:id="rId26"/>
    <sheet name="A1.6" sheetId="40" r:id="rId27"/>
    <sheet name="A1.7" sheetId="41" r:id="rId28"/>
    <sheet name="A1.8" sheetId="42" r:id="rId29"/>
    <sheet name="A1.9" sheetId="43" r:id="rId30"/>
    <sheet name="Notes" sheetId="17" r:id="rId3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D8" i="14" l="1"/>
  <c r="BD9" i="14"/>
  <c r="BD10" i="14"/>
  <c r="BD11" i="14"/>
  <c r="BD12" i="14"/>
  <c r="BD13" i="14"/>
  <c r="BD14" i="14"/>
  <c r="BD15" i="14"/>
  <c r="BD16" i="14"/>
  <c r="BD17" i="14"/>
  <c r="BD18" i="14"/>
  <c r="BD19" i="14"/>
  <c r="BD20" i="14"/>
  <c r="BD21" i="14"/>
  <c r="BD22" i="14"/>
  <c r="BD23" i="14"/>
  <c r="BD24" i="14"/>
  <c r="BD25" i="14"/>
</calcChain>
</file>

<file path=xl/sharedStrings.xml><?xml version="1.0" encoding="utf-8"?>
<sst xmlns="http://schemas.openxmlformats.org/spreadsheetml/2006/main" count="6866" uniqueCount="2306">
  <si>
    <t>Queries and feedback about this publication are welcomed and can be sent to:</t>
  </si>
  <si>
    <t>energyefficiency.stats@energysecurity.gov.uk</t>
  </si>
  <si>
    <t>Press enquiries:</t>
  </si>
  <si>
    <t xml:space="preserve">0300 068 8084 </t>
  </si>
  <si>
    <t xml:space="preserve">Publication dates </t>
  </si>
  <si>
    <t>A publication timetable for all upcoming DESNZ statistics is available online.</t>
  </si>
  <si>
    <t>Description</t>
  </si>
  <si>
    <t>This spreadsheet forms part of the statistics publication for the Boiler Upgrade Scheme (BUS) produced by the Department for Energy Security and Net Zero (DESNZ). The data presented show the uptake in the scheme to date: number of vouchers applications and redemptions, as well as costs of installation.</t>
  </si>
  <si>
    <t>Data period</t>
  </si>
  <si>
    <t>This workbook contains cumulative, monthly, quarterly and annual data. Figures are published one month in arrears.</t>
  </si>
  <si>
    <t>Amendments</t>
  </si>
  <si>
    <t>Amendments to these published statistics may occur when:
a. revised or validated data is subsequently received from a data supplier, for example, due to the approval processes involved there may be a time lag in an application appearing in the figures or an applicant may cancel or re-submit applications in order to change certain details
b. a figure was incorrect due to a typographical or similar error
c. methodological improvements
For cumulative and monthly statistics, these changes will be reflected in the next statistical release. For quarterly and annual statistics, any changes will be updated on a quarterly basis in January, April, July and October. If the revision is considered to be major and has a material impact that could affect decisions made on the basis of the data, then an unscheduled correction will be made as soon as possible, along with an explanation of the revision and any impact.</t>
  </si>
  <si>
    <t>For more information, see the full DESNZ Revisions Policy.</t>
  </si>
  <si>
    <t>Pre-release access</t>
  </si>
  <si>
    <r>
      <rPr>
        <sz val="12"/>
        <color theme="1"/>
        <rFont val="Arial"/>
        <family val="2"/>
      </rPr>
      <t xml:space="preserve">Some ministers and officials receive access to these statistics up to 24 hours before release. Details of the arrangements for doing this and a list of the ministers and officials that receive pre-release access to these statistics can be found in the </t>
    </r>
    <r>
      <rPr>
        <u/>
        <sz val="12"/>
        <color theme="10"/>
        <rFont val="Arial"/>
        <family val="2"/>
      </rPr>
      <t>DESNZ statement of compliance</t>
    </r>
    <r>
      <rPr>
        <sz val="12"/>
        <color theme="1"/>
        <rFont val="Arial"/>
        <family val="2"/>
      </rPr>
      <t xml:space="preserve"> with the Pre-Release Access to Official Statistics Order 2008.</t>
    </r>
  </si>
  <si>
    <t>Code of Practice for Statistics</t>
  </si>
  <si>
    <r>
      <rPr>
        <sz val="12"/>
        <color theme="1"/>
        <rFont val="Arial"/>
        <family val="2"/>
      </rPr>
      <t xml:space="preserve">The Code of Practice for Statistics (“the Code”) sets the standards that producers of official statistics should commit to, giving users confidence in published statistics. Statistics published by the Department for Energy Security and Net Zero – including the Boiler Upgrade Scheme statistics – are produced in accordance with the standards set out in the Code. </t>
    </r>
    <r>
      <rPr>
        <u/>
        <sz val="12"/>
        <color theme="10"/>
        <rFont val="Arial"/>
        <family val="2"/>
      </rPr>
      <t>This set of documents</t>
    </r>
    <r>
      <rPr>
        <sz val="12"/>
        <color theme="1"/>
        <rFont val="Arial"/>
        <family val="2"/>
      </rPr>
      <t xml:space="preserve"> provides more detail on this.</t>
    </r>
  </si>
  <si>
    <t>Statistical disclosure control</t>
  </si>
  <si>
    <t>Some cells in the tables may be suppressed to prevent disclosure. Cost averages that are based on between 1 and 4 underlying records inclusive will be suppressed. Some values greater than 4 may also be suppressed where only one value within the group was suppressed to prevent disclosure.</t>
  </si>
  <si>
    <t xml:space="preserve">Further information </t>
  </si>
  <si>
    <t>The data tables and accompanying sheets have been edited to meet legal accessibility regulations.</t>
  </si>
  <si>
    <r>
      <rPr>
        <sz val="12"/>
        <rFont val="Arial"/>
        <family val="2"/>
      </rPr>
      <t xml:space="preserve">Some tables refer to notes. When notes are mentioned, the note marker is presented in square brackets. The note text can be found in the </t>
    </r>
    <r>
      <rPr>
        <u/>
        <sz val="12"/>
        <color theme="10"/>
        <rFont val="Arial"/>
        <family val="2"/>
      </rPr>
      <t>Notes</t>
    </r>
    <r>
      <rPr>
        <sz val="12"/>
        <rFont val="Arial"/>
        <family val="2"/>
      </rPr>
      <t xml:space="preserve"> tab.</t>
    </r>
  </si>
  <si>
    <t>Contents</t>
  </si>
  <si>
    <t>These statistics provide an update on the uptake of the Boiler Upgrade Scheme (BUS).</t>
  </si>
  <si>
    <t>Worksheet name</t>
  </si>
  <si>
    <t>Worksheet content</t>
  </si>
  <si>
    <t>Scheme background</t>
  </si>
  <si>
    <t>Background to the Boiler Upgrade Scheme (BUS).</t>
  </si>
  <si>
    <t>Glossary</t>
  </si>
  <si>
    <t>Glossary of terms</t>
  </si>
  <si>
    <t>Commentary</t>
  </si>
  <si>
    <t>Headline statistics included in this release</t>
  </si>
  <si>
    <t>Charts</t>
  </si>
  <si>
    <t>Charts visualising some of the main statistics within this release</t>
  </si>
  <si>
    <t>Boiler Upgrade Scheme (BUS) tables</t>
  </si>
  <si>
    <t>Cumulative applications and redemptions</t>
  </si>
  <si>
    <t>1.2A</t>
  </si>
  <si>
    <t>1.2B</t>
  </si>
  <si>
    <t>Cumulative redemptions by characteristics</t>
  </si>
  <si>
    <t>Monthly</t>
  </si>
  <si>
    <t>M1.1</t>
  </si>
  <si>
    <t>M1.2</t>
  </si>
  <si>
    <t>Quarterly - updated in January, April, July and October only</t>
  </si>
  <si>
    <t>Q1.1A</t>
  </si>
  <si>
    <t>Median, lower quartile and upper quartile reported cost (£) and capacity (kW) of redemptions paid by technology type and quarter, England and Wales, May 2022 to June 2026</t>
  </si>
  <si>
    <t>Q1.1B</t>
  </si>
  <si>
    <t>Inflation adjusted (real) median, lower quartile and upper quartile reported cost (£) of redemptions paid by technology type and quarter in 2026 Q2 prices, England and Wales, May 2022 to June 2026</t>
  </si>
  <si>
    <t>Q1.2</t>
  </si>
  <si>
    <t>Number of redemptions paid by Local Authority,
England and Wales, May 2022 to June 2026</t>
  </si>
  <si>
    <t>Q1.3</t>
  </si>
  <si>
    <t>Number of redemptions paid by Parliamentary Constituency,
England and Wales, May 2022 to June 2026</t>
  </si>
  <si>
    <t>Annual - updated in January, April, July and October only</t>
  </si>
  <si>
    <t>A1.1A</t>
  </si>
  <si>
    <t>Number of applications by status, region and technology type broken down by financial year, 
England and Wales, 2022/23 to 2025/26</t>
  </si>
  <si>
    <t>A1.1B</t>
  </si>
  <si>
    <t>Number of domestic applications by status, region and technology type per 10,000 households broken down by financial year, 
England and Wales, 2022/23 to 2025/26</t>
  </si>
  <si>
    <t>A1.2</t>
  </si>
  <si>
    <t>Number of redemptions paid by fuel type displaced and technology type broken down by financial year, 
England and Wales, 2022/23 to 2025/26</t>
  </si>
  <si>
    <t>A1.3A</t>
  </si>
  <si>
    <t>Median reported cost (£) of redemptions paid by technology type and capacity band broken down by financial year, 
England and Wales, 2022/23 to 2025/26</t>
  </si>
  <si>
    <t>A1.3B</t>
  </si>
  <si>
    <t>Inflation adjusted (real) median reported cost (£) of redemptions paid by technology type and capacity band broken down by financial year in 2025/26 prices, England and Wales, 2022/23 to 2025/26</t>
  </si>
  <si>
    <t>A1.4</t>
  </si>
  <si>
    <t>Number of redemptions paid by whether the property is domestic or non-domestic broken down by financial year, 
England and Wales, 2022/23 to 2025/26</t>
  </si>
  <si>
    <t>A1.5</t>
  </si>
  <si>
    <t>Number of redemptions paid by whether the property is in a rural or an urban classification broken down by financial year, 
England and Wales, 2022/23 to 2025/26</t>
  </si>
  <si>
    <t>A1.6</t>
  </si>
  <si>
    <t>Number of redemptions paid by whether the property is on or off the gas grid broken down by financial year, 
England and Wales, 2022/23 to 2025/26</t>
  </si>
  <si>
    <t>A1.7</t>
  </si>
  <si>
    <t>Number of redemptions paid by Local Authority broken down by financial year, 
England and Wales, 2022/23 to 2025/26</t>
  </si>
  <si>
    <t>A1.8</t>
  </si>
  <si>
    <t>Number of redemptions paid by Parliamentary Constituency broken down by financial year, 
England and Wales, 2022/23 to 2025/26</t>
  </si>
  <si>
    <t>A1.9</t>
  </si>
  <si>
    <t>Number of redemptions paid by technology type and fuel type displaced and region broken down by financial year, 
England and Wales, 2022/23 to 2025/26</t>
  </si>
  <si>
    <t>Notes</t>
  </si>
  <si>
    <t>In order to meet the UK's target of reducing emissions to net zero by 2050, virtually all heating of buildings will need to be decarbonised. The Boiler Upgrade Scheme (BUS) aims to incentivise and increase the deployment of low carbon heating technologies by providing an upfront capital grant towards the cost of an installation of air-to-water heat pumps (AWHP), air-to-air heat pumps (AAHP), ground source heat pumps (GSHP) and, in limited circumstances, biomass boilers.</t>
  </si>
  <si>
    <t>BUS has three main objectives for 2025/26 to 2029/30:</t>
  </si>
  <si>
    <t xml:space="preserve">1) Increase deployment of low carbon heating systems, particularly heat pumps but also heat batteries and in limited circumstances biomass boilers in 390,000 homes and small non-domestic buildings through full budget utilisation between 2025/26 and 2029/30, supporting the aims of the clean energy superpower mission to decarbonise homes and meet Net Zero targets. </t>
  </si>
  <si>
    <t xml:space="preserve">2) Contribute to decarbonising heating in England and Wales and to meeting carbon budgets by delivering up to 0.5, 3.4, 4.0 and 4.1 MtCO2e of carbon savings over Carbon Budgets 4, 5, 6, and 7 and 14.0 MtCO2e over the lifetime of the extended scheme. Measured by calculating the renewable heat generated from BUS-funded installations of low-carbon heating technologies. </t>
  </si>
  <si>
    <t>3) Stimulating demand for low carbon heating technologies via the BUS grant to grow the market. With full budget utilisation, this will subsequently support 13,600 direct full-time equivalent (FTE) and 3,800 indirect FTE up to March 2030, contributing significantly towards realising a 20-25% real terms reduction in the average cost of BUS-supported AWHP installation costs by 2030 relative to 2022/23 (compared to the scheme’s launch).</t>
  </si>
  <si>
    <r>
      <rPr>
        <sz val="12"/>
        <color theme="1"/>
        <rFont val="Arial"/>
        <family val="2"/>
      </rPr>
      <t xml:space="preserve">An </t>
    </r>
    <r>
      <rPr>
        <u/>
        <sz val="12"/>
        <color theme="10"/>
        <rFont val="Arial"/>
        <family val="2"/>
      </rPr>
      <t xml:space="preserve">evaluation of the scheme </t>
    </r>
    <r>
      <rPr>
        <sz val="12"/>
        <color theme="1"/>
        <rFont val="Arial"/>
        <family val="2"/>
      </rPr>
      <t>against its objectives during its initial phase, between 2022/23 and 2025/26, is published on GOV.UK.</t>
    </r>
  </si>
  <si>
    <t xml:space="preserve">The scheme is administered by the Office of Gas and Electricity Markets (Ofgem) and is an installer-led scheme, meaning that the installer of the low-carbon heating technology submits a voucher application on behalf of the property owner. Ofgem then contacts the property owner, who will need to provide consent and confirm that the installer is acting on their behalf. Ofgem also carries out checks to confirm that the property is eligible before issuing a voucher. </t>
  </si>
  <si>
    <t>A voucher is redeemed when an installer completes an installation and submits a voucher redemption application which is subsequently approved by Ofgem. If approved, the grant will then be paid directly to the installer. The price paid by the property owner is the total cost of the installation less the value of the grant.</t>
  </si>
  <si>
    <t>To be eligible, all BUS installations must be Microgeneration Certification Scheme (MCS) certified. Vouchers are issued on a first come, first served basis, to applicants who meet the eligibility requirements until the budget cap for the financial year is reached.</t>
  </si>
  <si>
    <t>AWHP, AAHP and biomass boiler vouchers are valid for 3 months while GSHP vouchers are valid for 6 months.</t>
  </si>
  <si>
    <r>
      <rPr>
        <sz val="12"/>
        <color theme="1"/>
        <rFont val="Arial"/>
        <family val="2"/>
      </rPr>
      <t xml:space="preserve">For more information about the scheme or for details on how to apply for a grant, please see </t>
    </r>
    <r>
      <rPr>
        <u/>
        <sz val="12"/>
        <color theme="10"/>
        <rFont val="Arial"/>
        <family val="2"/>
      </rPr>
      <t>the Ofgem website.</t>
    </r>
  </si>
  <si>
    <t xml:space="preserve">The scheme is in its fifth year, with a budget of £400 million for 2026/27. The Government confirmed funding for further years up to 2029/30 through the Warm Homes Plan in January 2026. Across the first four years of the scheme, over £560 million was paid out through grants.  </t>
  </si>
  <si>
    <r>
      <rPr>
        <sz val="12"/>
        <color theme="1"/>
        <rFont val="Arial"/>
        <family val="2"/>
      </rPr>
      <t xml:space="preserve">Information on the </t>
    </r>
    <r>
      <rPr>
        <u/>
        <sz val="12"/>
        <color theme="10"/>
        <rFont val="Arial"/>
        <family val="2"/>
      </rPr>
      <t>total value of all grants paid to date</t>
    </r>
    <r>
      <rPr>
        <sz val="12"/>
        <color theme="1"/>
        <rFont val="Arial"/>
        <family val="2"/>
      </rPr>
      <t xml:space="preserve"> and how much of the budget is remaining is published by Ofgem on a monthly basis.</t>
    </r>
  </si>
  <si>
    <t xml:space="preserve">The current scheme grant values are:
       •  £7,500 towards an air-to-water heat pump
       •  £7,500 towards a ground source heat pump (including water source heat pumps and those on shared ground loops)   
       •  £2,500 towards an air-to-air heat pump
       •  £5,000 towards a biomass boiler
       •  £9,000 towards an air-to-water or ground source heat pump for eligible off-grid properties heated by LPG or oil.
</t>
  </si>
  <si>
    <t>There have been a number of changes to the scheme and wider policy landscape since the launch of the BUS, including:</t>
  </si>
  <si>
    <t>23 October 2023: Increase in grant levels for heat pump technologies from £5,000 for air-to-water heat pumps and £6,000 for ground source heat pumps to £7,500 for both.</t>
  </si>
  <si>
    <t>8 May 2024: Removal of the requirement to have no outstanding recommendations for loft and cavity wall insulation on the property’s Energy Performance Certificate (EPC) certificate.</t>
  </si>
  <si>
    <t>29 May 2025: Updates to Permitted Development Rights (PDR) to allow the following without requiring planning permission: a heat pump to be installed within 1 metre of a property boundary; an increase in the size limit for heat pumps to accommodate larger, more efficient models; and allowing for double the number of heat pumps to be installed in a detached home.</t>
  </si>
  <si>
    <t>28 April 2026: Expansion of eligibility for multi-technology installations; the introduction of £2,500 grants for AAHPs; relaxing the requirement for a valid EPC; mandating that installers deduct the BUS grants from upfront costs; mandating the Microgeneration Certification Scheme (MCS) as the sole certification scheme. Statistics on the uptake of AAHPs will be incorporated into this release once the first grants have been paid.</t>
  </si>
  <si>
    <t>21 July 2026: Installers could apply on behalf of eligible off-gas grid property owners in England and Wales for a £9,000 grant to support the installation of an air-to-water or ground source heat pump. This grant was available for off-gas grid properties heated by oil or liquefied petroleum gas (LPG).</t>
  </si>
  <si>
    <t>Further information about the Boiler Upgrade Scheme and how to apply is available on gov.uk (published: 18 March 2022)</t>
  </si>
  <si>
    <t>Ofgem Boiler Upgrade Scheme Guidance</t>
  </si>
  <si>
    <t>Amendments to the Boiler Upgrade Scheme and how to apply is available on gov.uk</t>
  </si>
  <si>
    <t xml:space="preserve">Warm Homes Plan (published: 21 January 2026) </t>
  </si>
  <si>
    <t>BUS Extension Final Stage Impact Assessment (published: 25 March 2026)</t>
  </si>
  <si>
    <t>This worksheet contains one table.</t>
  </si>
  <si>
    <t>Term</t>
  </si>
  <si>
    <t>Air-to-Air Heat Pumps (AAHP)</t>
  </si>
  <si>
    <t>Air-to-air heat pumps mean a plant which generates heat using a thermodynamic cycle by transferring energy stored in the form of heat in the air and uses that energy to heat air for the purposes of space heating</t>
  </si>
  <si>
    <t>Air-to-Water Heat Pumps (AWHP)</t>
  </si>
  <si>
    <t>Air-to-water heat pumps mean a plant which generates heat using a thermodynamic cycle by transferring energy stored in the form of heat in the air and uses that energy to heat a liquid for the purposes of space heating.</t>
  </si>
  <si>
    <t>Biomass Boiler</t>
  </si>
  <si>
    <t>A biomass boiler is a plant which:
(a) is designed and installed to burn solid biomass to provide heat
(b) is designed to minimise direct heat loss to the immediate area in which it is installed
(c) is not capable of providing heat to a property without using a liquid to deliver that heat, and
(d) is not designed to generate heat for the purpose of cooking food</t>
  </si>
  <si>
    <t>Boiler Upgrade Scheme (BUS)</t>
  </si>
  <si>
    <t>A policy in England and Wales that came into force on 1 April 2022, and aims to incentivise the installation of low carbon technologies through providing a grant towards the upfront costs.</t>
  </si>
  <si>
    <t>Disclosure</t>
  </si>
  <si>
    <t>Disclosure is when individual persons or businesses can be identified in sensitive statistics. We apply suppression or use other methods to affected cells in order to prevent disclosure.</t>
  </si>
  <si>
    <t>Energy Performance Certificate (EPC)</t>
  </si>
  <si>
    <t>A certificate that gives a property an energy efficiency rating from A (most efficient) to G (least efficient). EPCs are valid for 10 years.</t>
  </si>
  <si>
    <t>Fuel type displaced</t>
  </si>
  <si>
    <t>This was the previous fuel type of the heating system at the property that is being replaced with a heat pump or biomass boiler through the BUS.</t>
  </si>
  <si>
    <t>Ground Source Heat Pump (GSHP)</t>
  </si>
  <si>
    <t>Ground source heat pumps mean a plant which generates heat using a thermodynamic cycle by transferring energy stored in the form of heat from the ground, including water in the ground or surface water or both, and uses that energy to heat a liquid for the purposes of space heating</t>
  </si>
  <si>
    <t>Shared Ground Loop Ground Source Heat Pump</t>
  </si>
  <si>
    <t>Shared Ground Loop' Ground Source Heat Pumps is the name given to a communal system that provides heat to two or more properties using individual GSHPs connected to it.</t>
  </si>
  <si>
    <t>Installation capacity</t>
  </si>
  <si>
    <t>The capacity of the system is the maximum power output. This depends on the installation's size and technical capability. Any system installed that is partly funded by the BUS should have a maximum installed capacity of 45kW.</t>
  </si>
  <si>
    <t>Liquefied Petroleum Gas (LPG)</t>
  </si>
  <si>
    <t>LPG is a fuel source used for heating homes. It is a mixture of flammable hydrocarbons compressed to liquid form and stored in canisters.</t>
  </si>
  <si>
    <t>Microgeneration Certification Scheme (MCS)</t>
  </si>
  <si>
    <t>The MCS is a certification scheme that sets and maintains standards for microgeneration installation companies and products.</t>
  </si>
  <si>
    <t>Redemptions application</t>
  </si>
  <si>
    <t>After receipt of a BUS voucher and when the installation of an eligible low-carbon heating technology has been commissioned, a voucher redemption application can be made. This needs to be submitted within the validity period of the voucher.</t>
  </si>
  <si>
    <t>Redemptions paid</t>
  </si>
  <si>
    <t>If a redemption application is successful, it will then be processed for payment.</t>
  </si>
  <si>
    <t>Renewable heat technology</t>
  </si>
  <si>
    <t>A system which produces renewable heat.</t>
  </si>
  <si>
    <t>Voucher application</t>
  </si>
  <si>
    <t>An application for a BUS grant voucher submitted by an installer to Ofgem. The installer is required to provide the relevant evidence that the eligibility criteria for the scheme has been met. Each application will then be processed and checked for eligibility, and then subsequently approved with a voucher issued or rejected.</t>
  </si>
  <si>
    <t>Voucher issued</t>
  </si>
  <si>
    <t>A voucher is issued when both consent has been received from the property owner that the installer can act on their behalf in applying for a BUS grant, and when all eligibility checks have been completed by Ofgem and the application is confirmed to have met the requirements of the scheme.</t>
  </si>
  <si>
    <t>Key points:</t>
  </si>
  <si>
    <t>h) The nominal median cost of an AWHP and GSHP in the most recent quarter (2026 Q2; April to June) was £12,908 and £27,232, respectively (including the grant value). After adjusting for inflation, the median cost of an AWHP in 2026 Q2 is 11% lower than the same period in the first full year of the scheme (2023 Q2; £14,545). The underlying mix of heat pump sizes can influence the trend in median costs over time. [Table Q1.1A and Q1.1B]</t>
  </si>
  <si>
    <t>Charts visualising main statistics</t>
  </si>
  <si>
    <t>This worksheet contains 5 charts. The charts visualise some of the main statistics within this release.</t>
  </si>
  <si>
    <t>This worksheet contains one table. Some cells refer to notes, which can be found on the 'Notes' worksheet.</t>
  </si>
  <si>
    <t>[note 1] [note 2]</t>
  </si>
  <si>
    <t>Source: Ofgem</t>
  </si>
  <si>
    <t>Status</t>
  </si>
  <si>
    <t>Air-to-Water Heat Pumps</t>
  </si>
  <si>
    <t>Air-to-Air 
Heat Pumps</t>
  </si>
  <si>
    <t>Ground Source 
Heat Pumps</t>
  </si>
  <si>
    <t>Shared Ground Loop Ground Source Heat Pumps</t>
  </si>
  <si>
    <t>Biomass boilers</t>
  </si>
  <si>
    <t>All 
technology types</t>
  </si>
  <si>
    <t>Voucher applications received</t>
  </si>
  <si>
    <t>Vouchers issued</t>
  </si>
  <si>
    <t>Redemption applications received</t>
  </si>
  <si>
    <t>Freeze panes are turned on in the Excel version. To turn off freeze panes, select the 'View ribbon, then 'Freeze Panes' and then 'Unfreeze Panes'. Or use [ALT W, F].</t>
  </si>
  <si>
    <t>[note 3]</t>
  </si>
  <si>
    <t>Source: Ofgem, National Statistics Postcode Lookup (ONS)</t>
  </si>
  <si>
    <t>NSPL: Office for National Statistics licensed under the Open Government Licence v.3.0</t>
  </si>
  <si>
    <t>Contains OS data © Crown copyright and database right 2026</t>
  </si>
  <si>
    <t>Contains Royal Mail data © Royal Mail copyright and database right 2026</t>
  </si>
  <si>
    <t>Area Codes</t>
  </si>
  <si>
    <t>Country or Region</t>
  </si>
  <si>
    <t>Voucher applications received:
Air-to-Water Heat Pumps</t>
  </si>
  <si>
    <t>Voucher applications received:
Air-to-Air Heat Pumps</t>
  </si>
  <si>
    <t xml:space="preserve">Voucher applications received: 
Ground Source Heat Pumps </t>
  </si>
  <si>
    <t>Voucher applications received:
Shared Ground Loop Ground Source Heat Pumps</t>
  </si>
  <si>
    <t>Voucher applications received:
Biomass boilers</t>
  </si>
  <si>
    <t>Voucher applications received:
Total</t>
  </si>
  <si>
    <t>Vouchers 
issued:
Air-to-Water 
Heat Pumps</t>
  </si>
  <si>
    <t>Vouchers 
issued:
Air-to-Air 
Heat Pumps</t>
  </si>
  <si>
    <t>Vouchers issued:
Ground Source Heat Pumps</t>
  </si>
  <si>
    <t>Vouchers issued:
Shared Ground Loop Ground Source Heat Pumps</t>
  </si>
  <si>
    <t>Vouchers issued:
Biomass boilers</t>
  </si>
  <si>
    <t>Vouchers issued:
Total</t>
  </si>
  <si>
    <t>Redemption applications 
received:
Air-to-Water 
Heat Pumps</t>
  </si>
  <si>
    <t>Redemption applications 
received:
Air-to-Air 
Heat Pumps</t>
  </si>
  <si>
    <t>Redemption applications received:
Ground Source Heat Pumps</t>
  </si>
  <si>
    <t>Redemption applications received:
Shared Ground Loop Ground Source Heat Pumps</t>
  </si>
  <si>
    <t>Redemption applications received:
Biomass boilers</t>
  </si>
  <si>
    <t>Redemption applications received:
Total</t>
  </si>
  <si>
    <t>Redemptions 
paid:
Air-to-Water 
Heat Pumps</t>
  </si>
  <si>
    <t>Redemptions 
paid:
Air-to-Air 
Heat Pumps</t>
  </si>
  <si>
    <t>Redemptions paid:
Ground Source Heat Pumps</t>
  </si>
  <si>
    <t>Redemptions paid:
Shared Ground Loop Ground Source Heat Pumps</t>
  </si>
  <si>
    <t>Redemptions paid:
Biomass boilers</t>
  </si>
  <si>
    <t>Redemptions paid:
Total</t>
  </si>
  <si>
    <t>K04000001</t>
  </si>
  <si>
    <t>England and Wales</t>
  </si>
  <si>
    <t>E92000001</t>
  </si>
  <si>
    <t>England</t>
  </si>
  <si>
    <t>E12000001</t>
  </si>
  <si>
    <t>North East</t>
  </si>
  <si>
    <t>E12000002</t>
  </si>
  <si>
    <t>North West</t>
  </si>
  <si>
    <t>E12000003</t>
  </si>
  <si>
    <t>Yorkshire and the Humber</t>
  </si>
  <si>
    <t>E12000004</t>
  </si>
  <si>
    <t>East Midlands</t>
  </si>
  <si>
    <t>E12000005</t>
  </si>
  <si>
    <t>West Midlands</t>
  </si>
  <si>
    <t>E12000006</t>
  </si>
  <si>
    <t>East</t>
  </si>
  <si>
    <t>E12000007</t>
  </si>
  <si>
    <t>London</t>
  </si>
  <si>
    <t>E12000008</t>
  </si>
  <si>
    <t>South East</t>
  </si>
  <si>
    <t>E12000009</t>
  </si>
  <si>
    <t>South West</t>
  </si>
  <si>
    <t>W92000004</t>
  </si>
  <si>
    <t>Wales</t>
  </si>
  <si>
    <t xml:space="preserve">Source: Ofgem, Families and households in the UK: 2025 (ONS), National Statistics Postcode Lookup (ONS) </t>
  </si>
  <si>
    <t>Voucher 
applications 
received:
Air-to-Water Heat Pumps</t>
  </si>
  <si>
    <t>Voucher 
applications 
received:
Air-to-Air 
Heat Pumps</t>
  </si>
  <si>
    <t>Voucher applications received:
 Shared Ground Loop Ground Source Heat Pumps</t>
  </si>
  <si>
    <t>Voucher applications received:
 Biomass boilers</t>
  </si>
  <si>
    <t>Vouchers issued:
 Ground Source Heat Pumps</t>
  </si>
  <si>
    <t>Vouchers issued:
 Shared Ground Loop Ground Source Heat Pumps</t>
  </si>
  <si>
    <t>Vouchers issued:
 Biomass boilers</t>
  </si>
  <si>
    <t>Redemption 
applications 
received:
Air-to-Water 
Heat Pumps</t>
  </si>
  <si>
    <t>Redemption 
applications 
received:
Air-to-Air 
Heat Pumps</t>
  </si>
  <si>
    <t>Redemption applications received:
 Ground Source Heat Pumps</t>
  </si>
  <si>
    <t>Redemption applications received:
 Shared Ground Loop Ground Source Heat Pumps</t>
  </si>
  <si>
    <t>Redemption applications received:
 Biomass boilers</t>
  </si>
  <si>
    <t>Redemptions paid:
Ground Source Heat Pumps</t>
  </si>
  <si>
    <t>[note 7] [note 8]</t>
  </si>
  <si>
    <t>Air-to-Water
Heat Pumps:
Number</t>
  </si>
  <si>
    <t>Air-to-Water
Heat Pumps:
Percentage</t>
  </si>
  <si>
    <t>Air-to-Air
Heat 
Pumps:
Number</t>
  </si>
  <si>
    <t>Air-to-Air
Heat 
Pumps:
Percentage</t>
  </si>
  <si>
    <t>Ground 
Source Heat Pumps:
Number</t>
  </si>
  <si>
    <t>Ground Source Heat Pumps:
Percentage</t>
  </si>
  <si>
    <t>Shared 
Ground 
Loop 
Ground 
Source Heat 
Pumps:
Number</t>
  </si>
  <si>
    <t>Shared Ground Loop Ground Source Heat Pumps:
Percentage</t>
  </si>
  <si>
    <t>Biomass boilers:
Number</t>
  </si>
  <si>
    <t>Biomass boilers:
Percentage</t>
  </si>
  <si>
    <t>All 
technology types:
Number</t>
  </si>
  <si>
    <t>All 
technology types:
Percentage</t>
  </si>
  <si>
    <t>Gas</t>
  </si>
  <si>
    <t>-</t>
  </si>
  <si>
    <t>Oil</t>
  </si>
  <si>
    <t>None</t>
  </si>
  <si>
    <t>Direct electric</t>
  </si>
  <si>
    <t>Coal</t>
  </si>
  <si>
    <t>Other</t>
  </si>
  <si>
    <t>Unknown</t>
  </si>
  <si>
    <t>Total</t>
  </si>
  <si>
    <t>Source: Ofgem, Microgeneration Certification Scheme (MCS) Installation Database</t>
  </si>
  <si>
    <t>Type of property</t>
  </si>
  <si>
    <t>Air-to-Water
Heat Pumps: 
Number</t>
  </si>
  <si>
    <t>Air-to-Water
Heat Pumps: 
Percentage</t>
  </si>
  <si>
    <t>Air-to-Air
Heat 
Pumps: 
Number</t>
  </si>
  <si>
    <t>Air-to-Air
Heat 
Pumps: 
Percentage</t>
  </si>
  <si>
    <t>Ground 
Source 
Heat 
Pumps:
Number</t>
  </si>
  <si>
    <t>Domestic</t>
  </si>
  <si>
    <t>Non-domestic</t>
  </si>
  <si>
    <t>[note 9]</t>
  </si>
  <si>
    <t>Rural/Urban classification</t>
  </si>
  <si>
    <t>Air-to-Water Heat Pumps: 
Number</t>
  </si>
  <si>
    <t>Air-to-Water Heat Pumps: 
Percentage</t>
  </si>
  <si>
    <t>Air-to-Air 
Heat 
Pumps: 
Number</t>
  </si>
  <si>
    <t>Air-to-Air 
Heat 
Pumps: 
Percentage</t>
  </si>
  <si>
    <t>Rural</t>
  </si>
  <si>
    <t>Urban</t>
  </si>
  <si>
    <t>[note 10]</t>
  </si>
  <si>
    <t>Source: Ofgem, Xoserve, National Statistics Postcode Lookup (ONS)</t>
  </si>
  <si>
    <t>On/off gas grid</t>
  </si>
  <si>
    <t>On gas grid</t>
  </si>
  <si>
    <t>Off gas grid</t>
  </si>
  <si>
    <t>[note 11]</t>
  </si>
  <si>
    <t>Voucher status</t>
  </si>
  <si>
    <t>Technology type</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</si>
  <si>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</si>
  <si>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</si>
  <si>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</si>
  <si>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</si>
  <si>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</si>
  <si>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</si>
  <si>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</si>
  <si>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</si>
  <si>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</si>
  <si>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</si>
  <si>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</si>
  <si>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</si>
  <si>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</si>
  <si>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</si>
  <si>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</si>
  <si>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</si>
  <si>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</si>
  <si>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</si>
  <si>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</si>
  <si>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</si>
  <si>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</si>
  <si>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</si>
  <si>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</si>
  <si>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</si>
  <si>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</si>
  <si>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</si>
  <si>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</si>
  <si>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</si>
  <si>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 2024</t>
  </si>
  <si>
    <t>Oct 2024</t>
  </si>
  <si>
    <t>Nov 2024</t>
  </si>
  <si>
    <t>Dec 2024</t>
  </si>
  <si>
    <t>Jan 2025</t>
  </si>
  <si>
    <t>Feb 2025</t>
  </si>
  <si>
    <t>Mar 2025</t>
  </si>
  <si>
    <t>Apr 2025</t>
  </si>
  <si>
    <t>May 2025</t>
  </si>
  <si>
    <t>Jun 2025</t>
  </si>
  <si>
    <t>Jul 2025</t>
  </si>
  <si>
    <t>Aug 2025</t>
  </si>
  <si>
    <t>Sep 2025</t>
  </si>
  <si>
    <t>Oct
2025</t>
  </si>
  <si>
    <t>Nov 2025</t>
  </si>
  <si>
    <t>Dec 2025</t>
  </si>
  <si>
    <t>Jan 2026</t>
  </si>
  <si>
    <t>Feb 2026</t>
  </si>
  <si>
    <t>Mar 2026</t>
  </si>
  <si>
    <t>Apr
2026</t>
  </si>
  <si>
    <t>May
2026</t>
  </si>
  <si>
    <t>Jun
2026</t>
  </si>
  <si>
    <t>Jul
2026</t>
  </si>
  <si>
    <t>All technology types</t>
  </si>
  <si>
    <t>Air-to-Air Heat Pumps</t>
  </si>
  <si>
    <t>Ground Source Heat Pumps</t>
  </si>
  <si>
    <t>[note 3] [note 11] [note 25]</t>
  </si>
  <si>
    <t>Oct 2025</t>
  </si>
  <si>
    <t xml:space="preserve"> </t>
  </si>
  <si>
    <t>Table Q1.1A - Median, lower quartile and upper quartile reported cost (£) and capacity (kW) of redemptions paid by technology type and quarter, England and Wales, May 2022 to June 2026</t>
  </si>
  <si>
    <t>The symbol [c1] is used to indicate cases where there are between 1 and 4 data points inclusive. This is cost information perceived to be personally or commercially sensitive and so average cost information has been suppressed to avoid disclosure.</t>
  </si>
  <si>
    <t>The symbol [c2] refers to values greater than 4, which have been suppressed where only one other value within the group was suppressed to prevent disclosure.</t>
  </si>
  <si>
    <t>The symbol [x] is used to indicate that there is no data available.</t>
  </si>
  <si>
    <t>[note 4] [note 5] [note 6]</t>
  </si>
  <si>
    <t>Measure</t>
  </si>
  <si>
    <t>2022 Q2:
Apr to Jun</t>
  </si>
  <si>
    <t>2022 Q3:
Jul to Sep</t>
  </si>
  <si>
    <t>2022 Q4:
Oct to Dec</t>
  </si>
  <si>
    <t>2023 Q1:
Jan to Mar</t>
  </si>
  <si>
    <t>2023 Q2:
Apr to Jun</t>
  </si>
  <si>
    <t>2023 Q3:
Jul to Sep</t>
  </si>
  <si>
    <t>2023 Q4:
Oct to Dec</t>
  </si>
  <si>
    <t>2024 Q1:
Jan to Mar</t>
  </si>
  <si>
    <t>2024 Q2:
Apr to Jun</t>
  </si>
  <si>
    <t>2024 Q3:
Jul to Sep</t>
  </si>
  <si>
    <t>2024 Q4:
Oct to Dec</t>
  </si>
  <si>
    <t>2025 Q1:
Jan to Mar</t>
  </si>
  <si>
    <t>2025 Q2:
Apr to Jun</t>
  </si>
  <si>
    <t>2025 Q3:
Jul to Sep</t>
  </si>
  <si>
    <t>2025 Q4:
Oct to Dec</t>
  </si>
  <si>
    <t>2026 Q1:
Jan to Mar</t>
  </si>
  <si>
    <t>2026 Q2:
Apr to Jun</t>
  </si>
  <si>
    <t>Air-to-Water Heat Pump</t>
  </si>
  <si>
    <t>Median cost of installation (£)</t>
  </si>
  <si>
    <t>Lower quartile cost of installation (£)</t>
  </si>
  <si>
    <t>Upper quartile cost of installation (£)</t>
  </si>
  <si>
    <t>Air-to-Air Heat Pump</t>
  </si>
  <si>
    <t>[x]</t>
  </si>
  <si>
    <t>Ground Source Heat Pump</t>
  </si>
  <si>
    <t>[c1]</t>
  </si>
  <si>
    <t>[c2]</t>
  </si>
  <si>
    <t>Biomass boiler</t>
  </si>
  <si>
    <t>Median capacity of installation (kW)</t>
  </si>
  <si>
    <t>Lower quartile capacity of installation (kW)</t>
  </si>
  <si>
    <t>Upper quartile capacity of installation (kW)</t>
  </si>
  <si>
    <t>Table Q1.1B - Inflation adjusted (real) median, lower quartile and upper quartile reported cost (£) of redemptions paid by technology type and quarter in 2026 Q2 prices, England and Wales, May 2022 to June 2026</t>
  </si>
  <si>
    <t>[note 4] [note 5] [note 6] [note 28]</t>
  </si>
  <si>
    <t>Source: Ofgem, Microgeneration Certification Scheme (MCS) Installation Database, Office for National Statistics (ONS) Consumer Price Inflation index</t>
  </si>
  <si>
    <t>Median real cost of installation (£)</t>
  </si>
  <si>
    <t>Lower quartile real cost of installation (£)</t>
  </si>
  <si>
    <t>Upper quartile real cost of installation (£)</t>
  </si>
  <si>
    <t>Table Q1.2 - Number of redemptions paid by Local Authority, England and Wales, May 2022 to June 2026</t>
  </si>
  <si>
    <t>Empty cells indicate geographical hierarchies, with countries and regions in column B, and smaller geographical areas in columns C and D.</t>
  </si>
  <si>
    <t>The symbol [c1] is used to indicate cases where there are between 1 and 4 data points inclusive, which have been suppressed to prevent disclosure.</t>
  </si>
  <si>
    <t>The symbol [c3] is used for Local Authorities in the East of England region only, where applying the rules above did not prevent disclosure. This refers to values between 0 and 4 data points inclusive.</t>
  </si>
  <si>
    <t>[note 3] [note 6] [note 11]</t>
  </si>
  <si>
    <t>County or Unitary Authority</t>
  </si>
  <si>
    <t>Local Authority Districts</t>
  </si>
  <si>
    <t>Heat pump technologies [note 24]</t>
  </si>
  <si>
    <t>E06000047</t>
  </si>
  <si>
    <t>County Durham</t>
  </si>
  <si>
    <t>E06000005</t>
  </si>
  <si>
    <t>Darlington</t>
  </si>
  <si>
    <t>E06000001</t>
  </si>
  <si>
    <t>Hartlepool</t>
  </si>
  <si>
    <t>E06000002</t>
  </si>
  <si>
    <t>Middlesbrough</t>
  </si>
  <si>
    <t>E06000057</t>
  </si>
  <si>
    <t>Northumberland</t>
  </si>
  <si>
    <t>E06000003</t>
  </si>
  <si>
    <t>Redcar and Cleveland</t>
  </si>
  <si>
    <t>E06000004</t>
  </si>
  <si>
    <t>Stockton-on-Tees</t>
  </si>
  <si>
    <t>E11000007</t>
  </si>
  <si>
    <t>Tyne and Wear (Met County)</t>
  </si>
  <si>
    <t>E08000037</t>
  </si>
  <si>
    <t>Gateshead</t>
  </si>
  <si>
    <t>E08000021</t>
  </si>
  <si>
    <t>Newcastle upon Tyne</t>
  </si>
  <si>
    <t>E08000022</t>
  </si>
  <si>
    <t>North Tyneside</t>
  </si>
  <si>
    <t>E08000023</t>
  </si>
  <si>
    <t>South Tyneside</t>
  </si>
  <si>
    <t>E08000024</t>
  </si>
  <si>
    <t>Sunderland</t>
  </si>
  <si>
    <t>E06000008</t>
  </si>
  <si>
    <t>Blackburn with Darwen</t>
  </si>
  <si>
    <t>E06000009</t>
  </si>
  <si>
    <t>Blackpool</t>
  </si>
  <si>
    <t>E06000049</t>
  </si>
  <si>
    <t>Cheshire East</t>
  </si>
  <si>
    <t>E06000050</t>
  </si>
  <si>
    <t>Cheshire West and Chester</t>
  </si>
  <si>
    <t>E06000063</t>
  </si>
  <si>
    <t>Cumberland [note 22]</t>
  </si>
  <si>
    <t>E06000006</t>
  </si>
  <si>
    <t>Halton</t>
  </si>
  <si>
    <t>E06000007</t>
  </si>
  <si>
    <t>Warrington</t>
  </si>
  <si>
    <t>E06000064</t>
  </si>
  <si>
    <t>Westmorland and Furness [note 21]</t>
  </si>
  <si>
    <t>E11000001</t>
  </si>
  <si>
    <t>Greater Manchester (Met County)</t>
  </si>
  <si>
    <t>E08000001</t>
  </si>
  <si>
    <t>Bolton</t>
  </si>
  <si>
    <t>E08000002</t>
  </si>
  <si>
    <t>Bury</t>
  </si>
  <si>
    <t>E08000003</t>
  </si>
  <si>
    <t>Manchester</t>
  </si>
  <si>
    <t>E08000004</t>
  </si>
  <si>
    <t xml:space="preserve">Oldham </t>
  </si>
  <si>
    <t>E08000005</t>
  </si>
  <si>
    <t>Rochdale</t>
  </si>
  <si>
    <t>E08000006</t>
  </si>
  <si>
    <t>Salford</t>
  </si>
  <si>
    <t>E08000007</t>
  </si>
  <si>
    <t>Stockport</t>
  </si>
  <si>
    <t>E08000008</t>
  </si>
  <si>
    <t>Tameside</t>
  </si>
  <si>
    <t>E08000009</t>
  </si>
  <si>
    <t>Trafford</t>
  </si>
  <si>
    <t>E08000010</t>
  </si>
  <si>
    <t>Wigan</t>
  </si>
  <si>
    <t>E10000017</t>
  </si>
  <si>
    <t xml:space="preserve">Lancashire </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</si>
  <si>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</si>
  <si>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</si>
  <si>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</si>
  <si>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</si>
  <si>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</si>
  <si>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</si>
  <si>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</si>
  <si>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</si>
  <si>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</si>
  <si>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</si>
  <si>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</si>
  <si>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</si>
  <si>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</si>
  <si>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</si>
  <si>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</si>
  <si>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</si>
  <si>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</si>
  <si>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</si>
  <si>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</si>
  <si>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</si>
  <si>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</si>
  <si>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</si>
  <si>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</si>
  <si>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</si>
  <si>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E11000002</t>
  </si>
  <si>
    <t>Merseyside (Met County)</t>
  </si>
  <si>
    <t>E08000011</t>
  </si>
  <si>
    <t xml:space="preserve">Knowsley </t>
  </si>
  <si>
    <t>E08000012</t>
  </si>
  <si>
    <t>Liverpool</t>
  </si>
  <si>
    <t>E08000014</t>
  </si>
  <si>
    <t>Sefton</t>
  </si>
  <si>
    <t>E08000013</t>
  </si>
  <si>
    <t>St. Helens</t>
  </si>
  <si>
    <t>E08000015</t>
  </si>
  <si>
    <t>Wirral</t>
  </si>
  <si>
    <t>E06000011</t>
  </si>
  <si>
    <t>East Riding of Yorkshire</t>
  </si>
  <si>
    <t>E06000010</t>
  </si>
  <si>
    <t>Kingston upon Hull, City of</t>
  </si>
  <si>
    <t>E06000012</t>
  </si>
  <si>
    <t>North East Lincolnshire</t>
  </si>
  <si>
    <t>E06000013</t>
  </si>
  <si>
    <t>North Lincolnshire</t>
  </si>
  <si>
    <t>E06000065</t>
  </si>
  <si>
    <t>North Yorkshire [note 22]</t>
  </si>
  <si>
    <t>E06000014</t>
  </si>
  <si>
    <t>York</t>
  </si>
  <si>
    <t>E11000003</t>
  </si>
  <si>
    <t>South Yorkshire (Met County)</t>
  </si>
  <si>
    <t>E08000038</t>
  </si>
  <si>
    <t>Barnsley</t>
  </si>
  <si>
    <t>E08000017</t>
  </si>
  <si>
    <t>Doncaster</t>
  </si>
  <si>
    <t>E08000018</t>
  </si>
  <si>
    <t xml:space="preserve">Rotherham </t>
  </si>
  <si>
    <t>E08000039</t>
  </si>
  <si>
    <t>Sheffield</t>
  </si>
  <si>
    <t>E11000006</t>
  </si>
  <si>
    <t>West Yorkshire (Met County)</t>
  </si>
  <si>
    <t>E08000032</t>
  </si>
  <si>
    <t>Bradford</t>
  </si>
  <si>
    <t>E08000033</t>
  </si>
  <si>
    <t>Calderdale</t>
  </si>
  <si>
    <t>E08000034</t>
  </si>
  <si>
    <t xml:space="preserve">Kirklees </t>
  </si>
  <si>
    <t>E08000035</t>
  </si>
  <si>
    <t>Leeds</t>
  </si>
  <si>
    <t>E08000036</t>
  </si>
  <si>
    <t>Wakefield</t>
  </si>
  <si>
    <t>E06000015</t>
  </si>
  <si>
    <t>Derby</t>
  </si>
  <si>
    <t>E06000016</t>
  </si>
  <si>
    <t>Leicester</t>
  </si>
  <si>
    <t>E06000061</t>
  </si>
  <si>
    <t>North Northamptonshire [note 18]</t>
  </si>
  <si>
    <t>E06000018</t>
  </si>
  <si>
    <t>Nottingham</t>
  </si>
  <si>
    <t>E06000017</t>
  </si>
  <si>
    <t>Rutland</t>
  </si>
  <si>
    <t>E06000062</t>
  </si>
  <si>
    <t>West Northamptonshire [note 19]</t>
  </si>
  <si>
    <t>E10000007</t>
  </si>
  <si>
    <t xml:space="preserve">Derbyshire </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</si>
  <si>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</si>
  <si>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</si>
  <si>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</si>
  <si>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</si>
  <si>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</si>
  <si>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</si>
  <si>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</si>
  <si>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</si>
  <si>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</si>
  <si>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</si>
  <si>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</si>
  <si>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</si>
  <si>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</si>
  <si>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</si>
  <si>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</si>
  <si>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</si>
  <si>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E10000018</t>
  </si>
  <si>
    <t xml:space="preserve">Leicestershire </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</si>
  <si>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</si>
  <si>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</si>
  <si>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</si>
  <si>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</si>
  <si>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</si>
  <si>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</si>
  <si>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</si>
  <si>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</si>
  <si>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</si>
  <si>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</si>
  <si>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</si>
  <si>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</si>
  <si>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</si>
  <si>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</si>
  <si>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E10000019</t>
  </si>
  <si>
    <t>Lincolnshire</t>
  </si>
  <si>
    <t>E07000136</t>
  </si>
  <si>
    <t>Boston</t>
  </si>
  <si>
    <t>E07000137</t>
  </si>
  <si>
    <t>East Lindsey</t>
  </si>
  <si>
    <t>E07000138</t>
  </si>
  <si>
    <t>Lincoln</t>
  </si>
  <si>
    <t>E07000139</t>
  </si>
  <si>
    <t>North Kesteven</t>
  </si>
  <si>
    <t>E07000140</t>
  </si>
  <si>
    <t>South Holland</t>
  </si>
  <si>
    <t>E07000141</t>
  </si>
  <si>
    <t>South Kesteven</t>
  </si>
  <si>
    <t>E07000142</t>
  </si>
  <si>
    <t>West Lindsey</t>
  </si>
  <si>
    <t>E10000024</t>
  </si>
  <si>
    <t xml:space="preserve">Nottinghamshire </t>
  </si>
  <si>
    <t>E07000170</t>
  </si>
  <si>
    <t>Ashfield</t>
  </si>
  <si>
    <t>E07000171</t>
  </si>
  <si>
    <t>Bassetlaw</t>
  </si>
  <si>
    <t>E07000172</t>
  </si>
  <si>
    <t>Broxtowe</t>
  </si>
  <si>
    <t>E07000173</t>
  </si>
  <si>
    <t>Gedling</t>
  </si>
  <si>
    <t>E07000174</t>
  </si>
  <si>
    <t>Mansfield</t>
  </si>
  <si>
    <t>E07000175</t>
  </si>
  <si>
    <t>Newark and Sherwood</t>
  </si>
  <si>
    <t>E07000176</t>
  </si>
  <si>
    <t>Rushcliffe</t>
  </si>
  <si>
    <t>E06000019</t>
  </si>
  <si>
    <t>Herefordshire, County of</t>
  </si>
  <si>
    <t>E06000051</t>
  </si>
  <si>
    <t>Shropshire</t>
  </si>
  <si>
    <t>E06000021</t>
  </si>
  <si>
    <t>Stoke-on-Trent</t>
  </si>
  <si>
    <t>E06000020</t>
  </si>
  <si>
    <t>Telford and Wrekin</t>
  </si>
  <si>
    <t>E10000028</t>
  </si>
  <si>
    <t xml:space="preserve">Staffordshire </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</si>
  <si>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</si>
  <si>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</si>
  <si>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</si>
  <si>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</si>
  <si>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</si>
  <si>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</si>
  <si>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</si>
  <si>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</si>
  <si>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</si>
  <si>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</si>
  <si>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</si>
  <si>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</si>
  <si>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</si>
  <si>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</si>
  <si>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</si>
  <si>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</si>
  <si>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E10000031</t>
  </si>
  <si>
    <t>Warwickshire</t>
  </si>
  <si>
    <t>E07000218</t>
  </si>
  <si>
    <t>North Warwickshire</t>
  </si>
  <si>
    <t>E07000219</t>
  </si>
  <si>
    <t>Nuneaton and Bedworth</t>
  </si>
  <si>
    <t>E07000220</t>
  </si>
  <si>
    <t>Rugby</t>
  </si>
  <si>
    <t>E07000221</t>
  </si>
  <si>
    <t>Stratford-on-Avon</t>
  </si>
  <si>
    <t>E07000222</t>
  </si>
  <si>
    <t>Warwick</t>
  </si>
  <si>
    <t>E11000005</t>
  </si>
  <si>
    <t>West Midlands (Met County)</t>
  </si>
  <si>
    <t>E08000025</t>
  </si>
  <si>
    <t>Birmingham</t>
  </si>
  <si>
    <t>E08000026</t>
  </si>
  <si>
    <t>Coventry</t>
  </si>
  <si>
    <t>E08000027</t>
  </si>
  <si>
    <t xml:space="preserve">Dudley </t>
  </si>
  <si>
    <t>E08000028</t>
  </si>
  <si>
    <t xml:space="preserve">Sandwell </t>
  </si>
  <si>
    <t>E08000029</t>
  </si>
  <si>
    <t>Solihull</t>
  </si>
  <si>
    <t>E08000030</t>
  </si>
  <si>
    <t>Walsall</t>
  </si>
  <si>
    <t>E08000031</t>
  </si>
  <si>
    <t>Wolverhampton</t>
  </si>
  <si>
    <t>E10000034</t>
  </si>
  <si>
    <t xml:space="preserve">Worcestershire </t>
  </si>
  <si>
    <t>E07000234</t>
  </si>
  <si>
    <t>Bromsgrove</t>
  </si>
  <si>
    <t>E07000235</t>
  </si>
  <si>
    <t>Malvern Hills</t>
  </si>
  <si>
    <t>E07000236</t>
  </si>
  <si>
    <t>Redditch</t>
  </si>
  <si>
    <t>E07000237</t>
  </si>
  <si>
    <t>Worcester</t>
  </si>
  <si>
    <t>E07000238</t>
  </si>
  <si>
    <t>Wychavon</t>
  </si>
  <si>
    <t>E07000239</t>
  </si>
  <si>
    <t>Wyre Forest</t>
  </si>
  <si>
    <t>E06000055</t>
  </si>
  <si>
    <t>Bedford</t>
  </si>
  <si>
    <t>E06000056</t>
  </si>
  <si>
    <t>Central Bedfordshire</t>
  </si>
  <si>
    <t>E06000032</t>
  </si>
  <si>
    <t>Luton</t>
  </si>
  <si>
    <t>E06000031</t>
  </si>
  <si>
    <t>Peterborough</t>
  </si>
  <si>
    <t>E06000033</t>
  </si>
  <si>
    <t>Southend-on-Sea</t>
  </si>
  <si>
    <t>E06000034</t>
  </si>
  <si>
    <t>Thurrock</t>
  </si>
  <si>
    <t>E10000003</t>
  </si>
  <si>
    <t xml:space="preserve">Cambridgeshire </t>
  </si>
  <si>
    <t>[c3]</t>
  </si>
  <si>
    <t>E07000008</t>
  </si>
  <si>
    <t>Cambridge</t>
  </si>
  <si>
    <t>E07000009</t>
  </si>
  <si>
    <t>East Cambridgeshire</t>
  </si>
  <si>
    <t>E07000010</t>
  </si>
  <si>
    <t>Fenland</t>
  </si>
  <si>
    <t>E07000011</t>
  </si>
  <si>
    <t>Huntingdonshire</t>
  </si>
  <si>
    <t>E07000012</t>
  </si>
  <si>
    <t>South Cambridgeshire</t>
  </si>
  <si>
    <t>E10000012</t>
  </si>
  <si>
    <t xml:space="preserve">Essex </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</si>
  <si>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</si>
  <si>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</si>
  <si>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</si>
  <si>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</si>
  <si>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</si>
  <si>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</si>
  <si>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</si>
  <si>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</si>
  <si>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</si>
  <si>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</si>
  <si>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</si>
  <si>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</si>
  <si>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</si>
  <si>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</si>
  <si>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</si>
  <si>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</si>
  <si>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</si>
  <si>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</si>
  <si>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</si>
  <si>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</si>
  <si>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</si>
  <si>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</si>
  <si>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</si>
  <si>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</si>
  <si>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E10000015</t>
  </si>
  <si>
    <t>Hertfordshire</t>
  </si>
  <si>
    <t>E07000095</t>
  </si>
  <si>
    <t>Broxbourne</t>
  </si>
  <si>
    <t>E07000096</t>
  </si>
  <si>
    <t>Dacorum</t>
  </si>
  <si>
    <t>E07000242</t>
  </si>
  <si>
    <t>East Hertfordshire</t>
  </si>
  <si>
    <t>E07000098</t>
  </si>
  <si>
    <t>Hertsmere</t>
  </si>
  <si>
    <t>E07000099</t>
  </si>
  <si>
    <t>North Hertfordshire</t>
  </si>
  <si>
    <t>E07000240</t>
  </si>
  <si>
    <t>St Albans</t>
  </si>
  <si>
    <t>E07000243</t>
  </si>
  <si>
    <t>Stevenage</t>
  </si>
  <si>
    <t>E07000102</t>
  </si>
  <si>
    <t>Three Rivers</t>
  </si>
  <si>
    <t>E07000103</t>
  </si>
  <si>
    <t>Watford</t>
  </si>
  <si>
    <t>E07000241</t>
  </si>
  <si>
    <t>Welwyn Hatfield</t>
  </si>
  <si>
    <t>E10000020</t>
  </si>
  <si>
    <t>Norfolk</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</si>
  <si>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</si>
  <si>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</si>
  <si>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</si>
  <si>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</si>
  <si>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</si>
  <si>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</si>
  <si>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</si>
  <si>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</si>
  <si>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</si>
  <si>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</si>
  <si>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</si>
  <si>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</si>
  <si>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</si>
  <si>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</si>
  <si>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E10000029</t>
  </si>
  <si>
    <t>Suffolk</t>
  </si>
  <si>
    <t>E07000200</t>
  </si>
  <si>
    <t>Babergh</t>
  </si>
  <si>
    <t>E07000244</t>
  </si>
  <si>
    <t>East Suffolk [note 16]</t>
  </si>
  <si>
    <t>E07000202</t>
  </si>
  <si>
    <t>Ipswich</t>
  </si>
  <si>
    <t>E07000203</t>
  </si>
  <si>
    <t>Mid Suffolk</t>
  </si>
  <si>
    <t>E07000245</t>
  </si>
  <si>
    <t>West Suffolk [note 16]</t>
  </si>
  <si>
    <t>E13000001</t>
  </si>
  <si>
    <t>Inner London</t>
  </si>
  <si>
    <t>E09000007</t>
  </si>
  <si>
    <t>Camden</t>
  </si>
  <si>
    <t>E09000001</t>
  </si>
  <si>
    <t>City of London</t>
  </si>
  <si>
    <t>E09000012</t>
  </si>
  <si>
    <t>Hackney</t>
  </si>
  <si>
    <t>E09000013</t>
  </si>
  <si>
    <t>Hammersmith and Fulham</t>
  </si>
  <si>
    <t>E09000014</t>
  </si>
  <si>
    <t>Haringey</t>
  </si>
  <si>
    <t>E09000019</t>
  </si>
  <si>
    <t>Islington</t>
  </si>
  <si>
    <t>E09000020</t>
  </si>
  <si>
    <t>Kensington and Chelsea</t>
  </si>
  <si>
    <t>E09000022</t>
  </si>
  <si>
    <t>Lambeth</t>
  </si>
  <si>
    <t>E09000023</t>
  </si>
  <si>
    <t>Lewisham</t>
  </si>
  <si>
    <t>E09000025</t>
  </si>
  <si>
    <t>Newham</t>
  </si>
  <si>
    <t>E09000028</t>
  </si>
  <si>
    <t>Southwark</t>
  </si>
  <si>
    <t>E09000030</t>
  </si>
  <si>
    <t>Tower Hamlets</t>
  </si>
  <si>
    <t>E09000032</t>
  </si>
  <si>
    <t>Wandsworth</t>
  </si>
  <si>
    <t>E09000033</t>
  </si>
  <si>
    <t>Westminster</t>
  </si>
  <si>
    <t>E13000002</t>
  </si>
  <si>
    <t>Outer London</t>
  </si>
  <si>
    <t>E09000002</t>
  </si>
  <si>
    <t>Barking and Dagenham</t>
  </si>
  <si>
    <t>E09000003</t>
  </si>
  <si>
    <t>Barnet</t>
  </si>
  <si>
    <t>E09000004</t>
  </si>
  <si>
    <t>Bexley</t>
  </si>
  <si>
    <t>E09000005</t>
  </si>
  <si>
    <t>Brent</t>
  </si>
  <si>
    <t>E09000006</t>
  </si>
  <si>
    <t>Bromley</t>
  </si>
  <si>
    <t>E09000008</t>
  </si>
  <si>
    <t>Croydon</t>
  </si>
  <si>
    <t>E09000009</t>
  </si>
  <si>
    <t>Ealing</t>
  </si>
  <si>
    <t>E09000010</t>
  </si>
  <si>
    <t>Enfield</t>
  </si>
  <si>
    <t>E09000011</t>
  </si>
  <si>
    <t>Greenwich</t>
  </si>
  <si>
    <t>E09000015</t>
  </si>
  <si>
    <t>Harrow</t>
  </si>
  <si>
    <t>E09000016</t>
  </si>
  <si>
    <t>Havering</t>
  </si>
  <si>
    <t>E09000017</t>
  </si>
  <si>
    <t>Hillingdon</t>
  </si>
  <si>
    <t>E09000018</t>
  </si>
  <si>
    <t>Hounslow</t>
  </si>
  <si>
    <t>E09000021</t>
  </si>
  <si>
    <t>Kingston upon Thames</t>
  </si>
  <si>
    <t>E09000024</t>
  </si>
  <si>
    <t>Merton</t>
  </si>
  <si>
    <t>E09000026</t>
  </si>
  <si>
    <t>Redbridge</t>
  </si>
  <si>
    <t>E09000027</t>
  </si>
  <si>
    <t>Richmond upon Thames</t>
  </si>
  <si>
    <t>E09000029</t>
  </si>
  <si>
    <t>Sutton</t>
  </si>
  <si>
    <t>E09000031</t>
  </si>
  <si>
    <t>Waltham Forest</t>
  </si>
  <si>
    <t>E06000036</t>
  </si>
  <si>
    <t>Bracknell Forest</t>
  </si>
  <si>
    <t>E06000043</t>
  </si>
  <si>
    <t>Brighton and Hove</t>
  </si>
  <si>
    <t>E06000060</t>
  </si>
  <si>
    <t>Buckinghamshire [note 17]</t>
  </si>
  <si>
    <t>E06000046</t>
  </si>
  <si>
    <t>Isle of Wight</t>
  </si>
  <si>
    <t>E06000035</t>
  </si>
  <si>
    <t>Medway</t>
  </si>
  <si>
    <t>E06000042</t>
  </si>
  <si>
    <t>Milton Keynes</t>
  </si>
  <si>
    <t>E06000044</t>
  </si>
  <si>
    <t>Portsmouth</t>
  </si>
  <si>
    <t>E06000038</t>
  </si>
  <si>
    <t>Reading</t>
  </si>
  <si>
    <t>E06000039</t>
  </si>
  <si>
    <t>Slough</t>
  </si>
  <si>
    <t>E06000045</t>
  </si>
  <si>
    <t>Southampton</t>
  </si>
  <si>
    <t>E06000037</t>
  </si>
  <si>
    <t>West Berkshire</t>
  </si>
  <si>
    <t>E06000040</t>
  </si>
  <si>
    <t>Windsor and Maidenhead</t>
  </si>
  <si>
    <t>E06000041</t>
  </si>
  <si>
    <t>Wokingham</t>
  </si>
  <si>
    <t>E10000011</t>
  </si>
  <si>
    <t xml:space="preserve">East Sussex </t>
  </si>
  <si>
    <t>E07000061</t>
  </si>
  <si>
    <t>Eastbourne</t>
  </si>
  <si>
    <t>E07000062</t>
  </si>
  <si>
    <t>Hastings</t>
  </si>
  <si>
    <t>E07000063</t>
  </si>
  <si>
    <t>Lewes</t>
  </si>
  <si>
    <t>E07000064</t>
  </si>
  <si>
    <t>Rother</t>
  </si>
  <si>
    <t>E07000065</t>
  </si>
  <si>
    <t>Wealden</t>
  </si>
  <si>
    <t>E10000014</t>
  </si>
  <si>
    <t xml:space="preserve">Hampshire </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</si>
  <si>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</si>
  <si>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</si>
  <si>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</si>
  <si>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</si>
  <si>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</si>
  <si>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</si>
  <si>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</si>
  <si>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</si>
  <si>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</si>
  <si>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</si>
  <si>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</si>
  <si>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</si>
  <si>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</si>
  <si>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</si>
  <si>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</si>
  <si>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</si>
  <si>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</si>
  <si>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</si>
  <si>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</si>
  <si>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</si>
  <si>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</si>
  <si>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</si>
  <si>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E10000016</t>
  </si>
  <si>
    <t xml:space="preserve">Kent </t>
  </si>
  <si>
    <t>E07000105</t>
  </si>
  <si>
    <t>Ashford</t>
  </si>
  <si>
    <t>E07000106</t>
  </si>
  <si>
    <t>Canterbury</t>
  </si>
  <si>
    <t>E07000107</t>
  </si>
  <si>
    <t>Dartford</t>
  </si>
  <si>
    <t>E07000108</t>
  </si>
  <si>
    <t>Dover</t>
  </si>
  <si>
    <t>E07000112</t>
  </si>
  <si>
    <t>Folkestone and Hythe [note 13]</t>
  </si>
  <si>
    <t>E07000109</t>
  </si>
  <si>
    <t>Gravesham</t>
  </si>
  <si>
    <t>E07000110</t>
  </si>
  <si>
    <t>Maidstone</t>
  </si>
  <si>
    <t>E07000111</t>
  </si>
  <si>
    <t>Sevenoaks</t>
  </si>
  <si>
    <t>E07000113</t>
  </si>
  <si>
    <t>Swale</t>
  </si>
  <si>
    <t>E07000114</t>
  </si>
  <si>
    <t>Thanet</t>
  </si>
  <si>
    <t>E07000115</t>
  </si>
  <si>
    <t>Tonbridge and Malling</t>
  </si>
  <si>
    <t>E07000116</t>
  </si>
  <si>
    <t>Tunbridge Wells</t>
  </si>
  <si>
    <t>E10000025</t>
  </si>
  <si>
    <t>Oxfordshire</t>
  </si>
  <si>
    <t>E07000177</t>
  </si>
  <si>
    <t>Cherwell</t>
  </si>
  <si>
    <t>E07000178</t>
  </si>
  <si>
    <t>Oxford</t>
  </si>
  <si>
    <t>E07000179</t>
  </si>
  <si>
    <t>South Oxfordshire</t>
  </si>
  <si>
    <t>E07000180</t>
  </si>
  <si>
    <t>Vale of White Horse</t>
  </si>
  <si>
    <t>E07000181</t>
  </si>
  <si>
    <t>West Oxfordshire</t>
  </si>
  <si>
    <t>E10000030</t>
  </si>
  <si>
    <t>Surrey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</si>
  <si>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</si>
  <si>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</si>
  <si>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</si>
  <si>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</si>
  <si>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</si>
  <si>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</si>
  <si>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</si>
  <si>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</si>
  <si>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</si>
  <si>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</si>
  <si>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</si>
  <si>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</si>
  <si>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</si>
  <si>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</si>
  <si>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</si>
  <si>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</si>
  <si>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</si>
  <si>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</si>
  <si>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</si>
  <si>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</si>
  <si>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</si>
  <si>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</si>
  <si>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E10000032</t>
  </si>
  <si>
    <t>West Sussex</t>
  </si>
  <si>
    <t>E07000223</t>
  </si>
  <si>
    <t>Adur</t>
  </si>
  <si>
    <t>E07000224</t>
  </si>
  <si>
    <t>Arun</t>
  </si>
  <si>
    <t>E07000225</t>
  </si>
  <si>
    <t>Chichester</t>
  </si>
  <si>
    <t>E07000226</t>
  </si>
  <si>
    <t>Crawley</t>
  </si>
  <si>
    <t>E07000227</t>
  </si>
  <si>
    <t>Horsham</t>
  </si>
  <si>
    <t>E07000228</t>
  </si>
  <si>
    <t>Mid Sussex</t>
  </si>
  <si>
    <t>E07000229</t>
  </si>
  <si>
    <t>Worthing</t>
  </si>
  <si>
    <t>E06000022</t>
  </si>
  <si>
    <t>Bath and North East Somerset</t>
  </si>
  <si>
    <t>E06000058</t>
  </si>
  <si>
    <t>Bournemouth, Christchurch and Poole [note 14]</t>
  </si>
  <si>
    <t>E06000023</t>
  </si>
  <si>
    <t>Bristol, City of</t>
  </si>
  <si>
    <t>E06000052</t>
  </si>
  <si>
    <t>Cornwall</t>
  </si>
  <si>
    <t>E06000059</t>
  </si>
  <si>
    <t>Dorset [note 15]</t>
  </si>
  <si>
    <t>E06000053</t>
  </si>
  <si>
    <t>Isles of Scilly</t>
  </si>
  <si>
    <t>E06000024</t>
  </si>
  <si>
    <t>North Somerset</t>
  </si>
  <si>
    <t>E06000026</t>
  </si>
  <si>
    <t>Plymouth</t>
  </si>
  <si>
    <t>E06000066</t>
  </si>
  <si>
    <t>Somerset [note 23]</t>
  </si>
  <si>
    <t>E06000025</t>
  </si>
  <si>
    <t>South Gloucestershire</t>
  </si>
  <si>
    <t>E06000030</t>
  </si>
  <si>
    <t>Swindon</t>
  </si>
  <si>
    <t>E06000027</t>
  </si>
  <si>
    <t>Torbay</t>
  </si>
  <si>
    <t>E06000054</t>
  </si>
  <si>
    <t>Wiltshire</t>
  </si>
  <si>
    <t>E10000008</t>
  </si>
  <si>
    <t xml:space="preserve">Devon </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</si>
  <si>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</si>
  <si>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</si>
  <si>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</si>
  <si>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</si>
  <si>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</si>
  <si>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</si>
  <si>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</si>
  <si>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</si>
  <si>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</si>
  <si>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</si>
  <si>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</si>
  <si>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</si>
  <si>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</si>
  <si>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</si>
  <si>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</si>
  <si>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</si>
  <si>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E10000013</t>
  </si>
  <si>
    <t xml:space="preserve">Gloucestershire </t>
  </si>
  <si>
    <t>E07000078</t>
  </si>
  <si>
    <t>Cheltenham</t>
  </si>
  <si>
    <t>E07000079</t>
  </si>
  <si>
    <t>Cotswold</t>
  </si>
  <si>
    <t>E07000080</t>
  </si>
  <si>
    <t>Forest of Dean</t>
  </si>
  <si>
    <t>E07000081</t>
  </si>
  <si>
    <t>Gloucester</t>
  </si>
  <si>
    <t>E07000082</t>
  </si>
  <si>
    <t>Stroud</t>
  </si>
  <si>
    <t>E07000083</t>
  </si>
  <si>
    <t>Tewkesbury</t>
  </si>
  <si>
    <t>W06000001</t>
  </si>
  <si>
    <t>Isle of Anglesey / Ynys Môn</t>
  </si>
  <si>
    <t>W06000002</t>
  </si>
  <si>
    <t>Gwynedd / Gwynedd</t>
  </si>
  <si>
    <t>W06000003</t>
  </si>
  <si>
    <t>Conwy / Conwy</t>
  </si>
  <si>
    <t>W06000004</t>
  </si>
  <si>
    <t>Denbighshire / Sir Ddinbych</t>
  </si>
  <si>
    <t>W06000005</t>
  </si>
  <si>
    <t>Flintshire / Sir y Fflint</t>
  </si>
  <si>
    <t>W06000006</t>
  </si>
  <si>
    <t>Wrexham / Wrecsam</t>
  </si>
  <si>
    <t>W06000023</t>
  </si>
  <si>
    <t>Powys / Powys</t>
  </si>
  <si>
    <t>W06000008</t>
  </si>
  <si>
    <t>Ceredigion / Ceredigion</t>
  </si>
  <si>
    <t>W06000009</t>
  </si>
  <si>
    <t>Pembrokeshire / Sir Benfro</t>
  </si>
  <si>
    <t>W06000010</t>
  </si>
  <si>
    <t>Carmarthenshire / Sir Gaerfyrddin</t>
  </si>
  <si>
    <t>W06000011</t>
  </si>
  <si>
    <t>Swansea / Abertawe</t>
  </si>
  <si>
    <t>W06000012</t>
  </si>
  <si>
    <t>Neath Port Talbot / Castell-nedd Port Talbot</t>
  </si>
  <si>
    <t>W06000013</t>
  </si>
  <si>
    <t>Bridgend / Pen-y-bont ar Ogwr</t>
  </si>
  <si>
    <t>W06000014</t>
  </si>
  <si>
    <t>Vale of Glamorgan / Bro Morgannwg</t>
  </si>
  <si>
    <t>W06000015</t>
  </si>
  <si>
    <t>Cardiff / Caerdydd</t>
  </si>
  <si>
    <t>W06000016</t>
  </si>
  <si>
    <t>Rhondda Cynon Taf / Rhondda Cynon Taf</t>
  </si>
  <si>
    <t>W06000024</t>
  </si>
  <si>
    <t>Merthyr Tydfil / Merthyr Tudful</t>
  </si>
  <si>
    <t>W06000018</t>
  </si>
  <si>
    <t>Caerphilly / Caerffili</t>
  </si>
  <si>
    <t>W06000019</t>
  </si>
  <si>
    <t>Blaenau Gwent / Blaenau Gwent</t>
  </si>
  <si>
    <t>W06000020</t>
  </si>
  <si>
    <t>Torfaen / Tor-faen</t>
  </si>
  <si>
    <t>W06000021</t>
  </si>
  <si>
    <t>Monmouthshire / Sir Fynwy</t>
  </si>
  <si>
    <t>W06000022</t>
  </si>
  <si>
    <t>Newport / Casnewydd</t>
  </si>
  <si>
    <t>Table Q1.3 - Number of redemptions paid by Parliamentary Constituency, England and Wales, May 2022 to June 2026</t>
  </si>
  <si>
    <t>The symbol [c3] is used for Local Authorities in the East of England and South East regions only, where applying the rules above did not prevent disclosure.</t>
  </si>
  <si>
    <t>[note 3] [note 6] [note 11] [note 26]</t>
  </si>
  <si>
    <t>Westminster Parliamentary Constituency</t>
  </si>
  <si>
    <t>E14001101</t>
  </si>
  <si>
    <t>Bishop Auckland</t>
  </si>
  <si>
    <t>E14001106</t>
  </si>
  <si>
    <t>Blaydon and Consett</t>
  </si>
  <si>
    <t>E14001107</t>
  </si>
  <si>
    <t>Blyth and Ashington</t>
  </si>
  <si>
    <t>E14001173</t>
  </si>
  <si>
    <t>City of Durham</t>
  </si>
  <si>
    <t>E14001183</t>
  </si>
  <si>
    <t>Cramlington and Killingworth</t>
  </si>
  <si>
    <t>E14001190</t>
  </si>
  <si>
    <t>E14001211</t>
  </si>
  <si>
    <t>Easington</t>
  </si>
  <si>
    <t>E14001244</t>
  </si>
  <si>
    <t>Gateshead Central and Whickham</t>
  </si>
  <si>
    <t>E14001272</t>
  </si>
  <si>
    <t>E14001285</t>
  </si>
  <si>
    <t>Hexham</t>
  </si>
  <si>
    <t>E14001295</t>
  </si>
  <si>
    <t>Houghton and Sunderland South</t>
  </si>
  <si>
    <t>E14001307</t>
  </si>
  <si>
    <t>Jarrow and Gateshead East</t>
  </si>
  <si>
    <t>E14001367</t>
  </si>
  <si>
    <t>Middlesbrough and Thornaby East</t>
  </si>
  <si>
    <t>E14001368</t>
  </si>
  <si>
    <t>Middlesbrough South and East Cleveland</t>
  </si>
  <si>
    <t>E14001377</t>
  </si>
  <si>
    <t>Newcastle upon Tyne Central and West</t>
  </si>
  <si>
    <t>E14001378</t>
  </si>
  <si>
    <t>Newcastle upon Tyne East and Wallsend</t>
  </si>
  <si>
    <t>E14001379</t>
  </si>
  <si>
    <t>Newcastle upon Tyne North</t>
  </si>
  <si>
    <t>E14001382</t>
  </si>
  <si>
    <t>Newton Aycliffe and Spennymoor</t>
  </si>
  <si>
    <t>E14001389</t>
  </si>
  <si>
    <t>North Durham</t>
  </si>
  <si>
    <t>E14001397</t>
  </si>
  <si>
    <t>North Northumberland</t>
  </si>
  <si>
    <t>E14001440</t>
  </si>
  <si>
    <t>Redcar</t>
  </si>
  <si>
    <t>E14001492</t>
  </si>
  <si>
    <t>South Shields</t>
  </si>
  <si>
    <t>E14001518</t>
  </si>
  <si>
    <t>Stockton North</t>
  </si>
  <si>
    <t>E14001519</t>
  </si>
  <si>
    <t>Stockton West</t>
  </si>
  <si>
    <t>E14001531</t>
  </si>
  <si>
    <t>Sunderland Central</t>
  </si>
  <si>
    <t>E14001557</t>
  </si>
  <si>
    <t>Tynemouth</t>
  </si>
  <si>
    <t>E14001567</t>
  </si>
  <si>
    <t>Washington and Gateshead South</t>
  </si>
  <si>
    <t>E14001065</t>
  </si>
  <si>
    <t>Altrincham and Sale West</t>
  </si>
  <si>
    <t>E14001070</t>
  </si>
  <si>
    <t>Ashton-under-Lyne</t>
  </si>
  <si>
    <t>E14001076</t>
  </si>
  <si>
    <t>Barrow and Furness</t>
  </si>
  <si>
    <t>E14001091</t>
  </si>
  <si>
    <t>Birkenhead</t>
  </si>
  <si>
    <t>E14001102</t>
  </si>
  <si>
    <t>Blackburn</t>
  </si>
  <si>
    <t>E14001103</t>
  </si>
  <si>
    <t>Blackley and Middleton South</t>
  </si>
  <si>
    <t>E14001104</t>
  </si>
  <si>
    <t>Blackpool North and Fleetwood</t>
  </si>
  <si>
    <t>E14001105</t>
  </si>
  <si>
    <t>Blackpool South</t>
  </si>
  <si>
    <t>E14001110</t>
  </si>
  <si>
    <t>Bolton North East</t>
  </si>
  <si>
    <t>E14001111</t>
  </si>
  <si>
    <t>Bolton South and Walkden</t>
  </si>
  <si>
    <t>E14001112</t>
  </si>
  <si>
    <t>Bolton West</t>
  </si>
  <si>
    <t>E14001113</t>
  </si>
  <si>
    <t>Bootle</t>
  </si>
  <si>
    <t>E14001142</t>
  </si>
  <si>
    <t>E14001144</t>
  </si>
  <si>
    <t>Bury North</t>
  </si>
  <si>
    <t>E14001145</t>
  </si>
  <si>
    <t>Bury South</t>
  </si>
  <si>
    <t>E14001152</t>
  </si>
  <si>
    <t>Carlisle</t>
  </si>
  <si>
    <t>E14001158</t>
  </si>
  <si>
    <t>Cheadle</t>
  </si>
  <si>
    <t>E14001163</t>
  </si>
  <si>
    <t>Chester North and Neston</t>
  </si>
  <si>
    <t>E14001164</t>
  </si>
  <si>
    <t>Chester South and Eddisbury</t>
  </si>
  <si>
    <t>E14001170</t>
  </si>
  <si>
    <t>E14001178</t>
  </si>
  <si>
    <t>Congleton</t>
  </si>
  <si>
    <t>E14001185</t>
  </si>
  <si>
    <t>Crewe and Nantwich</t>
  </si>
  <si>
    <t>E14001222</t>
  </si>
  <si>
    <t>Ellesmere Port and Bromborough</t>
  </si>
  <si>
    <t>E14001242</t>
  </si>
  <si>
    <t>E14001251</t>
  </si>
  <si>
    <t>Gorton and Denton</t>
  </si>
  <si>
    <t>E14001277</t>
  </si>
  <si>
    <t>Hazel Grove</t>
  </si>
  <si>
    <t>E14001286</t>
  </si>
  <si>
    <t>Heywood and Middleton North</t>
  </si>
  <si>
    <t>E14001299</t>
  </si>
  <si>
    <t>E14001317</t>
  </si>
  <si>
    <t>Knowsley</t>
  </si>
  <si>
    <t>E14001318</t>
  </si>
  <si>
    <t>Lancaster and Wyre</t>
  </si>
  <si>
    <t>E14001329</t>
  </si>
  <si>
    <t>Leigh and Atherton</t>
  </si>
  <si>
    <t>E14001337</t>
  </si>
  <si>
    <t>Liverpool Garston</t>
  </si>
  <si>
    <t>E14001338</t>
  </si>
  <si>
    <t>Liverpool Riverside</t>
  </si>
  <si>
    <t>E14001339</t>
  </si>
  <si>
    <t>Liverpool Walton</t>
  </si>
  <si>
    <t>E14001340</t>
  </si>
  <si>
    <t>Liverpool Wavertree</t>
  </si>
  <si>
    <t>E14001341</t>
  </si>
  <si>
    <t>Liverpool West Derby</t>
  </si>
  <si>
    <t>E14001347</t>
  </si>
  <si>
    <t>Macclesfield</t>
  </si>
  <si>
    <t>E14001350</t>
  </si>
  <si>
    <t>Makerfield</t>
  </si>
  <si>
    <t>E14001352</t>
  </si>
  <si>
    <t>Manchester Central</t>
  </si>
  <si>
    <t>E14001353</t>
  </si>
  <si>
    <t>Manchester Rusholme</t>
  </si>
  <si>
    <t>E14001354</t>
  </si>
  <si>
    <t>Manchester Withington</t>
  </si>
  <si>
    <t>E14001361</t>
  </si>
  <si>
    <t>Mid Cheshire</t>
  </si>
  <si>
    <t>E14001372</t>
  </si>
  <si>
    <t>Morecambe and Lunesdale</t>
  </si>
  <si>
    <t>E14001415</t>
  </si>
  <si>
    <t>Oldham East and Saddleworth</t>
  </si>
  <si>
    <t>E14001416</t>
  </si>
  <si>
    <t>Oldham West, Chadderton and Royton</t>
  </si>
  <si>
    <t>E14001422</t>
  </si>
  <si>
    <t>Pendle and Clitheroe</t>
  </si>
  <si>
    <t>E14001424</t>
  </si>
  <si>
    <t>Penrith and Solway</t>
  </si>
  <si>
    <t>E14001433</t>
  </si>
  <si>
    <t>E14001443</t>
  </si>
  <si>
    <t>E14001446</t>
  </si>
  <si>
    <t>E14001450</t>
  </si>
  <si>
    <t>Rossendale and Darwen</t>
  </si>
  <si>
    <t>E14001455</t>
  </si>
  <si>
    <t>Runcorn and Helsby</t>
  </si>
  <si>
    <t>E14001459</t>
  </si>
  <si>
    <t>E14001463</t>
  </si>
  <si>
    <t>Sefton Central</t>
  </si>
  <si>
    <t>E14001491</t>
  </si>
  <si>
    <t>E14001504</t>
  </si>
  <si>
    <t>Southport</t>
  </si>
  <si>
    <t>E14001509</t>
  </si>
  <si>
    <t>St Helens North</t>
  </si>
  <si>
    <t>E14001510</t>
  </si>
  <si>
    <t>St Helens South and Whiston</t>
  </si>
  <si>
    <t>E14001515</t>
  </si>
  <si>
    <t>Stalybridge and Hyde</t>
  </si>
  <si>
    <t>E14001517</t>
  </si>
  <si>
    <t>E14001528</t>
  </si>
  <si>
    <t>Stretford and Urmston</t>
  </si>
  <si>
    <t>E14001539</t>
  </si>
  <si>
    <t>Tatton</t>
  </si>
  <si>
    <t>E14001561</t>
  </si>
  <si>
    <t>Wallasey</t>
  </si>
  <si>
    <t>E14001564</t>
  </si>
  <si>
    <t>Warrington North</t>
  </si>
  <si>
    <t>E14001565</t>
  </si>
  <si>
    <t>Warrington South</t>
  </si>
  <si>
    <t>E14001577</t>
  </si>
  <si>
    <t>E14001580</t>
  </si>
  <si>
    <t>Westmorland and Lonsdale</t>
  </si>
  <si>
    <t>E14001583</t>
  </si>
  <si>
    <t>Whitehaven and Workington</t>
  </si>
  <si>
    <t>E14001584</t>
  </si>
  <si>
    <t>Widnes and Halewood</t>
  </si>
  <si>
    <t>E14001585</t>
  </si>
  <si>
    <t>E14001589</t>
  </si>
  <si>
    <t>Wirral West</t>
  </si>
  <si>
    <t>E14001598</t>
  </si>
  <si>
    <t>Worsley and Eccles</t>
  </si>
  <si>
    <t>E14001602</t>
  </si>
  <si>
    <t>Wythenshawe and Sale East</t>
  </si>
  <si>
    <t>E14001074</t>
  </si>
  <si>
    <t>Barnsley North</t>
  </si>
  <si>
    <t>E14001075</t>
  </si>
  <si>
    <t>Barnsley South</t>
  </si>
  <si>
    <t>E14001087</t>
  </si>
  <si>
    <t>Beverley and Holderness</t>
  </si>
  <si>
    <t>E14001118</t>
  </si>
  <si>
    <t>Bradford East</t>
  </si>
  <si>
    <t>E14001119</t>
  </si>
  <si>
    <t>Bradford South</t>
  </si>
  <si>
    <t>E14001120</t>
  </si>
  <si>
    <t>Bradford West</t>
  </si>
  <si>
    <t>E14001127</t>
  </si>
  <si>
    <t>Bridlington and The Wolds</t>
  </si>
  <si>
    <t>E14001128</t>
  </si>
  <si>
    <t>Brigg and Immingham</t>
  </si>
  <si>
    <t>E14001147</t>
  </si>
  <si>
    <t>Calder Valley</t>
  </si>
  <si>
    <t>E14001177</t>
  </si>
  <si>
    <t>Colne Valley</t>
  </si>
  <si>
    <t>E14001196</t>
  </si>
  <si>
    <t>Dewsbury and Batley</t>
  </si>
  <si>
    <t>E14001198</t>
  </si>
  <si>
    <t>Doncaster Central</t>
  </si>
  <si>
    <t>E14001199</t>
  </si>
  <si>
    <t>Doncaster East and the Isle of Axholme</t>
  </si>
  <si>
    <t>E14001200</t>
  </si>
  <si>
    <t>Doncaster North</t>
  </si>
  <si>
    <t>E14001250</t>
  </si>
  <si>
    <t>Goole and Pocklington</t>
  </si>
  <si>
    <t>E14001255</t>
  </si>
  <si>
    <t>Great Grimsby and Cleethorpes</t>
  </si>
  <si>
    <t>E14001262</t>
  </si>
  <si>
    <t>Halifax</t>
  </si>
  <si>
    <t>E14001269</t>
  </si>
  <si>
    <t>Harrogate and Knaresborough</t>
  </si>
  <si>
    <t>E14001297</t>
  </si>
  <si>
    <t>Huddersfield</t>
  </si>
  <si>
    <t>E14001308</t>
  </si>
  <si>
    <t>Keighley and Ilkley</t>
  </si>
  <si>
    <t>E14001313</t>
  </si>
  <si>
    <t>Kingston upon Hull East</t>
  </si>
  <si>
    <t>E14001314</t>
  </si>
  <si>
    <t>Kingston upon Hull North and Cottingham</t>
  </si>
  <si>
    <t>E14001315</t>
  </si>
  <si>
    <t>Kingston upon Hull West and Haltemprice</t>
  </si>
  <si>
    <t>E14001319</t>
  </si>
  <si>
    <t>Leeds Central and Headingley</t>
  </si>
  <si>
    <t>E14001320</t>
  </si>
  <si>
    <t>Leeds East</t>
  </si>
  <si>
    <t>E14001321</t>
  </si>
  <si>
    <t>Leeds North East</t>
  </si>
  <si>
    <t>E14001322</t>
  </si>
  <si>
    <t>Leeds North West</t>
  </si>
  <si>
    <t>E14001323</t>
  </si>
  <si>
    <t>Leeds South</t>
  </si>
  <si>
    <t>E14001324</t>
  </si>
  <si>
    <t>Leeds South West and Morley</t>
  </si>
  <si>
    <t>E14001325</t>
  </si>
  <si>
    <t>Leeds West and Pudsey</t>
  </si>
  <si>
    <t>E14001383</t>
  </si>
  <si>
    <t>Normanton and Hemsworth</t>
  </si>
  <si>
    <t>E14001418</t>
  </si>
  <si>
    <t>Ossett and Denby Dale</t>
  </si>
  <si>
    <t>E14001423</t>
  </si>
  <si>
    <t>Penistone and Stocksbridge</t>
  </si>
  <si>
    <t>E14001428</t>
  </si>
  <si>
    <t>Pontefract, Castleford and Knottingley</t>
  </si>
  <si>
    <t>E14001436</t>
  </si>
  <si>
    <t>Rawmarsh and Conisbrough</t>
  </si>
  <si>
    <t>E14001444</t>
  </si>
  <si>
    <t>Richmond and Northallerton</t>
  </si>
  <si>
    <t>E14001451</t>
  </si>
  <si>
    <t>Rother Valley</t>
  </si>
  <si>
    <t>E14001452</t>
  </si>
  <si>
    <t>Rotherham</t>
  </si>
  <si>
    <t>E14001461</t>
  </si>
  <si>
    <t>Scarborough and Whitby</t>
  </si>
  <si>
    <t>E14001462</t>
  </si>
  <si>
    <t>Scunthorpe</t>
  </si>
  <si>
    <t>E14001464</t>
  </si>
  <si>
    <t>Selby</t>
  </si>
  <si>
    <t>E14001466</t>
  </si>
  <si>
    <t>Sheffield Brightside and Hillsborough</t>
  </si>
  <si>
    <t>E14001467</t>
  </si>
  <si>
    <t>Sheffield Central</t>
  </si>
  <si>
    <t>E14001468</t>
  </si>
  <si>
    <t>Sheffield Hallam</t>
  </si>
  <si>
    <t>E14001469</t>
  </si>
  <si>
    <t>Sheffield Heeley</t>
  </si>
  <si>
    <t>E14001470</t>
  </si>
  <si>
    <t>Sheffield South East</t>
  </si>
  <si>
    <t>E14001472</t>
  </si>
  <si>
    <t>Shipley</t>
  </si>
  <si>
    <t>E14001475</t>
  </si>
  <si>
    <t>Skipton and Ripon</t>
  </si>
  <si>
    <t>E14001506</t>
  </si>
  <si>
    <t>Spen Valley</t>
  </si>
  <si>
    <t>E14001544</t>
  </si>
  <si>
    <t>Thirsk and Malton</t>
  </si>
  <si>
    <t>E14001560</t>
  </si>
  <si>
    <t>Wakefield and Rothwell</t>
  </si>
  <si>
    <t>E14001582</t>
  </si>
  <si>
    <t>Wetherby and Easingwold</t>
  </si>
  <si>
    <t>E14001604</t>
  </si>
  <si>
    <t>York Central</t>
  </si>
  <si>
    <t>E14001605</t>
  </si>
  <si>
    <t>York Outer</t>
  </si>
  <si>
    <t>E14001066</t>
  </si>
  <si>
    <t>E14001068</t>
  </si>
  <si>
    <t>E14001079</t>
  </si>
  <si>
    <t>E14001109</t>
  </si>
  <si>
    <t>E14001114</t>
  </si>
  <si>
    <t>Boston and Skegness</t>
  </si>
  <si>
    <t>E14001140</t>
  </si>
  <si>
    <t>E14001165</t>
  </si>
  <si>
    <t>E14001179</t>
  </si>
  <si>
    <t>Corby and East Northamptonshire</t>
  </si>
  <si>
    <t>E14001192</t>
  </si>
  <si>
    <t>Daventry</t>
  </si>
  <si>
    <t>E14001193</t>
  </si>
  <si>
    <t>Derby North</t>
  </si>
  <si>
    <t>E14001194</t>
  </si>
  <si>
    <t>Derby South</t>
  </si>
  <si>
    <t>E14001195</t>
  </si>
  <si>
    <t>E14001228</t>
  </si>
  <si>
    <t>E14001243</t>
  </si>
  <si>
    <t>Gainsborough</t>
  </si>
  <si>
    <t>E14001245</t>
  </si>
  <si>
    <t>E14001253</t>
  </si>
  <si>
    <t>Grantham and Bourne</t>
  </si>
  <si>
    <t>E14001266</t>
  </si>
  <si>
    <t>Harborough, Oadby and Wigston</t>
  </si>
  <si>
    <t>E14001287</t>
  </si>
  <si>
    <t>E14001288</t>
  </si>
  <si>
    <t>E14001311</t>
  </si>
  <si>
    <t>Kettering</t>
  </si>
  <si>
    <t>E14001326</t>
  </si>
  <si>
    <t>Leicester East</t>
  </si>
  <si>
    <t>E14001327</t>
  </si>
  <si>
    <t>Leicester South</t>
  </si>
  <si>
    <t>E14001328</t>
  </si>
  <si>
    <t>Leicester West</t>
  </si>
  <si>
    <t>E14001336</t>
  </si>
  <si>
    <t>E14001342</t>
  </si>
  <si>
    <t>Loughborough</t>
  </si>
  <si>
    <t>E14001343</t>
  </si>
  <si>
    <t>Louth and Horncastle</t>
  </si>
  <si>
    <t>E14001355</t>
  </si>
  <si>
    <t>E14001357</t>
  </si>
  <si>
    <t>Melton and Syston</t>
  </si>
  <si>
    <t>E14001362</t>
  </si>
  <si>
    <t>Mid Derbyshire</t>
  </si>
  <si>
    <t>E14001364</t>
  </si>
  <si>
    <t>Mid Leicestershire</t>
  </si>
  <si>
    <t>E14001375</t>
  </si>
  <si>
    <t>Newark</t>
  </si>
  <si>
    <t>E14001391</t>
  </si>
  <si>
    <t>E14001404</t>
  </si>
  <si>
    <t>E14001406</t>
  </si>
  <si>
    <t>Northampton North</t>
  </si>
  <si>
    <t>E14001407</t>
  </si>
  <si>
    <t>Northampton South</t>
  </si>
  <si>
    <t>E14001410</t>
  </si>
  <si>
    <t>Nottingham East</t>
  </si>
  <si>
    <t>E14001411</t>
  </si>
  <si>
    <t>Nottingham North and Kimberley</t>
  </si>
  <si>
    <t>E14001412</t>
  </si>
  <si>
    <t>Nottingham South</t>
  </si>
  <si>
    <t>E14001457</t>
  </si>
  <si>
    <t>E14001458</t>
  </si>
  <si>
    <t>Rutland and Stamford</t>
  </si>
  <si>
    <t>E14001471</t>
  </si>
  <si>
    <t>Sherwood Forest</t>
  </si>
  <si>
    <t>E14001476</t>
  </si>
  <si>
    <t>Sleaford and North Hykeham</t>
  </si>
  <si>
    <t>E14001483</t>
  </si>
  <si>
    <t>E14001487</t>
  </si>
  <si>
    <t>South Holland and The Deepings</t>
  </si>
  <si>
    <t>E14001488</t>
  </si>
  <si>
    <t>South Leicestershire</t>
  </si>
  <si>
    <t>E14001490</t>
  </si>
  <si>
    <t>South Northamptonshire</t>
  </si>
  <si>
    <t>E14001571</t>
  </si>
  <si>
    <t>Wellingborough and Rushden</t>
  </si>
  <si>
    <t>E14001064</t>
  </si>
  <si>
    <t>Aldridge-Brownhills</t>
  </si>
  <si>
    <t>E14001092</t>
  </si>
  <si>
    <t>Birmingham Edgbaston</t>
  </si>
  <si>
    <t>E14001093</t>
  </si>
  <si>
    <t>Birmingham Erdington</t>
  </si>
  <si>
    <t>E14001094</t>
  </si>
  <si>
    <t>Birmingham Hall Green and Moseley</t>
  </si>
  <si>
    <t>E14001095</t>
  </si>
  <si>
    <t>Birmingham Hodge Hill and Solihull North</t>
  </si>
  <si>
    <t>E14001096</t>
  </si>
  <si>
    <t>Birmingham Ladywood</t>
  </si>
  <si>
    <t>E14001097</t>
  </si>
  <si>
    <t>Birmingham Northfield</t>
  </si>
  <si>
    <t>E14001098</t>
  </si>
  <si>
    <t>Birmingham Perry Barr</t>
  </si>
  <si>
    <t>E14001099</t>
  </si>
  <si>
    <t>Birmingham Selly Oak</t>
  </si>
  <si>
    <t>E14001100</t>
  </si>
  <si>
    <t>Birmingham Yardley</t>
  </si>
  <si>
    <t>E14001138</t>
  </si>
  <si>
    <t>E14001143</t>
  </si>
  <si>
    <t>Burton and Uttoxeter</t>
  </si>
  <si>
    <t>E14001150</t>
  </si>
  <si>
    <t>E14001180</t>
  </si>
  <si>
    <t>Coventry East</t>
  </si>
  <si>
    <t>E14001181</t>
  </si>
  <si>
    <t>Coventry North West</t>
  </si>
  <si>
    <t>E14001182</t>
  </si>
  <si>
    <t>Coventry South</t>
  </si>
  <si>
    <t>E14001203</t>
  </si>
  <si>
    <t>Droitwich and Evesham</t>
  </si>
  <si>
    <t>E14001204</t>
  </si>
  <si>
    <t>Dudley</t>
  </si>
  <si>
    <t>E14001261</t>
  </si>
  <si>
    <t>Halesowen</t>
  </si>
  <si>
    <t>E14001281</t>
  </si>
  <si>
    <t>Hereford and South Herefordshire</t>
  </si>
  <si>
    <t>E14001309</t>
  </si>
  <si>
    <t>Kenilworth and Southam</t>
  </si>
  <si>
    <t>E14001316</t>
  </si>
  <si>
    <t>Kingswinford and South Staffordshire</t>
  </si>
  <si>
    <t>E14001335</t>
  </si>
  <si>
    <t>E14001358</t>
  </si>
  <si>
    <t>Meriden and Solihull East</t>
  </si>
  <si>
    <t>E14001380</t>
  </si>
  <si>
    <t>E14001395</t>
  </si>
  <si>
    <t>North Herefordshire</t>
  </si>
  <si>
    <t>E14001398</t>
  </si>
  <si>
    <t>North Shropshire</t>
  </si>
  <si>
    <t>E14001400</t>
  </si>
  <si>
    <t>North Warwickshire and Bedworth</t>
  </si>
  <si>
    <t>E14001413</t>
  </si>
  <si>
    <t>Nuneaton</t>
  </si>
  <si>
    <t>E14001441</t>
  </si>
  <si>
    <t>E14001453</t>
  </si>
  <si>
    <t>E14001473</t>
  </si>
  <si>
    <t>Shrewsbury</t>
  </si>
  <si>
    <t>E14001478</t>
  </si>
  <si>
    <t>Smethwick</t>
  </si>
  <si>
    <t>E14001479</t>
  </si>
  <si>
    <t>Solihull West and Shirley</t>
  </si>
  <si>
    <t>E14001493</t>
  </si>
  <si>
    <t>South Shropshire</t>
  </si>
  <si>
    <t>E14001513</t>
  </si>
  <si>
    <t>E14001514</t>
  </si>
  <si>
    <t>E14001520</t>
  </si>
  <si>
    <t>Stoke-on-Trent Central</t>
  </si>
  <si>
    <t>E14001521</t>
  </si>
  <si>
    <t>Stoke-on-Trent North</t>
  </si>
  <si>
    <t>E14001522</t>
  </si>
  <si>
    <t>Stoke-on-Trent South</t>
  </si>
  <si>
    <t>E14001523</t>
  </si>
  <si>
    <t>Stone, Great Wyrley and Penkridge</t>
  </si>
  <si>
    <t>E14001524</t>
  </si>
  <si>
    <t>Stourbridge</t>
  </si>
  <si>
    <t>E14001526</t>
  </si>
  <si>
    <t>E14001535</t>
  </si>
  <si>
    <t>Sutton Coldfield</t>
  </si>
  <si>
    <t>E14001538</t>
  </si>
  <si>
    <t>E14001541</t>
  </si>
  <si>
    <t>Telford</t>
  </si>
  <si>
    <t>E14001543</t>
  </si>
  <si>
    <t>The Wrekin</t>
  </si>
  <si>
    <t>E14001547</t>
  </si>
  <si>
    <t>Tipton and Wednesbury</t>
  </si>
  <si>
    <t>E14001562</t>
  </si>
  <si>
    <t>Walsall and Bloxwich</t>
  </si>
  <si>
    <t>E14001566</t>
  </si>
  <si>
    <t>Warwick and Leamington</t>
  </si>
  <si>
    <t>E14001574</t>
  </si>
  <si>
    <t>West Bromwich</t>
  </si>
  <si>
    <t>E14001579</t>
  </si>
  <si>
    <t>West Worcestershire</t>
  </si>
  <si>
    <t>E14001594</t>
  </si>
  <si>
    <t>Wolverhampton North East</t>
  </si>
  <si>
    <t>E14001595</t>
  </si>
  <si>
    <t>Wolverhampton South East</t>
  </si>
  <si>
    <t>E14001596</t>
  </si>
  <si>
    <t>Wolverhampton West</t>
  </si>
  <si>
    <t>E14001597</t>
  </si>
  <si>
    <t>E14001601</t>
  </si>
  <si>
    <t>E14001077</t>
  </si>
  <si>
    <t>Basildon and Billericay</t>
  </si>
  <si>
    <t>E14001084</t>
  </si>
  <si>
    <t>E14001121</t>
  </si>
  <si>
    <t>E14001125</t>
  </si>
  <si>
    <t>Brentwood and Ongar</t>
  </si>
  <si>
    <t>E14001136</t>
  </si>
  <si>
    <t>Broadland and Fakenham</t>
  </si>
  <si>
    <t>E14001139</t>
  </si>
  <si>
    <t>E14001146</t>
  </si>
  <si>
    <t>Bury St Edmunds and Stowmarket</t>
  </si>
  <si>
    <t>E14001149</t>
  </si>
  <si>
    <t>E14001154</t>
  </si>
  <si>
    <t>E14001156</t>
  </si>
  <si>
    <t>Central Suffolk and North Ipswich</t>
  </si>
  <si>
    <t>E14001159</t>
  </si>
  <si>
    <t>E14001174</t>
  </si>
  <si>
    <t>Clacton</t>
  </si>
  <si>
    <t>E14001176</t>
  </si>
  <si>
    <t>E14001206</t>
  </si>
  <si>
    <t>Dunstable and Leighton Buzzard</t>
  </si>
  <si>
    <t>E14001224</t>
  </si>
  <si>
    <t>Ely and East Cambridgeshire</t>
  </si>
  <si>
    <t>E14001226</t>
  </si>
  <si>
    <t>E14001256</t>
  </si>
  <si>
    <t>E14001267</t>
  </si>
  <si>
    <t>E14001268</t>
  </si>
  <si>
    <t>Harpenden and Berkhamsted</t>
  </si>
  <si>
    <t>E14001273</t>
  </si>
  <si>
    <t>Harwich and North Essex</t>
  </si>
  <si>
    <t>E14001278</t>
  </si>
  <si>
    <t>Hemel Hempstead</t>
  </si>
  <si>
    <t>E14001283</t>
  </si>
  <si>
    <t>Hertford and Stortford</t>
  </si>
  <si>
    <t>E14001284</t>
  </si>
  <si>
    <t>E14001289</t>
  </si>
  <si>
    <t>Hitchin</t>
  </si>
  <si>
    <t>E14001298</t>
  </si>
  <si>
    <t>Huntingdon</t>
  </si>
  <si>
    <t>E14001302</t>
  </si>
  <si>
    <t>E14001344</t>
  </si>
  <si>
    <t>Lowestoft</t>
  </si>
  <si>
    <t>E14001345</t>
  </si>
  <si>
    <t>Luton North</t>
  </si>
  <si>
    <t>E14001346</t>
  </si>
  <si>
    <t>Luton South and South Bedfordshire</t>
  </si>
  <si>
    <t>E14001351</t>
  </si>
  <si>
    <t>E14001359</t>
  </si>
  <si>
    <t>Mid Bedfordshire</t>
  </si>
  <si>
    <t>E14001365</t>
  </si>
  <si>
    <t>Mid Norfolk</t>
  </si>
  <si>
    <t>E14001384</t>
  </si>
  <si>
    <t>North Bedfordshire</t>
  </si>
  <si>
    <t>E14001390</t>
  </si>
  <si>
    <t>North East Cambridgeshire</t>
  </si>
  <si>
    <t>E14001393</t>
  </si>
  <si>
    <t>North East Hertfordshire</t>
  </si>
  <si>
    <t>E14001396</t>
  </si>
  <si>
    <t>E14001401</t>
  </si>
  <si>
    <t>North West Cambridgeshire</t>
  </si>
  <si>
    <t>E14001402</t>
  </si>
  <si>
    <t>North West Essex</t>
  </si>
  <si>
    <t>E14001405</t>
  </si>
  <si>
    <t>North West Norfolk</t>
  </si>
  <si>
    <t>E14001408</t>
  </si>
  <si>
    <t>Norwich North</t>
  </si>
  <si>
    <t>E14001409</t>
  </si>
  <si>
    <t>Norwich South</t>
  </si>
  <si>
    <t>E14001425</t>
  </si>
  <si>
    <t>E14001437</t>
  </si>
  <si>
    <t>Rayleigh and Wickford</t>
  </si>
  <si>
    <t>E14001480</t>
  </si>
  <si>
    <t>South Basildon and East Thurrock</t>
  </si>
  <si>
    <t>E14001481</t>
  </si>
  <si>
    <t>E14001489</t>
  </si>
  <si>
    <t>E14001494</t>
  </si>
  <si>
    <t>South Suffolk</t>
  </si>
  <si>
    <t>E14001496</t>
  </si>
  <si>
    <t>South West Hertfordshire</t>
  </si>
  <si>
    <t>E14001497</t>
  </si>
  <si>
    <t>South West Norfolk</t>
  </si>
  <si>
    <t>E14001501</t>
  </si>
  <si>
    <t>Southend East and Rochford</t>
  </si>
  <si>
    <t>E14001502</t>
  </si>
  <si>
    <t>Southend West and Leigh</t>
  </si>
  <si>
    <t>E14001507</t>
  </si>
  <si>
    <t>E14001512</t>
  </si>
  <si>
    <t>St Neots and Mid Cambridgeshire</t>
  </si>
  <si>
    <t>E14001516</t>
  </si>
  <si>
    <t>E14001530</t>
  </si>
  <si>
    <t>Suffolk Coastal</t>
  </si>
  <si>
    <t>E14001546</t>
  </si>
  <si>
    <t>E14001568</t>
  </si>
  <si>
    <t>E14001569</t>
  </si>
  <si>
    <t>Waveney Valley</t>
  </si>
  <si>
    <t>E14001573</t>
  </si>
  <si>
    <t>E14001578</t>
  </si>
  <si>
    <t>West Suffolk</t>
  </si>
  <si>
    <t>E14001590</t>
  </si>
  <si>
    <t>Witham</t>
  </si>
  <si>
    <t>E14001073</t>
  </si>
  <si>
    <t>Barking</t>
  </si>
  <si>
    <t>E14001081</t>
  </si>
  <si>
    <t>Battersea</t>
  </si>
  <si>
    <t>E14001083</t>
  </si>
  <si>
    <t>Beckenham and Penge</t>
  </si>
  <si>
    <t>E14001085</t>
  </si>
  <si>
    <t>Bermondsey and Old Southwark</t>
  </si>
  <si>
    <t>E14001086</t>
  </si>
  <si>
    <t>Bethnal Green and Stepney</t>
  </si>
  <si>
    <t>E14001089</t>
  </si>
  <si>
    <t>Bexleyheath and Crayford</t>
  </si>
  <si>
    <t>E14001122</t>
  </si>
  <si>
    <t>Brent East</t>
  </si>
  <si>
    <t>E14001123</t>
  </si>
  <si>
    <t>Brent West</t>
  </si>
  <si>
    <t>E14001124</t>
  </si>
  <si>
    <t>Brentford and Isleworth</t>
  </si>
  <si>
    <t>E14001137</t>
  </si>
  <si>
    <t>Bromley and Biggin Hill</t>
  </si>
  <si>
    <t>E14001153</t>
  </si>
  <si>
    <t>Carshalton and Wallington</t>
  </si>
  <si>
    <t>E14001160</t>
  </si>
  <si>
    <t>Chelsea and Fulham</t>
  </si>
  <si>
    <t>E14001167</t>
  </si>
  <si>
    <t>Chingford and Woodford Green</t>
  </si>
  <si>
    <t>E14001169</t>
  </si>
  <si>
    <t>Chipping Barnet</t>
  </si>
  <si>
    <t>E14001172</t>
  </si>
  <si>
    <t>Cities of London and Westminster</t>
  </si>
  <si>
    <t>E14001175</t>
  </si>
  <si>
    <t>Clapham and Brixton Hill</t>
  </si>
  <si>
    <t>E14001186</t>
  </si>
  <si>
    <t>Croydon East</t>
  </si>
  <si>
    <t>E14001187</t>
  </si>
  <si>
    <t>Croydon South</t>
  </si>
  <si>
    <t>E14001188</t>
  </si>
  <si>
    <t>Croydon West</t>
  </si>
  <si>
    <t>E14001189</t>
  </si>
  <si>
    <t>Dagenham and Rainham</t>
  </si>
  <si>
    <t>E14001205</t>
  </si>
  <si>
    <t>Dulwich and West Norwood</t>
  </si>
  <si>
    <t>E14001207</t>
  </si>
  <si>
    <t>Ealing Central and Acton</t>
  </si>
  <si>
    <t>E14001208</t>
  </si>
  <si>
    <t>Ealing North</t>
  </si>
  <si>
    <t>E14001209</t>
  </si>
  <si>
    <t>Ealing Southall</t>
  </si>
  <si>
    <t>E14001213</t>
  </si>
  <si>
    <t>East Ham</t>
  </si>
  <si>
    <t>E14001221</t>
  </si>
  <si>
    <t>Edmonton and Winchmore Hill</t>
  </si>
  <si>
    <t>E14001223</t>
  </si>
  <si>
    <t>Eltham and Chislehurst</t>
  </si>
  <si>
    <t>E14001225</t>
  </si>
  <si>
    <t>Enfield North</t>
  </si>
  <si>
    <t>E14001229</t>
  </si>
  <si>
    <t>Erith and Thamesmead</t>
  </si>
  <si>
    <t>E14001236</t>
  </si>
  <si>
    <t>Feltham and Heston</t>
  </si>
  <si>
    <t>E14001238</t>
  </si>
  <si>
    <t>Finchley and Golders Green</t>
  </si>
  <si>
    <t>E14001257</t>
  </si>
  <si>
    <t>Greenwich and Woolwich</t>
  </si>
  <si>
    <t>E14001259</t>
  </si>
  <si>
    <t>Hackney North and Stoke Newington</t>
  </si>
  <si>
    <t>E14001260</t>
  </si>
  <si>
    <t>Hackney South and Shoreditch</t>
  </si>
  <si>
    <t>E14001264</t>
  </si>
  <si>
    <t>Hammersmith and Chiswick</t>
  </si>
  <si>
    <t>E14001265</t>
  </si>
  <si>
    <t>Hampstead and Highgate</t>
  </si>
  <si>
    <t>E14001270</t>
  </si>
  <si>
    <t>Harrow East</t>
  </si>
  <si>
    <t>E14001271</t>
  </si>
  <si>
    <t>Harrow West</t>
  </si>
  <si>
    <t>E14001276</t>
  </si>
  <si>
    <t>Hayes and Harlington</t>
  </si>
  <si>
    <t>E14001279</t>
  </si>
  <si>
    <t>Hendon</t>
  </si>
  <si>
    <t>E14001290</t>
  </si>
  <si>
    <t>Holborn and St Pancras</t>
  </si>
  <si>
    <t>E14001292</t>
  </si>
  <si>
    <t>Hornchurch and Upminster</t>
  </si>
  <si>
    <t>E14001293</t>
  </si>
  <si>
    <t>Hornsey and Friern Barnet</t>
  </si>
  <si>
    <t>E14001300</t>
  </si>
  <si>
    <t>Ilford North</t>
  </si>
  <si>
    <t>E14001301</t>
  </si>
  <si>
    <t>Ilford South</t>
  </si>
  <si>
    <t>E14001305</t>
  </si>
  <si>
    <t>Islington North</t>
  </si>
  <si>
    <t>E14001306</t>
  </si>
  <si>
    <t>Islington South and Finsbury</t>
  </si>
  <si>
    <t>E14001310</t>
  </si>
  <si>
    <t>Kensington and Bayswater</t>
  </si>
  <si>
    <t>E14001312</t>
  </si>
  <si>
    <t>Kingston and Surbiton</t>
  </si>
  <si>
    <t>E14001331</t>
  </si>
  <si>
    <t>Lewisham East</t>
  </si>
  <si>
    <t>E14001332</t>
  </si>
  <si>
    <t>Lewisham North</t>
  </si>
  <si>
    <t>E14001333</t>
  </si>
  <si>
    <t>Lewisham West and East Dulwich</t>
  </si>
  <si>
    <t>E14001334</t>
  </si>
  <si>
    <t>Leyton and Wanstead</t>
  </si>
  <si>
    <t>E14001371</t>
  </si>
  <si>
    <t>Mitcham and Morden</t>
  </si>
  <si>
    <t>E14001414</t>
  </si>
  <si>
    <t>Old Bexley and Sidcup</t>
  </si>
  <si>
    <t>E14001417</t>
  </si>
  <si>
    <t>Orpington</t>
  </si>
  <si>
    <t>E14001421</t>
  </si>
  <si>
    <t>Peckham</t>
  </si>
  <si>
    <t>E14001430</t>
  </si>
  <si>
    <t>Poplar and Limehouse</t>
  </si>
  <si>
    <t>E14001434</t>
  </si>
  <si>
    <t>Putney</t>
  </si>
  <si>
    <t>E14001435</t>
  </si>
  <si>
    <t>Queen's Park and Maida Vale</t>
  </si>
  <si>
    <t>E14001445</t>
  </si>
  <si>
    <t>Richmond Park</t>
  </si>
  <si>
    <t>E14001448</t>
  </si>
  <si>
    <t>Romford</t>
  </si>
  <si>
    <t>E14001454</t>
  </si>
  <si>
    <t>Ruislip, Northwood and Pinner</t>
  </si>
  <si>
    <t>E14001503</t>
  </si>
  <si>
    <t>Southgate and Wood Green</t>
  </si>
  <si>
    <t>E14001525</t>
  </si>
  <si>
    <t>Stratford and Bow</t>
  </si>
  <si>
    <t>E14001527</t>
  </si>
  <si>
    <t>Streatham and Croydon North</t>
  </si>
  <si>
    <t>E14001534</t>
  </si>
  <si>
    <t>Sutton and Cheam</t>
  </si>
  <si>
    <t>E14001550</t>
  </si>
  <si>
    <t>Tooting</t>
  </si>
  <si>
    <t>E14001553</t>
  </si>
  <si>
    <t>Tottenham</t>
  </si>
  <si>
    <t>E14001556</t>
  </si>
  <si>
    <t>Twickenham</t>
  </si>
  <si>
    <t>E14001558</t>
  </si>
  <si>
    <t>Uxbridge and South Ruislip</t>
  </si>
  <si>
    <t>E14001559</t>
  </si>
  <si>
    <t>Vauxhall and Camberwell Green</t>
  </si>
  <si>
    <t>E14001563</t>
  </si>
  <si>
    <t>Walthamstow</t>
  </si>
  <si>
    <t>E14001576</t>
  </si>
  <si>
    <t>West Ham and Beckton</t>
  </si>
  <si>
    <t>E14001586</t>
  </si>
  <si>
    <t>Wimbledon</t>
  </si>
  <si>
    <t>E14001063</t>
  </si>
  <si>
    <t>Aldershot</t>
  </si>
  <si>
    <t>E14001067</t>
  </si>
  <si>
    <t>Arundel and South Downs</t>
  </si>
  <si>
    <t>E14001069</t>
  </si>
  <si>
    <t>E14001071</t>
  </si>
  <si>
    <t>Aylesbury</t>
  </si>
  <si>
    <t>E14001072</t>
  </si>
  <si>
    <t>Banbury</t>
  </si>
  <si>
    <t>E14001078</t>
  </si>
  <si>
    <t>Basingstoke</t>
  </si>
  <si>
    <t>E14001082</t>
  </si>
  <si>
    <t>Beaconsfield</t>
  </si>
  <si>
    <t>E14001088</t>
  </si>
  <si>
    <t>Bexhill and Battle</t>
  </si>
  <si>
    <t>E14001090</t>
  </si>
  <si>
    <t>Bicester and Woodstock</t>
  </si>
  <si>
    <t>E14001108</t>
  </si>
  <si>
    <t>Bognor Regis and Littlehampton</t>
  </si>
  <si>
    <t>E14001117</t>
  </si>
  <si>
    <t>Bracknell</t>
  </si>
  <si>
    <t>E14001129</t>
  </si>
  <si>
    <t>Brighton Kemptown and Peacehaven</t>
  </si>
  <si>
    <t>E14001130</t>
  </si>
  <si>
    <t>Brighton Pavilion</t>
  </si>
  <si>
    <t>E14001141</t>
  </si>
  <si>
    <t>Buckingham and Bletchley</t>
  </si>
  <si>
    <t>E14001151</t>
  </si>
  <si>
    <t>E14001157</t>
  </si>
  <si>
    <t>Chatham and Aylesford</t>
  </si>
  <si>
    <t>E14001162</t>
  </si>
  <si>
    <t>Chesham and Amersham</t>
  </si>
  <si>
    <t>E14001166</t>
  </si>
  <si>
    <t>E14001184</t>
  </si>
  <si>
    <t>E14001191</t>
  </si>
  <si>
    <t>E14001197</t>
  </si>
  <si>
    <t>Didcot and Wantage</t>
  </si>
  <si>
    <t>E14001201</t>
  </si>
  <si>
    <t>Dorking and Horley</t>
  </si>
  <si>
    <t>E14001202</t>
  </si>
  <si>
    <t>Dover and Deal</t>
  </si>
  <si>
    <t>E14001210</t>
  </si>
  <si>
    <t>Earley and Woodley</t>
  </si>
  <si>
    <t>E14001212</t>
  </si>
  <si>
    <t>East Grinstead and Uckfield</t>
  </si>
  <si>
    <t>E14001214</t>
  </si>
  <si>
    <t>E14001215</t>
  </si>
  <si>
    <t>East Surrey</t>
  </si>
  <si>
    <t>E14001216</t>
  </si>
  <si>
    <t>East Thanet</t>
  </si>
  <si>
    <t>E14001218</t>
  </si>
  <si>
    <t>East Worthing and Shoreham</t>
  </si>
  <si>
    <t>E14001219</t>
  </si>
  <si>
    <t>E14001220</t>
  </si>
  <si>
    <t>E14001227</t>
  </si>
  <si>
    <t>E14001230</t>
  </si>
  <si>
    <t>Esher and Walton</t>
  </si>
  <si>
    <t>E14001233</t>
  </si>
  <si>
    <t>Fareham and Waterlooville</t>
  </si>
  <si>
    <t>E14001234</t>
  </si>
  <si>
    <t>Farnham and Bordon</t>
  </si>
  <si>
    <t>E14001235</t>
  </si>
  <si>
    <t>Faversham and Mid Kent</t>
  </si>
  <si>
    <t>E14001239</t>
  </si>
  <si>
    <t>Folkestone and Hythe</t>
  </si>
  <si>
    <t>E14001246</t>
  </si>
  <si>
    <t>Gillingham and Rainham</t>
  </si>
  <si>
    <t>E14001249</t>
  </si>
  <si>
    <t>Godalming and Ash</t>
  </si>
  <si>
    <t>E14001252</t>
  </si>
  <si>
    <t>E14001254</t>
  </si>
  <si>
    <t>E14001258</t>
  </si>
  <si>
    <t>E14001263</t>
  </si>
  <si>
    <t>Hamble Valley</t>
  </si>
  <si>
    <t>E14001274</t>
  </si>
  <si>
    <t>Hastings and Rye</t>
  </si>
  <si>
    <t>E14001275</t>
  </si>
  <si>
    <t>E14001280</t>
  </si>
  <si>
    <t>Henley and Thame</t>
  </si>
  <si>
    <t>E14001282</t>
  </si>
  <si>
    <t>Herne Bay and Sandwich</t>
  </si>
  <si>
    <t>E14001294</t>
  </si>
  <si>
    <t>E14001296</t>
  </si>
  <si>
    <t>Hove and Portslade</t>
  </si>
  <si>
    <t>E14001303</t>
  </si>
  <si>
    <t>Isle of Wight East</t>
  </si>
  <si>
    <t>E14001304</t>
  </si>
  <si>
    <t>Isle of Wight West</t>
  </si>
  <si>
    <t>E14001330</t>
  </si>
  <si>
    <t>E14001348</t>
  </si>
  <si>
    <t>Maidenhead</t>
  </si>
  <si>
    <t>E14001349</t>
  </si>
  <si>
    <t>Maidstone and Malling</t>
  </si>
  <si>
    <t>E14001360</t>
  </si>
  <si>
    <t>Mid Buckinghamshire</t>
  </si>
  <si>
    <t>E14001366</t>
  </si>
  <si>
    <t>E14001369</t>
  </si>
  <si>
    <t>Milton Keynes Central</t>
  </si>
  <si>
    <t>E14001370</t>
  </si>
  <si>
    <t>Milton Keynes North</t>
  </si>
  <si>
    <t>E14001373</t>
  </si>
  <si>
    <t>New Forest East</t>
  </si>
  <si>
    <t>E14001374</t>
  </si>
  <si>
    <t>New Forest West</t>
  </si>
  <si>
    <t>E14001376</t>
  </si>
  <si>
    <t>Newbury</t>
  </si>
  <si>
    <t>E14001392</t>
  </si>
  <si>
    <t>North East Hampshire</t>
  </si>
  <si>
    <t>E14001403</t>
  </si>
  <si>
    <t>North West Hampshire</t>
  </si>
  <si>
    <t>E14001419</t>
  </si>
  <si>
    <t>Oxford East</t>
  </si>
  <si>
    <t>E14001420</t>
  </si>
  <si>
    <t>Oxford West and Abingdon</t>
  </si>
  <si>
    <t>E14001431</t>
  </si>
  <si>
    <t>Portsmouth North</t>
  </si>
  <si>
    <t>E14001432</t>
  </si>
  <si>
    <t>Portsmouth South</t>
  </si>
  <si>
    <t>E14001438</t>
  </si>
  <si>
    <t>Reading Central</t>
  </si>
  <si>
    <t>E14001439</t>
  </si>
  <si>
    <t>Reading West and Mid Berkshire</t>
  </si>
  <si>
    <t>E14001442</t>
  </si>
  <si>
    <t>Reigate</t>
  </si>
  <si>
    <t>E14001447</t>
  </si>
  <si>
    <t>Rochester and Strood</t>
  </si>
  <si>
    <t>E14001449</t>
  </si>
  <si>
    <t>Romsey and Southampton North</t>
  </si>
  <si>
    <t>E14001456</t>
  </si>
  <si>
    <t>Runnymede and Weybridge</t>
  </si>
  <si>
    <t>E14001465</t>
  </si>
  <si>
    <t>E14001474</t>
  </si>
  <si>
    <t>Sittingbourne and Sheppey</t>
  </si>
  <si>
    <t>E14001477</t>
  </si>
  <si>
    <t>E14001499</t>
  </si>
  <si>
    <t>Southampton Itchen</t>
  </si>
  <si>
    <t>E14001500</t>
  </si>
  <si>
    <t>Southampton Test</t>
  </si>
  <si>
    <t>E14001505</t>
  </si>
  <si>
    <t>E14001532</t>
  </si>
  <si>
    <t>E14001533</t>
  </si>
  <si>
    <t>Sussex Weald</t>
  </si>
  <si>
    <t>E14001549</t>
  </si>
  <si>
    <t>Tonbridge</t>
  </si>
  <si>
    <t>E14001555</t>
  </si>
  <si>
    <t>E14001570</t>
  </si>
  <si>
    <t>Weald of Kent</t>
  </si>
  <si>
    <t>E14001587</t>
  </si>
  <si>
    <t>E14001588</t>
  </si>
  <si>
    <t>Windsor</t>
  </si>
  <si>
    <t>E14001591</t>
  </si>
  <si>
    <t>Witney</t>
  </si>
  <si>
    <t>E14001592</t>
  </si>
  <si>
    <t>E14001593</t>
  </si>
  <si>
    <t>E14001599</t>
  </si>
  <si>
    <t>Worthing West</t>
  </si>
  <si>
    <t>E14001600</t>
  </si>
  <si>
    <t>Wycombe</t>
  </si>
  <si>
    <t>E14001080</t>
  </si>
  <si>
    <t>Bath</t>
  </si>
  <si>
    <t>E14001115</t>
  </si>
  <si>
    <t>Bournemouth East</t>
  </si>
  <si>
    <t>E14001116</t>
  </si>
  <si>
    <t>Bournemouth West</t>
  </si>
  <si>
    <t>E14001126</t>
  </si>
  <si>
    <t>Bridgwater</t>
  </si>
  <si>
    <t>E14001131</t>
  </si>
  <si>
    <t>Bristol Central</t>
  </si>
  <si>
    <t>E14001132</t>
  </si>
  <si>
    <t>Bristol East</t>
  </si>
  <si>
    <t>E14001133</t>
  </si>
  <si>
    <t>Bristol North East</t>
  </si>
  <si>
    <t>E14001134</t>
  </si>
  <si>
    <t>Bristol North West</t>
  </si>
  <si>
    <t>E14001135</t>
  </si>
  <si>
    <t>Bristol South</t>
  </si>
  <si>
    <t>E14001148</t>
  </si>
  <si>
    <t>Camborne and Redruth</t>
  </si>
  <si>
    <t>E14001155</t>
  </si>
  <si>
    <t>Central Devon</t>
  </si>
  <si>
    <t>E14001161</t>
  </si>
  <si>
    <t>E14001168</t>
  </si>
  <si>
    <t>Chippenham</t>
  </si>
  <si>
    <t>E14001171</t>
  </si>
  <si>
    <t>Christchurch</t>
  </si>
  <si>
    <t>E14001217</t>
  </si>
  <si>
    <t>East Wiltshire</t>
  </si>
  <si>
    <t>E14001231</t>
  </si>
  <si>
    <t>E14001232</t>
  </si>
  <si>
    <t>Exmouth and Exeter East</t>
  </si>
  <si>
    <t>E14001237</t>
  </si>
  <si>
    <t>Filton and Bradley Stoke</t>
  </si>
  <si>
    <t>E14001240</t>
  </si>
  <si>
    <t>E14001241</t>
  </si>
  <si>
    <t>Frome and East Somerset</t>
  </si>
  <si>
    <t>E14001247</t>
  </si>
  <si>
    <t>Glastonbury and Somerton</t>
  </si>
  <si>
    <t>E14001248</t>
  </si>
  <si>
    <t>E14001291</t>
  </si>
  <si>
    <t>Honiton and Sidmouth</t>
  </si>
  <si>
    <t>E14001356</t>
  </si>
  <si>
    <t>Melksham and Devizes</t>
  </si>
  <si>
    <t>E14001363</t>
  </si>
  <si>
    <t>Mid Dorset and North Poole</t>
  </si>
  <si>
    <t>E14001381</t>
  </si>
  <si>
    <t>Newton Abbot</t>
  </si>
  <si>
    <t>E14001385</t>
  </si>
  <si>
    <t>North Cornwall</t>
  </si>
  <si>
    <t>E14001386</t>
  </si>
  <si>
    <t>North Cotswolds</t>
  </si>
  <si>
    <t>E14001387</t>
  </si>
  <si>
    <t>E14001388</t>
  </si>
  <si>
    <t>North Dorset</t>
  </si>
  <si>
    <t>E14001394</t>
  </si>
  <si>
    <t>North East Somerset and Hanham</t>
  </si>
  <si>
    <t>E14001399</t>
  </si>
  <si>
    <t>E14001426</t>
  </si>
  <si>
    <t>Plymouth Moor View</t>
  </si>
  <si>
    <t>E14001427</t>
  </si>
  <si>
    <t>Plymouth Sutton and Devonport</t>
  </si>
  <si>
    <t>E14001429</t>
  </si>
  <si>
    <t>Poole</t>
  </si>
  <si>
    <t>E14001460</t>
  </si>
  <si>
    <t>Salisbury</t>
  </si>
  <si>
    <t>E14001482</t>
  </si>
  <si>
    <t>South Cotswolds</t>
  </si>
  <si>
    <t>E14001484</t>
  </si>
  <si>
    <t>South Devon</t>
  </si>
  <si>
    <t>E14001485</t>
  </si>
  <si>
    <t>South Dorset</t>
  </si>
  <si>
    <t>E14001486</t>
  </si>
  <si>
    <t>South East Cornwall</t>
  </si>
  <si>
    <t>E14001495</t>
  </si>
  <si>
    <t>South West Devon</t>
  </si>
  <si>
    <t>E14001498</t>
  </si>
  <si>
    <t>South West Wiltshire</t>
  </si>
  <si>
    <t>E14001508</t>
  </si>
  <si>
    <t>St Austell and Newquay</t>
  </si>
  <si>
    <t>E14001511</t>
  </si>
  <si>
    <t>St Ives</t>
  </si>
  <si>
    <t>E14001529</t>
  </si>
  <si>
    <t>E14001536</t>
  </si>
  <si>
    <t>Swindon North</t>
  </si>
  <si>
    <t>E14001537</t>
  </si>
  <si>
    <t>Swindon South</t>
  </si>
  <si>
    <t>E14001540</t>
  </si>
  <si>
    <t>Taunton and Wellington</t>
  </si>
  <si>
    <t>E14001542</t>
  </si>
  <si>
    <t>E14001545</t>
  </si>
  <si>
    <t>Thornbury and Yate</t>
  </si>
  <si>
    <t>E14001548</t>
  </si>
  <si>
    <t>Tiverton and Minehead</t>
  </si>
  <si>
    <t>E14001551</t>
  </si>
  <si>
    <t>E14001552</t>
  </si>
  <si>
    <t>Torridge and Tavistock</t>
  </si>
  <si>
    <t>E14001554</t>
  </si>
  <si>
    <t>Truro and Falmouth</t>
  </si>
  <si>
    <t>E14001572</t>
  </si>
  <si>
    <t>Wells and Mendip Hills</t>
  </si>
  <si>
    <t>E14001575</t>
  </si>
  <si>
    <t>West Dorset</t>
  </si>
  <si>
    <t>E14001581</t>
  </si>
  <si>
    <t>Weston-Super-Mare</t>
  </si>
  <si>
    <t>E14001603</t>
  </si>
  <si>
    <t>Yeovil</t>
  </si>
  <si>
    <t>W07000081</t>
  </si>
  <si>
    <t>Aberafan Maesteg</t>
  </si>
  <si>
    <t>W07000082</t>
  </si>
  <si>
    <t>Alyn and Deeside</t>
  </si>
  <si>
    <t>W07000083</t>
  </si>
  <si>
    <t>Bangor Aberconwy</t>
  </si>
  <si>
    <t>W07000084</t>
  </si>
  <si>
    <t>Blaenau Gwent and Rhymney</t>
  </si>
  <si>
    <t>W07000085</t>
  </si>
  <si>
    <t>Brecon, Radnor and Cwm Tawe</t>
  </si>
  <si>
    <t>W07000086</t>
  </si>
  <si>
    <t>Bridgend</t>
  </si>
  <si>
    <t>W07000087</t>
  </si>
  <si>
    <t>Caerfyrddin</t>
  </si>
  <si>
    <t>W07000088</t>
  </si>
  <si>
    <t>Caerphilly</t>
  </si>
  <si>
    <t>W07000089</t>
  </si>
  <si>
    <t>Cardiff East</t>
  </si>
  <si>
    <t>W07000090</t>
  </si>
  <si>
    <t>Cardiff North</t>
  </si>
  <si>
    <t>W07000091</t>
  </si>
  <si>
    <t>Cardiff South and Penarth</t>
  </si>
  <si>
    <t>W07000092</t>
  </si>
  <si>
    <t>Cardiff West</t>
  </si>
  <si>
    <t>W07000093</t>
  </si>
  <si>
    <t>Ceredigion Preseli</t>
  </si>
  <si>
    <t>W07000094</t>
  </si>
  <si>
    <t>Clwyd East</t>
  </si>
  <si>
    <t>W07000095</t>
  </si>
  <si>
    <t>Clwyd North</t>
  </si>
  <si>
    <t>W07000096</t>
  </si>
  <si>
    <t>Dwyfor Meirionnydd</t>
  </si>
  <si>
    <t>W07000097</t>
  </si>
  <si>
    <t>Gower</t>
  </si>
  <si>
    <t>W07000098</t>
  </si>
  <si>
    <t>Llanelli</t>
  </si>
  <si>
    <t>W07000099</t>
  </si>
  <si>
    <t>Merthyr Tydfil and Aberdare</t>
  </si>
  <si>
    <t>W07000100</t>
  </si>
  <si>
    <t>Mid and South Pembrokeshire</t>
  </si>
  <si>
    <t>W07000101</t>
  </si>
  <si>
    <t>Monmouthshire</t>
  </si>
  <si>
    <t>W07000102</t>
  </si>
  <si>
    <t>Montgomeryshire and Glyndwr</t>
  </si>
  <si>
    <t>W07000103</t>
  </si>
  <si>
    <t>Neath and Swansea East</t>
  </si>
  <si>
    <t>W07000104</t>
  </si>
  <si>
    <t>Newport East</t>
  </si>
  <si>
    <t>W07000105</t>
  </si>
  <si>
    <t>Newport West and Islwyn</t>
  </si>
  <si>
    <t>W07000106</t>
  </si>
  <si>
    <t>Pontypridd</t>
  </si>
  <si>
    <t>W07000107</t>
  </si>
  <si>
    <t>Rhondda and Ogmore</t>
  </si>
  <si>
    <t>W07000108</t>
  </si>
  <si>
    <t>Swansea West</t>
  </si>
  <si>
    <t>W07000109</t>
  </si>
  <si>
    <t>Torfaen</t>
  </si>
  <si>
    <t>W07000110</t>
  </si>
  <si>
    <t>Vale of Glamorgan</t>
  </si>
  <si>
    <t>W07000111</t>
  </si>
  <si>
    <t>Wrexham</t>
  </si>
  <si>
    <t>W07000112</t>
  </si>
  <si>
    <t>Ynys Môn</t>
  </si>
  <si>
    <t>Table A1.1A - Number of applications by status, region and technology type broken down by financial year, England and Wales, 2022/23 to 2025/26</t>
  </si>
  <si>
    <t>Financial year</t>
  </si>
  <si>
    <t>Voucher applications received:
Air-to-Water Heat 
Pumps</t>
  </si>
  <si>
    <t>Vouchers 
issued:
Air-to-Water 
Heat 
Pumps</t>
  </si>
  <si>
    <t>Redemption 
applications 
received:
Air-to-Water 
Heat 
Pumps</t>
  </si>
  <si>
    <t>Redemptions 
paid:
Air-to-Water 
Heat 
Pumps</t>
  </si>
  <si>
    <t>2022/23</t>
  </si>
  <si>
    <t>2023/24</t>
  </si>
  <si>
    <t>2024/25</t>
  </si>
  <si>
    <t>2025/26</t>
  </si>
  <si>
    <t>Table A1.1B - Number of domestic applications by status, region and technology type per 10,000 households broken down by financial year, England and Wales, 2022/23 to 2025/26</t>
  </si>
  <si>
    <t>Table A1.2 - Number of redemptions paid by fuel type displaced and technology type broken down by financial year, England and Wales, 2022/23 to 2025/26</t>
  </si>
  <si>
    <t>Air-to-Water Heat Pumps:
Number</t>
  </si>
  <si>
    <t>Air-to-Water Heat Pumps:
Percentage</t>
  </si>
  <si>
    <t>Ground Source Heat Pumps:
Number</t>
  </si>
  <si>
    <t>Shared 
Ground 
Loop
Ground 
Source Heat Pumps:
Number</t>
  </si>
  <si>
    <t>Table A1.3A - Median reported cost (£) of redemptions paid by technology type and capacity band broken down by financial year, England and Wales, 2022/23 to 2025/26</t>
  </si>
  <si>
    <t>[note 4] [note 5] [note 6] [note 27]</t>
  </si>
  <si>
    <t>Capacity band (kW)</t>
  </si>
  <si>
    <t>2022/23:
Median installation 
cost (£)</t>
  </si>
  <si>
    <t>2022/23:
Number</t>
  </si>
  <si>
    <t>2023/24:
Median installation 
cost (£)</t>
  </si>
  <si>
    <t>2023/24:
Number</t>
  </si>
  <si>
    <t>2024/25:
Median installation 
cost (£)</t>
  </si>
  <si>
    <t>2024/25:
Number</t>
  </si>
  <si>
    <t>2025/26:
Median installation 
cost (£)</t>
  </si>
  <si>
    <t>2025/26:
Number</t>
  </si>
  <si>
    <t>0kW to 4kW</t>
  </si>
  <si>
    <t>4kW to 6kW</t>
  </si>
  <si>
    <t>6kW to 8kW</t>
  </si>
  <si>
    <t>8kW to 10kW</t>
  </si>
  <si>
    <t>10kW to 12kW</t>
  </si>
  <si>
    <t>12kW to 14kW</t>
  </si>
  <si>
    <t>14kW to 16kW</t>
  </si>
  <si>
    <t>16kW to 18kW</t>
  </si>
  <si>
    <t>18kW to 20kW</t>
  </si>
  <si>
    <t>Greater than 20kW</t>
  </si>
  <si>
    <t>All</t>
  </si>
  <si>
    <t>Table A1.3B - Inflation adjusted (real) median reported cost (£) of redemptions paid by technology type and capacity band broken down by financial year in 2025/26 prices, England and Wales, 2022/23 to 2025/26</t>
  </si>
  <si>
    <t>[note 4] [note 5] [note 6] [note 27] [note 28]</t>
  </si>
  <si>
    <t>Table A1.4 - Number of redemptions paid by whether the property is domestic or non-domestic broken down by financial year, England and Wales, 2022/23 to 2025/26</t>
  </si>
  <si>
    <t>All technology types:
Number</t>
  </si>
  <si>
    <t>All technology types:
Percentage</t>
  </si>
  <si>
    <t>Table A1.5 - Number of redemptions paid by whether the property is in a rural or an urban classification broken down by financial year, England and Wales, 2022/23 to 2025/26</t>
  </si>
  <si>
    <t>Table A1.6 - Number of redemptions paid by whether the property is on or off the gas grid broken down by financial year, England and Wales, 2022/23 to 2025/26</t>
  </si>
  <si>
    <t>Shared 
Ground 
Loop 
Ground 
Source Heat Pumps:
Number</t>
  </si>
  <si>
    <t>Table A1.7 - Number of redemptions paid by Local Authority broken down by financial year, England and Wales, 2022/23 to 2025/26</t>
  </si>
  <si>
    <t>2022/23:
Heat pump technologies [note 24]</t>
  </si>
  <si>
    <t>2023/24:
Heat pump technologies [note 24]</t>
  </si>
  <si>
    <t>2024/25:
Heat pump technologies [note 24]</t>
  </si>
  <si>
    <t>2025/26:
Heat pump technologies [note 24]</t>
  </si>
  <si>
    <t>Table A1.8 - Number of redemptions paid by Parliamentary Constituency broken down by financial year, England and Wales, 2022/23 to 2025/26</t>
  </si>
  <si>
    <t>Table A1.9 - Number of redemptions paid by technology type and fuel type displaced and region broken down by financial year, England and Wales, 2022/23 to 2025/26</t>
  </si>
  <si>
    <t>[note 1] [note 2] [note 3] [note 7] [note 8]</t>
  </si>
  <si>
    <t>Gas:
Air-to-Water Heat Pumps</t>
  </si>
  <si>
    <t xml:space="preserve">Gas: 
Ground Source Heat Pumps </t>
  </si>
  <si>
    <t>Gas:
Shared Ground Loop Ground Source Heat Pumps</t>
  </si>
  <si>
    <t>Gas:
Biomass boilers</t>
  </si>
  <si>
    <t>Oil:
Air-to-Water Heat Pumps</t>
  </si>
  <si>
    <t>Oil: 
Ground Source Heat Pumps</t>
  </si>
  <si>
    <t>Oil:
Shared Ground Loop Ground Source Heat Pumps</t>
  </si>
  <si>
    <t>Oil:
Biomass boilers</t>
  </si>
  <si>
    <t>Direct Electric:
Air-to-Water Heat Pumps</t>
  </si>
  <si>
    <t>Direct Electric: 
Ground Source Heat Pumps</t>
  </si>
  <si>
    <t>Direct Electric:
Shared Ground Loop Ground Source Heat Pumps</t>
  </si>
  <si>
    <t>Direct Electric:
Biomass boilers</t>
  </si>
  <si>
    <t>LPG:
Air-to-Water Heat Pumps</t>
  </si>
  <si>
    <t>LPG: 
Ground Source Heat Pumps</t>
  </si>
  <si>
    <t>LPG:
Shared Ground Loop Ground Source Heat Pumps</t>
  </si>
  <si>
    <t>LPG:
Biomass boilers</t>
  </si>
  <si>
    <t>Coal:
Air-to-Water Heat Pumps</t>
  </si>
  <si>
    <t>Coal: 
Ground Source Heat Pumps</t>
  </si>
  <si>
    <t>Coal:
Shared Ground Loop Ground Source Heat Pumps</t>
  </si>
  <si>
    <t>Coal:
Biomass boilers</t>
  </si>
  <si>
    <t>None:
Air-to-Water Heat Pumps</t>
  </si>
  <si>
    <t>None: 
Ground Source Heat Pumps</t>
  </si>
  <si>
    <t>None:
Shared Ground Loop Ground Source Heat Pumps</t>
  </si>
  <si>
    <t>None:
Biomass boilers</t>
  </si>
  <si>
    <t>Other:
Air-to-Water Heat Pumps</t>
  </si>
  <si>
    <t>Other: 
Ground Source Heat Pumps</t>
  </si>
  <si>
    <t>Other:
Shared Ground Loop Ground Source Heat Pumps</t>
  </si>
  <si>
    <t>Other:
Biomass boilers</t>
  </si>
  <si>
    <t>Unknown:
Air-to-Water Heat Pumps</t>
  </si>
  <si>
    <t>Unknown: 
Ground Source Heat Pumps</t>
  </si>
  <si>
    <t>Unknown:
Shared Ground Loop Ground Source Heat Pumps</t>
  </si>
  <si>
    <t>Unknown:
Biomass boilers</t>
  </si>
  <si>
    <t>Note number</t>
  </si>
  <si>
    <t>Note text</t>
  </si>
  <si>
    <t>note 1</t>
  </si>
  <si>
    <t>Applications that are duplicated are not included.</t>
  </si>
  <si>
    <t>note 2</t>
  </si>
  <si>
    <t>Not all voucher applications will lead to a voucher being issued, for example some will be rejected if they do not pass Ofgem's eligibility checks. Likewise, not all issued vouchers will subsequently be redeemed. Reasons for this may include the property owner changing their mind about the installation or if the voucher expires before the work is complete. Payments made that are subsequently revoked are not included.</t>
  </si>
  <si>
    <t>note 3</t>
  </si>
  <si>
    <t>There are different numbers of eligible properties in each region, which will be a factor that influences the variation in the number of applications received across the different regions. Furthermore, the types of property in a given region will also affect the most common technology types that are installed. For example, being off the gas-grid is a requirement of a grant being paid towards a biomass boiler, so this technology type may be more prevalent in regions with higher numbers of off-grid properties.</t>
  </si>
  <si>
    <t>note 4</t>
  </si>
  <si>
    <t>Installation costs are taken from the MCS certificate, which is a requirement of the BUS. There may be some time lag between a BUS installation taking place and an MCS certificate being submitted, so averages will be based on information on lodged MCS certificates at the point of analysis. Costs are self-reported by MCS installers and include the cost of the system itself, labour costs and VAT. They should also include the grant value, but this may be subject to interpretation by different installers. To account for outliers, the following have been excluded from these figures: costs reported as zero, as well as the highest and lowest 10% of reported costs. Where there are less than 10 underlying data points, the single highest and single lowest values have been excluded.</t>
  </si>
  <si>
    <t>note 5</t>
  </si>
  <si>
    <t>Capacity is taken from the MCS installation certificate, which is a requirement of the BUS. There may be a time lag between a BUS installation taking place and an MCS certificate being submitted, so averages will be based on information on lodged MCS certificates at the point of analysis. Capacity is self-reported by MCS installers. To account for outliers or erroneous values, the following have been excluded from these figures: capacities reported as 0kW or greater than 45kW (which are not eligible with a BUS grant).</t>
  </si>
  <si>
    <t>note 6</t>
  </si>
  <si>
    <t>Cost information and sub-regional information based on between 1 and 4 redemptions paid (inclusive) is perceived to be personally or commercially sensitive, and is suppressed to prevent disclosure.</t>
  </si>
  <si>
    <t>note 7</t>
  </si>
  <si>
    <t>'None' is specified when the system that is installed using the BUS-supported grant is the property's first heating system. This could be because the property did not previously have a heating system or because the property is an eligible custom-build property.</t>
  </si>
  <si>
    <t>note 8</t>
  </si>
  <si>
    <t>'Other' indicates that the fuel type displaced does not fall into one of the categories provided. This could include those properties that previously used duel fuel systems.</t>
  </si>
  <si>
    <t>note 9</t>
  </si>
  <si>
    <t>The rural/urban definition refers to the ONS 2021 Rural Urban Classification which categories geographies as either rural or urban based on address density, physical settlement form, population size and relative access to major towns and cities (populations of over 75,000). This classification was updated in May 2025. The 2021 classification uses three categories of Urban, Larger rural settlement and Smaller rural settlement. The figures are based on the current rural/urban classification. However, the rural/urban classification of the installation may have been different at the point of installation.</t>
  </si>
  <si>
    <t>note 10</t>
  </si>
  <si>
    <t>The list of off-gas postcodes published by Xoserve is used to determine grid connectivity of installation where this is not provided as part of the application process. Postcodes not on the Xoserve list are assumed to be on-grid.</t>
  </si>
  <si>
    <t>note 11</t>
  </si>
  <si>
    <t>The BUS opened for applications on 23 May 2022. Therefore, figures for May cover the period 23 May 2022 to 31 May 2022, rather than representing a full calendar month of scheme activity.</t>
  </si>
  <si>
    <t>note 12</t>
  </si>
  <si>
    <t>From 23 October 2023, new grant levels came into effect for AWHPs, GSHPs and shared ground loop GSHP voucher applications. AWHP grants were increased from £5,000 to £7,500, whilst grants for GSHPs and shared ground loop GSHPs were increased from £6,000 to £7,500.</t>
  </si>
  <si>
    <t>note 13</t>
  </si>
  <si>
    <t>Folkestone and Hythe was previously known as Shepway.</t>
  </si>
  <si>
    <t>note 14</t>
  </si>
  <si>
    <t>Merged unitary authority, as at 1 April 2019.</t>
  </si>
  <si>
    <t>note 15</t>
  </si>
  <si>
    <t>New unitary authority (Dorset county abolished) as at 1 April 2019. Christchurch previously came under Dorset but is now part of the new Bournemouth, Christchurch and Poole unitary.</t>
  </si>
  <si>
    <t>note 16</t>
  </si>
  <si>
    <t>East Suffolk new local authority district (Suffolk Coastal and Waveney districts abolished) as at 1 April 2019. West Suffolk new local authority district (Forest Heath and St Edmundsbury districts abolished) as at 1 April 2019. Somerset West and Taunton new local authority district (Taunton Deane and West Somerset districts abolished) as at 1 April 2019.</t>
  </si>
  <si>
    <t>note 17</t>
  </si>
  <si>
    <t>New unitary authority (Aylesbury Vale, Chiltern, South Bucks and Wycombe districts, and Buckinghamshire county abolished) as at 1 April 2020.</t>
  </si>
  <si>
    <t>note 18</t>
  </si>
  <si>
    <t>New unitary authority (Corby, East Northamptonshire, Kettering and Wellingborough districts, and Northamptonshire county abolished) as at 1 April 2021.</t>
  </si>
  <si>
    <t>note 19</t>
  </si>
  <si>
    <t>New unitary authority (Daventry, Northampton and South Northamptonshire districts, and Northamptonshire county abolished) as at 1 April 2021.</t>
  </si>
  <si>
    <t>note 20</t>
  </si>
  <si>
    <t>New unitary authority (Allerdale, Carlisle and Copeland districts, and Cumbria county abolished) as at 1 April 2023.</t>
  </si>
  <si>
    <t>note 21</t>
  </si>
  <si>
    <t>New unitary authority (Barrow-in-Furness, Eden and South Lakeland districts, and Cumbria county abolished) as at 1 April 2023.</t>
  </si>
  <si>
    <t>note 22</t>
  </si>
  <si>
    <t>New unitary authority (Craven, Hambleton, Harrogate, Richmondshire, Ryedale, Scarborough and Selby districts, and North Yorkshire county abolished) as at 1 April 2023.</t>
  </si>
  <si>
    <t>note 23</t>
  </si>
  <si>
    <t>New unitary authority (Somerset West and Taunton, South Somerset, Mendip and Sedgemoor districts, and Somerset county abolished) as at 1 April 2023.</t>
  </si>
  <si>
    <t>note 24</t>
  </si>
  <si>
    <t>Includes air-to-water heat pumps, ground source heat pumps and shared ground loop ground source heat pumps. To reduce the risk of disclosure, these technologies have been grouped together.</t>
  </si>
  <si>
    <t>note 25</t>
  </si>
  <si>
    <t>Counts include heat pump technologies: air-to-water heat pumps, ground source heat pumps and shared ground loop ground source heat pumps. Biomass boilers are also eligible for the Boiler Upgrade Scheme, but are not included in these tables.</t>
  </si>
  <si>
    <t>note 26</t>
  </si>
  <si>
    <t>These parliamentary constituencies are based on the Westminster Parliamentary Constituencies that came into effect on 4 July 2024. Data are not presented using the previous boundaries.</t>
  </si>
  <si>
    <t>note 27</t>
  </si>
  <si>
    <t>The capacity bands are greater than and inclusive of the lower band and less than but not inclusive of the upper band e.g. greater than and equal to 4kW and less than 6kW for the 4kW to 6kW capacity band. Capacities of 0kW or those greater than 45kW are excluded.</t>
  </si>
  <si>
    <t>note 28</t>
  </si>
  <si>
    <t>Real-term costs have been calculated by applying the Office for National Statistics (ONS) Consumer Price Index (CPI) to the median nominal costs. Table Q1.1B real terms costs have been adjusted to prices as at the latest quarter, whilst Table A1.3B uses a baseline at the mid-point of the year (September CPI indices). </t>
  </si>
  <si>
    <t>Boiler Upgrade Scheme (BUS) monthly statistics
England and Wales: August 2026</t>
  </si>
  <si>
    <t>These statistics were published on 24 September 2026.</t>
  </si>
  <si>
    <t>These statistics will next be published on 29 October 2026.</t>
  </si>
  <si>
    <t>Number of vouchers by status and technology type, 
England and Wales, May 2022 to August 2026</t>
  </si>
  <si>
    <t>Number of applications by status, country or region and technology type,
England and Wales, May 2022 to August 2026</t>
  </si>
  <si>
    <t>Number of domestic applications by status, country or region and technology type, per 10,000 households
England and Wales, May 2022 to August 2026</t>
  </si>
  <si>
    <t>Number of redemptions paid by fuel type displaced and technology type, 
England and Wales, May 2022 to August 2026</t>
  </si>
  <si>
    <t>Number of redemptions paid by whether the property is domestic or non-domestic and technology type, England and Wales, May 2022 to August 2026</t>
  </si>
  <si>
    <t>Number of redemptions paid by whether the property is in a rural or an urban classification, 
England and Wales, May 2022 to August 2026</t>
  </si>
  <si>
    <t>Number of redemptions paid by whether the property is on or off the gas grid,
England and Wales, May 2022 to August 2026</t>
  </si>
  <si>
    <t>Number of monthly applications by status and technology type, 
England and Wales, May 2022 to August 2026</t>
  </si>
  <si>
    <t>Number of heat pump applications by status, country or region and month, 
England and Wales, May 2022 to August 2026</t>
  </si>
  <si>
    <t>This release presents the latest statistics on the Boiler Upgrade Scheme (BUS) up to the end of August 2026. For more detail about the BUS, please see the 'Scheme background' tab.</t>
  </si>
  <si>
    <t>Table 1.1 - Number and percentage of vouchers by status and technology type, England and Wales, May 2022 to August 2026</t>
  </si>
  <si>
    <t>Table 1.2A - Number of applications by status, country or region and technology type, England and Wales, May 2022 to August 2026</t>
  </si>
  <si>
    <t>Table 1.2B - Number of domestic applications by status, country or region and technology type per 10,000 households, England and Wales, May 2022 to August 2026</t>
  </si>
  <si>
    <t>Table 1.3 - Number of redemptions paid by fuel type displaced and technology type, England and Wales, May 2022 to August 2026</t>
  </si>
  <si>
    <t>Table 1.4 - Number of redemptions paid by whether the property is domestic or non-domestic and technology type, England and Wales, May 2022 to August 2026</t>
  </si>
  <si>
    <t>Table 1.5 - Number of redemptions paid by whether the property is in a rural or an urban classification, England and Wales, May 2022 to August 2026</t>
  </si>
  <si>
    <t>Table 1.6 - Number of redemptions paid by whether the property is on or off the gas grid, England and Wales, May 2022 to August 2026</t>
  </si>
  <si>
    <t>Aug
2026</t>
  </si>
  <si>
    <t>Table M1.1 - Number of monthly applications by status and technology type, England and Wales, May 2022 to August 2026</t>
  </si>
  <si>
    <t>Table M1.2 - Number of heat pump applications by status, country or region and month, England and Wales, May 2022 to August 2026</t>
  </si>
  <si>
    <t>Monthly application figures may be revised each month due to applicants cancelling and re-submitting applications in order to change certain details of the application, or due to applications being rejected.</t>
  </si>
  <si>
    <t>Freeze panes are turned on in the Excel version. To turn off freeze panes, select the 'View' ribbon, then 'Freeze Panes' and then 'Unfreeze Panes'. Or use [ALT W, F].</t>
  </si>
  <si>
    <t>a) Up until the end of August 2026, there were 151,136 BUS voucher applications received. The majority of these were for grants towards AWHP installations (98%). [Table 1.1]</t>
  </si>
  <si>
    <t>c) Up until the end of August 2026 a total of 125,321 vouchers were issued. August 2026 volumes (5,903) were 40% higher than the previous month (July 2026; 4,203) and 103% higher than the same month in the previous year (August 2025; 2,909). [Table M1.1]. August 2026 was the highest number of vouchers issued in a month since the scheme started. In August 2026, 2,559 vouchers issued were for the £9,000 grant, representing 43% of all vouchers issued in the month.</t>
  </si>
  <si>
    <t>d) The number of redemption applications in August 2026 across all technology types (3,329) was 22% higher than the previous month (July 2026; 2,723). [Table M1.1]. August 2026 was the highest number of redemption applications in a month since the scheme started. In August 2026, 1,136 redemption applications were for the £9,000 grant, representing 34% of total redemption applications received in the month.</t>
  </si>
  <si>
    <t>e) There were 3,260 redemptions paid in August 2026, bringing the total number of redemptions paid through the scheme to 93,364. [Table M1.1]. August 2026 was the highest number of redemptions paid in a month since the scheme started. In August 2026, 1,042 redemptions paid were for the £9,000 grant, representing 32% of total redemptions paid in the month.</t>
  </si>
  <si>
    <t>f) To the end of August 2026, the national and regional breakdown for redemptions paid continued to be broadly similar to previous months. Of the total number of redemptions paid, the largest number were for installations at properties in the South East region (18,516; 20%), followed by the South West region (16,613; 18%). The fewest number of redemptions paid were in the North East region (2,930; 3%). Wales accounted for 5% of the total (4,938 redemptions paid). [Table 1.2A]</t>
  </si>
  <si>
    <t>g) Of the total 93,364 installations with BUS redemptions paid up to the end of August 2026, the largest proportion (55%) replaced gas systems, followed by oil (17%) and then properties which did not previously have a heating system at all (13%). [Table 1.3]</t>
  </si>
  <si>
    <t>i) Of all redemptions paid on the scheme to the end of August 2026, there has been an almost even split between installations in urban and rural areas, 51% urban to 49% rural. The majority of properties in receipt of grants were on the gas grid (57,588; 62%). [Tables 1.5 and 1.6]</t>
  </si>
  <si>
    <t>b) The total number of applications in August 2026 across all technology types (7,486) was 8% lower than the previous month (July 2026: 8,150). However, August 2026 was the second highest number of voucher applications in a month since the scheme started, with the prior month being the highest. August 2026 is 120% higher than the same month of the previous year (August 2025; 3,401). [Table M1.1].  From July 2026, installers could apply on behalf of eligible off-gas grid property owners for a £9,000 grant to support the installation of an AWHP or GSHP (see Scheme Background for details). Since this scheme change until the end of August, 5,351 applications for the £9,000 grant were received. These applications were 34% of the 15,636 total applications received in July and August.</t>
  </si>
  <si>
    <t>Column1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</si>
</sst>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809]* #,##0.00_-;\-[$£-809]* #,##0.00_-;_-[$£-809]* &quot;-&quot;??_-;_-@_-"/>
    <numFmt numFmtId="166" formatCode="#,##0.0"/>
    <numFmt numFmtId="167" formatCode="_(* #,##0_);_(* \(#,##0\);_(* &quot;-&quot;??_);_(@_)"/>
    <numFmt numFmtId="168" formatCode="_-[$£-809]* #,##0.0000_-;\-[$£-809]* #,##0.0000_-;_-[$£-809]* &quot;-&quot;??_-;_-@_-"/>
    <numFmt numFmtId="169" formatCode="_-[$£-809]* #,##0.00000_-;\-[$£-809]* #,##0.00000_-;_-[$£-809]* &quot;-&quot;??_-;_-@_-"/>
    <numFmt numFmtId="170" formatCode="0.0%"/>
  </numFmts>
  <fonts count="24" x14ac:knownFonts="1">
    <font>
      <sz val="11"/>
      <color theme="1"/>
      <name val="Calibri"/>
      <family val="2"/>
      <scheme val="minor"/>
    </font>
    <font>
      <sz val="11"/>
      <color theme="1"/>
      <name val="Calibri"/>
      <family val="2"/>
      <scheme val="minor"/>
    </font>
    <font>
      <b/>
      <sz val="14"/>
      <name val="Arial"/>
      <family val="2"/>
    </font>
    <font>
      <b/>
      <sz val="22"/>
      <name val="Arial"/>
      <family val="2"/>
    </font>
    <font>
      <sz val="11"/>
      <name val="Calibri"/>
      <family val="2"/>
      <scheme val="minor"/>
    </font>
    <font>
      <sz val="12"/>
      <name val="Arial"/>
      <family val="2"/>
    </font>
    <font>
      <b/>
      <sz val="12"/>
      <name val="Arial"/>
      <family val="2"/>
    </font>
    <font>
      <sz val="11"/>
      <name val="Arial"/>
      <family val="2"/>
    </font>
    <font>
      <sz val="10"/>
      <name val="Arial"/>
      <family val="2"/>
    </font>
    <font>
      <u/>
      <sz val="10"/>
      <color theme="10"/>
      <name val="Arial"/>
      <family val="2"/>
    </font>
    <font>
      <u/>
      <sz val="12"/>
      <color theme="10"/>
      <name val="Arial"/>
      <family val="2"/>
    </font>
    <font>
      <sz val="12"/>
      <name val="Calibri"/>
      <family val="2"/>
      <scheme val="minor"/>
    </font>
    <font>
      <sz val="10"/>
      <color theme="1"/>
      <name val="Arial"/>
      <family val="2"/>
    </font>
    <font>
      <u/>
      <sz val="11"/>
      <color theme="10"/>
      <name val="Calibri"/>
      <family val="2"/>
      <scheme val="minor"/>
    </font>
    <font>
      <sz val="8"/>
      <name val="Calibri"/>
      <family val="2"/>
      <scheme val="minor"/>
    </font>
    <font>
      <sz val="12"/>
      <color theme="1"/>
      <name val="Arial"/>
      <family val="2"/>
    </font>
    <font>
      <sz val="12"/>
      <color rgb="FFFF0000"/>
      <name val="Arial"/>
      <family val="2"/>
    </font>
    <font>
      <b/>
      <sz val="12"/>
      <color theme="1"/>
      <name val="Arial"/>
      <family val="2"/>
    </font>
    <font>
      <b/>
      <sz val="14"/>
      <color theme="1"/>
      <name val="Calibri"/>
      <family val="2"/>
      <scheme val="minor"/>
    </font>
    <font>
      <b/>
      <sz val="13"/>
      <color theme="3"/>
      <name val="Calibri"/>
      <family val="2"/>
      <scheme val="minor"/>
    </font>
    <font>
      <b/>
      <sz val="11"/>
      <name val="Arial"/>
      <family val="2"/>
    </font>
    <font>
      <b/>
      <sz val="10"/>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3">
    <border>
      <left/>
      <right/>
      <top/>
      <bottom/>
      <diagonal/>
    </border>
    <border>
      <left/>
      <right/>
      <top/>
      <bottom style="thick">
        <color theme="4" tint="0.499984740745262"/>
      </bottom>
      <diagonal/>
    </border>
    <border>
      <left/>
      <right/>
      <top/>
      <bottom style="thin">
        <color indexed="64"/>
      </bottom>
      <diagonal/>
    </border>
  </borders>
  <cellStyleXfs count="33">
    <xf numFmtId="0" fontId="0" fillId="0" borderId="0"/>
    <xf numFmtId="0" fontId="3" fillId="0" borderId="0" applyNumberFormat="0" applyProtection="0">
      <alignment horizontal="center" vertical="center"/>
    </xf>
    <xf numFmtId="49" fontId="2" fillId="0" borderId="0" applyFill="0" applyAlignment="0" applyProtection="0"/>
    <xf numFmtId="0" fontId="6" fillId="0" borderId="0" applyNumberFormat="0" applyFill="0" applyAlignment="0" applyProtection="0"/>
    <xf numFmtId="0" fontId="2" fillId="0" borderId="0" applyNumberFormat="0" applyFill="0" applyAlignment="0" applyProtection="0"/>
    <xf numFmtId="0" fontId="1" fillId="0" borderId="0"/>
    <xf numFmtId="0" fontId="5" fillId="0" borderId="0"/>
    <xf numFmtId="0" fontId="8" fillId="0" borderId="0"/>
    <xf numFmtId="165" fontId="9" fillId="0" borderId="0" applyNumberFormat="0" applyFill="0" applyBorder="0" applyAlignment="0" applyProtection="0">
      <alignment vertical="top"/>
      <protection locked="0"/>
    </xf>
    <xf numFmtId="0" fontId="1" fillId="0" borderId="0"/>
    <xf numFmtId="165" fontId="10" fillId="0" borderId="0" applyNumberFormat="0" applyFill="0" applyBorder="0" applyAlignment="0" applyProtection="0">
      <alignment vertical="top"/>
      <protection locked="0"/>
    </xf>
    <xf numFmtId="165" fontId="12" fillId="0" borderId="0"/>
    <xf numFmtId="9" fontId="8" fillId="0" borderId="0" applyFont="0" applyFill="0" applyBorder="0" applyAlignment="0" applyProtection="0"/>
    <xf numFmtId="9" fontId="12" fillId="0" borderId="0" applyFont="0" applyFill="0" applyBorder="0" applyAlignment="0" applyProtection="0"/>
    <xf numFmtId="165" fontId="12" fillId="0" borderId="0"/>
    <xf numFmtId="0" fontId="1" fillId="0" borderId="0"/>
    <xf numFmtId="43" fontId="12"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1" fillId="0" borderId="0"/>
    <xf numFmtId="0" fontId="13" fillId="0" borderId="0" applyNumberFormat="0" applyFill="0" applyBorder="0" applyAlignment="0" applyProtection="0"/>
    <xf numFmtId="9" fontId="1" fillId="0" borderId="0" applyFont="0" applyFill="0" applyBorder="0" applyAlignment="0" applyProtection="0"/>
    <xf numFmtId="0" fontId="1" fillId="0" borderId="0"/>
    <xf numFmtId="49" fontId="2" fillId="0" borderId="0" applyFill="0" applyAlignment="0" applyProtection="0"/>
    <xf numFmtId="0" fontId="6" fillId="0" borderId="0" applyNumberFormat="0" applyFill="0" applyAlignment="0" applyProtection="0"/>
    <xf numFmtId="0" fontId="19" fillId="0" borderId="1" applyNumberFormat="0" applyFill="0" applyAlignment="0" applyProtection="0"/>
    <xf numFmtId="43" fontId="8" fillId="0" borderId="0" applyFont="0" applyFill="0" applyBorder="0" applyAlignment="0" applyProtection="0"/>
    <xf numFmtId="164" fontId="1"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cellStyleXfs>
  <cellXfs count="189">
    <xf numFmtId="0" fontId="0" fillId="0" borderId="0" xfId="0"/>
    <xf numFmtId="0" fontId="4" fillId="0" borderId="0" xfId="5" applyFont="1" applyAlignment="1">
      <alignment wrapText="1"/>
    </xf>
    <xf numFmtId="0" fontId="7" fillId="0" borderId="0" xfId="5" applyFont="1" applyAlignment="1">
      <alignment wrapText="1"/>
    </xf>
    <xf numFmtId="0" fontId="5" fillId="0" borderId="0" xfId="7" applyFont="1" applyAlignment="1">
      <alignment horizontal="left" vertical="center" wrapText="1"/>
    </xf>
    <xf numFmtId="0" fontId="5" fillId="0" borderId="0" xfId="7" applyFont="1" applyAlignment="1">
      <alignment horizontal="left" wrapText="1"/>
    </xf>
    <xf numFmtId="0" fontId="10" fillId="0" borderId="0" xfId="8" applyNumberFormat="1" applyFont="1" applyFill="1" applyAlignment="1" applyProtection="1">
      <alignment horizontal="left" wrapText="1"/>
    </xf>
    <xf numFmtId="0" fontId="11" fillId="0" borderId="0" xfId="5" applyFont="1" applyAlignment="1">
      <alignment wrapText="1"/>
    </xf>
    <xf numFmtId="0" fontId="5" fillId="0" borderId="0" xfId="11" applyNumberFormat="1" applyFont="1" applyAlignment="1">
      <alignment horizontal="left" wrapText="1"/>
    </xf>
    <xf numFmtId="0" fontId="5" fillId="0" borderId="0" xfId="11" applyNumberFormat="1" applyFont="1"/>
    <xf numFmtId="0" fontId="6" fillId="0" borderId="0" xfId="11" applyNumberFormat="1" applyFont="1"/>
    <xf numFmtId="0" fontId="6" fillId="0" borderId="0" xfId="11" applyNumberFormat="1" applyFont="1" applyAlignment="1">
      <alignment horizontal="left" wrapText="1"/>
    </xf>
    <xf numFmtId="49" fontId="5" fillId="0" borderId="0" xfId="11" applyNumberFormat="1" applyFont="1" applyAlignment="1">
      <alignment wrapText="1"/>
    </xf>
    <xf numFmtId="49" fontId="5" fillId="0" borderId="0" xfId="11" applyNumberFormat="1" applyFont="1" applyAlignment="1">
      <alignment horizontal="left" wrapText="1"/>
    </xf>
    <xf numFmtId="0" fontId="5" fillId="0" borderId="0" xfId="11" applyNumberFormat="1" applyFont="1" applyAlignment="1">
      <alignment horizontal="left" vertical="top" wrapText="1"/>
    </xf>
    <xf numFmtId="0" fontId="5" fillId="0" borderId="0" xfId="11" applyNumberFormat="1" applyFont="1" applyAlignment="1">
      <alignment wrapText="1"/>
    </xf>
    <xf numFmtId="0" fontId="6" fillId="0" borderId="0" xfId="11" applyNumberFormat="1" applyFont="1" applyAlignment="1">
      <alignment horizontal="left" vertical="top" wrapText="1"/>
    </xf>
    <xf numFmtId="0" fontId="5" fillId="0" borderId="0" xfId="11" applyNumberFormat="1" applyFont="1" applyAlignment="1">
      <alignment vertical="top"/>
    </xf>
    <xf numFmtId="0" fontId="5" fillId="0" borderId="0" xfId="11" applyNumberFormat="1" applyFont="1" applyAlignment="1">
      <alignment vertical="top" wrapText="1"/>
    </xf>
    <xf numFmtId="165" fontId="5" fillId="0" borderId="0" xfId="11" applyFont="1" applyAlignment="1">
      <alignment horizontal="left" wrapText="1"/>
    </xf>
    <xf numFmtId="165" fontId="6" fillId="0" borderId="0" xfId="11" applyFont="1" applyAlignment="1">
      <alignment horizontal="left" wrapText="1"/>
    </xf>
    <xf numFmtId="3" fontId="5" fillId="0" borderId="0" xfId="11" applyNumberFormat="1" applyFont="1" applyAlignment="1">
      <alignment horizontal="right" wrapText="1"/>
    </xf>
    <xf numFmtId="0" fontId="5" fillId="2" borderId="0" xfId="14" applyNumberFormat="1" applyFont="1" applyFill="1" applyAlignment="1">
      <alignment horizontal="left" wrapText="1"/>
    </xf>
    <xf numFmtId="3" fontId="5" fillId="2" borderId="0" xfId="14" applyNumberFormat="1" applyFont="1" applyFill="1" applyAlignment="1">
      <alignment horizontal="right" wrapText="1"/>
    </xf>
    <xf numFmtId="165" fontId="5" fillId="2" borderId="0" xfId="11" applyFont="1" applyFill="1" applyAlignment="1">
      <alignment horizontal="left" wrapText="1"/>
    </xf>
    <xf numFmtId="0" fontId="5" fillId="2" borderId="0" xfId="11" applyNumberFormat="1" applyFont="1" applyFill="1" applyAlignment="1">
      <alignment horizontal="left"/>
    </xf>
    <xf numFmtId="0" fontId="5" fillId="2" borderId="0" xfId="11" applyNumberFormat="1" applyFont="1" applyFill="1" applyAlignment="1">
      <alignment horizontal="left" wrapText="1"/>
    </xf>
    <xf numFmtId="3" fontId="5" fillId="0" borderId="0" xfId="17" applyNumberFormat="1" applyFont="1" applyFill="1" applyBorder="1" applyAlignment="1">
      <alignment horizontal="right" wrapText="1"/>
    </xf>
    <xf numFmtId="0" fontId="2" fillId="0" borderId="0" xfId="2" applyNumberFormat="1"/>
    <xf numFmtId="49" fontId="2" fillId="0" borderId="0" xfId="2"/>
    <xf numFmtId="0" fontId="6" fillId="0" borderId="0" xfId="3" applyFill="1" applyAlignment="1">
      <alignment horizontal="left" wrapText="1"/>
    </xf>
    <xf numFmtId="0" fontId="6" fillId="0" borderId="0" xfId="3" applyNumberFormat="1"/>
    <xf numFmtId="0" fontId="6" fillId="0" borderId="0" xfId="3" applyNumberFormat="1" applyAlignment="1">
      <alignment horizontal="left" wrapText="1"/>
    </xf>
    <xf numFmtId="0" fontId="6" fillId="0" borderId="0" xfId="3" applyNumberFormat="1" applyAlignment="1">
      <alignment horizontal="left"/>
    </xf>
    <xf numFmtId="0" fontId="6" fillId="0" borderId="0" xfId="3" applyNumberFormat="1" applyAlignment="1">
      <alignment wrapText="1"/>
    </xf>
    <xf numFmtId="165" fontId="6" fillId="0" borderId="0" xfId="3" applyNumberFormat="1" applyAlignment="1">
      <alignment horizontal="right" wrapText="1"/>
    </xf>
    <xf numFmtId="0" fontId="10" fillId="0" borderId="0" xfId="8" applyNumberFormat="1" applyFont="1" applyFill="1" applyAlignment="1" applyProtection="1">
      <alignment horizontal="left"/>
    </xf>
    <xf numFmtId="3" fontId="6" fillId="0" borderId="0" xfId="11" applyNumberFormat="1" applyFont="1" applyAlignment="1">
      <alignment horizontal="right" wrapText="1"/>
    </xf>
    <xf numFmtId="0" fontId="6" fillId="2" borderId="0" xfId="11" applyNumberFormat="1" applyFont="1" applyFill="1" applyAlignment="1">
      <alignment horizontal="left" wrapText="1"/>
    </xf>
    <xf numFmtId="3" fontId="6" fillId="0" borderId="0" xfId="17" applyNumberFormat="1" applyFont="1" applyFill="1" applyAlignment="1">
      <alignment horizontal="right" wrapText="1"/>
    </xf>
    <xf numFmtId="3" fontId="6" fillId="0" borderId="0" xfId="17" applyNumberFormat="1" applyFont="1" applyFill="1" applyBorder="1" applyAlignment="1">
      <alignment horizontal="right" wrapText="1"/>
    </xf>
    <xf numFmtId="0" fontId="5" fillId="0" borderId="0" xfId="11" quotePrefix="1" applyNumberFormat="1" applyFont="1" applyAlignment="1">
      <alignment vertical="top" wrapText="1"/>
    </xf>
    <xf numFmtId="3" fontId="5" fillId="0" borderId="0" xfId="17" applyNumberFormat="1" applyFont="1" applyFill="1" applyAlignment="1">
      <alignment horizontal="right" wrapText="1"/>
    </xf>
    <xf numFmtId="0" fontId="10" fillId="0" borderId="0" xfId="8" applyNumberFormat="1" applyFont="1" applyFill="1" applyAlignment="1" applyProtection="1">
      <alignment horizontal="left" vertical="top" wrapText="1"/>
    </xf>
    <xf numFmtId="165" fontId="5" fillId="2" borderId="0" xfId="11" applyFont="1" applyFill="1" applyAlignment="1">
      <alignment horizontal="left" wrapText="1" indent="2"/>
    </xf>
    <xf numFmtId="0" fontId="6" fillId="2" borderId="0" xfId="6" applyFont="1" applyFill="1" applyAlignment="1">
      <alignment horizontal="left" indent="1"/>
    </xf>
    <xf numFmtId="0" fontId="10" fillId="0" borderId="0" xfId="21" applyNumberFormat="1" applyFont="1" applyFill="1" applyAlignment="1" applyProtection="1">
      <alignment horizontal="left"/>
    </xf>
    <xf numFmtId="49" fontId="6" fillId="0" borderId="0" xfId="11" applyNumberFormat="1" applyFont="1" applyAlignment="1">
      <alignment horizontal="left" wrapText="1"/>
    </xf>
    <xf numFmtId="0" fontId="6" fillId="2" borderId="0" xfId="6" applyFont="1" applyFill="1"/>
    <xf numFmtId="0" fontId="6" fillId="3" borderId="0" xfId="3" applyNumberFormat="1" applyFill="1" applyAlignment="1">
      <alignment horizontal="left" wrapText="1"/>
    </xf>
    <xf numFmtId="9" fontId="5" fillId="0" borderId="0" xfId="22" applyFont="1" applyAlignment="1">
      <alignment horizontal="right" wrapText="1"/>
    </xf>
    <xf numFmtId="9" fontId="6" fillId="0" borderId="0" xfId="22" applyFont="1" applyAlignment="1">
      <alignment horizontal="right" wrapText="1"/>
    </xf>
    <xf numFmtId="0" fontId="10" fillId="0" borderId="0" xfId="21" applyNumberFormat="1" applyFont="1" applyFill="1" applyAlignment="1" applyProtection="1">
      <alignment horizontal="left" wrapText="1"/>
    </xf>
    <xf numFmtId="0" fontId="10" fillId="0" borderId="0" xfId="21" applyNumberFormat="1" applyFont="1" applyFill="1" applyAlignment="1" applyProtection="1">
      <alignment horizontal="left" vertical="top" wrapText="1"/>
    </xf>
    <xf numFmtId="0" fontId="10" fillId="0" borderId="0" xfId="21" applyFont="1" applyFill="1" applyAlignment="1">
      <alignment wrapText="1"/>
    </xf>
    <xf numFmtId="166" fontId="6" fillId="0" borderId="0" xfId="17" applyNumberFormat="1" applyFont="1" applyFill="1" applyAlignment="1">
      <alignment horizontal="right" wrapText="1"/>
    </xf>
    <xf numFmtId="166" fontId="5" fillId="0" borderId="0" xfId="17" applyNumberFormat="1" applyFont="1" applyFill="1" applyAlignment="1">
      <alignment horizontal="right" wrapText="1"/>
    </xf>
    <xf numFmtId="0" fontId="16" fillId="0" borderId="0" xfId="11" applyNumberFormat="1" applyFont="1" applyAlignment="1">
      <alignment horizontal="left" wrapText="1"/>
    </xf>
    <xf numFmtId="0" fontId="16" fillId="0" borderId="0" xfId="11" applyNumberFormat="1" applyFont="1" applyAlignment="1">
      <alignment horizontal="left" vertical="top" wrapText="1"/>
    </xf>
    <xf numFmtId="49" fontId="16" fillId="0" borderId="0" xfId="11" applyNumberFormat="1" applyFont="1" applyAlignment="1">
      <alignment horizontal="left" wrapText="1"/>
    </xf>
    <xf numFmtId="165" fontId="16" fillId="0" borderId="0" xfId="11" applyFont="1" applyAlignment="1">
      <alignment horizontal="left" wrapText="1"/>
    </xf>
    <xf numFmtId="49" fontId="6" fillId="2" borderId="0" xfId="15" applyNumberFormat="1" applyFont="1" applyFill="1" applyAlignment="1">
      <alignment horizontal="left" wrapText="1"/>
    </xf>
    <xf numFmtId="0" fontId="10" fillId="0" borderId="0" xfId="21" applyFont="1" applyFill="1"/>
    <xf numFmtId="49" fontId="10" fillId="0" borderId="0" xfId="21" applyNumberFormat="1" applyFont="1" applyFill="1" applyAlignment="1" applyProtection="1">
      <alignment horizontal="left" wrapText="1"/>
    </xf>
    <xf numFmtId="0" fontId="5" fillId="0" borderId="0" xfId="11" applyNumberFormat="1" applyFont="1" applyAlignment="1">
      <alignment horizontal="left"/>
    </xf>
    <xf numFmtId="0" fontId="6" fillId="0" borderId="0" xfId="3" applyNumberFormat="1" applyFill="1" applyAlignment="1">
      <alignment wrapText="1"/>
    </xf>
    <xf numFmtId="0" fontId="6" fillId="0" borderId="0" xfId="3" applyNumberFormat="1" applyFill="1" applyAlignment="1">
      <alignment horizontal="left" wrapText="1"/>
    </xf>
    <xf numFmtId="165" fontId="6" fillId="0" borderId="0" xfId="3" applyNumberFormat="1" applyFill="1" applyAlignment="1">
      <alignment horizontal="right" wrapText="1"/>
    </xf>
    <xf numFmtId="0" fontId="6" fillId="0" borderId="0" xfId="6" applyFont="1"/>
    <xf numFmtId="165" fontId="6" fillId="0" borderId="0" xfId="11" applyFont="1" applyAlignment="1">
      <alignment horizontal="left" wrapText="1" indent="2"/>
    </xf>
    <xf numFmtId="3" fontId="5" fillId="0" borderId="0" xfId="12" applyNumberFormat="1" applyFont="1" applyFill="1" applyAlignment="1">
      <alignment horizontal="right" wrapText="1"/>
    </xf>
    <xf numFmtId="165" fontId="5" fillId="0" borderId="0" xfId="11" applyFont="1" applyAlignment="1">
      <alignment horizontal="left" wrapText="1" indent="2"/>
    </xf>
    <xf numFmtId="3" fontId="6" fillId="0" borderId="0" xfId="12" applyNumberFormat="1" applyFont="1" applyFill="1" applyAlignment="1">
      <alignment horizontal="right" wrapText="1"/>
    </xf>
    <xf numFmtId="49" fontId="2" fillId="0" borderId="0" xfId="2" applyFill="1"/>
    <xf numFmtId="0" fontId="17" fillId="0" borderId="0" xfId="0" applyFont="1"/>
    <xf numFmtId="0" fontId="18" fillId="0" borderId="0" xfId="0" applyFont="1"/>
    <xf numFmtId="0" fontId="15" fillId="0" borderId="0" xfId="0" applyFont="1"/>
    <xf numFmtId="3" fontId="17" fillId="0" borderId="0" xfId="0" applyNumberFormat="1" applyFont="1"/>
    <xf numFmtId="3" fontId="15" fillId="0" borderId="0" xfId="0" applyNumberFormat="1" applyFont="1" applyAlignment="1">
      <alignment horizontal="right"/>
    </xf>
    <xf numFmtId="3" fontId="17" fillId="0" borderId="0" xfId="0" applyNumberFormat="1" applyFont="1" applyAlignment="1">
      <alignment horizontal="right"/>
    </xf>
    <xf numFmtId="0" fontId="17" fillId="2" borderId="0" xfId="23" quotePrefix="1" applyFont="1" applyFill="1"/>
    <xf numFmtId="0" fontId="15" fillId="2" borderId="0" xfId="23" quotePrefix="1" applyFont="1" applyFill="1"/>
    <xf numFmtId="3" fontId="5" fillId="0" borderId="0" xfId="12" applyNumberFormat="1" applyFont="1" applyFill="1" applyAlignment="1">
      <alignment horizontal="right"/>
    </xf>
    <xf numFmtId="49" fontId="5" fillId="0" borderId="0" xfId="11" applyNumberFormat="1" applyFont="1"/>
    <xf numFmtId="49" fontId="5" fillId="2" borderId="0" xfId="11" applyNumberFormat="1" applyFont="1" applyFill="1" applyAlignment="1">
      <alignment horizontal="left"/>
    </xf>
    <xf numFmtId="49" fontId="6" fillId="0" borderId="0" xfId="3" applyNumberFormat="1" applyFill="1" applyAlignment="1">
      <alignment horizontal="left" wrapText="1"/>
    </xf>
    <xf numFmtId="49" fontId="6" fillId="0" borderId="0" xfId="11" applyNumberFormat="1" applyFont="1" applyAlignment="1">
      <alignment horizontal="right" wrapText="1"/>
    </xf>
    <xf numFmtId="49" fontId="6" fillId="3" borderId="0" xfId="3" applyNumberFormat="1" applyFill="1" applyAlignment="1">
      <alignment horizontal="right" wrapText="1"/>
    </xf>
    <xf numFmtId="0" fontId="6" fillId="2" borderId="0" xfId="14" applyNumberFormat="1" applyFont="1" applyFill="1" applyAlignment="1">
      <alignment horizontal="left" wrapText="1"/>
    </xf>
    <xf numFmtId="1" fontId="4" fillId="0" borderId="0" xfId="0" applyNumberFormat="1" applyFont="1"/>
    <xf numFmtId="0" fontId="4" fillId="0" borderId="0" xfId="0" applyFont="1"/>
    <xf numFmtId="0" fontId="6" fillId="0" borderId="0" xfId="0" applyFont="1"/>
    <xf numFmtId="0" fontId="5" fillId="0" borderId="0" xfId="0" applyFont="1"/>
    <xf numFmtId="3" fontId="6" fillId="0" borderId="0" xfId="0" applyNumberFormat="1" applyFont="1"/>
    <xf numFmtId="0" fontId="6" fillId="2" borderId="0" xfId="23" quotePrefix="1" applyFont="1" applyFill="1"/>
    <xf numFmtId="0" fontId="5" fillId="2" borderId="0" xfId="23" quotePrefix="1" applyFont="1" applyFill="1"/>
    <xf numFmtId="3" fontId="5" fillId="0" borderId="0" xfId="0" applyNumberFormat="1" applyFont="1" applyAlignment="1">
      <alignment horizontal="right"/>
    </xf>
    <xf numFmtId="3" fontId="6" fillId="0" borderId="0" xfId="0" applyNumberFormat="1" applyFont="1" applyAlignment="1">
      <alignment horizontal="right"/>
    </xf>
    <xf numFmtId="0" fontId="5" fillId="3" borderId="0" xfId="3" applyNumberFormat="1" applyFont="1" applyFill="1" applyAlignment="1">
      <alignment horizontal="left" wrapText="1"/>
    </xf>
    <xf numFmtId="166" fontId="5" fillId="0" borderId="0" xfId="11" applyNumberFormat="1" applyFont="1" applyAlignment="1">
      <alignment horizontal="left" wrapText="1"/>
    </xf>
    <xf numFmtId="166" fontId="5" fillId="2" borderId="0" xfId="16" applyNumberFormat="1" applyFont="1" applyFill="1" applyAlignment="1">
      <alignment horizontal="left" wrapText="1"/>
    </xf>
    <xf numFmtId="166" fontId="5" fillId="2" borderId="0" xfId="14" applyNumberFormat="1" applyFont="1" applyFill="1" applyAlignment="1">
      <alignment horizontal="right" wrapText="1"/>
    </xf>
    <xf numFmtId="166" fontId="5" fillId="0" borderId="0" xfId="11" applyNumberFormat="1" applyFont="1" applyAlignment="1">
      <alignment horizontal="right" wrapText="1"/>
    </xf>
    <xf numFmtId="167" fontId="6" fillId="0" borderId="0" xfId="28" applyNumberFormat="1" applyFont="1" applyAlignment="1">
      <alignment horizontal="right" wrapText="1"/>
    </xf>
    <xf numFmtId="167" fontId="5" fillId="0" borderId="0" xfId="28" applyNumberFormat="1" applyFont="1" applyFill="1" applyAlignment="1">
      <alignment horizontal="right" wrapText="1"/>
    </xf>
    <xf numFmtId="167" fontId="5" fillId="0" borderId="0" xfId="28" applyNumberFormat="1" applyFont="1" applyAlignment="1">
      <alignment horizontal="right" wrapText="1"/>
    </xf>
    <xf numFmtId="9" fontId="5" fillId="0" borderId="0" xfId="11" applyNumberFormat="1" applyFont="1" applyAlignment="1">
      <alignment horizontal="right" wrapText="1"/>
    </xf>
    <xf numFmtId="9" fontId="6" fillId="0" borderId="0" xfId="11" applyNumberFormat="1" applyFont="1" applyAlignment="1">
      <alignment horizontal="right" wrapText="1"/>
    </xf>
    <xf numFmtId="9" fontId="5" fillId="0" borderId="0" xfId="22" applyFont="1" applyFill="1" applyAlignment="1">
      <alignment horizontal="right" wrapText="1"/>
    </xf>
    <xf numFmtId="9" fontId="6" fillId="0" borderId="0" xfId="22" applyFont="1" applyFill="1" applyAlignment="1">
      <alignment horizontal="right" wrapText="1"/>
    </xf>
    <xf numFmtId="1" fontId="7" fillId="0" borderId="0" xfId="0" applyNumberFormat="1" applyFont="1" applyAlignment="1">
      <alignment horizontal="right"/>
    </xf>
    <xf numFmtId="167" fontId="6" fillId="0" borderId="0" xfId="28" applyNumberFormat="1" applyFont="1" applyFill="1" applyAlignment="1">
      <alignment horizontal="right" wrapText="1"/>
    </xf>
    <xf numFmtId="0" fontId="6" fillId="0" borderId="2" xfId="3" applyNumberFormat="1" applyBorder="1" applyAlignment="1">
      <alignment horizontal="left" wrapText="1"/>
    </xf>
    <xf numFmtId="0" fontId="6" fillId="0" borderId="2" xfId="3" applyNumberFormat="1" applyBorder="1" applyAlignment="1">
      <alignment wrapText="1"/>
    </xf>
    <xf numFmtId="0" fontId="6" fillId="3" borderId="2" xfId="3" applyNumberFormat="1" applyFill="1" applyBorder="1" applyAlignment="1">
      <alignment horizontal="left" wrapText="1"/>
    </xf>
    <xf numFmtId="49" fontId="6" fillId="2" borderId="2" xfId="15" applyNumberFormat="1" applyFont="1" applyFill="1" applyBorder="1" applyAlignment="1">
      <alignment horizontal="left" wrapText="1"/>
    </xf>
    <xf numFmtId="3" fontId="6" fillId="0" borderId="2" xfId="11" applyNumberFormat="1" applyFont="1" applyBorder="1" applyAlignment="1">
      <alignment horizontal="right" wrapText="1"/>
    </xf>
    <xf numFmtId="0" fontId="6" fillId="3" borderId="2" xfId="3" applyNumberFormat="1" applyFill="1" applyBorder="1" applyAlignment="1">
      <alignment horizontal="right" wrapText="1"/>
    </xf>
    <xf numFmtId="49" fontId="6" fillId="0" borderId="2" xfId="3" applyNumberFormat="1" applyFill="1" applyBorder="1" applyAlignment="1">
      <alignment horizontal="left" wrapText="1"/>
    </xf>
    <xf numFmtId="165" fontId="6" fillId="0" borderId="2" xfId="3" applyNumberFormat="1" applyBorder="1" applyAlignment="1">
      <alignment horizontal="right" wrapText="1"/>
    </xf>
    <xf numFmtId="0" fontId="5" fillId="0" borderId="0" xfId="11" quotePrefix="1" applyNumberFormat="1" applyFont="1" applyAlignment="1">
      <alignment horizontal="left" vertical="top" wrapText="1"/>
    </xf>
    <xf numFmtId="0" fontId="7" fillId="0" borderId="0" xfId="0" applyFont="1"/>
    <xf numFmtId="1" fontId="6" fillId="0" borderId="0" xfId="3" applyNumberFormat="1" applyFill="1" applyAlignment="1">
      <alignment horizontal="right" wrapText="1"/>
    </xf>
    <xf numFmtId="1" fontId="5" fillId="0" borderId="0" xfId="0" applyNumberFormat="1" applyFont="1" applyAlignment="1">
      <alignment horizontal="right"/>
    </xf>
    <xf numFmtId="0" fontId="15" fillId="0" borderId="0" xfId="21" applyFont="1" applyFill="1" applyAlignment="1">
      <alignment wrapText="1"/>
    </xf>
    <xf numFmtId="0" fontId="15" fillId="0" borderId="0" xfId="0" applyFont="1" applyAlignment="1">
      <alignment vertical="center"/>
    </xf>
    <xf numFmtId="49" fontId="10" fillId="0" borderId="0" xfId="21" applyNumberFormat="1" applyFont="1" applyAlignment="1">
      <alignment wrapText="1"/>
    </xf>
    <xf numFmtId="49" fontId="10" fillId="0" borderId="0" xfId="21" applyNumberFormat="1" applyFont="1" applyAlignment="1">
      <alignment horizontal="left" wrapText="1"/>
    </xf>
    <xf numFmtId="0" fontId="10" fillId="0" borderId="0" xfId="21" applyFont="1"/>
    <xf numFmtId="0" fontId="13" fillId="0" borderId="0" xfId="21" applyNumberFormat="1" applyAlignment="1">
      <alignment horizontal="left" wrapText="1"/>
    </xf>
    <xf numFmtId="49" fontId="6" fillId="0" borderId="0" xfId="3" applyNumberFormat="1" applyAlignment="1">
      <alignment horizontal="right" wrapText="1"/>
    </xf>
    <xf numFmtId="0" fontId="5" fillId="0" borderId="0" xfId="3" applyNumberFormat="1" applyFont="1" applyAlignment="1">
      <alignment wrapText="1"/>
    </xf>
    <xf numFmtId="3" fontId="6" fillId="0" borderId="0" xfId="11" applyNumberFormat="1" applyFont="1" applyAlignment="1">
      <alignment horizontal="left" wrapText="1"/>
    </xf>
    <xf numFmtId="9" fontId="6" fillId="0" borderId="0" xfId="22" applyFont="1" applyBorder="1" applyAlignment="1">
      <alignment horizontal="left" wrapText="1"/>
    </xf>
    <xf numFmtId="9" fontId="6" fillId="0" borderId="0" xfId="22" applyFont="1" applyBorder="1" applyAlignment="1">
      <alignment horizontal="right" wrapText="1"/>
    </xf>
    <xf numFmtId="165" fontId="6" fillId="0" borderId="0" xfId="3" applyNumberFormat="1" applyAlignment="1">
      <alignment horizontal="left" wrapText="1"/>
    </xf>
    <xf numFmtId="0" fontId="15" fillId="0" borderId="0" xfId="0" applyFont="1" applyAlignment="1">
      <alignment horizontal="left" vertical="center" wrapText="1" indent="2"/>
    </xf>
    <xf numFmtId="49" fontId="5" fillId="0" borderId="0" xfId="11" applyNumberFormat="1" applyFont="1" applyAlignment="1">
      <alignment horizontal="left" vertical="top" wrapText="1"/>
    </xf>
    <xf numFmtId="165" fontId="5" fillId="0" borderId="0" xfId="11" applyFont="1" applyAlignment="1">
      <alignment horizontal="left" vertical="top" wrapText="1"/>
    </xf>
    <xf numFmtId="0" fontId="10" fillId="0" borderId="0" xfId="21" applyFont="1" applyAlignment="1">
      <alignment horizontal="left" vertical="center" wrapText="1"/>
    </xf>
    <xf numFmtId="3" fontId="20" fillId="0" borderId="0" xfId="17" applyNumberFormat="1" applyFont="1" applyFill="1" applyAlignment="1">
      <alignment horizontal="right" wrapText="1"/>
    </xf>
    <xf numFmtId="3" fontId="21" fillId="0" borderId="0" xfId="17" applyNumberFormat="1" applyFont="1" applyFill="1" applyAlignment="1">
      <alignment horizontal="right" wrapText="1"/>
    </xf>
    <xf numFmtId="9" fontId="5" fillId="0" borderId="0" xfId="22" applyFont="1" applyAlignment="1">
      <alignment horizontal="left" wrapText="1"/>
    </xf>
    <xf numFmtId="0" fontId="5" fillId="2" borderId="0" xfId="11" applyNumberFormat="1" applyFont="1" applyFill="1"/>
    <xf numFmtId="3" fontId="6" fillId="2" borderId="0" xfId="11" applyNumberFormat="1" applyFont="1" applyFill="1" applyAlignment="1">
      <alignment horizontal="left" wrapText="1"/>
    </xf>
    <xf numFmtId="49" fontId="6" fillId="2" borderId="0" xfId="11" applyNumberFormat="1" applyFont="1" applyFill="1" applyAlignment="1">
      <alignment horizontal="left" wrapText="1"/>
    </xf>
    <xf numFmtId="10" fontId="5" fillId="0" borderId="0" xfId="11" applyNumberFormat="1" applyFont="1" applyAlignment="1">
      <alignment horizontal="left" wrapText="1"/>
    </xf>
    <xf numFmtId="49" fontId="2" fillId="2" borderId="0" xfId="24" applyFill="1"/>
    <xf numFmtId="0" fontId="5" fillId="2" borderId="0" xfId="11" applyNumberFormat="1" applyFont="1" applyFill="1" applyAlignment="1">
      <alignment wrapText="1"/>
    </xf>
    <xf numFmtId="0" fontId="5" fillId="2" borderId="0" xfId="11" applyNumberFormat="1" applyFont="1" applyFill="1" applyAlignment="1">
      <alignment vertical="top"/>
    </xf>
    <xf numFmtId="0" fontId="5" fillId="2" borderId="0" xfId="11" applyNumberFormat="1" applyFont="1" applyFill="1" applyAlignment="1">
      <alignment vertical="top" wrapText="1"/>
    </xf>
    <xf numFmtId="168" fontId="5" fillId="0" borderId="0" xfId="11" applyNumberFormat="1" applyFont="1" applyAlignment="1">
      <alignment horizontal="left" wrapText="1"/>
    </xf>
    <xf numFmtId="169" fontId="5" fillId="0" borderId="0" xfId="11" applyNumberFormat="1" applyFont="1" applyAlignment="1">
      <alignment horizontal="left" wrapText="1"/>
    </xf>
    <xf numFmtId="10" fontId="6" fillId="0" borderId="0" xfId="22" applyNumberFormat="1" applyFont="1" applyBorder="1" applyAlignment="1">
      <alignment horizontal="left" wrapText="1"/>
    </xf>
    <xf numFmtId="9" fontId="5" fillId="0" borderId="0" xfId="22" applyFont="1" applyAlignment="1">
      <alignment horizontal="right" wrapText="1" indent="1"/>
    </xf>
    <xf numFmtId="9" fontId="5" fillId="0" borderId="0" xfId="11" applyNumberFormat="1" applyFont="1" applyAlignment="1">
      <alignment horizontal="left" wrapText="1"/>
    </xf>
    <xf numFmtId="9" fontId="5" fillId="0" borderId="0" xfId="22" quotePrefix="1" applyFont="1" applyAlignment="1">
      <alignment horizontal="right" wrapText="1"/>
    </xf>
    <xf numFmtId="3" fontId="5" fillId="2" borderId="0" xfId="11" applyNumberFormat="1" applyFont="1" applyFill="1" applyAlignment="1">
      <alignment horizontal="right" wrapText="1"/>
    </xf>
    <xf numFmtId="9" fontId="6" fillId="0" borderId="0" xfId="22" quotePrefix="1" applyFont="1" applyAlignment="1">
      <alignment horizontal="right" wrapText="1"/>
    </xf>
    <xf numFmtId="1" fontId="0" fillId="0" borderId="0" xfId="0" applyNumberFormat="1" applyAlignment="1">
      <alignment horizontal="right"/>
    </xf>
    <xf numFmtId="14" fontId="0" fillId="0" borderId="0" xfId="0" applyNumberFormat="1"/>
    <xf numFmtId="0" fontId="6" fillId="2" borderId="0" xfId="3" applyNumberFormat="1" applyFill="1" applyAlignment="1">
      <alignment horizontal="left" wrapText="1"/>
    </xf>
    <xf numFmtId="165" fontId="6" fillId="2" borderId="0" xfId="3" applyNumberFormat="1" applyFill="1" applyAlignment="1">
      <alignment horizontal="right" wrapText="1"/>
    </xf>
    <xf numFmtId="170" fontId="5" fillId="2" borderId="0" xfId="22" applyNumberFormat="1" applyFont="1" applyFill="1" applyAlignment="1">
      <alignment horizontal="right" wrapText="1"/>
    </xf>
    <xf numFmtId="170" fontId="6" fillId="2" borderId="0" xfId="22" applyNumberFormat="1" applyFont="1" applyFill="1" applyAlignment="1">
      <alignment horizontal="right" wrapText="1"/>
    </xf>
    <xf numFmtId="0" fontId="5" fillId="2" borderId="0" xfId="7" applyFont="1" applyFill="1" applyAlignment="1">
      <alignment horizontal="left" wrapText="1"/>
    </xf>
    <xf numFmtId="0" fontId="6" fillId="2" borderId="0" xfId="3" applyFill="1" applyAlignment="1">
      <alignment wrapText="1"/>
    </xf>
    <xf numFmtId="0" fontId="5" fillId="2" borderId="0" xfId="9" applyFont="1" applyFill="1" applyAlignment="1">
      <alignment wrapText="1"/>
    </xf>
    <xf numFmtId="0" fontId="6" fillId="2" borderId="0" xfId="3" applyFill="1" applyAlignment="1">
      <alignment horizontal="left" wrapText="1"/>
    </xf>
    <xf numFmtId="0" fontId="10" fillId="2" borderId="0" xfId="21" applyFont="1" applyFill="1"/>
    <xf numFmtId="0" fontId="0" fillId="2" borderId="0" xfId="0" applyFill="1"/>
    <xf numFmtId="165" fontId="23" fillId="0" borderId="0" xfId="11" applyFont="1" applyAlignment="1">
      <alignment horizontal="left" wrapText="1"/>
    </xf>
    <xf numFmtId="165" fontId="22" fillId="0" borderId="0" xfId="11" applyFont="1" applyAlignment="1">
      <alignment horizontal="left" wrapText="1"/>
    </xf>
    <xf numFmtId="49" fontId="3" fillId="2" borderId="0" xfId="1" applyNumberFormat="1" applyFill="1" applyAlignment="1">
      <alignment horizontal="center" vertical="center" wrapText="1"/>
    </xf>
    <xf numFmtId="0" fontId="5" fillId="2" borderId="0" xfId="5" applyFont="1" applyFill="1" applyAlignment="1">
      <alignment wrapText="1"/>
    </xf>
    <xf numFmtId="0" fontId="5" fillId="2" borderId="0" xfId="11" applyNumberFormat="1" applyFont="1" applyFill="1" applyAlignment="1">
      <alignment horizontal="left" vertical="top" wrapText="1"/>
    </xf>
    <xf numFmtId="49" fontId="5" fillId="2" borderId="0" xfId="11" applyNumberFormat="1" applyFont="1" applyFill="1" applyAlignment="1">
      <alignment wrapText="1"/>
    </xf>
    <xf numFmtId="1" fontId="16" fillId="0" borderId="0" xfId="11" applyNumberFormat="1" applyFont="1" applyAlignment="1">
      <alignment horizontal="right" wrapText="1"/>
    </xf>
    <xf numFmtId="4" fontId="5" fillId="0" borderId="0" xfId="11" applyNumberFormat="1" applyFont="1" applyAlignment="1">
      <alignment horizontal="right" wrapText="1"/>
    </xf>
    <xf numFmtId="0" fontId="5" fillId="0" borderId="0" xfId="0" applyFont="1" applyAlignment="1">
      <alignment horizontal="left" wrapText="1"/>
    </xf>
    <xf numFmtId="3" fontId="5" fillId="0" borderId="0" xfId="0" applyNumberFormat="1" applyFont="1" applyAlignment="1">
      <alignment horizontal="right" wrapText="1"/>
    </xf>
    <xf numFmtId="49" fontId="2" fillId="2" borderId="0" xfId="2" applyFill="1"/>
    <xf numFmtId="165" fontId="6" fillId="2" borderId="0" xfId="11" applyFont="1" applyFill="1" applyAlignment="1">
      <alignment horizontal="left" wrapText="1"/>
    </xf>
    <xf numFmtId="49" fontId="5" fillId="2" borderId="0" xfId="11" applyNumberFormat="1" applyFont="1" applyFill="1" applyAlignment="1">
      <alignment horizontal="left" wrapText="1"/>
    </xf>
    <xf numFmtId="49" fontId="5" fillId="0" borderId="0" xfId="11" applyNumberFormat="1" applyFont="1" applyAlignment="1">
      <alignment horizontal="left" vertical="top" wrapText="1"/>
    </xf>
    <xf numFmtId="165" fontId="5" fillId="0" borderId="0" xfId="11" applyFont="1" applyAlignment="1">
      <alignment horizontal="left" vertical="top" wrapText="1"/>
    </xf>
    <xf numFmtId="49" fontId="16" fillId="0" borderId="0" xfId="11" applyNumberFormat="1" applyFont="1" applyAlignment="1">
      <alignment horizontal="left" vertical="top" wrapText="1"/>
    </xf>
    <xf numFmtId="165" fontId="16" fillId="0" borderId="0" xfId="11" applyFont="1" applyAlignment="1">
      <alignment horizontal="left" vertical="top" wrapText="1"/>
    </xf>
    <xf numFmtId="49" fontId="16" fillId="0" borderId="0" xfId="11" applyNumberFormat="1" applyFont="1" applyAlignment="1">
      <alignment horizontal="left" wrapText="1"/>
    </xf>
    <xf numFmtId="165" fontId="16" fillId="0" borderId="0" xfId="11" applyFont="1" applyAlignment="1">
      <alignment horizontal="left" wrapText="1"/>
    </xf>
  </cellXfs>
  <cellStyles count="33">
    <cellStyle name="Comma" xfId="28" builtinId="3"/>
    <cellStyle name="Comma 10" xfId="17" xr:uid="{00000000-0005-0000-0000-000000000000}"/>
    <cellStyle name="Comma 10 2" xfId="27" xr:uid="{B0DAD36C-AD20-431D-BCEF-D47166B71972}"/>
    <cellStyle name="Comma 10 2 2" xfId="31" xr:uid="{400F62E1-5405-43A4-B2D6-812DBD3879D5}"/>
    <cellStyle name="Comma 10 3" xfId="30" xr:uid="{B5E93FAB-D663-4DF4-B47D-A1F6152A9817}"/>
    <cellStyle name="Comma 2" xfId="16" xr:uid="{00000000-0005-0000-0000-000001000000}"/>
    <cellStyle name="Comma 2 2" xfId="29" xr:uid="{F460FBC8-5966-490C-A1AA-DAB568976FA6}"/>
    <cellStyle name="Comma 3" xfId="32" xr:uid="{CA5DC281-9729-4EB7-91DA-3CB1D02FDCA1}"/>
    <cellStyle name="Heading 1" xfId="2" builtinId="16" customBuiltin="1"/>
    <cellStyle name="Heading 1 2" xfId="24" xr:uid="{CCBDAB53-9065-4F21-870E-505353ED2E51}"/>
    <cellStyle name="Heading 1 3" xfId="4" xr:uid="{00000000-0005-0000-0000-000003000000}"/>
    <cellStyle name="Heading 2" xfId="3" builtinId="17" customBuiltin="1"/>
    <cellStyle name="Heading 2 2" xfId="25" xr:uid="{AEC04146-8699-4031-9D4A-F1CE314CBA1E}"/>
    <cellStyle name="Heading 2 3" xfId="26" xr:uid="{34A0A8A1-16F4-452E-8954-6C4BC8C95FCE}"/>
    <cellStyle name="Hyperlink" xfId="21" builtinId="8"/>
    <cellStyle name="Hyperlink 2" xfId="8" xr:uid="{00000000-0005-0000-0000-000005000000}"/>
    <cellStyle name="Hyperlink 2 4" xfId="10" xr:uid="{00000000-0005-0000-0000-000006000000}"/>
    <cellStyle name="Normal" xfId="0" builtinId="0"/>
    <cellStyle name="Normal 10 2 11" xfId="9" xr:uid="{00000000-0005-0000-0000-000008000000}"/>
    <cellStyle name="Normal 10 2 4 2 4 2" xfId="15" xr:uid="{00000000-0005-0000-0000-000009000000}"/>
    <cellStyle name="Normal 2" xfId="11" xr:uid="{00000000-0005-0000-0000-00000A000000}"/>
    <cellStyle name="Normal 2 19" xfId="14" xr:uid="{00000000-0005-0000-0000-00000B000000}"/>
    <cellStyle name="Normal 22" xfId="20" xr:uid="{00000000-0005-0000-0000-00000C000000}"/>
    <cellStyle name="Normal 24 6" xfId="19" xr:uid="{00000000-0005-0000-0000-00000D000000}"/>
    <cellStyle name="Normal 26 2 7 3 4 2" xfId="23" xr:uid="{EA88D5F6-BE9A-4DC3-B250-571829E8E324}"/>
    <cellStyle name="Normal 29 3" xfId="18" xr:uid="{00000000-0005-0000-0000-00000E000000}"/>
    <cellStyle name="Normal 3" xfId="6" xr:uid="{00000000-0005-0000-0000-00000F000000}"/>
    <cellStyle name="Normal 30 9 2" xfId="5" xr:uid="{00000000-0005-0000-0000-000010000000}"/>
    <cellStyle name="Normal 4" xfId="7" xr:uid="{00000000-0005-0000-0000-000011000000}"/>
    <cellStyle name="Per cent" xfId="22" builtinId="5"/>
    <cellStyle name="Percent 2" xfId="12" xr:uid="{00000000-0005-0000-0000-000012000000}"/>
    <cellStyle name="Percent 3" xfId="13" xr:uid="{00000000-0005-0000-0000-000013000000}"/>
    <cellStyle name="Title" xfId="1" builtinId="15" customBuiltin="1"/>
  </cellStyles>
  <dxfs count="532">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general" vertical="top" textRotation="0" wrapText="0"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indexed="65"/>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fill>
        <patternFill patternType="none">
          <fgColor rgb="FF000000"/>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2"/>
        <color auto="1"/>
        <name val="Arial"/>
        <family val="2"/>
        <scheme val="none"/>
      </font>
      <fill>
        <patternFill patternType="none">
          <fgColor rgb="FF000000"/>
          <bgColor auto="1"/>
        </patternFill>
      </fill>
    </dxf>
    <dxf>
      <font>
        <strike val="0"/>
        <outline val="0"/>
        <shadow val="0"/>
        <u val="none"/>
        <vertAlign val="baseline"/>
        <sz val="12"/>
        <color auto="1"/>
        <name val="Arial"/>
        <family val="2"/>
        <scheme val="none"/>
      </font>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 formatCode="0"/>
      <fill>
        <patternFill patternType="none">
          <fgColor rgb="FF000000"/>
          <bgColor auto="1"/>
        </patternFill>
      </fill>
      <alignment horizontal="right" vertical="bottom" textRotation="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2"/>
        <color auto="1"/>
        <name val="Arial"/>
        <family val="2"/>
        <scheme val="none"/>
      </font>
      <fill>
        <patternFill patternType="none">
          <fgColor rgb="FF000000"/>
          <bgColor auto="1"/>
        </patternFill>
      </fill>
    </dxf>
    <dxf>
      <font>
        <strike val="0"/>
        <outline val="0"/>
        <shadow val="0"/>
        <u val="none"/>
        <vertAlign val="baseline"/>
        <sz val="12"/>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color auto="1"/>
      </font>
      <numFmt numFmtId="167" formatCode="_(* #,##0_);_(* \(#,##0\);_(* &quot;-&quot;??_);_(@_)"/>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dxf>
    <dxf>
      <font>
        <b/>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strike val="0"/>
        <outline val="0"/>
        <shadow val="0"/>
        <u val="none"/>
        <vertAlign val="baseline"/>
        <color auto="1"/>
        <name val="Arial"/>
        <family val="2"/>
        <scheme val="none"/>
      </font>
      <numFmt numFmtId="0" formatCode="General"/>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color auto="1"/>
      </font>
      <numFmt numFmtId="167" formatCode="_(* #,##0_);_(* \(#,##0\);_(* &quot;-&quot;??_);_(@_)"/>
    </dxf>
    <dxf>
      <font>
        <b val="0"/>
        <i val="0"/>
        <strike val="0"/>
        <condense val="0"/>
        <extend val="0"/>
        <outline val="0"/>
        <shadow val="0"/>
        <u val="none"/>
        <vertAlign val="baseline"/>
        <sz val="12"/>
        <color auto="1"/>
        <name val="Arial"/>
        <family val="2"/>
        <scheme val="none"/>
      </font>
      <numFmt numFmtId="167" formatCode="_(* #,##0_);_(* \(#,##0\);_(* &quot;-&quot;??_);_(@_)"/>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7" formatCode="_(* #,##0_);_(* \(#,##0\);_(* &quot;-&quot;??_);_(@_)"/>
    </dxf>
    <dxf>
      <font>
        <b/>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strike val="0"/>
        <outline val="0"/>
        <shadow val="0"/>
        <u val="none"/>
        <vertAlign val="baseline"/>
        <color auto="1"/>
        <name val="Arial"/>
        <family val="2"/>
        <scheme val="none"/>
      </font>
      <numFmt numFmtId="0" formatCode="General"/>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strike val="0"/>
        <outline val="0"/>
        <shadow val="0"/>
        <u val="none"/>
        <vertAlign val="baseline"/>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border>
        <bottom style="thin">
          <color indexed="64"/>
        </bottom>
      </border>
    </dxf>
    <dxf>
      <font>
        <strike val="0"/>
        <outline val="0"/>
        <shadow val="0"/>
        <u val="none"/>
        <vertAlign val="baseline"/>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_-[$£-809]* #,##0.00_-;\-[$£-809]* #,##0.00_-;_-[$£-809]* &quot;-&quot;??_-;_-@_-"/>
      <fill>
        <patternFill patternType="none">
          <fgColor indexed="64"/>
          <bgColor indexed="65"/>
        </patternFill>
      </fill>
      <alignment horizontal="right" vertical="bottom"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numFmt numFmtId="165" formatCode="_-[$£-809]* #,##0.00_-;\-[$£-809]* #,##0.00_-;_-[$£-809]* &quot;-&quot;??_-;_-@_-"/>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color auto="1"/>
        <name val="Arial"/>
        <family val="2"/>
        <scheme val="none"/>
      </font>
      <fill>
        <patternFill patternType="none">
          <fgColor rgb="FF000000"/>
          <bgColor auto="1"/>
        </patternFill>
      </fill>
    </dxf>
    <dxf>
      <font>
        <strike val="0"/>
        <outline val="0"/>
        <shadow val="0"/>
        <u val="none"/>
        <vertAlign val="baseline"/>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color auto="1"/>
        <name val="Arial"/>
        <family val="2"/>
        <scheme val="none"/>
      </font>
      <fill>
        <patternFill patternType="none">
          <fgColor indexed="64"/>
          <bgColor auto="1"/>
        </patternFill>
      </fill>
    </dxf>
    <dxf>
      <font>
        <strike val="0"/>
        <outline val="0"/>
        <shadow val="0"/>
        <u val="none"/>
        <vertAlign val="baseline"/>
        <color auto="1"/>
        <name val="Arial"/>
        <family val="2"/>
        <scheme val="none"/>
      </font>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left" vertical="bottom" textRotation="0" wrapText="1" indent="0" justifyLastLine="0" shrinkToFit="0" readingOrder="0"/>
    </dxf>
    <dxf>
      <font>
        <b val="0"/>
        <strike val="0"/>
        <outline val="0"/>
        <shadow val="0"/>
        <u val="none"/>
        <vertAlign val="baseline"/>
        <sz val="12"/>
        <color auto="1"/>
        <name val="Arial"/>
        <family val="2"/>
        <scheme val="none"/>
      </font>
      <numFmt numFmtId="166" formatCode="#,##0.0"/>
      <alignment horizontal="left" vertical="bottom" textRotation="0" wrapText="1" indent="0" justifyLastLine="0" shrinkToFit="0" readingOrder="0"/>
    </dxf>
    <dxf>
      <font>
        <strike val="0"/>
        <outline val="0"/>
        <shadow val="0"/>
        <u val="none"/>
        <vertAlign val="baseline"/>
        <color auto="1"/>
        <name val="Arial"/>
        <family val="2"/>
        <scheme val="none"/>
      </font>
    </dxf>
    <dxf>
      <border>
        <bottom style="thin">
          <color indexed="64"/>
        </bottom>
      </border>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alignment horizontal="right" vertical="bottom" textRotation="0" wrapText="1" indent="0" justifyLastLine="0" shrinkToFit="0" readingOrder="0"/>
    </dxf>
    <dxf>
      <font>
        <strike val="0"/>
        <outline val="0"/>
        <shadow val="0"/>
        <u val="none"/>
        <vertAlign val="baseline"/>
        <color auto="1"/>
        <name val="Arial"/>
        <family val="2"/>
        <scheme val="none"/>
      </font>
      <alignment horizontal="right" vertical="bottom" textRotation="0" indent="0" justifyLastLine="0" shrinkToFit="0" readingOrder="0"/>
    </dxf>
    <dxf>
      <alignment horizontal="right" vertical="bottom" textRotation="0" indent="0" justifyLastLine="0" shrinkToFit="0" readingOrder="0"/>
    </dxf>
    <dxf>
      <font>
        <strike val="0"/>
        <outline val="0"/>
        <shadow val="0"/>
        <u val="none"/>
        <vertAlign val="baseline"/>
        <sz val="12"/>
        <color auto="1"/>
        <name val="Arial"/>
        <family val="2"/>
        <scheme val="none"/>
      </font>
      <alignment horizontal="righ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solid">
          <fgColor indexed="64"/>
          <bgColor theme="0"/>
        </patternFill>
      </fill>
      <alignment horizontal="left" vertical="bottom" textRotation="0" wrapText="1" indent="0" justifyLastLine="0" shrinkToFit="0" readingOrder="0"/>
    </dxf>
    <dxf>
      <font>
        <b val="0"/>
        <strike val="0"/>
        <outline val="0"/>
        <shadow val="0"/>
        <u val="none"/>
        <vertAlign val="baseline"/>
        <sz val="12"/>
        <color auto="1"/>
        <name val="Arial"/>
        <family val="2"/>
        <scheme val="none"/>
      </font>
      <numFmt numFmtId="166" formatCode="#,##0.0"/>
      <alignment horizontal="left" vertical="bottom" textRotation="0" wrapText="1" indent="0" justifyLastLine="0" shrinkToFit="0" readingOrder="0"/>
    </dxf>
    <dxf>
      <font>
        <strike val="0"/>
        <outline val="0"/>
        <shadow val="0"/>
        <u val="none"/>
        <vertAlign val="baseline"/>
        <color auto="1"/>
        <name val="Arial"/>
        <family val="2"/>
        <scheme val="none"/>
      </font>
    </dxf>
    <dxf>
      <border>
        <bottom style="thin">
          <color indexed="64"/>
        </bottom>
      </border>
    </dxf>
    <dxf>
      <font>
        <strike val="0"/>
        <outline val="0"/>
        <shadow val="0"/>
        <u val="none"/>
        <vertAlign val="baseline"/>
        <color auto="1"/>
        <name val="Arial"/>
        <family val="2"/>
        <scheme val="none"/>
      </font>
      <numFmt numFmtId="0" formatCode="General"/>
      <fill>
        <patternFill patternType="solid">
          <fgColor rgb="FF000000"/>
          <bgColor rgb="FFFFFFFF"/>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border>
        <bottom style="thin">
          <color indexed="64"/>
        </bottom>
      </border>
    </dxf>
    <dxf>
      <numFmt numFmtId="30" formatCode="@"/>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66" formatCode="#,##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2"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numFmt numFmtId="165" formatCode="_-[$£-809]* #,##0.00_-;\-[$£-809]* #,##0.00_-;_-[$£-809]* &quot;-&quot;??_-;_-@_-"/>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70" formatCode="0.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1" indent="0" justifyLastLine="0" shrinkToFit="0" readingOrder="0"/>
    </dxf>
    <dxf>
      <fill>
        <patternFill patternType="solid">
          <fgColor indexed="64"/>
          <bgColor theme="0"/>
        </patternFill>
      </fill>
      <alignment horizontal="right" vertical="bottom" textRotation="0" wrapText="1" indent="0" justifyLastLine="0" shrinkToFit="0" readingOrder="0"/>
    </dxf>
    <dxf>
      <font>
        <b/>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alignment horizontal="right" vertical="bottom" textRotation="0" wrapText="1" indent="0" justifyLastLine="0" shrinkToFit="0" readingOrder="0"/>
    </dxf>
    <dxf>
      <font>
        <b val="0"/>
        <i val="0"/>
        <strike val="0"/>
        <condense val="0"/>
        <extend val="0"/>
        <outline val="0"/>
        <shadow val="0"/>
        <u val="none"/>
        <vertAlign val="baseline"/>
        <sz val="12"/>
        <color rgb="FFFF0000"/>
        <name val="Arial"/>
        <family val="2"/>
        <scheme val="none"/>
      </font>
      <numFmt numFmtId="30" formatCode="@"/>
      <fill>
        <patternFill patternType="solid">
          <fgColor indexed="64"/>
          <bgColor rgb="FFFFFF00"/>
        </patternFill>
      </fill>
      <alignment horizontal="left" vertical="bottom" textRotation="0" wrapText="1" indent="0" justifyLastLine="0" shrinkToFit="0" readingOrder="0"/>
    </dxf>
    <dxf>
      <font>
        <b val="0"/>
        <i val="0"/>
        <strike val="0"/>
        <condense val="0"/>
        <extend val="0"/>
        <outline val="0"/>
        <shadow val="0"/>
        <u val="none"/>
        <vertAlign val="baseline"/>
        <sz val="12"/>
        <color rgb="FFFF0000"/>
        <name val="Arial"/>
        <family val="2"/>
        <scheme val="none"/>
      </font>
      <fill>
        <patternFill patternType="solid">
          <fgColor indexed="64"/>
          <bgColor rgb="FFFFFF00"/>
        </patternFill>
      </fill>
      <alignment horizontal="left" vertical="bottom" textRotation="0" wrapText="1" indent="0" justifyLastLine="0" shrinkToFit="0" readingOrder="0"/>
    </dxf>
    <dxf>
      <font>
        <b/>
        <i val="0"/>
        <strike val="0"/>
        <condense val="0"/>
        <extend val="0"/>
        <outline val="0"/>
        <shadow val="0"/>
        <u val="none"/>
        <vertAlign val="baseline"/>
        <sz val="14"/>
        <color auto="1"/>
        <name val="Arial"/>
        <family val="2"/>
        <scheme val="none"/>
      </font>
    </dxf>
    <dxf>
      <font>
        <b val="0"/>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1" indent="0" justifyLastLine="0" shrinkToFit="0" readingOrder="0"/>
    </dxf>
    <dxf>
      <font>
        <b val="0"/>
        <i val="0"/>
        <strike val="0"/>
        <condense val="0"/>
        <extend val="0"/>
        <outline val="0"/>
        <shadow val="0"/>
        <u/>
        <vertAlign val="baseline"/>
        <sz val="12"/>
        <color theme="10"/>
        <name val="Arial"/>
        <family val="2"/>
        <scheme val="none"/>
      </font>
      <numFmt numFmtId="0" formatCode="General"/>
      <fill>
        <patternFill patternType="none">
          <fgColor indexed="64"/>
          <bgColor indexed="65"/>
        </patternFill>
      </fill>
      <alignment horizontal="left" vertical="bottom" textRotation="0" wrapText="1" indent="0" justifyLastLine="0" shrinkToFit="0" readingOrder="0"/>
      <protection locked="1" hidden="0"/>
    </dxf>
    <dxf>
      <numFmt numFmtId="30" formatCode="@"/>
      <fill>
        <patternFill patternType="solid">
          <fgColor indexed="64"/>
          <bgColor theme="0"/>
        </patternFill>
      </fill>
      <alignment horizontal="center" vertical="center" textRotation="0" wrapText="1" indent="0" justifyLastLine="0" shrinkToFit="0" readingOrder="0"/>
    </dxf>
  </dxfs>
  <tableStyles count="0" defaultPivotStyle="PivotStyleLight16"/>
  <colors>
    <mruColors>
      <color rgb="FF2B47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180975</xdr:rowOff>
    </xdr:from>
    <xdr:to>
      <xdr:col>7</xdr:col>
      <xdr:colOff>470403</xdr:colOff>
      <xdr:row>0</xdr:row>
      <xdr:rowOff>1348741</xdr:rowOff>
    </xdr:to>
    <xdr:pic>
      <xdr:nvPicPr>
        <xdr:cNvPr id="5" name="Picture 4" descr="UK Government Logo">
          <a:extLst>
            <a:ext uri="{FF2B5EF4-FFF2-40B4-BE49-F238E27FC236}">
              <a16:creationId xmlns:a16="http://schemas.microsoft.com/office/drawing/2014/main" id="{DB5926CC-DBFF-414F-AD90-FB05A5B5D29D}"/>
            </a:ext>
          </a:extLst>
        </xdr:cNvPr>
        <xdr:cNvPicPr>
          <a:picLocks noChangeAspect="1"/>
        </xdr:cNvPicPr>
      </xdr:nvPicPr>
      <xdr:blipFill>
        <a:blip xmlns:r="http://schemas.openxmlformats.org/officeDocument/2006/relationships" r:embed="rId1"/>
        <a:stretch>
          <a:fillRect/>
        </a:stretch>
      </xdr:blipFill>
      <xdr:spPr>
        <a:xfrm>
          <a:off x="7458075" y="180975"/>
          <a:ext cx="3213603" cy="11677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66</xdr:row>
      <xdr:rowOff>38100</xdr:rowOff>
    </xdr:from>
    <xdr:to>
      <xdr:col>12</xdr:col>
      <xdr:colOff>333375</xdr:colOff>
      <xdr:row>92</xdr:row>
      <xdr:rowOff>29170</xdr:rowOff>
    </xdr:to>
    <xdr:pic>
      <xdr:nvPicPr>
        <xdr:cNvPr id="17" name="Picture 16" descr="Line chart showing the average (median) nominal and real cost (in current Q2 2026 prices) of an Air-to-Water Heat Pump installation, by quarter from Q2 2022 to Q2 2026. The nominal costs generally decreased from Q4 2023 to Q1 2025 before rising until Q4 2025. There have been two decreases since then to Q2 2026.">
          <a:extLst>
            <a:ext uri="{FF2B5EF4-FFF2-40B4-BE49-F238E27FC236}">
              <a16:creationId xmlns:a16="http://schemas.microsoft.com/office/drawing/2014/main" id="{834D1964-3F14-494C-9B07-6ECFBFDE57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849225"/>
          <a:ext cx="7191375" cy="494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9525</xdr:rowOff>
    </xdr:from>
    <xdr:to>
      <xdr:col>12</xdr:col>
      <xdr:colOff>104775</xdr:colOff>
      <xdr:row>28</xdr:row>
      <xdr:rowOff>33933</xdr:rowOff>
    </xdr:to>
    <xdr:pic>
      <xdr:nvPicPr>
        <xdr:cNvPr id="13" name="Picture 12" descr="A line chart showing the number of voucher applications received and vouchers issued by month up to the end of August 2026. The chart shows a general upward trend in both measures across the lifetime of the scheme. There is a large increase towards the end of 2023 which coincides with a higher grant levels being introduced in October 2023. In July 2026 voucher applications almost doubled compared to the prior month, and remained at a similar level in August 2026. Vouchers issued also saw a large increase in August 2026.">
          <a:extLst>
            <a:ext uri="{FF2B5EF4-FFF2-40B4-BE49-F238E27FC236}">
              <a16:creationId xmlns:a16="http://schemas.microsoft.com/office/drawing/2014/main" id="{44CF8DCD-871A-4257-A7EB-480AB98A66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628650"/>
          <a:ext cx="6962775" cy="4786908"/>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xdr:row>
      <xdr:rowOff>200024</xdr:rowOff>
    </xdr:from>
    <xdr:to>
      <xdr:col>25</xdr:col>
      <xdr:colOff>110837</xdr:colOff>
      <xdr:row>28</xdr:row>
      <xdr:rowOff>28574</xdr:rowOff>
    </xdr:to>
    <xdr:pic>
      <xdr:nvPicPr>
        <xdr:cNvPr id="15" name="Picture 14" descr="A line chart showing the number of redemption applications received and redemption applications paid by month up to the end of August 2026. The chart shows a general upward trend in both measures across the lifetime of the scheme. There is a large increase towards the end of 2023 which coincides with a higher grant levels being introduced in October 2023. In August 2026, the most recent month, both redemption applications and redemptions paid have increased on the previous month.">
          <a:extLst>
            <a:ext uri="{FF2B5EF4-FFF2-40B4-BE49-F238E27FC236}">
              <a16:creationId xmlns:a16="http://schemas.microsoft.com/office/drawing/2014/main" id="{6351B30D-EE71-4671-9FFD-5ED73D0BB5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29500" y="619124"/>
          <a:ext cx="6968837" cy="479107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9524</xdr:rowOff>
    </xdr:from>
    <xdr:to>
      <xdr:col>12</xdr:col>
      <xdr:colOff>76200</xdr:colOff>
      <xdr:row>64</xdr:row>
      <xdr:rowOff>33337</xdr:rowOff>
    </xdr:to>
    <xdr:pic>
      <xdr:nvPicPr>
        <xdr:cNvPr id="18" name="Picture 17" descr="A panel chart showing the number of redemptions paid by region by technology up to the end of August 2026. Overall, the South East and South West are the regions with the highest number of redemptions paid. The North East has had the fewest redemptions paid. GSHPs were more prevalent in the South East and South West, while Biomass boilers were more prevalent in Wales.">
          <a:extLst>
            <a:ext uri="{FF2B5EF4-FFF2-40B4-BE49-F238E27FC236}">
              <a16:creationId xmlns:a16="http://schemas.microsoft.com/office/drawing/2014/main" id="{F893DC2E-9801-44B8-820F-4431B8E9FCC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5772149"/>
          <a:ext cx="6934200" cy="6500813"/>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xdr:colOff>
      <xdr:row>30</xdr:row>
      <xdr:rowOff>19050</xdr:rowOff>
    </xdr:from>
    <xdr:to>
      <xdr:col>25</xdr:col>
      <xdr:colOff>95249</xdr:colOff>
      <xdr:row>64</xdr:row>
      <xdr:rowOff>51792</xdr:rowOff>
    </xdr:to>
    <xdr:pic>
      <xdr:nvPicPr>
        <xdr:cNvPr id="20" name="Picture 19" descr="Four bar charts showing the number of redemptions paid by fuel type replaced up to the end of August 2026. The chart shows that the most commonly replaced fuel is gas, followed by oil. GSHPs most often replaced no previous fuel type, and biomass boilers most often replaced oil.">
          <a:extLst>
            <a:ext uri="{FF2B5EF4-FFF2-40B4-BE49-F238E27FC236}">
              <a16:creationId xmlns:a16="http://schemas.microsoft.com/office/drawing/2014/main" id="{9738B5FA-0096-4DD3-A606-12A0E37DBD0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439025" y="5781675"/>
          <a:ext cx="6943724" cy="6509742"/>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649A0DC-D5B4-4465-891B-8A506FF82338}" name="Cover_Sheet" displayName="Cover_Sheet" ref="A1:A25" totalsRowShown="0" headerRowDxfId="531" headerRowCellStyle="Title">
  <tableColumns count="1">
    <tableColumn id="1" xr3:uid="{1D034E1E-62A4-4D06-A1B1-826CCD9366D6}" name="Boiler Upgrade Scheme (BUS) monthly statistics_x000a_England and Wales: August 20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 displayName="Contents" ref="A3:B38" totalsRowShown="0">
  <tableColumns count="2">
    <tableColumn id="1" xr3:uid="{00000000-0010-0000-0000-000001000000}" name="Worksheet name" dataDxfId="530" dataCellStyle="Hyperlink 2"/>
    <tableColumn id="2" xr3:uid="{00000000-0010-0000-0000-000002000000}" name="Worksheet content" dataDxfId="529" dataCellStyle="Normal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cheme_background" displayName="Scheme_background" ref="A1:A26" totalsRowShown="0" headerRowCellStyle="Heading 1">
  <tableColumns count="1">
    <tableColumn id="1" xr3:uid="{00000000-0010-0000-0100-000001000000}" name="Scheme background"/>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Glossary" displayName="Glossary" ref="A3:B20" totalsRowShown="0">
  <tableColumns count="2">
    <tableColumn id="1" xr3:uid="{00000000-0010-0000-0200-000001000000}" name="Term" dataDxfId="528" dataCellStyle="Normal 2"/>
    <tableColumn id="2" xr3:uid="{00000000-0010-0000-0200-000002000000}" name="Description" dataDxfId="527" dataCellStyle="Normal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036518A-6EC2-453A-A3F0-2C6B7DF73193}" name="Commentary" displayName="Commentary" ref="A1:A12" totalsRowShown="0" headerRowDxfId="526" dataDxfId="525" headerRowCellStyle="Heading 1" dataCellStyle="Normal 2">
  <tableColumns count="1">
    <tableColumn id="1" xr3:uid="{A3B23857-9BB0-4C30-B9F0-FA607BB8C368}" name="Commentary" dataDxfId="524"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1.1_Vouchers_by_status_and_technology" displayName="Table_1.1_Vouchers_by_status_and_technology" ref="A5:G9" totalsRowShown="0" headerRowDxfId="523" dataDxfId="522" headerRowCellStyle="Heading 2" dataCellStyle="Normal 2">
  <tableColumns count="7">
    <tableColumn id="2" xr3:uid="{00000000-0010-0000-0300-000002000000}" name="Status" dataDxfId="521" dataCellStyle="Normal 2"/>
    <tableColumn id="3" xr3:uid="{00000000-0010-0000-0300-000003000000}" name="Air-to-Water Heat Pumps" dataDxfId="520" dataCellStyle="Normal 2"/>
    <tableColumn id="6" xr3:uid="{2BCDF8C9-E868-4DF2-AC92-C9674FB4A733}" name="Air-to-Air _x000a_Heat Pumps" dataDxfId="519" dataCellStyle="Normal 2"/>
    <tableColumn id="1" xr3:uid="{710AC072-41F1-40C2-A2E5-A5DFF583E73F}" name="Ground Source _x000a_Heat Pumps" dataDxfId="518" dataCellStyle="Normal 2"/>
    <tableColumn id="5" xr3:uid="{3A2801CC-FD00-4303-AA76-E9D10B934F58}" name="Shared Ground Loop Ground Source Heat Pumps" dataDxfId="517" dataCellStyle="Normal 2"/>
    <tableColumn id="4" xr3:uid="{00000000-0010-0000-0300-000004000000}" name="Biomass boilers" dataDxfId="516" dataCellStyle="Normal 2"/>
    <tableColumn id="7" xr3:uid="{00000000-0010-0000-0300-000007000000}" name="All _x000a_technology types" dataDxfId="515" dataCellStyle="Normal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41D5EA0-C7A7-414A-BB5D-2D48B1E3E4FE}" name="Table_1.1_Vouchers_by_status_and_technology32" displayName="Table_1.1_Vouchers_by_status_and_technology32" ref="A11:G15" totalsRowShown="0" headerRowDxfId="514" dataDxfId="513" headerRowCellStyle="Heading 2" dataCellStyle="Normal 2">
  <tableColumns count="7">
    <tableColumn id="2" xr3:uid="{AC625553-CF1A-4B00-82F8-8C05E2DBB072}" name="Status" dataDxfId="512" dataCellStyle="Normal 2"/>
    <tableColumn id="3" xr3:uid="{A1F9C3F9-3501-4D83-A29E-E6163E3E602F}" name="Air-to-Water Heat Pumps" dataDxfId="511" dataCellStyle="Normal 2"/>
    <tableColumn id="6" xr3:uid="{CFBB33D2-247E-487B-AAC9-5709A5118E0B}" name="Air-to-Air _x000a_Heat Pumps" dataDxfId="510" dataCellStyle="Normal 2"/>
    <tableColumn id="1" xr3:uid="{19512F69-285F-4B1A-92B1-4A9F6AB9CAE8}" name="Ground Source _x000a_Heat Pumps" dataDxfId="509" dataCellStyle="Normal 2"/>
    <tableColumn id="5" xr3:uid="{19A78FFA-35DB-4889-A181-0355795C4C94}" name="Shared Ground Loop Ground Source Heat Pumps" dataDxfId="508" dataCellStyle="Normal 2"/>
    <tableColumn id="4" xr3:uid="{89107DE9-EDB6-4203-8D87-3B44242F47A9}" name="Biomass boilers" dataDxfId="507" dataCellStyle="Normal 2"/>
    <tableColumn id="7" xr3:uid="{B4359247-695A-4663-93CC-2343FCB9CDB7}" name="All _x000a_technology types" dataDxfId="506" dataCellStyle="Normal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37FA293-16E5-4B67-AD83-8CFC48CF9004}" name="Table11" displayName="Table11" ref="A9:Z21" totalsRowShown="0" headerRowDxfId="505" dataDxfId="504" headerRowCellStyle="Heading 2" dataCellStyle="Comma 10">
  <autoFilter ref="A9:Z21" xr:uid="{837FA293-16E5-4B67-AD83-8CFC48CF90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6FD4E9D2-90F1-4D3A-A230-003648C9CE15}" name="Area Codes" dataDxfId="503" dataCellStyle="Normal 2"/>
    <tableColumn id="2" xr3:uid="{75C2D37B-7638-4E30-83B3-212B10AD361D}" name="Country or Region" dataDxfId="502" dataCellStyle="Normal 2"/>
    <tableColumn id="3" xr3:uid="{653C1DAE-24DC-4FB2-9F03-B574379A0D3F}" name="Voucher applications received:_x000a_Air-to-Water Heat Pumps" dataDxfId="501" dataCellStyle="Comma 10"/>
    <tableColumn id="4" xr3:uid="{E86C16AF-166A-41D8-AD4D-6783130C0C96}" name="Voucher applications received:_x000a_Air-to-Air Heat Pumps" dataDxfId="500" dataCellStyle="Comma 10"/>
    <tableColumn id="5" xr3:uid="{36AA8AB5-7A29-4C54-A500-D53283253425}" name="Voucher applications received: _x000a_Ground Source Heat Pumps " dataDxfId="499" dataCellStyle="Comma 10"/>
    <tableColumn id="6" xr3:uid="{7D2A5429-A222-45AD-9DF7-2AA7BBD8F185}" name="Voucher applications received:_x000a_Shared Ground Loop Ground Source Heat Pumps" dataDxfId="498" dataCellStyle="Comma 10"/>
    <tableColumn id="7" xr3:uid="{2B645DC1-8045-4E11-A570-115830C0E0BD}" name="Voucher applications received:_x000a_Biomass boilers" dataDxfId="497" dataCellStyle="Comma 10"/>
    <tableColumn id="8" xr3:uid="{3F370A8F-3B73-4057-A5E6-37A0AF281C23}" name="Voucher applications received:_x000a_Total" dataDxfId="496" dataCellStyle="Comma 10"/>
    <tableColumn id="9" xr3:uid="{9C4FB097-617A-4F24-B632-94AF899F102A}" name="Vouchers _x000a_issued:_x000a_Air-to-Water _x000a_Heat Pumps" dataDxfId="495" dataCellStyle="Comma 10"/>
    <tableColumn id="10" xr3:uid="{52E9D206-2815-470C-B564-161C051E6922}" name="Vouchers _x000a_issued:_x000a_Air-to-Air _x000a_Heat Pumps" dataDxfId="494" dataCellStyle="Comma 10"/>
    <tableColumn id="11" xr3:uid="{E943CFA3-51F8-499C-92C8-57EFB640533F}" name="Vouchers issued:_x000a_Ground Source Heat Pumps" dataDxfId="493" dataCellStyle="Comma 10"/>
    <tableColumn id="12" xr3:uid="{E81F0326-1514-4207-94D2-A5054B08D79B}" name="Vouchers issued:_x000a_Shared Ground Loop Ground Source Heat Pumps" dataDxfId="492" dataCellStyle="Comma 10"/>
    <tableColumn id="13" xr3:uid="{FB263AB0-E718-47AA-B2F3-A6E9AEAAF578}" name="Vouchers issued:_x000a_Biomass boilers" dataDxfId="491" dataCellStyle="Comma 10"/>
    <tableColumn id="14" xr3:uid="{B0E3AE9E-10CF-4388-BCE8-FE84B2E5BE43}" name="Vouchers issued:_x000a_Total" dataDxfId="490" dataCellStyle="Comma 10"/>
    <tableColumn id="15" xr3:uid="{CE2F78F4-31C1-4CDD-9B11-0E5E393B4BA2}" name="Redemption applications _x000a_received:_x000a_Air-to-Water _x000a_Heat Pumps" dataDxfId="489" dataCellStyle="Comma 10"/>
    <tableColumn id="16" xr3:uid="{DAE34023-C95A-477F-83C8-EBFD25B4F3E2}" name="Redemption applications _x000a_received:_x000a_Air-to-Air _x000a_Heat Pumps" dataDxfId="488" dataCellStyle="Comma 10"/>
    <tableColumn id="17" xr3:uid="{31806A84-4D8A-4109-AB35-2806C0F59E6A}" name="Redemption applications received:_x000a_Ground Source Heat Pumps" dataDxfId="487" dataCellStyle="Comma 10"/>
    <tableColumn id="18" xr3:uid="{2F6C6F70-AC94-400E-87C9-66AFD762D822}" name="Redemption applications received:_x000a_Shared Ground Loop Ground Source Heat Pumps" dataDxfId="486" dataCellStyle="Comma 10"/>
    <tableColumn id="19" xr3:uid="{06756FA0-EAF1-4E82-8ACE-38F1FEAA6260}" name="Redemption applications received:_x000a_Biomass boilers" dataDxfId="485" dataCellStyle="Comma 10"/>
    <tableColumn id="20" xr3:uid="{113B70D0-AD7A-4968-87BC-24FD024BD16A}" name="Redemption applications received:_x000a_Total" dataDxfId="484" dataCellStyle="Comma 10"/>
    <tableColumn id="21" xr3:uid="{E22F2FC9-9452-4BB6-9408-4852D38F87BE}" name="Redemptions _x000a_paid:_x000a_Air-to-Water _x000a_Heat Pumps" dataDxfId="483" dataCellStyle="Comma 10"/>
    <tableColumn id="22" xr3:uid="{0B93ACA0-C284-431D-A4E1-824208112CFF}" name="Redemptions _x000a_paid:_x000a_Air-to-Air _x000a_Heat Pumps" dataDxfId="482" dataCellStyle="Comma 10"/>
    <tableColumn id="23" xr3:uid="{3E812358-6CF5-4DCB-B938-423C80CC435D}" name="Redemptions paid:_x000a_Ground Source Heat Pumps" dataDxfId="481" dataCellStyle="Comma 10"/>
    <tableColumn id="24" xr3:uid="{86EC6F6C-2504-4CD6-88A2-DC1A983AA3D6}" name="Redemptions paid:_x000a_Shared Ground Loop Ground Source Heat Pumps" dataDxfId="480" dataCellStyle="Comma 10"/>
    <tableColumn id="25" xr3:uid="{7E5CEE2F-E5C6-426F-B775-3191E892655C}" name="Redemptions paid:_x000a_Biomass boilers" dataDxfId="479" dataCellStyle="Comma 10"/>
    <tableColumn id="26" xr3:uid="{59EE12B7-D910-4D72-9745-770B378D97E4}" name="Redemptions paid:_x000a_Total" dataDxfId="478" dataCellStyle="Comma 1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AD086B-AF7D-4EE4-85E3-6B06FBD3E34F}" name="Table_1.2B_Domestic_vouchers_by_region_and_technology" displayName="Table_1.2B_Domestic_vouchers_by_region_and_technology" ref="A9:Z21" totalsRowShown="0" headerRowDxfId="477" dataDxfId="476" headerRowCellStyle="Heading 2">
  <tableColumns count="26">
    <tableColumn id="1" xr3:uid="{8DF60F09-1314-49C5-AD45-238F59AD8FFE}" name="Area Codes" dataDxfId="475" dataCellStyle="Normal 2"/>
    <tableColumn id="3" xr3:uid="{7D2BD858-B144-4F81-9653-DA2EF53A84A2}" name="Country or Region" dataDxfId="474" dataCellStyle="Normal 2"/>
    <tableColumn id="16" xr3:uid="{BCA47124-6AEE-4F8E-9F77-F5C9F299984E}" name="Voucher _x000a_applications _x000a_received:_x000a_Air-to-Water Heat Pumps" dataDxfId="473" dataCellStyle="Comma 10"/>
    <tableColumn id="23" xr3:uid="{ED9F8A7D-B4EB-4AAD-8868-310F1E6C9C68}" name="Voucher _x000a_applications _x000a_received:_x000a_Air-to-Air _x000a_Heat Pumps" dataDxfId="472" dataCellStyle="Comma 10"/>
    <tableColumn id="4" xr3:uid="{CDA9BE34-5859-47D0-9DFD-FBA8E85BE418}" name="Voucher applications received: _x000a_Ground Source Heat Pumps " dataDxfId="471" dataCellStyle="Comma 10"/>
    <tableColumn id="5" xr3:uid="{6B127D63-573F-4DB3-B542-CA22A0F5FF96}" name="Voucher applications received:_x000a_ Shared Ground Loop Ground Source Heat Pumps" dataDxfId="470" dataCellStyle="Comma 10"/>
    <tableColumn id="6" xr3:uid="{C319C3E8-C088-4559-AFB7-347970D907A6}" name="Voucher applications received:_x000a_ Biomass boilers" dataDxfId="469" dataCellStyle="Comma 10"/>
    <tableColumn id="7" xr3:uid="{1C9E54B1-A8B7-4E00-AB75-8E5A64507D51}" name="Voucher applications received:_x000a_Total" dataDxfId="468" dataCellStyle="Comma 10"/>
    <tableColumn id="2" xr3:uid="{9447F8D2-9FF4-4FAD-B8DF-5F60D9D772C6}" name="Vouchers _x000a_issued:_x000a_Air-to-Water _x000a_Heat Pumps" dataDxfId="467" dataCellStyle="Comma 10"/>
    <tableColumn id="24" xr3:uid="{7832D44D-F437-4D69-8DAE-52AA9D90E8B6}" name="Vouchers _x000a_issued:_x000a_Air-to-Air _x000a_Heat Pumps" dataDxfId="466" dataCellStyle="Comma 10"/>
    <tableColumn id="19" xr3:uid="{67E61D65-DA2D-457B-B1CC-09DCA5AFCA8C}" name="Vouchers issued:_x000a_ Ground Source Heat Pumps" dataDxfId="465" dataCellStyle="Comma 10"/>
    <tableColumn id="20" xr3:uid="{73DAACF6-0332-474F-9C94-494442567547}" name="Vouchers issued:_x000a_ Shared Ground Loop Ground Source Heat Pumps" dataDxfId="464" dataCellStyle="Comma 10"/>
    <tableColumn id="21" xr3:uid="{F1AF48B1-B889-4D0D-B847-BEF6DB07770C}" name="Vouchers issued:_x000a_ Biomass boilers" dataDxfId="463" dataCellStyle="Comma 10"/>
    <tableColumn id="22" xr3:uid="{0412C5BF-44FD-45DA-B31F-248ABBFBAFCB}" name="Vouchers issued:_x000a_Total" dataDxfId="462" dataCellStyle="Comma 10"/>
    <tableColumn id="12" xr3:uid="{D3A545B4-8F4E-40FC-BD27-61982660FBED}" name="Redemption _x000a_applications _x000a_received:_x000a_Air-to-Water _x000a_Heat Pumps" dataDxfId="461" dataCellStyle="Comma 10"/>
    <tableColumn id="25" xr3:uid="{1CF614DB-4B05-487E-9039-4C438ED91DBA}" name="Redemption _x000a_applications _x000a_received:_x000a_Air-to-Air _x000a_Heat Pumps" dataDxfId="460" dataCellStyle="Comma 10"/>
    <tableColumn id="13" xr3:uid="{AFF0FEEF-EA89-4FE3-9CBB-B7AD1B10F629}" name="Redemption applications received:_x000a_ Ground Source Heat Pumps" dataDxfId="459" dataCellStyle="Comma 10"/>
    <tableColumn id="14" xr3:uid="{460C4F02-EA6E-46DA-B012-EEEB3DE3DAEB}" name="Redemption applications received:_x000a_ Shared Ground Loop Ground Source Heat Pumps" dataDxfId="458" dataCellStyle="Comma 10"/>
    <tableColumn id="15" xr3:uid="{DB6E347F-BCFB-4834-B87B-90C064089B0D}" name="Redemption applications received:_x000a_ Biomass boilers" dataDxfId="457" dataCellStyle="Comma 10"/>
    <tableColumn id="18" xr3:uid="{0E7051C5-3EA9-44A7-963C-9C2169F216A0}" name="Redemption applications received:_x000a_Total" dataDxfId="456" dataCellStyle="Comma 10"/>
    <tableColumn id="8" xr3:uid="{24DD4804-1317-45A6-A9F8-A53BD383B61B}" name="Redemptions _x000a_paid:_x000a_Air-to-Water _x000a_Heat Pumps" dataDxfId="455" dataCellStyle="Comma 10"/>
    <tableColumn id="26" xr3:uid="{D2EBDF83-87D6-40BB-BFA0-FF305A93BDED}" name="Redemptions _x000a_paid:_x000a_Air-to-Air _x000a_Heat Pumps" dataDxfId="454" dataCellStyle="Comma 10"/>
    <tableColumn id="9" xr3:uid="{859B6966-DCD3-4908-9E91-5346DCF2BD63}" name="Redemptions paid:_x000a__x000a_Ground Source Heat Pumps" dataDxfId="453" dataCellStyle="Comma 10"/>
    <tableColumn id="10" xr3:uid="{F8D577C4-3F61-46C4-9873-ACC07B9A0851}" name="Redemptions paid:_x000a_Shared Ground Loop Ground Source Heat Pumps" dataDxfId="452" dataCellStyle="Comma 10"/>
    <tableColumn id="11" xr3:uid="{C02F8867-5E80-41B3-9319-8A4BAF734F04}" name="Redemptions paid:_x000a_Biomass boilers" dataDxfId="451" dataCellStyle="Comma 10"/>
    <tableColumn id="17" xr3:uid="{53863C89-1017-4E19-94AC-8EBF89B9D1E2}" name="Redemptions paid:_x000a_Total" dataDxfId="450" dataCellStyle="Comma 10"/>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C324B41-C075-4001-A88B-E6BA871F1DC1}" name="Table_1.3_Redemptions_by_fuel_type_displaced_and_technology" displayName="Table_1.3_Redemptions_by_fuel_type_displaced_and_technology" ref="A5:M14" totalsRowShown="0" headerRowDxfId="449" dataDxfId="448" headerRowCellStyle="Heading 2" dataCellStyle="Normal 2">
  <tableColumns count="13">
    <tableColumn id="2" xr3:uid="{F32ABBE4-C453-48E4-994D-7012C677461D}" name="Fuel type displaced" dataDxfId="447" dataCellStyle="Normal 2"/>
    <tableColumn id="3" xr3:uid="{F171E6CA-3F0D-4435-AC14-55BF7B8CFC34}" name="Air-to-Water_x000a_Heat Pumps:_x000a_Number" dataDxfId="446" dataCellStyle="Normal 2"/>
    <tableColumn id="6" xr3:uid="{5A9D60B6-F415-4E60-9802-06982FEFB68A}" name="Air-to-Water_x000a_Heat Pumps:_x000a_Percentage" dataDxfId="445"/>
    <tableColumn id="12" xr3:uid="{45ADF6EC-D446-4291-AC50-16F8B07829D8}" name="Air-to-Air_x000a_Heat _x000a_Pumps:_x000a_Number" dataDxfId="444" dataCellStyle="Normal 2"/>
    <tableColumn id="13" xr3:uid="{E2584439-1236-46CA-A07E-2D91E8688A12}" name="Air-to-Air_x000a_Heat _x000a_Pumps:_x000a_Percentage" dataDxfId="443"/>
    <tableColumn id="1" xr3:uid="{961AFE5D-EBBD-442E-8E48-E88E706DFB1D}" name="Ground _x000a_Source Heat Pumps:_x000a_Number" dataDxfId="442" dataCellStyle="Normal 2"/>
    <tableColumn id="8" xr3:uid="{6653CE14-9ED6-4061-9FDF-198B7C9CCB1D}" name="Ground Source Heat Pumps:_x000a_Percentage" dataDxfId="441"/>
    <tableColumn id="5" xr3:uid="{84A2C325-54D0-486C-94EB-E1842FC63357}" name="Shared _x000a_Ground _x000a_Loop _x000a_Ground _x000a_Source Heat _x000a_Pumps:_x000a_Number" dataDxfId="440" dataCellStyle="Normal 2"/>
    <tableColumn id="9" xr3:uid="{8047AA76-615F-48CD-8C90-0C44C4C1430D}" name="Shared Ground Loop Ground Source Heat Pumps:_x000a_Percentage" dataDxfId="439"/>
    <tableColumn id="4" xr3:uid="{460B7228-C238-4568-8883-F3EAD5E110D6}" name="Biomass boilers:_x000a_Number" dataDxfId="438" dataCellStyle="Normal 2"/>
    <tableColumn id="10" xr3:uid="{7AE3FA27-6BDF-4A4F-82D2-9FA6A24F3E39}" name="Biomass boilers:_x000a_Percentage" dataDxfId="437"/>
    <tableColumn id="11" xr3:uid="{F12B1045-EC16-4597-9C0F-763E97CE0963}" name="All _x000a_technology types:_x000a_Number" dataDxfId="436" dataCellStyle="Normal 2"/>
    <tableColumn id="7" xr3:uid="{65384D0D-7141-465B-BC2D-979401AFB7C0}" name="All _x000a_technology types:_x000a_Percentage" dataDxfId="43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45AA95A-7FCC-4909-ABA9-73859275F1AF}" name="Table_1.4_Redemptions_by_property_type" displayName="Table_1.4_Redemptions_by_property_type" ref="A4:M9" totalsRowCount="1" headerRowDxfId="434" dataDxfId="433" headerRowCellStyle="Heading 2" dataCellStyle="Normal 2">
  <tableColumns count="13">
    <tableColumn id="2" xr3:uid="{C61B5919-4E20-4FA9-AA0D-4327A473559B}" name="Type of property" dataDxfId="432" totalsRowDxfId="431" dataCellStyle="Normal 2"/>
    <tableColumn id="3" xr3:uid="{39B86E47-7221-403C-B223-041B24A6034F}" name="Air-to-Water_x000a_Heat Pumps: _x000a_Number" dataDxfId="430" totalsRowDxfId="429" dataCellStyle="Normal 2"/>
    <tableColumn id="6" xr3:uid="{1E46B57D-1B87-4B5A-8FF7-B74C9921F39A}" name="Air-to-Water_x000a_Heat Pumps: _x000a_Percentage" dataDxfId="428" totalsRowDxfId="427"/>
    <tableColumn id="12" xr3:uid="{CCBFA5F3-588F-421F-A23B-6FEE87FACC31}" name="Air-to-Air_x000a_Heat _x000a_Pumps: _x000a_Number" dataDxfId="426" totalsRowDxfId="425" dataCellStyle="Normal 2"/>
    <tableColumn id="13" xr3:uid="{06577DCB-77C1-4ABC-B56D-83BDD29EDAD3}" name="Air-to-Air_x000a_Heat _x000a_Pumps: _x000a_Percentage" dataDxfId="424" totalsRowDxfId="423"/>
    <tableColumn id="1" xr3:uid="{8D957C9B-9EB4-4E81-A4BB-F2ECC6887C03}" name="Ground _x000a_Source _x000a_Heat _x000a_Pumps:_x000a_Number" dataDxfId="422" totalsRowDxfId="421" dataCellStyle="Normal 2"/>
    <tableColumn id="8" xr3:uid="{33EAF2C4-ED0F-44D2-AEA5-9F2C95DB653B}" name="Ground Source Heat Pumps:_x000a_Percentage" dataDxfId="420" totalsRowDxfId="419"/>
    <tableColumn id="5" xr3:uid="{E7C84F19-5953-486C-877D-F8BF2C0C6B20}" name="Shared _x000a_Ground _x000a_Loop _x000a_Ground _x000a_Source Heat _x000a_Pumps:_x000a_Number" dataDxfId="418" totalsRowDxfId="417" dataCellStyle="Normal 2"/>
    <tableColumn id="9" xr3:uid="{94F9E08D-2743-40C2-831E-737DD6DCAE41}" name="Shared Ground Loop Ground Source Heat Pumps:_x000a_Percentage" dataDxfId="416" totalsRowDxfId="415"/>
    <tableColumn id="4" xr3:uid="{ECA30EA4-5492-4F69-96D6-9AD8864A32BE}" name="Biomass boilers:_x000a_Number" dataDxfId="414" totalsRowDxfId="413" dataCellStyle="Normal 2"/>
    <tableColumn id="10" xr3:uid="{BFEC111C-E2A1-4022-B944-673DA058DA10}" name="Biomass boilers:_x000a_Percentage" dataDxfId="412" totalsRowDxfId="411"/>
    <tableColumn id="11" xr3:uid="{56D465C7-A534-4912-AD6C-BF01220380EE}" name="All _x000a_technology types:_x000a_Number" dataDxfId="410" totalsRowDxfId="409" dataCellStyle="Normal 2"/>
    <tableColumn id="7" xr3:uid="{716A694E-E2CB-43AA-893C-AD6C4FC94A5A}" name="All _x000a_technology types:_x000a_Percentage" dataDxfId="408" totalsRowDxfId="407"/>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4A1BE0B-D2B6-4E96-A905-436BD0C3AF7E}" name="Table_1.5_Redemptions_paid_by_urban_rural" displayName="Table_1.5_Redemptions_paid_by_urban_rural" ref="A8:M11" totalsRowShown="0" headerRowDxfId="406" dataDxfId="405" headerRowCellStyle="Heading 2">
  <tableColumns count="13">
    <tableColumn id="1" xr3:uid="{DBAA3A47-9340-4089-B77E-BDFC1231D2DC}" name="Rural/Urban classification" dataDxfId="404" totalsRowDxfId="403" dataCellStyle="Normal 2"/>
    <tableColumn id="8" xr3:uid="{C2DA2241-3B81-4E32-B548-661C2F8EF18B}" name="Air-to-Water Heat Pumps: _x000a_Number" dataDxfId="402" totalsRowDxfId="401" dataCellStyle="Comma 10"/>
    <tableColumn id="9" xr3:uid="{CAAA1346-9AC0-4AAB-B0A0-6EF05BEBFE56}" name="Air-to-Water Heat Pumps: _x000a_Percentage" dataDxfId="400" totalsRowDxfId="399"/>
    <tableColumn id="7" xr3:uid="{0E673B6E-E28F-4B68-8D77-DD49C59ED56C}" name="Air-to-Air _x000a_Heat _x000a_Pumps: _x000a_Number" totalsRowDxfId="398"/>
    <tableColumn id="12" xr3:uid="{6F901D5D-9CE9-44FC-BBE8-B6D675535CCC}" name="Air-to-Air _x000a_Heat _x000a_Pumps: _x000a_Percentage" totalsRowDxfId="397"/>
    <tableColumn id="10" xr3:uid="{FB3F098C-F6E7-4FD0-8F84-804AEE3787FB}" name="Ground _x000a_Source Heat Pumps:_x000a_Number" dataDxfId="396" totalsRowDxfId="395" dataCellStyle="Comma 10"/>
    <tableColumn id="11" xr3:uid="{77FEAFE7-9029-4BD2-924C-116AC646F33F}" name="Ground Source Heat Pumps:_x000a_Percentage" dataDxfId="394" totalsRowDxfId="393"/>
    <tableColumn id="17" xr3:uid="{61C1ABA6-B780-4B2E-8D72-0A02407E9C66}" name="Shared _x000a_Ground _x000a_Loop _x000a_Ground _x000a_Source Heat _x000a_Pumps:_x000a_Number" dataDxfId="392" totalsRowDxfId="391" dataCellStyle="Percent 2"/>
    <tableColumn id="2" xr3:uid="{6089D9A3-5F85-40BF-882D-F4FFD9A801D4}" name="Shared Ground Loop Ground Source Heat Pumps:_x000a_Percentage" dataDxfId="390" totalsRowDxfId="389"/>
    <tableColumn id="3" xr3:uid="{CCF2D211-EE11-439D-8574-485A9531698F}" name="Biomass boilers:_x000a_Number" dataDxfId="388" totalsRowDxfId="387" dataCellStyle="Comma 10"/>
    <tableColumn id="4" xr3:uid="{E56D93D4-C1BD-4362-93C8-2A293D1B3CC6}" name="Biomass boilers:_x000a_Percentage" dataDxfId="386" totalsRowDxfId="385"/>
    <tableColumn id="5" xr3:uid="{1A8AF731-6165-4DA5-B227-C5C31669C3D2}" name="All _x000a_technology types:_x000a_Number" dataDxfId="384" totalsRowDxfId="383" dataCellStyle="Comma 10"/>
    <tableColumn id="6" xr3:uid="{4A864245-B632-42AA-883C-14262989817D}" name="All _x000a_technology types:_x000a_Percentage" dataDxfId="382" totalsRowDxfId="38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AB16C0D-BE24-4922-B4DB-070E849048F7}" name="Table_1.6_Redemptions_Paid_by_property_on_off_gas_grid" displayName="Table_1.6_Redemptions_Paid_by_property_on_off_gas_grid" ref="A8:M11" totalsRowShown="0" headerRowDxfId="380" dataDxfId="379" headerRowCellStyle="Heading 2">
  <tableColumns count="13">
    <tableColumn id="1" xr3:uid="{EF47D373-A68D-4EFD-9B4B-B4E2F33623BA}" name="On/off gas grid" dataDxfId="378" dataCellStyle="Normal 2"/>
    <tableColumn id="16" xr3:uid="{DA7CB0FB-5434-4D75-B503-ACD7F2DDCC0F}" name="Air-to-Water Heat Pumps: _x000a_Number" dataDxfId="377" dataCellStyle="Comma 10"/>
    <tableColumn id="4" xr3:uid="{15E21002-F9B5-4153-9BBA-0915D925EED5}" name="Air-to-Water Heat Pumps: _x000a_Percentage" dataDxfId="376" dataCellStyle="Comma 10"/>
    <tableColumn id="3" xr3:uid="{8FB24D33-2473-47FE-850F-20865F4CB350}" name="Air-to-Air _x000a_Heat _x000a_Pumps: _x000a_Number"/>
    <tableColumn id="8" xr3:uid="{806CE569-F84D-4678-B0A0-C9E5E88BA497}" name="Air-to-Air _x000a_Heat _x000a_Pumps: _x000a_Percentage"/>
    <tableColumn id="5" xr3:uid="{792E6E75-A7DA-4495-A3F2-D0770207659B}" name="Ground _x000a_Source Heat Pumps:_x000a_Number" dataDxfId="375" dataCellStyle="Normal 2"/>
    <tableColumn id="6" xr3:uid="{5AFA3EA3-0DA4-4E77-8455-AC55D4F030FB}" name="Ground Source Heat Pumps:_x000a_Percentage" dataDxfId="374"/>
    <tableColumn id="7" xr3:uid="{23ACF926-3CCA-48A5-B555-EF2D68472503}" name="Shared _x000a_Ground _x000a_Loop _x000a_Ground _x000a_Source Heat _x000a_Pumps:_x000a_Number" dataDxfId="373" dataCellStyle="Normal 2"/>
    <tableColumn id="2" xr3:uid="{40D332F3-F72D-4722-B0EC-DBF7733FE00A}" name="Shared Ground Loop Ground Source Heat Pumps:_x000a_Percentage" dataDxfId="372"/>
    <tableColumn id="19" xr3:uid="{716DCB52-6F27-444F-A12B-BF172D015B31}" name="Biomass boilers:_x000a_Number" dataDxfId="371" dataCellStyle="Normal 2"/>
    <tableColumn id="20" xr3:uid="{05EDFBF9-71CA-4559-972B-A20740F6C8C6}" name="Biomass boilers:_x000a_Percentage" dataDxfId="370"/>
    <tableColumn id="21" xr3:uid="{865DC3AE-BB8C-4ED2-BD43-F98D32DA5E0D}" name="All _x000a_technology types:_x000a_Number" dataDxfId="369" dataCellStyle="Normal 2"/>
    <tableColumn id="22" xr3:uid="{FF302780-914E-4516-BF09-9DB9FAD17726}" name="All _x000a_technology types:_x000a_Percentage" dataDxfId="368"/>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Table_M1.1_Monthly_vouchers_by_status_and_technology" displayName="Table_M1.1_Monthly_vouchers_by_status_and_technology" ref="A7:BD31" totalsRowShown="0" headerRowDxfId="57" dataDxfId="56" headerRowCellStyle="Heading 2" dataCellStyle="Normal 2">
  <tableColumns count="56">
    <tableColumn id="1" xr3:uid="{00000000-0010-0000-0B00-000001000000}" name="Voucher status" dataDxfId="55" dataCellStyle="Normal 2"/>
    <tableColumn id="2" xr3:uid="{00000000-0010-0000-0B00-000002000000}" name="Technology type" dataDxfId="54" dataCellStyle="Normal 2"/>
    <tableColumn id="3" xr3:uid="{00000000-0010-0000-0B00-000003000000}" name="May_x000a_2022" dataDxfId="53" dataCellStyle="Normal 2"/>
    <tableColumn id="4" xr3:uid="{00000000-0010-0000-0B00-000004000000}" name="Jun_x000a_2022" dataDxfId="52" dataCellStyle="Normal 2"/>
    <tableColumn id="6" xr3:uid="{1325DDB4-8F5E-41A0-AF59-A59E1C93E115}" name="Jul_x000a_2022" dataDxfId="51" dataCellStyle="Normal 2"/>
    <tableColumn id="7" xr3:uid="{DB73B475-4F3A-49ED-9373-912A72221BFC}" name="Aug_x000a_2022" dataDxfId="50" dataCellStyle="Normal 2"/>
    <tableColumn id="8" xr3:uid="{35105429-5FBA-4A8B-8215-24D5C713EB4D}" name="Sep_x000a_2022" dataDxfId="49" dataCellStyle="Normal 2"/>
    <tableColumn id="5" xr3:uid="{ADDA65BF-499A-4F48-9FF4-29348D3DF2F5}" name="Oct_x000a_2022" dataDxfId="48" dataCellStyle="Normal 2"/>
    <tableColumn id="10" xr3:uid="{BAEE2A39-D4D3-46E0-9800-F7E40E30EDC3}" name="Nov_x000a_2022" dataDxfId="47" dataCellStyle="Normal 2"/>
    <tableColumn id="11" xr3:uid="{C8B1242B-B425-48E4-8F28-38070DB5326A}" name="Dec_x000a_2022" dataDxfId="46" dataCellStyle="Normal 2"/>
    <tableColumn id="12" xr3:uid="{8C8B0CDF-5B25-43DF-9421-CD7D368EC73F}" name="Jan_x000a_2023" dataDxfId="45" dataCellStyle="Normal 2"/>
    <tableColumn id="13" xr3:uid="{8E04294D-8DA2-42DD-AAD5-36DE25B61544}" name="Feb_x000a_2023" dataDxfId="44" dataCellStyle="Normal 2"/>
    <tableColumn id="14" xr3:uid="{B447D428-5B47-43F7-A556-CC2D5FC65758}" name="Mar_x000a_2023" dataDxfId="43" dataCellStyle="Normal 2"/>
    <tableColumn id="15" xr3:uid="{D88C5870-D2B2-440A-B39A-6BB46A995C80}" name="Apr_x000a_2023" dataDxfId="42" dataCellStyle="Normal 2"/>
    <tableColumn id="16" xr3:uid="{AC66C6D4-240C-4529-B556-AB082F0173B9}" name="May_x000a_2023" dataDxfId="41" dataCellStyle="Normal 2"/>
    <tableColumn id="17" xr3:uid="{F4E5B39C-2B9D-4EF6-98AF-0BD923A8A77F}" name="Jun_x000a_2023" dataDxfId="40" dataCellStyle="Normal 2"/>
    <tableColumn id="18" xr3:uid="{346863D5-91D1-47EF-BBC9-9D2C93E4A851}" name="Jul_x000a_2023" dataDxfId="39" dataCellStyle="Normal 2"/>
    <tableColumn id="9" xr3:uid="{89415637-459D-46BC-B606-CBA03F826B63}" name="Aug_x000a_2023" dataDxfId="38" dataCellStyle="Normal 2"/>
    <tableColumn id="20" xr3:uid="{0EA6BEC3-DFEE-47B9-9E72-5AC92C99BA9D}" name="Sep_x000a_2023" dataDxfId="37" dataCellStyle="Normal 2"/>
    <tableColumn id="21" xr3:uid="{582D5A05-A94F-48C6-ACEE-F9F5EFE9DD56}" name="Oct_x000a_2023" dataDxfId="36" dataCellStyle="Normal 2"/>
    <tableColumn id="22" xr3:uid="{0828672A-F0C1-41D4-A271-2055BE154B22}" name="Nov_x000a_2023" dataDxfId="35" dataCellStyle="Normal 2"/>
    <tableColumn id="23" xr3:uid="{0A6924BF-2A31-4EE3-9D5D-C10CA63D6ACF}" name="Dec_x000a_2023" dataDxfId="34" dataCellStyle="Normal 2"/>
    <tableColumn id="24" xr3:uid="{994572E2-3BA9-4F20-B2D2-61E933D15E7D}" name="Jan_x000a_2024" dataDxfId="33" dataCellStyle="Normal 2"/>
    <tableColumn id="25" xr3:uid="{F0A668EF-EF91-4660-BC82-EAB448EB9369}" name="Feb_x000a_2024" dataDxfId="32" dataCellStyle="Normal 2"/>
    <tableColumn id="27" xr3:uid="{FA9374B4-EBFC-46E6-83A4-201E6D6D5683}" name="Mar_x000a_2024" dataDxfId="31" dataCellStyle="Normal 2"/>
    <tableColumn id="26" xr3:uid="{9C1B94A1-A105-49EC-8ABE-2F8FC7A6D6F4}" name="Apr_x000a_2024" dataDxfId="30" dataCellStyle="Normal 2"/>
    <tableColumn id="28" xr3:uid="{27292742-1B53-4B5F-B6A8-DC2FCEB062CA}" name="May_x000a_2024" dataDxfId="29" dataCellStyle="Normal 2"/>
    <tableColumn id="29" xr3:uid="{87EE7D28-2762-4838-831D-A4F169739DAF}" name="Jun 2024" dataDxfId="28" dataCellStyle="Normal 2"/>
    <tableColumn id="30" xr3:uid="{D3D523E2-A0F1-40B7-A8BF-9C12C85D96E5}" name="Jul 2024" dataDxfId="27" dataCellStyle="Normal 2"/>
    <tableColumn id="31" xr3:uid="{16E76338-A9E0-4EB7-A9F5-3290A05DB155}" name="Aug 2024" dataDxfId="26" dataCellStyle="Normal 2"/>
    <tableColumn id="32" xr3:uid="{41E0AB6E-4177-4C93-8ED9-FE7089849901}" name="Sep 2024" dataDxfId="25" dataCellStyle="Normal 2"/>
    <tableColumn id="33" xr3:uid="{B0C0E306-363D-400D-955A-00DA7221B852}" name="Oct 2024" dataDxfId="24" dataCellStyle="Normal 2"/>
    <tableColumn id="34" xr3:uid="{238CADAA-0453-4D2E-907D-388A35852A33}" name="Nov 2024" dataDxfId="23" dataCellStyle="Normal 2"/>
    <tableColumn id="35" xr3:uid="{C74AD49E-CA53-41BE-A8D4-652D3145DBFB}" name="Dec 2024" dataDxfId="22" dataCellStyle="Normal 2"/>
    <tableColumn id="36" xr3:uid="{952CA54A-8048-4ED7-8135-B666E1EA71B3}" name="Jan 2025" dataDxfId="21" dataCellStyle="Normal 2"/>
    <tableColumn id="37" xr3:uid="{00161363-670A-4C31-A178-4DA9EB726348}" name="Feb 2025" dataDxfId="20" dataCellStyle="Normal 2"/>
    <tableColumn id="38" xr3:uid="{642B65E3-64B5-4950-9200-D6DDE696B9DF}" name="Mar 2025" dataDxfId="19" dataCellStyle="Normal 2"/>
    <tableColumn id="40" xr3:uid="{AD4CE721-504D-4E64-A4D3-A53D813CD8E6}" name="Apr 2025" dataDxfId="18" dataCellStyle="Normal 2"/>
    <tableColumn id="39" xr3:uid="{DDC13D48-8B1E-47D1-B6FE-41059720DBA2}" name="May 2025" dataDxfId="17" dataCellStyle="Normal 2"/>
    <tableColumn id="41" xr3:uid="{DFF727E4-0D0E-405E-8E5F-5407ADD405F5}" name="Jun 2025" dataDxfId="16" dataCellStyle="Normal 2"/>
    <tableColumn id="42" xr3:uid="{B78F3941-E2E5-4D73-9E0F-3EE84B9448AA}" name="Jul 2025" dataDxfId="15" dataCellStyle="Normal 2"/>
    <tableColumn id="43" xr3:uid="{F4A620F5-65F0-4CC8-9F75-4104D25DA7CD}" name="Aug 2025" dataDxfId="14" dataCellStyle="Normal 2"/>
    <tableColumn id="44" xr3:uid="{B5564B02-EB89-4DD0-968D-060CF1D3CA17}" name="Sep 2025" dataDxfId="13" dataCellStyle="Normal 2"/>
    <tableColumn id="45" xr3:uid="{EC6A9B75-7472-428C-8C62-227308E079E5}" name="Oct_x000a_2025" dataDxfId="12" dataCellStyle="Normal 2"/>
    <tableColumn id="46" xr3:uid="{52AAE70C-E663-4D9A-BF11-D1AB4519A8C7}" name="Nov 2025" dataDxfId="11" dataCellStyle="Normal 2"/>
    <tableColumn id="47" xr3:uid="{488A67BD-6940-4EB0-850C-0E8126FEA170}" name="Dec 2025" dataDxfId="10" dataCellStyle="Normal 2"/>
    <tableColumn id="48" xr3:uid="{7B631623-2ADD-4FDF-88C2-B7B73968834F}" name="Jan 2026" dataDxfId="9" dataCellStyle="Normal 2"/>
    <tableColumn id="49" xr3:uid="{D06945B8-F5DF-4A86-B810-C26C902769ED}" name="Feb 2026" dataDxfId="8" dataCellStyle="Normal 2"/>
    <tableColumn id="19" xr3:uid="{4FAF4183-8E5A-4AAB-9453-48E7F898D228}" name="Mar 2026" dataDxfId="7" dataCellStyle="Normal 2"/>
    <tableColumn id="51" xr3:uid="{18BF3403-40D2-4588-8238-41B4C477F094}" name="Apr_x000a_2026" dataDxfId="6" dataCellStyle="Normal 2"/>
    <tableColumn id="52" xr3:uid="{B7DF4FBC-3EC2-4659-B832-10CA06984597}" name="May_x000a_2026" dataDxfId="5" dataCellStyle="Normal 2"/>
    <tableColumn id="53" xr3:uid="{4F4155B3-A023-45D1-8390-52D69A590539}" name="Jun_x000a_2026" dataDxfId="4" dataCellStyle="Normal 2"/>
    <tableColumn id="54" xr3:uid="{DCAE0736-6070-48CE-A126-541B89E056CB}" name="Jul_x000a_2026" dataDxfId="3" dataCellStyle="Normal 2"/>
    <tableColumn id="55" xr3:uid="{E074BBE9-7C49-4805-B003-EEA8A18A795A}" name="Aug_x000a_2026" dataDxfId="2" dataCellStyle="Normal 2"/>
    <tableColumn id="50" xr3:uid="{21A41228-2555-4144-9CFF-60520D2404D4}" name="Total" dataDxfId="1" dataCellStyle="Normal 2"/>
    <tableColumn id="56" xr3:uid="{1E3D8401-3772-435E-BE89-46ED75F316A0}" name="Column1" dataDxfId="0" dataCellStyle="Normal 2">
      <calculatedColumnFormula>RANK(BB8,C8:BB8)</calculatedColumnFormula>
    </tableColumn>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4AF2AE4-1DCB-4480-9658-EA0A985C8156}" name="Table_M1.2_Heat_pump_applications_by_status_region_and_month" displayName="Table_M1.2_Heat_pump_applications_by_status_region_and_month" ref="A9:BD57" totalsRowShown="0" headerRowDxfId="367" dataDxfId="365" headerRowBorderDxfId="366" headerRowCellStyle="Heading 2" dataCellStyle="Comma 10">
  <tableColumns count="56">
    <tableColumn id="1" xr3:uid="{E0409021-38D3-4082-8539-602844B57AAD}" name="Status" dataDxfId="364" dataCellStyle="Heading 2"/>
    <tableColumn id="2" xr3:uid="{2781ED47-FD77-47B7-8166-AFBAAD1B6D29}" name="Area Codes" dataDxfId="363" dataCellStyle="Normal 2"/>
    <tableColumn id="3" xr3:uid="{E1CB18D3-0860-42AE-92E3-AC22F20C2071}" name="Country or Region" dataDxfId="362" dataCellStyle="Normal 2"/>
    <tableColumn id="4" xr3:uid="{C74D56E0-42C3-4FDB-956E-619502B86EF6}" name="May_x000a_2022" dataDxfId="361" dataCellStyle="Comma 10"/>
    <tableColumn id="5" xr3:uid="{3834F395-F9D1-460B-B81E-D41E7BCEF344}" name="Jun_x000a_2022" dataDxfId="360" dataCellStyle="Comma 10"/>
    <tableColumn id="6" xr3:uid="{08E26044-B9AE-44D2-A5A3-7AD12D2F477D}" name="Jul_x000a_2022" dataDxfId="359" dataCellStyle="Comma 10"/>
    <tableColumn id="7" xr3:uid="{E963CC98-0AF8-4ADE-807F-475CEB64260D}" name="Aug_x000a_2022" dataDxfId="358" dataCellStyle="Comma 10"/>
    <tableColumn id="8" xr3:uid="{DD63F0DA-0F11-4ACA-BAC9-3712536C2071}" name="Sep_x000a_2022" dataDxfId="357" dataCellStyle="Comma 10"/>
    <tableColumn id="9" xr3:uid="{DF196679-21F5-4E29-B36B-194476B9DE36}" name="Oct_x000a_2022" dataDxfId="356" dataCellStyle="Comma 10"/>
    <tableColumn id="10" xr3:uid="{EC211AE6-8EEB-498D-A36A-78A39A1EFDD2}" name="Nov_x000a_2022" dataDxfId="355" dataCellStyle="Comma 10"/>
    <tableColumn id="11" xr3:uid="{2D8CC0EF-5E90-43E9-A69E-480F50191B67}" name="Dec_x000a_2022" dataDxfId="354" dataCellStyle="Comma 10"/>
    <tableColumn id="12" xr3:uid="{FB355893-9D25-4051-9D0C-1414D07434CC}" name="Jan_x000a_2023" dataDxfId="353" dataCellStyle="Comma 10"/>
    <tableColumn id="13" xr3:uid="{F92C3DBA-F1C6-4402-97E5-21020121F695}" name="Feb_x000a_2023" dataDxfId="352" dataCellStyle="Comma 10"/>
    <tableColumn id="14" xr3:uid="{ED5E288A-97EE-4E57-A1E5-EF9FA496F946}" name="Mar_x000a_2023" dataDxfId="351" dataCellStyle="Comma 10"/>
    <tableColumn id="15" xr3:uid="{BB10CB90-7E1E-45D9-919D-C097CF0BB0A9}" name="Apr_x000a_2023" dataDxfId="350" dataCellStyle="Comma 10"/>
    <tableColumn id="16" xr3:uid="{06428187-3AB9-4A44-9290-8869EC7196B2}" name="May_x000a_2023" dataDxfId="349" dataCellStyle="Comma 10"/>
    <tableColumn id="17" xr3:uid="{35A072AA-DD3D-440E-B487-63D8DADA05C0}" name="Jun_x000a_2023" dataDxfId="348" dataCellStyle="Comma 10"/>
    <tableColumn id="18" xr3:uid="{3AD932B7-21D8-414B-A863-A485B5A22CC1}" name="Jul_x000a_2023" dataDxfId="347" dataCellStyle="Comma 10"/>
    <tableColumn id="19" xr3:uid="{B516B9D1-9A9D-49E3-8644-40C734E30373}" name="Aug_x000a_2023" dataDxfId="346" dataCellStyle="Comma 10"/>
    <tableColumn id="20" xr3:uid="{193D6BC0-F418-40B8-8DE8-C5EC7146D6E4}" name="Sep_x000a_2023" dataDxfId="345" dataCellStyle="Comma 10"/>
    <tableColumn id="21" xr3:uid="{48EAAACB-3490-4AC0-9CF5-069CB4A7549F}" name="Oct_x000a_2023" dataDxfId="344" dataCellStyle="Comma 10"/>
    <tableColumn id="22" xr3:uid="{545F0860-EC13-45E8-AB8D-DD76465CAD5E}" name="Nov_x000a_2023" dataDxfId="343" dataCellStyle="Comma 10"/>
    <tableColumn id="23" xr3:uid="{0FC250C4-8041-427E-8067-C5FF10BB9A4C}" name="Dec_x000a_2023" dataDxfId="342" dataCellStyle="Comma 10"/>
    <tableColumn id="24" xr3:uid="{0A1269E6-ED40-4CD5-920B-C2E0BAC47F3E}" name="Jan_x000a_2024" dataDxfId="341" dataCellStyle="Comma 10"/>
    <tableColumn id="25" xr3:uid="{9A46F487-D30A-4A99-8426-F4523BA0C5F4}" name="Feb_x000a_2024" dataDxfId="340" dataCellStyle="Comma 10"/>
    <tableColumn id="26" xr3:uid="{76CC6348-ACC2-4E12-9126-7FACC3275A74}" name="Mar_x000a_2024" dataDxfId="339" dataCellStyle="Comma 10"/>
    <tableColumn id="27" xr3:uid="{0A76C9FE-4681-43DC-AECD-FCC61CA0F41A}" name="Apr_x000a_2024" dataDxfId="338" dataCellStyle="Comma 10"/>
    <tableColumn id="28" xr3:uid="{2ABB4041-3CCF-4E5C-9590-C14D58EFA0EA}" name="May_x000a_2024" dataDxfId="337" dataCellStyle="Comma 10"/>
    <tableColumn id="29" xr3:uid="{6D90E16F-2DA5-4730-8563-CCABB9C87ECD}" name="Jun 2024" dataDxfId="336" dataCellStyle="Comma 10"/>
    <tableColumn id="30" xr3:uid="{85095FB5-CD58-4D55-8EB8-1C4A64FB4981}" name="Jul 2024" dataDxfId="335" dataCellStyle="Comma 10"/>
    <tableColumn id="31" xr3:uid="{6A460C5B-891A-45D4-967A-491C577D99AB}" name="Aug 2024" dataDxfId="334" dataCellStyle="Comma 10"/>
    <tableColumn id="32" xr3:uid="{0801A0AF-A593-49BA-B695-62819309A178}" name="Sep 2024" dataDxfId="333" dataCellStyle="Comma 10"/>
    <tableColumn id="34" xr3:uid="{99CECEE5-B524-4715-A401-8CFD76DED95D}" name="Oct 2024" dataDxfId="332" dataCellStyle="Comma 10"/>
    <tableColumn id="35" xr3:uid="{30D67DA6-EF60-41ED-B47B-A55659B83D7F}" name="Nov 2024" dataDxfId="331" dataCellStyle="Comma 10"/>
    <tableColumn id="36" xr3:uid="{CE813AA7-4780-473A-8F85-CC3107BD5AFB}" name="Dec 2024" dataDxfId="330" dataCellStyle="Comma 10"/>
    <tableColumn id="37" xr3:uid="{AB1F6E7D-6433-44B0-BFE0-AD67EB85AFED}" name="Jan 2025" dataDxfId="329" dataCellStyle="Comma 10"/>
    <tableColumn id="38" xr3:uid="{DF30DCC5-688B-4DD4-9B70-5FD62B982A62}" name="Feb 2025" dataDxfId="328" dataCellStyle="Comma 10"/>
    <tableColumn id="39" xr3:uid="{3C2A2C5F-918D-4CDB-800C-DCC6508D3FA7}" name="Mar 2025" dataDxfId="327" dataCellStyle="Comma 10"/>
    <tableColumn id="40" xr3:uid="{CEB5A557-E768-412C-98A9-896011D5C639}" name="Apr 2025" dataDxfId="326" dataCellStyle="Comma 10"/>
    <tableColumn id="41" xr3:uid="{5E37DD5B-C29E-48F4-B83C-8B109CD7384A}" name="May 2025" dataDxfId="325" dataCellStyle="Comma 10"/>
    <tableColumn id="43" xr3:uid="{9CAD081B-3DC7-434B-AB99-F3544C35054C}" name="Jun 2025" dataDxfId="324" dataCellStyle="Comma 10"/>
    <tableColumn id="42" xr3:uid="{13A25BB9-36C3-4402-8E3D-D35C8659CCAB}" name="Jul 2025" dataDxfId="323" dataCellStyle="Comma 10"/>
    <tableColumn id="44" xr3:uid="{AF0F87A1-F1D8-4604-A037-E7A4EF409D9A}" name="Aug 2025" dataDxfId="322" dataCellStyle="Comma 10"/>
    <tableColumn id="45" xr3:uid="{E2C15886-3CB1-47EF-95ED-50663C31D052}" name="Sep 2025" dataDxfId="321" dataCellStyle="Comma 10"/>
    <tableColumn id="46" xr3:uid="{BCA94AEC-E49B-421E-A41C-0048F904F443}" name="Oct 2025" dataDxfId="320" dataCellStyle="Comma 10"/>
    <tableColumn id="47" xr3:uid="{A8DCA36D-2294-4A7F-AB3D-3234D6A2B1F4}" name="Nov 2025" dataDxfId="319" dataCellStyle="Comma 10"/>
    <tableColumn id="48" xr3:uid="{754C4076-F908-4443-A64C-570FE6FEFBD3}" name="Dec 2025" dataDxfId="318" dataCellStyle="Comma 10"/>
    <tableColumn id="49" xr3:uid="{47BAC1D2-F51E-48EC-82C5-A92E08E38F6E}" name="Jan 2026" dataDxfId="317" dataCellStyle="Comma 10"/>
    <tableColumn id="50" xr3:uid="{EF776AC5-90D7-4549-AB4F-EF4D3DE7FFF0}" name="Feb 2026" dataDxfId="316" dataCellStyle="Comma 10"/>
    <tableColumn id="51" xr3:uid="{94B382E9-04EA-4D14-96A2-6EF680544E82}" name="Mar 2026" dataDxfId="315" dataCellStyle="Comma 10"/>
    <tableColumn id="52" xr3:uid="{E3B95E73-2CCF-48D2-8393-FFEBFD403DA4}" name="Apr_x000a_2026" dataDxfId="314" dataCellStyle="Comma 10"/>
    <tableColumn id="53" xr3:uid="{78A9760D-A200-439D-B9E4-BFB8719F32CC}" name="May_x000a_2026" dataDxfId="313" dataCellStyle="Comma 10"/>
    <tableColumn id="54" xr3:uid="{02A1D79D-E19D-4479-879B-6DCBD6920BA5}" name="Jun_x000a_2026" dataDxfId="312" dataCellStyle="Comma 10"/>
    <tableColumn id="55" xr3:uid="{394DC01D-8C56-47E7-9CB9-9E7EC27541EC}" name="Jul_x000a_2026" dataDxfId="311" dataCellStyle="Comma 10"/>
    <tableColumn id="56" xr3:uid="{C9284945-B7A1-4F73-BAF6-D4B58A571250}" name="Aug_x000a_2026" dataDxfId="310" dataCellStyle="Comma 10"/>
    <tableColumn id="33" xr3:uid="{9AE51EAE-8CB2-4EAE-A67A-6C99BD0B77F4}" name="Total" dataDxfId="309" dataCellStyle="Comma 1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A08B568-6F70-43AD-8562-9FF69C755842}" name="Table_Q1.1A_Quarterly_Nominal_Cost_and_Capacity" displayName="Table_Q1.1A_Quarterly_Nominal_Cost_and_Capacity" ref="A9:S39" totalsRowShown="0" headerRowDxfId="308" dataDxfId="306" headerRowBorderDxfId="307" headerRowCellStyle="Heading 2">
  <tableColumns count="19">
    <tableColumn id="16" xr3:uid="{74DE58DE-0E91-41CD-AC03-8BC2ED65C5B0}" name="Technology type" dataDxfId="305" dataCellStyle="Normal 2"/>
    <tableColumn id="2" xr3:uid="{9AB60DB7-6DB1-43DE-973D-F1178EEBD883}" name="Measure" dataDxfId="304" dataCellStyle="Comma 2"/>
    <tableColumn id="6" xr3:uid="{740682E9-6EF6-4465-8DFF-0DD3317AF14A}" name="2022 Q2:_x000a_Apr to Jun" dataDxfId="303"/>
    <tableColumn id="3" xr3:uid="{2CC9FE89-32FF-41CA-82B5-17740A07793F}" name="2022 Q3:_x000a_Jul to Sep" dataDxfId="302"/>
    <tableColumn id="1" xr3:uid="{1E37D9E3-0132-437F-BCEE-B68C788339EF}" name="2022 Q4:_x000a_Oct to Dec" dataDxfId="301"/>
    <tableColumn id="5" xr3:uid="{73CD847B-0762-4E23-B052-594F09266F9E}" name="2023 Q1:_x000a_Jan to Mar" dataDxfId="300" dataCellStyle="Normal 2"/>
    <tableColumn id="8" xr3:uid="{39B65A7D-86A0-45AF-BE77-22E51986326A}" name="2023 Q2:_x000a_Apr to Jun" dataDxfId="299" dataCellStyle="Normal 2"/>
    <tableColumn id="7" xr3:uid="{A77AAB04-FAA9-4A32-9D7E-5E818429E8FD}" name="2023 Q3:_x000a_Jul to Sep" dataDxfId="298" dataCellStyle="Normal 2"/>
    <tableColumn id="9" xr3:uid="{C01CC948-FABC-4A80-9C38-54F0632770D6}" name="2023 Q4:_x000a_Oct to Dec" dataDxfId="297" dataCellStyle="Normal 2"/>
    <tableColumn id="4" xr3:uid="{EE5325E4-885B-405E-BE25-373E49D40E55}" name="2024 Q1:_x000a_Jan to Mar" dataDxfId="296" dataCellStyle="Normal 2"/>
    <tableColumn id="10" xr3:uid="{0FA82089-BB68-4D13-8689-0370D9BCB252}" name="2024 Q2:_x000a_Apr to Jun" dataDxfId="295" dataCellStyle="Normal 2"/>
    <tableColumn id="11" xr3:uid="{8361FC0B-F21D-439E-89B1-9F56EA571A6F}" name="2024 Q3:_x000a_Jul to Sep" dataDxfId="294" dataCellStyle="Normal 2"/>
    <tableColumn id="12" xr3:uid="{79F3FF37-92EE-492A-92BC-695F06365345}" name="2024 Q4:_x000a_Oct to Dec" dataDxfId="293" dataCellStyle="Normal 2"/>
    <tableColumn id="13" xr3:uid="{080736D8-E649-4A0D-BEBA-217151F2F0B7}" name="2025 Q1:_x000a_Jan to Mar" dataDxfId="292" dataCellStyle="Normal 2"/>
    <tableColumn id="15" xr3:uid="{0F771452-065A-4809-9FE5-9EF764976BD3}" name="2025 Q2:_x000a_Apr to Jun" dataDxfId="291" dataCellStyle="Normal 2"/>
    <tableColumn id="14" xr3:uid="{8B6F247E-A24F-4A7A-BAE9-73F3C008478D}" name="2025 Q3:_x000a_Jul to Sep" dataDxfId="290" dataCellStyle="Normal 2 19"/>
    <tableColumn id="17" xr3:uid="{3FCAECDF-A817-49FF-A21D-E7AB0A98B9F6}" name="2025 Q4:_x000a_Oct to Dec" dataDxfId="289" dataCellStyle="Normal 2"/>
    <tableColumn id="18" xr3:uid="{CD5F948A-19A3-4BD3-B751-8F5766A2D80C}" name="2026 Q1:_x000a_Jan to Mar" dataDxfId="288" dataCellStyle="Normal 2"/>
    <tableColumn id="19" xr3:uid="{8C7DAA3B-9199-4F98-84DA-9FE47E498154}" name="2026 Q2:_x000a_Apr to Jun" dataDxfId="287" dataCellStyle="Normal 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B0FCA54-D02D-4549-AA74-EC5D80A28BF4}" name="Table_Q1.1B_Quarterly_Real_Cost_and_Capacity" displayName="Table_Q1.1B_Quarterly_Real_Cost_and_Capacity" ref="A9:S24" totalsRowShown="0" headerRowDxfId="286" dataDxfId="284" headerRowBorderDxfId="285" headerRowCellStyle="Heading 2">
  <tableColumns count="19">
    <tableColumn id="16" xr3:uid="{28BDB6F6-A60C-4E59-A997-5C6386A40D36}" name="Technology type" dataDxfId="283" dataCellStyle="Normal 2"/>
    <tableColumn id="2" xr3:uid="{5099AA2C-C545-44DA-A5FE-9F91BA5CA780}" name="Measure" dataDxfId="282" dataCellStyle="Comma 2"/>
    <tableColumn id="6" xr3:uid="{AE714EE7-ECAD-4D0E-BBBF-D558B82F951C}" name="2022 Q2:_x000a_Apr to Jun" dataDxfId="281" dataCellStyle="Normal 2"/>
    <tableColumn id="3" xr3:uid="{3D3702E5-FCE5-4959-9E26-8EB7CC8C5A05}" name="2022 Q3:_x000a_Jul to Sep" dataDxfId="280" dataCellStyle="Normal 2"/>
    <tableColumn id="1" xr3:uid="{F838DB45-C697-47FF-A66A-CA4DBE784CC9}" name="2022 Q4:_x000a_Oct to Dec" dataDxfId="279" dataCellStyle="Normal 2"/>
    <tableColumn id="5" xr3:uid="{D8736F78-4100-48E7-847A-6434B16C3E1E}" name="2023 Q1:_x000a_Jan to Mar" dataDxfId="278" dataCellStyle="Normal 2"/>
    <tableColumn id="8" xr3:uid="{DD4CC4F5-A6B6-4278-95DC-68C46DFA2F80}" name="2023 Q2:_x000a_Apr to Jun" dataDxfId="277" dataCellStyle="Normal 2"/>
    <tableColumn id="7" xr3:uid="{1E88F59A-0842-4953-986D-87D443D33041}" name="2023 Q3:_x000a_Jul to Sep" dataDxfId="276" dataCellStyle="Normal 2"/>
    <tableColumn id="9" xr3:uid="{36759292-2847-4CDC-AA4D-EEB8B7019CDE}" name="2023 Q4:_x000a_Oct to Dec" dataDxfId="275" dataCellStyle="Normal 2"/>
    <tableColumn id="4" xr3:uid="{0CF391CE-D9B9-41ED-9ACE-CFD2BCB4B8D6}" name="2024 Q1:_x000a_Jan to Mar" dataDxfId="274" dataCellStyle="Normal 2"/>
    <tableColumn id="10" xr3:uid="{F7D69BB6-ED74-4D2C-A044-3EE0F9F3DF00}" name="2024 Q2:_x000a_Apr to Jun" dataDxfId="273" dataCellStyle="Normal 2"/>
    <tableColumn id="11" xr3:uid="{11223B63-582C-4878-89A5-B0DE441125E6}" name="2024 Q3:_x000a_Jul to Sep" dataDxfId="272" dataCellStyle="Normal 2"/>
    <tableColumn id="12" xr3:uid="{BC4352FA-7845-427E-A34C-188C6BBC1D9C}" name="2024 Q4:_x000a_Oct to Dec" dataDxfId="271" dataCellStyle="Normal 2"/>
    <tableColumn id="13" xr3:uid="{47CDF1F5-F5D4-498F-96F7-32C1396A2328}" name="2025 Q1:_x000a_Jan to Mar" dataDxfId="270" dataCellStyle="Normal 2"/>
    <tableColumn id="15" xr3:uid="{FABCB978-8291-4861-9949-E96F5E74F65A}" name="2025 Q2:_x000a_Apr to Jun" dataDxfId="269" dataCellStyle="Normal 2"/>
    <tableColumn id="14" xr3:uid="{DBAD24AB-F0D4-449B-9E16-EAF335E2F248}" name="2025 Q3:_x000a_Jul to Sep" dataDxfId="268" dataCellStyle="Normal 2"/>
    <tableColumn id="17" xr3:uid="{C12C9751-357F-4F2C-A4FD-F4684C58C4C2}" name="2025 Q4:_x000a_Oct to Dec" dataDxfId="267" dataCellStyle="Normal 2"/>
    <tableColumn id="18" xr3:uid="{66947320-D049-417D-849B-1720B36037C0}" name="2026 Q1:_x000a_Jan to Mar" dataDxfId="266" dataCellStyle="Normal 2"/>
    <tableColumn id="19" xr3:uid="{3A934268-88A4-433C-9BEB-975B857D5C77}" name="2026 Q2:_x000a_Apr to Jun" dataDxfId="265" dataCellStyle="Normal 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9DF2C19-91DE-4CA5-BAAC-7AD400D31A63}" name="Table_Q1.2_Grants_paid_by_LA" displayName="Table_Q1.2_Grants_paid_by_LA" ref="A13:F372" totalsRowShown="0" headerRowDxfId="264" dataDxfId="263" headerRowCellStyle="Heading 2">
  <tableColumns count="6">
    <tableColumn id="1" xr3:uid="{7BC3F61A-856B-4EA3-9E58-90B8AB21F74C}" name="Area Codes" dataDxfId="262" dataCellStyle="Normal 2"/>
    <tableColumn id="3" xr3:uid="{83AC98C8-32AD-45C0-B33E-761557C0C1CE}" name="Country or Region" dataDxfId="261" dataCellStyle="Normal 2"/>
    <tableColumn id="2" xr3:uid="{96482744-A360-4433-B4E3-14FEA638EBED}" name="County or Unitary Authority" dataDxfId="260" dataCellStyle="Normal 2"/>
    <tableColumn id="4" xr3:uid="{3F0704E9-920E-4F53-96E8-6B2807556784}" name="Local Authority Districts" dataDxfId="259" dataCellStyle="Normal 2"/>
    <tableColumn id="5" xr3:uid="{077C0FBE-406E-4E58-A10C-BF2D0B5FB7DF}" name="Heat pump technologies [note 24]" dataDxfId="258" dataCellStyle="Percent 2"/>
    <tableColumn id="17" xr3:uid="{584BA0E8-B19D-4594-BA11-8ED3D573D570}" name="Biomass boilers" dataDxfId="257" dataCellStyle="Percent 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BDE7677-3378-43B3-8428-457569C5E134}" name="Table_Q1.3_Grants_paid_by_constituency" displayName="Table_Q1.3_Grants_paid_by_constituency" ref="A13:E600" totalsRowShown="0" headerRowDxfId="256" dataDxfId="255" headerRowCellStyle="Heading 2">
  <tableColumns count="5">
    <tableColumn id="1" xr3:uid="{F9542BD8-E7A0-4B83-9A77-F81024966D65}" name="Area Codes" dataDxfId="254" dataCellStyle="Normal 2"/>
    <tableColumn id="3" xr3:uid="{C14A6DCA-089B-4B7D-9A5E-B4F9CD0E7CD6}" name="Country or Region" dataDxfId="253" dataCellStyle="Normal 2"/>
    <tableColumn id="2" xr3:uid="{3414E617-91D5-4649-9267-521913927843}" name="Westminster Parliamentary Constituency" dataDxfId="252" dataCellStyle="Normal 2"/>
    <tableColumn id="5" xr3:uid="{71A19117-460F-4A27-AC7B-D4300687CC79}" name="Heat pump technologies [note 24]" dataDxfId="251" dataCellStyle="Percent 2"/>
    <tableColumn id="17" xr3:uid="{0905D8B8-750A-4140-A233-823BD6354D28}" name="Biomass boilers" dataDxfId="250" dataCellStyle="Percent 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1C2A139-8374-43E2-B4F3-2AF0D7ECF2C4}" name="Table_A1.1A_Number_of_applications_by_status_region_and_technology_type" displayName="Table_A1.1A_Number_of_applications_by_status_region_and_technology_type" ref="A9:W57" totalsRowShown="0" headerRowDxfId="249" dataDxfId="247" headerRowBorderDxfId="248" headerRowCellStyle="Heading 2" dataCellStyle="Comma 10">
  <tableColumns count="23">
    <tableColumn id="1" xr3:uid="{D69414A5-5764-410D-9D82-F7A3F358CE08}" name="Financial year" dataDxfId="246" dataCellStyle="Normal 2"/>
    <tableColumn id="2" xr3:uid="{B38290C2-4070-4E3A-A109-AFDB3547EE8D}" name="Area Codes" dataDxfId="245" dataCellStyle="Normal 2"/>
    <tableColumn id="3" xr3:uid="{15DC579C-9D5D-4776-8D3A-1B4BB20952E1}" name="Country or Region" dataDxfId="244" dataCellStyle="Normal 2"/>
    <tableColumn id="4" xr3:uid="{872860C0-1163-4735-8AD1-E171DDBB2B6D}" name="Voucher applications received:_x000a_Air-to-Water Heat _x000a_Pumps" dataDxfId="243" dataCellStyle="Comma 10"/>
    <tableColumn id="5" xr3:uid="{AB8BC41D-5065-4E37-BD69-25E0EBB225D3}" name="Voucher applications received: _x000a_Ground Source Heat Pumps " dataDxfId="242" dataCellStyle="Comma 10"/>
    <tableColumn id="6" xr3:uid="{7D876C8E-B73A-49CE-9D6C-4964B9E145E1}" name="Voucher applications received:_x000a_Shared Ground Loop Ground Source Heat Pumps" dataDxfId="241" dataCellStyle="Comma 10"/>
    <tableColumn id="7" xr3:uid="{354DAC5C-9202-4AE5-A05C-DEB38533DB54}" name="Voucher applications received:_x000a_Biomass boilers" dataDxfId="240" dataCellStyle="Comma 10"/>
    <tableColumn id="8" xr3:uid="{DD372B4B-3E6F-4C96-93DC-14B704D4199F}" name="Voucher applications received:_x000a_Total" dataDxfId="239" dataCellStyle="Comma 10"/>
    <tableColumn id="9" xr3:uid="{EA93D5F3-A365-44D3-8447-54DB154B6198}" name="Vouchers _x000a_issued:_x000a_Air-to-Water _x000a_Heat _x000a_Pumps" dataDxfId="238" dataCellStyle="Comma 10"/>
    <tableColumn id="10" xr3:uid="{66DA801A-982B-4C3B-8782-A46B1ABD9ED9}" name="Vouchers issued:_x000a_Ground Source Heat Pumps" dataDxfId="237" dataCellStyle="Comma 10"/>
    <tableColumn id="11" xr3:uid="{6D19DC6C-A997-4B22-8110-E96ADEA49FA9}" name="Vouchers issued:_x000a_Shared Ground Loop Ground Source Heat Pumps" dataDxfId="236" dataCellStyle="Comma 10"/>
    <tableColumn id="12" xr3:uid="{3E600C50-4077-4062-89CA-729C46D525CB}" name="Vouchers issued:_x000a_Biomass boilers" dataDxfId="235" dataCellStyle="Comma 10"/>
    <tableColumn id="13" xr3:uid="{301D6223-3AAD-47EA-A968-C6EC8903F627}" name="Vouchers issued:_x000a_Total" dataDxfId="234" dataCellStyle="Comma 10"/>
    <tableColumn id="14" xr3:uid="{7AD5CEA0-8562-47E5-BF49-0E95C4630AF8}" name="Redemption _x000a_applications _x000a_received:_x000a_Air-to-Water _x000a_Heat _x000a_Pumps" dataDxfId="233" dataCellStyle="Comma 10"/>
    <tableColumn id="15" xr3:uid="{BACAC572-5FE5-4EBA-9638-722635953399}" name="Redemption applications received:_x000a_Ground Source Heat Pumps" dataDxfId="232" dataCellStyle="Comma 10"/>
    <tableColumn id="16" xr3:uid="{0EC0060C-5D27-4AB3-99EA-3FFFEF9590D6}" name="Redemption applications received:_x000a_Shared Ground Loop Ground Source Heat Pumps" dataDxfId="231" dataCellStyle="Comma 10"/>
    <tableColumn id="17" xr3:uid="{FF5B983B-0619-4A11-B8AC-AA358F682A84}" name="Redemption applications received:_x000a_Biomass boilers" dataDxfId="230" dataCellStyle="Comma 10"/>
    <tableColumn id="18" xr3:uid="{43EA3000-3152-4516-889E-0096A9F61FB4}" name="Redemption applications received:_x000a_Total" dataDxfId="229" dataCellStyle="Comma 10"/>
    <tableColumn id="19" xr3:uid="{B61D9488-19A9-4DF7-826E-13CACA1421BB}" name="Redemptions _x000a_paid:_x000a_Air-to-Water _x000a_Heat _x000a_Pumps" dataDxfId="228" dataCellStyle="Comma 10"/>
    <tableColumn id="20" xr3:uid="{9A5F4AA3-7464-4D16-BD38-C19853D8DE34}" name="Redemptions paid:_x000a_Ground Source Heat Pumps" dataDxfId="227" dataCellStyle="Comma 10"/>
    <tableColumn id="21" xr3:uid="{ED07BD7B-39A6-4BC0-BF56-3D776FCF3986}" name="Redemptions paid:_x000a_Shared Ground Loop Ground Source Heat Pumps" dataDxfId="226" dataCellStyle="Comma 10"/>
    <tableColumn id="22" xr3:uid="{0671A82E-6253-4350-8974-76DA3FF2C6DA}" name="Redemptions paid:_x000a_Biomass boilers" dataDxfId="225" dataCellStyle="Comma 10"/>
    <tableColumn id="23" xr3:uid="{CAE50D7C-8679-4D24-A4DF-3A79281C738F}" name="Redemptions paid:_x000a_Total" dataDxfId="224" dataCellStyle="Comma 10"/>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8D3B4E7-9AE5-48D0-8815-6DEF4006CC69}" name="Table_A1.1B_Domestic_vouchers_by_region_and_technology" displayName="Table_A1.1B_Domestic_vouchers_by_region_and_technology" ref="A9:W57" totalsRowShown="0" headerRowDxfId="223" dataDxfId="221" headerRowBorderDxfId="222" headerRowCellStyle="Heading 2">
  <tableColumns count="23">
    <tableColumn id="23" xr3:uid="{009F2910-A51D-4448-BE4B-CDC1B518A1E5}" name="Financial year" dataDxfId="220" dataCellStyle="Normal 2"/>
    <tableColumn id="1" xr3:uid="{016FF7DB-E952-482D-88EC-AA335345800D}" name="Area Codes" dataDxfId="219" dataCellStyle="Normal 2"/>
    <tableColumn id="3" xr3:uid="{1C31EA56-7A5C-4A72-AFA0-1B399B96FFA3}" name="Country or Region" dataDxfId="218" dataCellStyle="Normal 2"/>
    <tableColumn id="16" xr3:uid="{02190545-AC5D-43A0-92AA-4BDA2EC7CC3B}" name="Voucher applications received:_x000a_Air-to-Water Heat Pumps" dataDxfId="217" dataCellStyle="Comma 10"/>
    <tableColumn id="4" xr3:uid="{7A469CE7-0852-4EB7-AA3E-00CDDBB42A94}" name="Voucher applications received: _x000a_Ground Source Heat Pumps " dataDxfId="216" dataCellStyle="Comma 10"/>
    <tableColumn id="5" xr3:uid="{12637A68-8A5D-430F-8405-FE76C351910A}" name="Voucher applications received:_x000a_Shared Ground Loop Ground Source Heat Pumps" dataDxfId="215" dataCellStyle="Comma 10"/>
    <tableColumn id="6" xr3:uid="{D16BBC73-2D66-438C-B2B1-6D8BFC0F62D0}" name="Voucher applications received:_x000a_Biomass boilers" dataDxfId="214" dataCellStyle="Comma 10"/>
    <tableColumn id="7" xr3:uid="{C8B7DF08-11C3-4623-B917-03FBEFEA9350}" name="Voucher applications received:_x000a_Total" dataDxfId="213" dataCellStyle="Comma 10"/>
    <tableColumn id="2" xr3:uid="{A0C4CCED-3D8A-468B-A1D9-7A13D9A0F979}" name="Vouchers _x000a_issued:_x000a_Air-to-Water _x000a_Heat _x000a_Pumps" dataDxfId="212" dataCellStyle="Comma 10"/>
    <tableColumn id="19" xr3:uid="{6E53E87A-7DD2-418A-AF08-25225AD602A1}" name="Vouchers issued:_x000a_Ground Source Heat Pumps" dataDxfId="211" dataCellStyle="Comma 10"/>
    <tableColumn id="20" xr3:uid="{CAE14B31-127B-41A0-A882-406317734FC5}" name="Vouchers issued:_x000a_Shared Ground Loop Ground Source Heat Pumps" dataDxfId="210" dataCellStyle="Comma 10"/>
    <tableColumn id="21" xr3:uid="{B97E1294-EFD1-417C-9D0C-1208527B2314}" name="Vouchers issued:_x000a_Biomass boilers" dataDxfId="209" dataCellStyle="Comma 10"/>
    <tableColumn id="22" xr3:uid="{8829E3D1-F825-4173-962C-03D54C90B3B7}" name="Vouchers issued:_x000a_Total" dataDxfId="208" dataCellStyle="Comma 10"/>
    <tableColumn id="12" xr3:uid="{2E76BA0B-24BF-445A-8B87-EFCFFA1ADC06}" name="Redemption _x000a_applications _x000a_received:_x000a_Air-to-Water _x000a_Heat _x000a_Pumps" dataDxfId="207" dataCellStyle="Comma 10"/>
    <tableColumn id="13" xr3:uid="{54747E33-45D0-46D7-AFFB-FE11532F7B64}" name="Redemption applications received:_x000a_Ground Source Heat Pumps" dataDxfId="206" dataCellStyle="Comma 10"/>
    <tableColumn id="14" xr3:uid="{18BADEC2-AD9D-4009-A0E5-1A0C07086455}" name="Redemption applications received:_x000a_Shared Ground Loop Ground Source Heat Pumps" dataDxfId="205" dataCellStyle="Comma 10"/>
    <tableColumn id="15" xr3:uid="{0B0A1B91-1DF3-4597-AFBC-B24237638282}" name="Redemption applications received:_x000a_Biomass boilers" dataDxfId="204" dataCellStyle="Comma 10"/>
    <tableColumn id="18" xr3:uid="{A0BC9397-F7F5-4512-8256-DCC2293CC972}" name="Redemption applications received:_x000a_Total" dataDxfId="203" dataCellStyle="Comma 10"/>
    <tableColumn id="8" xr3:uid="{72733161-DF5C-441A-A050-51688E6BBBCA}" name="Redemptions _x000a_paid:_x000a_Air-to-Water _x000a_Heat _x000a_Pumps" dataDxfId="202" dataCellStyle="Comma 10"/>
    <tableColumn id="9" xr3:uid="{CCB57EAC-FDB2-4B52-8C2C-4735025709CD}" name="Redemptions paid:_x000a_Ground Source Heat Pumps" dataDxfId="201" dataCellStyle="Comma 10"/>
    <tableColumn id="10" xr3:uid="{0E382D67-0735-4BC4-B8AB-6C5246CB5A17}" name="Redemptions paid:_x000a_Shared Ground Loop Ground Source Heat Pumps" dataDxfId="200" dataCellStyle="Comma 10"/>
    <tableColumn id="11" xr3:uid="{D4F2E208-21B8-4D1D-A4D1-CEE375965B30}" name="Redemptions paid:_x000a_Biomass boilers" dataDxfId="199" dataCellStyle="Comma 10"/>
    <tableColumn id="17" xr3:uid="{7942735A-0DD9-492A-8EA4-A5D6CCE94892}" name="Redemptions paid:_x000a_Total" dataDxfId="198" dataCellStyle="Comma 1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BC520149-5E43-41B5-85B3-A5AF6077D7C0}" name="Table_A1.2_Redemptions_by_fuel_type_displaced_and_technology" displayName="Table_A1.2_Redemptions_by_fuel_type_displaced_and_technology" ref="A5:L41" totalsRowShown="0" headerRowDxfId="197" dataDxfId="196" headerRowCellStyle="Heading 2" dataCellStyle="Normal 2">
  <tableColumns count="12">
    <tableColumn id="12" xr3:uid="{31B9504C-CA2E-4D1B-B85D-7A0BDC90BE54}" name="Financial year" dataDxfId="195" dataCellStyle="Normal 2"/>
    <tableColumn id="2" xr3:uid="{49C99EF8-76DF-4AD6-960B-E3D1C09D93E8}" name="Fuel type displaced" dataDxfId="194" dataCellStyle="Normal 2"/>
    <tableColumn id="3" xr3:uid="{6437AF18-389D-4F51-85F6-AD09C0DB09D6}" name="Air-to-Water Heat Pumps:_x000a_Number" dataDxfId="193" dataCellStyle="Normal 2"/>
    <tableColumn id="6" xr3:uid="{64B3CBCE-8744-4C4B-80FC-D62866411D42}" name="Air-to-Water Heat Pumps:_x000a_Percentage" dataDxfId="192"/>
    <tableColumn id="1" xr3:uid="{9EE78801-AC3F-4B01-A3F3-6C8C14701BC2}" name="Ground Source Heat Pumps:_x000a_Number" dataDxfId="191" dataCellStyle="Normal 2"/>
    <tableColumn id="8" xr3:uid="{B4FCE170-1481-44C7-81B0-D8CD3F7099E8}" name="Ground Source Heat Pumps:_x000a_Percentage" dataDxfId="190"/>
    <tableColumn id="5" xr3:uid="{C3875CDF-8901-4CE8-8111-BDCA1BD9FECD}" name="Shared _x000a_Ground _x000a_Loop_x000a_Ground _x000a_Source Heat Pumps:_x000a_Number" dataDxfId="189" dataCellStyle="Normal 2"/>
    <tableColumn id="9" xr3:uid="{A2DAD85F-6667-4A19-B88D-47B51B3615A5}" name="Shared Ground Loop Ground Source Heat Pumps:_x000a_Percentage" dataDxfId="188"/>
    <tableColumn id="4" xr3:uid="{A5BC7DA7-4CCF-43BC-B55A-B9EA4186E60A}" name="Biomass boilers:_x000a_Number" dataDxfId="187" dataCellStyle="Normal 2"/>
    <tableColumn id="10" xr3:uid="{7271BA8F-F70E-4B6E-9A14-7A2FA8DA09A6}" name="Biomass boilers:_x000a_Percentage" dataDxfId="186"/>
    <tableColumn id="11" xr3:uid="{E9908B8E-6FC6-4117-8CC6-7C1E097642FF}" name="All _x000a_technology types:_x000a_Number" dataDxfId="185" dataCellStyle="Normal 2"/>
    <tableColumn id="7" xr3:uid="{BBCAA43D-A8C5-4198-AC2A-C30C04C6EB8E}" name="All _x000a_technology types:_x000a_Percentage" dataDxfId="184"/>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C6A0561-B17C-4FF5-B4F6-EE1C1B693460}" name="Table_A1.3A_Median_reported_nominal_cost_of_BUS_redemption_paid_by_tech_type_and_capacity_band" displayName="Table_A1.3A_Median_reported_nominal_cost_of_BUS_redemption_paid_by_tech_type_and_capacity_band" ref="A8:J52" totalsRowShown="0" headerRowDxfId="183" dataDxfId="182" headerRowCellStyle="Heading 2">
  <tableColumns count="10">
    <tableColumn id="8" xr3:uid="{88E914B7-0CF1-41C6-A22E-8D7E1BF974E1}" name="Technology type" dataDxfId="181" dataCellStyle="Normal 2"/>
    <tableColumn id="2" xr3:uid="{51892063-995F-4644-877A-42F5F5B14012}" name="Capacity band (kW)" dataDxfId="180" dataCellStyle="Comma 2"/>
    <tableColumn id="6" xr3:uid="{7E96B4F6-6436-42BF-9B84-65997C4A0831}" name="2022/23:_x000a_Median installation _x000a_cost (£)" dataDxfId="179" dataCellStyle="Comma"/>
    <tableColumn id="4" xr3:uid="{85227A5A-4FE1-4C7C-A11D-BB910360755A}" name="2022/23:_x000a_Number" dataDxfId="178" dataCellStyle="Comma"/>
    <tableColumn id="3" xr3:uid="{D8477A7A-B441-448C-AEDC-002E6B8D1605}" name="2023/24:_x000a_Median installation _x000a_cost (£)" dataDxfId="177" dataCellStyle="Comma"/>
    <tableColumn id="5" xr3:uid="{DB48B683-8B13-451A-9AB7-295E99461835}" name="2023/24:_x000a_Number" dataDxfId="176" dataCellStyle="Comma"/>
    <tableColumn id="7" xr3:uid="{51E4CACD-E0CD-4816-A252-479FFF53AA92}" name="2024/25:_x000a_Median installation _x000a_cost (£)" dataDxfId="175" dataCellStyle="Comma"/>
    <tableColumn id="1" xr3:uid="{9E187B9F-7659-4097-9558-6D9AA05B9A1A}" name="2024/25:_x000a_Number" dataDxfId="174" dataCellStyle="Comma"/>
    <tableColumn id="9" xr3:uid="{419E8FCD-ABF9-447A-911C-8F6DE39B1544}" name="2025/26:_x000a_Median installation _x000a_cost (£)" dataDxfId="173" dataCellStyle="Comma"/>
    <tableColumn id="10" xr3:uid="{040E025C-3953-47AD-8FEA-6ECEE0912A8A}" name="2025/26:_x000a_Number" dataDxfId="172" dataCellStyle="Comma"/>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94F5C76-D05A-4901-BEA5-B5DB4D37B5C4}" name="Table_A1.3B_Median_reported_real_cost_of_BUS_redemption_paid_by_tech_type_and_capacity_band" displayName="Table_A1.3B_Median_reported_real_cost_of_BUS_redemption_paid_by_tech_type_and_capacity_band" ref="A8:J52" totalsRowShown="0" headerRowDxfId="171" dataDxfId="170" headerRowCellStyle="Heading 2">
  <tableColumns count="10">
    <tableColumn id="8" xr3:uid="{56471649-551B-4A05-9261-D394E09BB98D}" name="Technology type" dataDxfId="169" dataCellStyle="Normal 2"/>
    <tableColumn id="2" xr3:uid="{E0FB61D7-FBF8-464A-ADE9-A103B337374F}" name="Capacity band (kW)" dataDxfId="168" dataCellStyle="Comma 2"/>
    <tableColumn id="6" xr3:uid="{901AA675-191D-4DF7-A8C9-835B11C5B1B6}" name="2022/23:_x000a_Median installation _x000a_cost (£)" dataDxfId="167" dataCellStyle="Comma"/>
    <tableColumn id="4" xr3:uid="{56D77FEB-59FE-4D47-B3E0-25895243059C}" name="2022/23:_x000a_Number" dataDxfId="166" dataCellStyle="Comma"/>
    <tableColumn id="3" xr3:uid="{1643197E-708F-41E3-878A-EF869247506F}" name="2023/24:_x000a_Median installation _x000a_cost (£)" dataDxfId="165" dataCellStyle="Comma"/>
    <tableColumn id="5" xr3:uid="{312865F0-FED3-4D33-AFF1-6A1596751691}" name="2023/24:_x000a_Number" dataDxfId="164" dataCellStyle="Comma"/>
    <tableColumn id="7" xr3:uid="{EF343BB4-2784-411F-841D-3E125C22E6AA}" name="2024/25:_x000a_Median installation _x000a_cost (£)" dataDxfId="163" dataCellStyle="Comma"/>
    <tableColumn id="1" xr3:uid="{8344B5B8-4B10-4373-9B42-7803CE16BC10}" name="2024/25:_x000a_Number" dataDxfId="162" dataCellStyle="Comma"/>
    <tableColumn id="9" xr3:uid="{9672486F-24E2-4C0A-BB30-D38BE3B73217}" name="2025/26:_x000a_Median installation _x000a_cost (£)" dataDxfId="161" dataCellStyle="Comma"/>
    <tableColumn id="10" xr3:uid="{6833AAB5-B0A3-4546-AACB-73055A5ABE9B}" name="2025/26:_x000a_Number" dataDxfId="160" dataCellStyle="Comma"/>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215C19C-7FA6-45C9-94B2-CDDB3DC1BB2F}" name="Table_A1.4_Redemptions_by_property_type" displayName="Table_A1.4_Redemptions_by_property_type" ref="A4:L20" totalsRowShown="0" headerRowDxfId="159" dataDxfId="158" headerRowCellStyle="Heading 2" dataCellStyle="Normal 2">
  <tableColumns count="12">
    <tableColumn id="12" xr3:uid="{07089E98-118E-4649-A8D9-9E284EA8BC82}" name="Financial year" dataDxfId="157" dataCellStyle="Normal 2"/>
    <tableColumn id="2" xr3:uid="{80115553-E415-4BB3-8C41-330FAA3A74E9}" name="Type of property" dataDxfId="156" dataCellStyle="Normal 2"/>
    <tableColumn id="3" xr3:uid="{53DD02CA-4EF1-4B22-A2B7-4AE23096E571}" name="Air-to-Water Heat Pumps: _x000a_Number" dataDxfId="155" dataCellStyle="Normal 2"/>
    <tableColumn id="6" xr3:uid="{CE92F7DC-FEDB-40A7-A5B9-07C8185DCC16}" name="Air-to-Water Heat Pumps: _x000a_Percentage" dataDxfId="154"/>
    <tableColumn id="1" xr3:uid="{1AD0BA62-2A36-4C40-8548-80EFB7CFF07C}" name="Ground Source Heat Pumps:_x000a_Number" dataDxfId="153" dataCellStyle="Normal 2"/>
    <tableColumn id="8" xr3:uid="{B4B57D1A-EDB1-4787-B565-32E831D5B742}" name="Ground Source Heat Pumps:_x000a_Percentage" dataDxfId="152" dataCellStyle="Normal 2"/>
    <tableColumn id="5" xr3:uid="{16895A20-4065-49C7-B442-A70ED808484C}" name="Shared _x000a_Ground _x000a_Loop _x000a_Ground _x000a_Source Heat _x000a_Pumps:_x000a_Number" dataDxfId="151" dataCellStyle="Normal 2"/>
    <tableColumn id="9" xr3:uid="{B153E368-87B6-4D13-A163-7AF914E027BF}" name="Shared Ground Loop Ground Source Heat Pumps:_x000a_Percentage" dataDxfId="150" dataCellStyle="Normal 2"/>
    <tableColumn id="4" xr3:uid="{2601BE3F-D520-4969-AA3C-7CDE16813974}" name="Biomass boilers:_x000a_Number" dataDxfId="149" dataCellStyle="Normal 2"/>
    <tableColumn id="10" xr3:uid="{127FD729-3DEA-41ED-9E2E-C991ED7B633C}" name="Biomass boilers:_x000a_Percentage" dataDxfId="148" dataCellStyle="Normal 2"/>
    <tableColumn id="11" xr3:uid="{D192EC03-E0C7-4175-858B-51B8754EF3A8}" name="All technology types:_x000a_Number" dataDxfId="147" dataCellStyle="Normal 2"/>
    <tableColumn id="7" xr3:uid="{C8F7B7BE-5057-4565-9FDA-42C0DD3EDA85}" name="All technology types:_x000a_Percentage" dataDxfId="146" dataCellStyle="Normal 2"/>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2C84187-7C13-46C0-8B8C-4398744095E6}" name="Table_A1.5_redemptions_paid_by_urban_rural" displayName="Table_A1.5_redemptions_paid_by_urban_rural" ref="A8:L20" totalsRowShown="0" headerRowDxfId="145" dataDxfId="144" headerRowCellStyle="Heading 2">
  <tableColumns count="12">
    <tableColumn id="7" xr3:uid="{687F363F-DDBD-42EF-A9D8-544C5E63BAAF}" name="Financial year" dataDxfId="143" dataCellStyle="Normal 2"/>
    <tableColumn id="1" xr3:uid="{E13D42E9-37E7-428D-B25A-020A4C3472FC}" name="Rural/Urban classification" dataDxfId="142" dataCellStyle="Normal 2"/>
    <tableColumn id="8" xr3:uid="{B1857277-8C4B-4D46-BB7F-0E633144CFE4}" name="Air-to-Water Heat Pumps: _x000a_Number" dataDxfId="141" dataCellStyle="Comma 10"/>
    <tableColumn id="9" xr3:uid="{A7BFD72D-B237-4351-A41D-D68275B101B6}" name="Air-to-Water Heat Pumps: _x000a_Percentage" dataDxfId="140"/>
    <tableColumn id="10" xr3:uid="{FB99659A-D71B-4011-B677-9E913FD30D4F}" name="Ground Source Heat Pumps:_x000a_Number" dataDxfId="139" dataCellStyle="Comma 10"/>
    <tableColumn id="11" xr3:uid="{4D87ADF7-4F39-4B58-AC41-0DEF677D9E3D}" name="Ground Source Heat Pumps:_x000a_Percentage" dataDxfId="138"/>
    <tableColumn id="17" xr3:uid="{901017F1-F01E-45EC-9455-6757D185312A}" name="Shared _x000a_Ground _x000a_Loop _x000a_Ground _x000a_Source Heat _x000a_Pumps:_x000a_Number" dataDxfId="137" dataCellStyle="Percent 2"/>
    <tableColumn id="2" xr3:uid="{3BC1E120-A03A-41FC-8893-E04B0EF7CD32}" name="Shared Ground Loop Ground Source Heat Pumps:_x000a_Percentage" dataDxfId="136"/>
    <tableColumn id="3" xr3:uid="{C4071958-8CA7-412C-9FCE-94214C257696}" name="Biomass boilers:_x000a_Number" dataDxfId="135" dataCellStyle="Comma 10"/>
    <tableColumn id="4" xr3:uid="{85CB403E-EE8C-44CC-92E3-D14E177E073F}" name="Biomass boilers:_x000a_Percentage" dataDxfId="134"/>
    <tableColumn id="5" xr3:uid="{B67CE916-9B0F-4C22-8426-06DE98350A00}" name="All technology types:_x000a_Number" dataDxfId="133" dataCellStyle="Comma 10"/>
    <tableColumn id="6" xr3:uid="{F0CD420F-E72A-42CE-BEA5-6C4D1458AB93}" name="All technology types:_x000a_Percentage" dataDxfId="132"/>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2D7765A-913B-46BB-B375-C0DCE869EA99}" name="Table_A1.6_Redemptions_Paid_by_property_on_off_gas_grid" displayName="Table_A1.6_Redemptions_Paid_by_property_on_off_gas_grid" ref="A8:L20" totalsRowShown="0" headerRowDxfId="131" dataDxfId="130" headerRowCellStyle="Heading 2">
  <tableColumns count="12">
    <tableColumn id="3" xr3:uid="{D6D3770A-E220-46B2-A772-F0908636B3CC}" name="Financial year" dataDxfId="129" dataCellStyle="Normal 2"/>
    <tableColumn id="1" xr3:uid="{5AEF4A07-F6C2-41BD-9DC0-DD4CF022010D}" name="On/off gas grid" dataDxfId="128" dataCellStyle="Normal 2"/>
    <tableColumn id="16" xr3:uid="{26E0AD41-DC1C-4027-A6E1-FACCDBF96D06}" name="Air-to-Water Heat Pumps: _x000a_Number" dataDxfId="127" dataCellStyle="Comma 10"/>
    <tableColumn id="4" xr3:uid="{F14FEE76-4CEE-41BA-B280-9AD852491BF4}" name="Air-to-Water Heat Pumps: _x000a_Percentage" dataDxfId="126" dataCellStyle="Comma 10"/>
    <tableColumn id="5" xr3:uid="{1F0A19BC-4356-4703-BD75-ABD22411609B}" name="Ground Source Heat Pumps:_x000a_Number" dataDxfId="125" dataCellStyle="Normal 2"/>
    <tableColumn id="6" xr3:uid="{5BDF1880-D138-43C5-B602-39B2BE1EB555}" name="Ground Source Heat Pumps:_x000a_Percentage" dataDxfId="124"/>
    <tableColumn id="7" xr3:uid="{A42975A6-7C36-4E39-B2EB-A38F95F024AB}" name="Shared _x000a_Ground _x000a_Loop _x000a_Ground _x000a_Source Heat Pumps:_x000a_Number" dataDxfId="123" dataCellStyle="Normal 2"/>
    <tableColumn id="2" xr3:uid="{65EE7A33-FA7D-41A7-BEF3-D24CE538A6C9}" name="Shared Ground Loop Ground Source Heat Pumps:_x000a_Percentage" dataDxfId="122"/>
    <tableColumn id="19" xr3:uid="{E52C8D24-D208-4ADD-9E44-48304A41D34E}" name="Biomass boilers:_x000a_Number" dataDxfId="121" dataCellStyle="Normal 2"/>
    <tableColumn id="20" xr3:uid="{E1FC7195-1DB8-4B2B-97BC-D16DF04C04E1}" name="Biomass boilers:_x000a_Percentage" dataDxfId="120"/>
    <tableColumn id="21" xr3:uid="{451F733D-FE3A-4D18-A4CE-1EA0B5376B24}" name="All technology types:_x000a_Number" dataDxfId="119" dataCellStyle="Normal 2"/>
    <tableColumn id="22" xr3:uid="{FE5C03E4-6F2B-4738-9710-248233C93C8E}" name="All technology types:_x000a_Percentage" dataDxfId="118"/>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A612B7D1-E76B-476F-BD68-ED1BE14DD67B}" name="Table_A1.7_Grants_paid_by_LA" displayName="Table_A1.7_Grants_paid_by_LA" ref="A12:H371" totalsRowShown="0" headerRowDxfId="117" dataDxfId="116" headerRowCellStyle="Heading 2">
  <tableColumns count="8">
    <tableColumn id="1" xr3:uid="{04064A5B-4586-474B-BEDD-A907485C2BB9}" name="Area Codes" dataDxfId="115" dataCellStyle="Normal 2"/>
    <tableColumn id="3" xr3:uid="{D6AF1ED3-36B9-486F-BAD9-32E91D73BA3A}" name="Country or Region" dataDxfId="114" dataCellStyle="Normal 2"/>
    <tableColumn id="2" xr3:uid="{5C424FA5-8F85-40CE-B507-53E041F0F86E}" name="County or Unitary Authority" dataDxfId="113" dataCellStyle="Normal 2"/>
    <tableColumn id="4" xr3:uid="{B5694166-D0B2-41AF-ADF0-E837E2122BE9}" name="Local Authority Districts" dataDxfId="112" dataCellStyle="Normal 2"/>
    <tableColumn id="6" xr3:uid="{40FD90FA-6D3B-4740-969D-93DE38D1860D}" name="2022/23:_x000a_Heat pump technologies [note 24]" dataDxfId="111" dataCellStyle="Percent 2"/>
    <tableColumn id="8" xr3:uid="{2F52E025-8F65-4266-A9D9-C011F280DD68}" name="2023/24:_x000a_Heat pump technologies [note 24]" dataDxfId="110" dataCellStyle="Percent 2"/>
    <tableColumn id="5" xr3:uid="{112525DA-87BC-4B72-A3EF-56DEECD68524}" name="2024/25:_x000a_Heat pump technologies [note 24]" dataDxfId="109" dataCellStyle="Percent 2"/>
    <tableColumn id="7" xr3:uid="{8788C5E5-8A3E-4A03-8DD7-042BA81872FC}" name="2025/26:_x000a_Heat pump technologies [note 24]" dataDxfId="108"/>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12A718C-E39A-4AE4-A259-E3457D408E02}" name="Table_A1.8_Grants_paid_by_constituency" displayName="Table_A1.8_Grants_paid_by_constituency" ref="A12:G599" totalsRowShown="0" headerRowDxfId="107" dataDxfId="106" headerRowCellStyle="Heading 2">
  <tableColumns count="7">
    <tableColumn id="1" xr3:uid="{C45FC7FF-1BE0-4858-8F62-4FF013AEF6F3}" name="Area Codes" dataDxfId="105" dataCellStyle="Normal 2"/>
    <tableColumn id="3" xr3:uid="{A15D2653-58B7-4F6D-8372-30139247E372}" name="Country or Region" dataDxfId="104" dataCellStyle="Normal 2"/>
    <tableColumn id="2" xr3:uid="{D7FCF4FB-E811-4A13-83D6-443AD51B3A51}" name="Westminster Parliamentary Constituency" dataDxfId="103" dataCellStyle="Normal 2"/>
    <tableColumn id="4" xr3:uid="{A3EF9352-E577-484E-849C-BABAF10B0D42}" name="2022/23:_x000a_Heat pump technologies [note 24]" dataDxfId="102" dataCellStyle="Normal 26 2 7 3 4 2"/>
    <tableColumn id="7" xr3:uid="{821886B9-D586-495E-874D-205607F60BA1}" name="2023/24:_x000a_Heat pump technologies [note 24]" dataDxfId="101" dataCellStyle="Normal 26 2 7 3 4 2"/>
    <tableColumn id="5" xr3:uid="{F113BB6A-25BC-413C-9638-54B414677C05}" name="2024/25:_x000a_Heat pump technologies [note 24]" dataDxfId="100" dataCellStyle="Percent 2"/>
    <tableColumn id="6" xr3:uid="{0301F201-D7E6-4A7F-8E26-C9937AA7326B}" name="2025/26:_x000a_Heat pump technologies [note 24]" dataDxfId="99" dataCellStyle="Comma"/>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0A8182C-9B25-4283-95CB-240A956CBFE6}" name="Table_A1.9_Redemptions_by_fuel_type_and_region" displayName="Table_A1.9_Redemptions_by_fuel_type_and_region" ref="A9:AI57" totalsRowShown="0" headerRowDxfId="98" dataDxfId="97" headerRowCellStyle="Heading 2">
  <tableColumns count="35">
    <tableColumn id="32" xr3:uid="{DEB6A3A0-BDDA-45EA-8EED-BCEFC93AD59A}" name="Financial year" dataDxfId="96" dataCellStyle="Normal 2"/>
    <tableColumn id="1" xr3:uid="{C24FFB03-6713-4FC2-9B05-53823B9A1ECA}" name="Area Codes" dataDxfId="95" dataCellStyle="Normal 2"/>
    <tableColumn id="3" xr3:uid="{13C6BBC6-5854-4AC0-8555-82E6900CB8FF}" name="Country or Region" dataDxfId="94" dataCellStyle="Normal 2"/>
    <tableColumn id="16" xr3:uid="{4F7B140D-E544-4044-B1C0-C1364CBB71DC}" name="Gas:_x000a_Air-to-Water Heat Pumps" dataDxfId="93" dataCellStyle="Comma 10"/>
    <tableColumn id="8" xr3:uid="{D0003614-484C-4F4D-B5E8-68ADA5471AF2}" name="Gas: _x000a_Ground Source Heat Pumps " dataDxfId="92" dataCellStyle="Normal 2"/>
    <tableColumn id="9" xr3:uid="{90565D61-235A-481C-9D57-C7366F6F4636}" name="Gas:_x000a_Shared Ground Loop Ground Source Heat Pumps" dataDxfId="91" dataCellStyle="Normal 2"/>
    <tableColumn id="25" xr3:uid="{047407D3-93F8-441B-9434-C9C10A57C0FB}" name="Gas:_x000a_Biomass boilers" dataDxfId="90" dataCellStyle="Normal 2"/>
    <tableColumn id="4" xr3:uid="{96B597F4-5EEF-4A1E-A3F4-1CB3BBBC8558}" name="Oil:_x000a_Air-to-Water Heat Pumps" dataDxfId="89" dataCellStyle="Normal 2"/>
    <tableColumn id="10" xr3:uid="{30F92979-D3FD-4208-927D-87CF918CA2B8}" name="Oil: _x000a_Ground Source Heat Pumps" dataDxfId="88" dataCellStyle="Normal 2"/>
    <tableColumn id="11" xr3:uid="{EF50993C-6E95-407A-89B4-3E8F51672C74}" name="Oil:_x000a_Shared Ground Loop Ground Source Heat Pumps" dataDxfId="87" dataCellStyle="Normal 2"/>
    <tableColumn id="26" xr3:uid="{EF6CA775-5A69-4633-A18D-567ED13E2961}" name="Oil:_x000a_Biomass boilers" dataDxfId="86" dataCellStyle="Normal 2"/>
    <tableColumn id="5" xr3:uid="{C1DA70B9-6E9C-46D6-96D4-4139F48A8252}" name="Direct Electric:_x000a_Air-to-Water Heat Pumps" dataDxfId="85" dataCellStyle="Normal 2"/>
    <tableColumn id="12" xr3:uid="{55ACC1EF-5B92-4A61-AB60-EBDDF0C58FAA}" name="Direct Electric: _x000a_Ground Source Heat Pumps" dataDxfId="84" dataCellStyle="Normal 2"/>
    <tableColumn id="13" xr3:uid="{D4CAA68E-9B3C-4039-B2C9-B42E12212657}" name="Direct Electric:_x000a_Shared Ground Loop Ground Source Heat Pumps" dataDxfId="83" dataCellStyle="Normal 2"/>
    <tableColumn id="27" xr3:uid="{8B03B659-391A-490A-B897-F7B6D455372B}" name="Direct Electric:_x000a_Biomass boilers" dataDxfId="82" dataCellStyle="Normal 2"/>
    <tableColumn id="6" xr3:uid="{D7B36708-669C-4434-8036-1A7DD71E24B9}" name="LPG:_x000a_Air-to-Water Heat Pumps" dataDxfId="81" dataCellStyle="Normal 2"/>
    <tableColumn id="14" xr3:uid="{5F9C4827-2E4E-4546-A5F0-B3378F72F509}" name="LPG: _x000a_Ground Source Heat Pumps" dataDxfId="80" dataCellStyle="Normal 2"/>
    <tableColumn id="15" xr3:uid="{C90D98D7-CDD6-4E69-9F7B-D9A19DB848C0}" name="LPG:_x000a_Shared Ground Loop Ground Source Heat Pumps" dataDxfId="79" dataCellStyle="Normal 2"/>
    <tableColumn id="28" xr3:uid="{7B891750-1FCF-49B4-9D06-4B7AE9292290}" name="LPG:_x000a_Biomass boilers" dataDxfId="78" dataCellStyle="Normal 2"/>
    <tableColumn id="7" xr3:uid="{4BC13D3A-789D-4580-8ED4-0D474A9E4DB4}" name="Coal:_x000a_Air-to-Water Heat Pumps" dataDxfId="77" dataCellStyle="Normal 2"/>
    <tableColumn id="17" xr3:uid="{BF889788-0627-484C-AC4B-F2D89071190D}" name="Coal: _x000a_Ground Source Heat Pumps" dataDxfId="76" dataCellStyle="Normal 2"/>
    <tableColumn id="18" xr3:uid="{2C2FBE53-3913-4DDB-95C6-916C48FCA0ED}" name="Coal:_x000a_Shared Ground Loop Ground Source Heat Pumps" dataDxfId="75" dataCellStyle="Normal 2"/>
    <tableColumn id="29" xr3:uid="{08BA83C1-8A7A-432A-9139-6C18EA29CE12}" name="Coal:_x000a_Biomass boilers" dataDxfId="74" dataCellStyle="Normal 2"/>
    <tableColumn id="2" xr3:uid="{0F7C6383-2B7A-4C77-A161-C7C0146E9CAD}" name="None:_x000a_Air-to-Water Heat Pumps" dataDxfId="73" dataCellStyle="Normal 2"/>
    <tableColumn id="21" xr3:uid="{87433149-2126-4DB8-ABFC-67574D6A90E1}" name="None: _x000a_Ground Source Heat Pumps" dataDxfId="72" dataCellStyle="Normal 2"/>
    <tableColumn id="22" xr3:uid="{CC699DCC-8DA2-4C33-8D78-88A6080F9C17}" name="None:_x000a_Shared Ground Loop Ground Source Heat Pumps" dataDxfId="71" dataCellStyle="Normal 2"/>
    <tableColumn id="30" xr3:uid="{E39FF387-D5DB-47A7-96C4-AFDAAFF20CE7}" name="None:_x000a_Biomass boilers" dataDxfId="70" dataCellStyle="Normal 2"/>
    <tableColumn id="19" xr3:uid="{7BCF0DD6-129D-4D15-A6C3-93850C8A1E14}" name="Other:_x000a_Air-to-Water Heat Pumps" dataDxfId="69" dataCellStyle="Normal 2"/>
    <tableColumn id="23" xr3:uid="{C43DD129-9C81-4686-878D-A7281BEF5493}" name="Other: _x000a_Ground Source Heat Pumps" dataDxfId="68" dataCellStyle="Normal 2"/>
    <tableColumn id="24" xr3:uid="{01A654D7-13AB-4CC6-BD88-AE79B30AD2F0}" name="Other:_x000a_Shared Ground Loop Ground Source Heat Pumps" dataDxfId="67" dataCellStyle="Normal 2"/>
    <tableColumn id="31" xr3:uid="{630DF86E-D428-4C2F-ADEE-7BD497B2EF0D}" name="Other:_x000a_Biomass boilers" dataDxfId="66" dataCellStyle="Normal 2"/>
    <tableColumn id="20" xr3:uid="{CCBB562A-DE03-4B72-89AE-4F4ABB79DCF6}" name="Unknown:_x000a_Air-to-Water Heat Pumps" dataDxfId="65" dataCellStyle="Normal 2"/>
    <tableColumn id="33" xr3:uid="{DF32E3AB-C620-4B5E-BFD0-E944F6CDBAD6}" name="Unknown: _x000a_Ground Source Heat Pumps" dataDxfId="64" dataCellStyle="Normal 2"/>
    <tableColumn id="34" xr3:uid="{FA34319F-CEF0-4716-A230-E825CBEEC0D3}" name="Unknown:_x000a_Shared Ground Loop Ground Source Heat Pumps" dataDxfId="63" dataCellStyle="Normal 2"/>
    <tableColumn id="35" xr3:uid="{BC3B121C-B5D4-4440-826D-DAA32FFAF89D}" name="Unknown:_x000a_Biomass boilers" dataDxfId="62" dataCellStyle="Normal 2"/>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E000000}" name="Notes" displayName="Notes" ref="A3:B31" totalsRowShown="0" headerRowDxfId="61" dataDxfId="60" headerRowCellStyle="Heading 2">
  <tableColumns count="2">
    <tableColumn id="1" xr3:uid="{00000000-0010-0000-0E00-000001000000}" name="Note number" dataDxfId="59" dataCellStyle="Normal 2"/>
    <tableColumn id="2" xr3:uid="{00000000-0010-0000-0E00-000002000000}" name="Note text" dataDxfId="58" dataCellStyle="Normal 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gov.uk/government/publications/desnz-standards-for-official-statistics/pre-release-access-to-official-statistics-order-2008-statement-of-compliance" TargetMode="External"/><Relationship Id="rId7" Type="http://schemas.openxmlformats.org/officeDocument/2006/relationships/drawing" Target="../drawings/drawing1.xml"/><Relationship Id="rId2" Type="http://schemas.openxmlformats.org/officeDocument/2006/relationships/hyperlink" Target="https://www.gov.uk/government/publications/desnz-standards-for-official-statistics/statistical-revisions-policy" TargetMode="External"/><Relationship Id="rId1" Type="http://schemas.openxmlformats.org/officeDocument/2006/relationships/hyperlink" Target="https://www.gov.uk/search/research-and-statistics?parent=department-for-energy-security-and-net-zero&amp;content_store_document_type=upcoming_statistics&amp;organisations%5B%5D=department-for-energy-security-and-net-zero&amp;order=updated-newest" TargetMode="External"/><Relationship Id="rId6" Type="http://schemas.openxmlformats.org/officeDocument/2006/relationships/printerSettings" Target="../printerSettings/printerSettings1.bin"/><Relationship Id="rId5" Type="http://schemas.openxmlformats.org/officeDocument/2006/relationships/hyperlink" Target="mailto:energyefficiency.stats@energysecurity.gov.uk" TargetMode="External"/><Relationship Id="rId4" Type="http://schemas.openxmlformats.org/officeDocument/2006/relationships/hyperlink" Target="https://www.gov.uk/government/organisations/department-for-energy-security-and-net-zero/about/statistic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legislation.gov.uk/ukia/2026/67/pdfs/ukia_20260067_en.pdf" TargetMode="External"/><Relationship Id="rId3" Type="http://schemas.openxmlformats.org/officeDocument/2006/relationships/hyperlink" Target="https://www.ofgem.gov.uk/environmental-and-social-schemes/boiler-upgrade-scheme-bus/sign-and-apply" TargetMode="External"/><Relationship Id="rId7" Type="http://schemas.openxmlformats.org/officeDocument/2006/relationships/hyperlink" Target="https://www.gov.uk/government/publications/warm-homes-plan" TargetMode="External"/><Relationship Id="rId2" Type="http://schemas.openxmlformats.org/officeDocument/2006/relationships/hyperlink" Target="https://www.ofgem.gov.uk/publications/bus-monthly-scheme-update" TargetMode="External"/><Relationship Id="rId1" Type="http://schemas.openxmlformats.org/officeDocument/2006/relationships/hyperlink" Target="https://www.gov.uk/apply-boiler-upgrade-scheme" TargetMode="External"/><Relationship Id="rId6" Type="http://schemas.openxmlformats.org/officeDocument/2006/relationships/hyperlink" Target="https://www.gov.uk/government/consultations/boiler-upgrade-scheme-and-certification-requirements-for-clean-heat-schemes" TargetMode="External"/><Relationship Id="rId5" Type="http://schemas.openxmlformats.org/officeDocument/2006/relationships/hyperlink" Target="https://www.ofgem.gov.uk/environmental-and-social-schemes/boiler-upgrade-scheme-bus/sign-and-apply" TargetMode="External"/><Relationship Id="rId10" Type="http://schemas.openxmlformats.org/officeDocument/2006/relationships/table" Target="../tables/table3.xml"/><Relationship Id="rId4" Type="http://schemas.openxmlformats.org/officeDocument/2006/relationships/hyperlink" Target="https://www.gov.uk/government/collections/evaluation-of-the-boiler-upgrade-scheme"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BD4FF"/>
    <pageSetUpPr fitToPage="1"/>
  </sheetPr>
  <dimension ref="A1:B25"/>
  <sheetViews>
    <sheetView showGridLines="0" tabSelected="1" zoomScaleNormal="100" workbookViewId="0"/>
  </sheetViews>
  <sheetFormatPr defaultColWidth="9.44140625" defaultRowHeight="15.6" x14ac:dyDescent="0.3"/>
  <cols>
    <col min="1" max="1" width="111.44140625" style="6" customWidth="1"/>
    <col min="2" max="6" width="7.44140625" style="1" customWidth="1"/>
    <col min="7" max="7" width="4.44140625" style="1" customWidth="1"/>
    <col min="8" max="16384" width="9.44140625" style="1"/>
  </cols>
  <sheetData>
    <row r="1" spans="1:2" ht="148.35" customHeight="1" x14ac:dyDescent="0.3">
      <c r="A1" s="172" t="s">
        <v>2272</v>
      </c>
    </row>
    <row r="2" spans="1:2" x14ac:dyDescent="0.3">
      <c r="A2" s="164" t="s">
        <v>0</v>
      </c>
      <c r="B2" s="2"/>
    </row>
    <row r="3" spans="1:2" x14ac:dyDescent="0.3">
      <c r="A3" s="168" t="s">
        <v>1</v>
      </c>
      <c r="B3" s="2"/>
    </row>
    <row r="4" spans="1:2" ht="30" customHeight="1" x14ac:dyDescent="0.3">
      <c r="A4" s="165" t="s">
        <v>2</v>
      </c>
      <c r="B4" s="2"/>
    </row>
    <row r="5" spans="1:2" x14ac:dyDescent="0.3">
      <c r="A5" s="166" t="s">
        <v>3</v>
      </c>
      <c r="B5" s="2"/>
    </row>
    <row r="6" spans="1:2" ht="30" customHeight="1" x14ac:dyDescent="0.3">
      <c r="A6" s="167" t="s">
        <v>4</v>
      </c>
    </row>
    <row r="7" spans="1:2" x14ac:dyDescent="0.3">
      <c r="A7" s="173" t="s">
        <v>2273</v>
      </c>
      <c r="B7" s="2"/>
    </row>
    <row r="8" spans="1:2" x14ac:dyDescent="0.3">
      <c r="A8" s="173" t="s">
        <v>2274</v>
      </c>
      <c r="B8" s="2"/>
    </row>
    <row r="9" spans="1:2" ht="30" customHeight="1" x14ac:dyDescent="0.3">
      <c r="A9" s="168" t="s">
        <v>5</v>
      </c>
      <c r="B9" s="2"/>
    </row>
    <row r="10" spans="1:2" ht="30" customHeight="1" x14ac:dyDescent="0.3">
      <c r="A10" s="167" t="s">
        <v>6</v>
      </c>
      <c r="B10" s="2"/>
    </row>
    <row r="11" spans="1:2" ht="45.6" x14ac:dyDescent="0.3">
      <c r="A11" s="164" t="s">
        <v>7</v>
      </c>
    </row>
    <row r="12" spans="1:2" ht="30" customHeight="1" x14ac:dyDescent="0.3">
      <c r="A12" s="29" t="s">
        <v>8</v>
      </c>
    </row>
    <row r="13" spans="1:2" ht="30" x14ac:dyDescent="0.3">
      <c r="A13" s="3" t="s">
        <v>9</v>
      </c>
    </row>
    <row r="14" spans="1:2" ht="30" customHeight="1" x14ac:dyDescent="0.3">
      <c r="A14" s="29" t="s">
        <v>10</v>
      </c>
    </row>
    <row r="15" spans="1:2" ht="168.75" customHeight="1" x14ac:dyDescent="0.3">
      <c r="A15" s="4" t="s">
        <v>11</v>
      </c>
    </row>
    <row r="16" spans="1:2" x14ac:dyDescent="0.3">
      <c r="A16" s="61" t="s">
        <v>12</v>
      </c>
    </row>
    <row r="17" spans="1:1" s="6" customFormat="1" ht="30" customHeight="1" x14ac:dyDescent="0.3">
      <c r="A17" s="29" t="s">
        <v>13</v>
      </c>
    </row>
    <row r="18" spans="1:1" ht="63" customHeight="1" x14ac:dyDescent="0.3">
      <c r="A18" s="53" t="s">
        <v>14</v>
      </c>
    </row>
    <row r="19" spans="1:1" s="6" customFormat="1" ht="30" customHeight="1" x14ac:dyDescent="0.3">
      <c r="A19" s="29" t="s">
        <v>15</v>
      </c>
    </row>
    <row r="20" spans="1:1" ht="63" customHeight="1" x14ac:dyDescent="0.3">
      <c r="A20" s="138" t="s">
        <v>16</v>
      </c>
    </row>
    <row r="21" spans="1:1" s="6" customFormat="1" ht="30" customHeight="1" x14ac:dyDescent="0.3">
      <c r="A21" s="29" t="s">
        <v>17</v>
      </c>
    </row>
    <row r="22" spans="1:1" ht="45" x14ac:dyDescent="0.3">
      <c r="A22" s="3" t="s">
        <v>18</v>
      </c>
    </row>
    <row r="23" spans="1:1" s="6" customFormat="1" ht="30" customHeight="1" x14ac:dyDescent="0.3">
      <c r="A23" s="29" t="s">
        <v>19</v>
      </c>
    </row>
    <row r="24" spans="1:1" ht="18.600000000000001" customHeight="1" x14ac:dyDescent="0.3">
      <c r="A24" s="4" t="s">
        <v>20</v>
      </c>
    </row>
    <row r="25" spans="1:1" ht="37.5" customHeight="1" x14ac:dyDescent="0.3">
      <c r="A25" s="5" t="s">
        <v>21</v>
      </c>
    </row>
  </sheetData>
  <hyperlinks>
    <hyperlink ref="A25" location="Notes!A1" display="Some tables refer to notes. When notes are mentioned, the note marker is presented in square brackets. The note text can be found in the 'Notes' tab." xr:uid="{00000000-0004-0000-0000-000006000000}"/>
    <hyperlink ref="A9" r:id="rId1" xr:uid="{4437E9E1-2012-4E59-9DD3-1FC9CEBD7F2A}"/>
    <hyperlink ref="A16" r:id="rId2" xr:uid="{9794BEE4-268C-4889-9B2C-1202A9AA50DA}"/>
    <hyperlink ref="A18" r:id="rId3" display="Some ministers and officials receive access to these statistics up to 24 hours before release. Details of the arrangements for doing this and a list of the ministers and officials that receive pre-release access to these statistics can be found in the DESNZ statement of compliance with the Pre-Release Access to Official Statistics Order 2008." xr:uid="{84A07D2E-A825-48A5-9C2B-F83450410C43}"/>
    <hyperlink ref="A20" r:id="rId4" location="desnz-official-statistics-standards-and-policies" display="The Code of Practice for Statistics (“the Code”) sets the standards that producers of official statistics should commit to, giving users confidence in published statistics. Statistics published by the Department for Energy Security and Net Zero – including the Boiler Upgrade Scheme statistics – are produced in accordance with the standards set out in the Code. This set of documents [add link] provides more detail on this." xr:uid="{7BAB841C-8469-495E-88DD-19C74C440CCB}"/>
    <hyperlink ref="A3" r:id="rId5" xr:uid="{3211A920-21CA-4A45-BB91-ED1BA9B0E09A}"/>
  </hyperlinks>
  <pageMargins left="0.7" right="0.7" top="0.75" bottom="0.75" header="0.3" footer="0.3"/>
  <pageSetup paperSize="9" scale="64" orientation="portrait" verticalDpi="4" r:id="rId6"/>
  <drawing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D4FF"/>
    <pageSetUpPr fitToPage="1"/>
  </sheetPr>
  <dimension ref="A1:B38"/>
  <sheetViews>
    <sheetView showGridLines="0" zoomScaleNormal="100" workbookViewId="0"/>
  </sheetViews>
  <sheetFormatPr defaultColWidth="9.44140625" defaultRowHeight="15" x14ac:dyDescent="0.25"/>
  <cols>
    <col min="1" max="1" width="24.5546875" style="7" customWidth="1"/>
    <col min="2" max="2" width="128.5546875" style="7" customWidth="1"/>
    <col min="3" max="16384" width="9.44140625" style="7"/>
  </cols>
  <sheetData>
    <row r="1" spans="1:2" ht="17.399999999999999" x14ac:dyDescent="0.3">
      <c r="A1" s="27" t="s">
        <v>22</v>
      </c>
    </row>
    <row r="2" spans="1:2" ht="30" customHeight="1" x14ac:dyDescent="0.25">
      <c r="A2" s="8" t="s">
        <v>23</v>
      </c>
    </row>
    <row r="3" spans="1:2" ht="30" customHeight="1" x14ac:dyDescent="0.3">
      <c r="A3" s="32" t="s">
        <v>24</v>
      </c>
      <c r="B3" s="65" t="s">
        <v>25</v>
      </c>
    </row>
    <row r="4" spans="1:2" x14ac:dyDescent="0.25">
      <c r="A4" s="35" t="s">
        <v>26</v>
      </c>
      <c r="B4" s="7" t="s">
        <v>27</v>
      </c>
    </row>
    <row r="5" spans="1:2" x14ac:dyDescent="0.25">
      <c r="A5" s="35" t="s">
        <v>28</v>
      </c>
      <c r="B5" s="7" t="s">
        <v>29</v>
      </c>
    </row>
    <row r="6" spans="1:2" x14ac:dyDescent="0.25">
      <c r="A6" s="45" t="s">
        <v>30</v>
      </c>
      <c r="B6" s="7" t="s">
        <v>31</v>
      </c>
    </row>
    <row r="7" spans="1:2" x14ac:dyDescent="0.25">
      <c r="A7" s="45" t="s">
        <v>32</v>
      </c>
      <c r="B7" s="7" t="s">
        <v>33</v>
      </c>
    </row>
    <row r="8" spans="1:2" ht="21" customHeight="1" x14ac:dyDescent="0.3">
      <c r="A8" s="32" t="s">
        <v>34</v>
      </c>
    </row>
    <row r="9" spans="1:2" ht="21" customHeight="1" x14ac:dyDescent="0.3">
      <c r="A9" s="32" t="s">
        <v>35</v>
      </c>
    </row>
    <row r="10" spans="1:2" ht="34.35" customHeight="1" x14ac:dyDescent="0.25">
      <c r="A10" s="52">
        <v>1.1000000000000001</v>
      </c>
      <c r="B10" s="174" t="s">
        <v>2275</v>
      </c>
    </row>
    <row r="11" spans="1:2" ht="34.35" customHeight="1" x14ac:dyDescent="0.25">
      <c r="A11" s="52" t="s">
        <v>36</v>
      </c>
      <c r="B11" s="174" t="s">
        <v>2276</v>
      </c>
    </row>
    <row r="12" spans="1:2" ht="30" x14ac:dyDescent="0.25">
      <c r="A12" s="42" t="s">
        <v>37</v>
      </c>
      <c r="B12" s="174" t="s">
        <v>2277</v>
      </c>
    </row>
    <row r="13" spans="1:2" ht="21" customHeight="1" x14ac:dyDescent="0.3">
      <c r="A13" s="32" t="s">
        <v>38</v>
      </c>
      <c r="B13" s="25"/>
    </row>
    <row r="14" spans="1:2" ht="34.35" customHeight="1" x14ac:dyDescent="0.25">
      <c r="A14" s="42">
        <v>1.3</v>
      </c>
      <c r="B14" s="174" t="s">
        <v>2278</v>
      </c>
    </row>
    <row r="15" spans="1:2" ht="34.35" customHeight="1" x14ac:dyDescent="0.25">
      <c r="A15" s="42">
        <v>1.4</v>
      </c>
      <c r="B15" s="174" t="s">
        <v>2279</v>
      </c>
    </row>
    <row r="16" spans="1:2" ht="34.35" customHeight="1" x14ac:dyDescent="0.25">
      <c r="A16" s="42">
        <v>1.5</v>
      </c>
      <c r="B16" s="174" t="s">
        <v>2280</v>
      </c>
    </row>
    <row r="17" spans="1:2" ht="30" x14ac:dyDescent="0.25">
      <c r="A17" s="42">
        <v>1.6</v>
      </c>
      <c r="B17" s="174" t="s">
        <v>2281</v>
      </c>
    </row>
    <row r="18" spans="1:2" ht="21" customHeight="1" x14ac:dyDescent="0.3">
      <c r="A18" s="31" t="s">
        <v>39</v>
      </c>
      <c r="B18" s="37"/>
    </row>
    <row r="19" spans="1:2" ht="38.25" customHeight="1" x14ac:dyDescent="0.25">
      <c r="A19" s="42" t="s">
        <v>40</v>
      </c>
      <c r="B19" s="174" t="s">
        <v>2282</v>
      </c>
    </row>
    <row r="20" spans="1:2" ht="30" x14ac:dyDescent="0.25">
      <c r="A20" s="42" t="s">
        <v>41</v>
      </c>
      <c r="B20" s="174" t="s">
        <v>2283</v>
      </c>
    </row>
    <row r="21" spans="1:2" ht="21" customHeight="1" x14ac:dyDescent="0.3">
      <c r="A21" s="32" t="s">
        <v>42</v>
      </c>
      <c r="B21" s="10"/>
    </row>
    <row r="22" spans="1:2" ht="34.35" customHeight="1" x14ac:dyDescent="0.25">
      <c r="A22" s="52" t="s">
        <v>43</v>
      </c>
      <c r="B22" s="13" t="s">
        <v>44</v>
      </c>
    </row>
    <row r="23" spans="1:2" ht="34.35" customHeight="1" x14ac:dyDescent="0.25">
      <c r="A23" s="52" t="s">
        <v>45</v>
      </c>
      <c r="B23" s="13" t="s">
        <v>46</v>
      </c>
    </row>
    <row r="24" spans="1:2" ht="38.25" customHeight="1" x14ac:dyDescent="0.25">
      <c r="A24" s="52" t="s">
        <v>47</v>
      </c>
      <c r="B24" s="13" t="s">
        <v>48</v>
      </c>
    </row>
    <row r="25" spans="1:2" ht="30" x14ac:dyDescent="0.25">
      <c r="A25" s="52" t="s">
        <v>49</v>
      </c>
      <c r="B25" s="13" t="s">
        <v>50</v>
      </c>
    </row>
    <row r="26" spans="1:2" ht="21.75" customHeight="1" x14ac:dyDescent="0.3">
      <c r="A26" s="32" t="s">
        <v>51</v>
      </c>
    </row>
    <row r="27" spans="1:2" ht="34.35" customHeight="1" x14ac:dyDescent="0.25">
      <c r="A27" s="52" t="s">
        <v>52</v>
      </c>
      <c r="B27" s="136" t="s">
        <v>53</v>
      </c>
    </row>
    <row r="28" spans="1:2" ht="34.35" customHeight="1" x14ac:dyDescent="0.25">
      <c r="A28" s="52" t="s">
        <v>54</v>
      </c>
      <c r="B28" s="136" t="s">
        <v>55</v>
      </c>
    </row>
    <row r="29" spans="1:2" ht="34.35" customHeight="1" x14ac:dyDescent="0.25">
      <c r="A29" s="52" t="s">
        <v>56</v>
      </c>
      <c r="B29" s="136" t="s">
        <v>57</v>
      </c>
    </row>
    <row r="30" spans="1:2" ht="34.35" customHeight="1" x14ac:dyDescent="0.25">
      <c r="A30" s="52" t="s">
        <v>58</v>
      </c>
      <c r="B30" s="136" t="s">
        <v>59</v>
      </c>
    </row>
    <row r="31" spans="1:2" ht="34.35" customHeight="1" x14ac:dyDescent="0.25">
      <c r="A31" s="52" t="s">
        <v>60</v>
      </c>
      <c r="B31" s="136" t="s">
        <v>61</v>
      </c>
    </row>
    <row r="32" spans="1:2" ht="34.35" customHeight="1" x14ac:dyDescent="0.25">
      <c r="A32" s="52" t="s">
        <v>62</v>
      </c>
      <c r="B32" s="136" t="s">
        <v>63</v>
      </c>
    </row>
    <row r="33" spans="1:2" ht="34.35" customHeight="1" x14ac:dyDescent="0.25">
      <c r="A33" s="52" t="s">
        <v>64</v>
      </c>
      <c r="B33" s="136" t="s">
        <v>65</v>
      </c>
    </row>
    <row r="34" spans="1:2" ht="34.35" customHeight="1" x14ac:dyDescent="0.25">
      <c r="A34" s="52" t="s">
        <v>66</v>
      </c>
      <c r="B34" s="136" t="s">
        <v>67</v>
      </c>
    </row>
    <row r="35" spans="1:2" ht="34.35" customHeight="1" x14ac:dyDescent="0.25">
      <c r="A35" s="52" t="s">
        <v>68</v>
      </c>
      <c r="B35" s="136" t="s">
        <v>69</v>
      </c>
    </row>
    <row r="36" spans="1:2" ht="34.35" customHeight="1" x14ac:dyDescent="0.25">
      <c r="A36" s="52" t="s">
        <v>70</v>
      </c>
      <c r="B36" s="136" t="s">
        <v>71</v>
      </c>
    </row>
    <row r="37" spans="1:2" ht="34.35" customHeight="1" x14ac:dyDescent="0.25">
      <c r="A37" s="52" t="s">
        <v>72</v>
      </c>
      <c r="B37" s="136" t="s">
        <v>73</v>
      </c>
    </row>
    <row r="38" spans="1:2" ht="24.75" customHeight="1" x14ac:dyDescent="0.25">
      <c r="A38" s="51" t="s">
        <v>74</v>
      </c>
    </row>
  </sheetData>
  <hyperlinks>
    <hyperlink ref="A11" location="'1.2A'!A1" display="1.2A" xr:uid="{00000000-0004-0000-0100-000001000000}"/>
    <hyperlink ref="A10" location="'1.1'!A1" display="'1.1'!A1" xr:uid="{00000000-0004-0000-0100-000004000000}"/>
    <hyperlink ref="A4" location="'Scheme background'!A1" display="Scheme background" xr:uid="{00000000-0004-0000-0100-000006000000}"/>
    <hyperlink ref="A5" location="Glossary!A1" display="Glossary" xr:uid="{00000000-0004-0000-0100-000007000000}"/>
    <hyperlink ref="A14" location="'1.3'!A1" display="'1.3'!A1" xr:uid="{0F54EF9E-9B1C-40EA-87B2-6FC7FD7FADDB}"/>
    <hyperlink ref="A15" location="'1.4'!A1" display="'1.4'!A1" xr:uid="{E5DEF5DA-605E-42EB-817F-B5D5DF1D1011}"/>
    <hyperlink ref="A6" location="Commentary!A1" display="Commentary" xr:uid="{5120B7E1-D871-48C2-A7D3-EE192A916A79}"/>
    <hyperlink ref="A19" location="M1.1!A1" display="M1.1" xr:uid="{F0723DFA-B391-432D-81FE-068AD6D5ED62}"/>
    <hyperlink ref="A22" location="Q1.1A!A1" display="Q1.1A" xr:uid="{46CE916D-467E-447A-9937-B0130E4321F4}"/>
    <hyperlink ref="A38" location="Notes!A1" display="Notes" xr:uid="{AF98AD65-8F07-4651-A954-E04542B0D4C9}"/>
    <hyperlink ref="A12" location="'1.2B'!A1" display="1.2B" xr:uid="{0A306E1C-F74A-4DB3-91EE-43B54DA42029}"/>
    <hyperlink ref="A16" location="'1.5'!A1" display="'1.5'!A1" xr:uid="{2DC4753D-1454-4F98-9957-A34CB7DFCE9B}"/>
    <hyperlink ref="A17" location="'1.6'!A1" display="'1.6'!A1" xr:uid="{A2071DB1-92D0-4D53-B28C-B3028767F46F}"/>
    <hyperlink ref="A24" location="Q1.2!A1" display="Q1.2" xr:uid="{4F870878-2F1E-466B-A7A5-45C509270622}"/>
    <hyperlink ref="A25" location="Q1.3!A1" display="Q1.3" xr:uid="{170B055E-7FFC-4259-8A14-F2918D72ACC9}"/>
    <hyperlink ref="A20" location="M1.2!A1" display="M1.2" xr:uid="{7BFC3CCC-4838-4DC4-9816-DEC474B21F05}"/>
    <hyperlink ref="A27" location="A1.1A!A1" display="A1.1A" xr:uid="{06E85485-2271-4FD6-86B7-612F32DCDCCE}"/>
    <hyperlink ref="A28" location="A1.1B!A1" display="A1.1B" xr:uid="{F92AC12B-B891-420E-B374-39798D5060C9}"/>
    <hyperlink ref="A29" location="A1.2!A1" display="A1.2" xr:uid="{E4A2BC7B-BF09-47DC-9FB7-ED09B54F9717}"/>
    <hyperlink ref="A30" location="A1.3A!A1" display="A1.3A" xr:uid="{B9537FB4-B6BC-437C-907F-682DABC90F4E}"/>
    <hyperlink ref="A32" location="A1.4!A1" display="A1.4" xr:uid="{D449FB2B-E23F-4F04-91EE-D2D50C2CDCFF}"/>
    <hyperlink ref="A33" location="A1.5!A1" display="A1.5" xr:uid="{ACDCDED8-5919-4933-8A96-68B9975A3A67}"/>
    <hyperlink ref="A34" location="A1.6!A1" display="A1.6" xr:uid="{C1D79D1B-D8AC-4839-8195-79E66648AA2C}"/>
    <hyperlink ref="A35" location="A1.7!A1" display="A1.7" xr:uid="{A66495F2-25D0-400B-89C5-4C182A0EF165}"/>
    <hyperlink ref="A36" location="A1.8!A1" display="A1.8" xr:uid="{7661EECB-6ED2-4C1F-8242-E521A3D0183A}"/>
    <hyperlink ref="A37" location="A1.9!A1" display="A1.9" xr:uid="{E1E778F4-6450-4891-BBFC-7F3FFC870C8B}"/>
    <hyperlink ref="A7" location="Charts!A1" display="Charts" xr:uid="{BDFD8EB9-F74E-4B65-AEDE-E36AD68B0724}"/>
    <hyperlink ref="A23" location="Q1.1B!A1" display="Q1.1B" xr:uid="{A59CD492-3A87-4C67-B579-9BBD8905B5AE}"/>
    <hyperlink ref="A31" location="A1.3B!A1" display="A1.3B" xr:uid="{F7DD4EB7-DAA5-4A92-87E3-49255DC7A802}"/>
  </hyperlinks>
  <pageMargins left="0.70866141732283472" right="0.70866141732283472" top="0.74803149606299213" bottom="0.74803149606299213" header="0.31496062992125984" footer="0.31496062992125984"/>
  <pageSetup paperSize="9" scale="63"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3494"/>
  </sheetPr>
  <dimension ref="A1:E26"/>
  <sheetViews>
    <sheetView showGridLines="0" zoomScaleNormal="100" workbookViewId="0"/>
  </sheetViews>
  <sheetFormatPr defaultColWidth="9.44140625" defaultRowHeight="15" x14ac:dyDescent="0.25"/>
  <cols>
    <col min="1" max="1" width="132.5546875" style="12" customWidth="1"/>
    <col min="2" max="6" width="9.44140625" style="7" customWidth="1"/>
    <col min="7" max="16384" width="9.44140625" style="7"/>
  </cols>
  <sheetData>
    <row r="1" spans="1:5" ht="17.399999999999999" x14ac:dyDescent="0.3">
      <c r="A1" s="28" t="s">
        <v>26</v>
      </c>
    </row>
    <row r="2" spans="1:5" ht="67.650000000000006" customHeight="1" x14ac:dyDescent="0.25">
      <c r="A2" s="11" t="s">
        <v>75</v>
      </c>
    </row>
    <row r="3" spans="1:5" s="13" customFormat="1" ht="24" customHeight="1" x14ac:dyDescent="0.25">
      <c r="A3" s="12" t="s">
        <v>76</v>
      </c>
      <c r="B3" s="183"/>
      <c r="C3" s="183"/>
      <c r="D3" s="183"/>
      <c r="E3" s="184"/>
    </row>
    <row r="4" spans="1:5" s="13" customFormat="1" ht="52.65" customHeight="1" x14ac:dyDescent="0.25">
      <c r="A4" s="12" t="s">
        <v>77</v>
      </c>
      <c r="B4" s="183"/>
      <c r="C4" s="183"/>
      <c r="D4" s="183"/>
      <c r="E4" s="184"/>
    </row>
    <row r="5" spans="1:5" s="13" customFormat="1" ht="51" customHeight="1" x14ac:dyDescent="0.25">
      <c r="A5" s="12" t="s">
        <v>78</v>
      </c>
      <c r="B5" s="183"/>
      <c r="C5" s="183"/>
      <c r="D5" s="183"/>
      <c r="E5" s="184"/>
    </row>
    <row r="6" spans="1:5" s="13" customFormat="1" ht="68.400000000000006" customHeight="1" x14ac:dyDescent="0.25">
      <c r="A6" s="12" t="s">
        <v>79</v>
      </c>
    </row>
    <row r="7" spans="1:5" s="13" customFormat="1" ht="20.399999999999999" customHeight="1" x14ac:dyDescent="0.25">
      <c r="A7" s="126" t="s">
        <v>80</v>
      </c>
    </row>
    <row r="8" spans="1:5" s="13" customFormat="1" ht="69.599999999999994" customHeight="1" x14ac:dyDescent="0.25">
      <c r="A8" s="12" t="s">
        <v>81</v>
      </c>
    </row>
    <row r="9" spans="1:5" s="13" customFormat="1" ht="52.65" customHeight="1" x14ac:dyDescent="0.25">
      <c r="A9" s="11" t="s">
        <v>82</v>
      </c>
    </row>
    <row r="10" spans="1:5" s="13" customFormat="1" ht="36.6" customHeight="1" x14ac:dyDescent="0.25">
      <c r="A10" s="11" t="s">
        <v>83</v>
      </c>
    </row>
    <row r="11" spans="1:5" s="13" customFormat="1" ht="21.6" customHeight="1" x14ac:dyDescent="0.25">
      <c r="A11" s="11" t="s">
        <v>84</v>
      </c>
    </row>
    <row r="12" spans="1:5" s="13" customFormat="1" ht="24" customHeight="1" x14ac:dyDescent="0.25">
      <c r="A12" s="125" t="s">
        <v>85</v>
      </c>
    </row>
    <row r="13" spans="1:5" s="13" customFormat="1" ht="53.4" customHeight="1" x14ac:dyDescent="0.25">
      <c r="A13" s="12" t="s">
        <v>86</v>
      </c>
    </row>
    <row r="14" spans="1:5" s="13" customFormat="1" ht="41.1" customHeight="1" x14ac:dyDescent="0.25">
      <c r="A14" s="53" t="s">
        <v>87</v>
      </c>
      <c r="B14" s="183"/>
      <c r="C14" s="183"/>
      <c r="D14" s="183"/>
      <c r="E14" s="184"/>
    </row>
    <row r="15" spans="1:5" s="13" customFormat="1" ht="105" x14ac:dyDescent="0.25">
      <c r="A15" s="123" t="s">
        <v>88</v>
      </c>
      <c r="B15" s="136"/>
      <c r="C15" s="136"/>
      <c r="D15" s="136"/>
      <c r="E15" s="137"/>
    </row>
    <row r="16" spans="1:5" s="13" customFormat="1" ht="25.35" customHeight="1" x14ac:dyDescent="0.3">
      <c r="A16" s="124" t="s">
        <v>89</v>
      </c>
      <c r="B16" s="136"/>
      <c r="C16" s="136"/>
      <c r="D16" s="136"/>
      <c r="E16" s="137"/>
    </row>
    <row r="17" spans="1:5" s="13" customFormat="1" ht="30" x14ac:dyDescent="0.3">
      <c r="A17" s="135" t="s">
        <v>90</v>
      </c>
      <c r="B17" s="136"/>
      <c r="C17" s="136"/>
      <c r="D17" s="136"/>
      <c r="E17" s="137"/>
    </row>
    <row r="18" spans="1:5" s="13" customFormat="1" ht="40.35" customHeight="1" x14ac:dyDescent="0.3">
      <c r="A18" s="135" t="s">
        <v>91</v>
      </c>
      <c r="B18" s="136"/>
      <c r="C18" s="136"/>
      <c r="D18" s="136"/>
      <c r="E18" s="137"/>
    </row>
    <row r="19" spans="1:5" s="13" customFormat="1" ht="53.4" customHeight="1" x14ac:dyDescent="0.3">
      <c r="A19" s="135" t="s">
        <v>92</v>
      </c>
      <c r="B19" s="136"/>
      <c r="C19" s="136"/>
      <c r="D19" s="136"/>
      <c r="E19" s="137"/>
    </row>
    <row r="20" spans="1:5" s="13" customFormat="1" ht="71.400000000000006" customHeight="1" x14ac:dyDescent="0.3">
      <c r="A20" s="135" t="s">
        <v>93</v>
      </c>
      <c r="B20" s="136"/>
      <c r="C20" s="136"/>
      <c r="D20" s="136"/>
      <c r="E20" s="137"/>
    </row>
    <row r="21" spans="1:5" s="13" customFormat="1" ht="45" x14ac:dyDescent="0.3">
      <c r="A21" s="135" t="s">
        <v>94</v>
      </c>
      <c r="B21" s="136"/>
      <c r="C21" s="136"/>
      <c r="D21" s="136"/>
      <c r="E21" s="137"/>
    </row>
    <row r="22" spans="1:5" ht="19.649999999999999" customHeight="1" x14ac:dyDescent="0.25">
      <c r="A22" s="62" t="s">
        <v>95</v>
      </c>
    </row>
    <row r="23" spans="1:5" x14ac:dyDescent="0.25">
      <c r="A23" s="127" t="s">
        <v>96</v>
      </c>
    </row>
    <row r="24" spans="1:5" x14ac:dyDescent="0.25">
      <c r="A24" s="62" t="s">
        <v>97</v>
      </c>
    </row>
    <row r="25" spans="1:5" x14ac:dyDescent="0.25">
      <c r="A25" s="62" t="s">
        <v>98</v>
      </c>
    </row>
    <row r="26" spans="1:5" s="128" customFormat="1" ht="15.6" x14ac:dyDescent="0.3">
      <c r="A26" s="62" t="s">
        <v>99</v>
      </c>
    </row>
  </sheetData>
  <mergeCells count="4">
    <mergeCell ref="B3:E3"/>
    <mergeCell ref="B4:E4"/>
    <mergeCell ref="B5:E5"/>
    <mergeCell ref="B14:E14"/>
  </mergeCells>
  <hyperlinks>
    <hyperlink ref="A22" r:id="rId1" display="Further information about the Boiler Upgrade Scheme and how to apply are available on gov.uk " xr:uid="{C08406C3-BA68-4516-93FB-0ADD6B9AE8C9}"/>
    <hyperlink ref="A14" r:id="rId2" display="Information on the total value of all grants paid to date and how much of the £450 million budget is remaining is published by Ofgem on a monthly basis and can be found here." xr:uid="{38477FDB-7BD7-4AAB-8B5F-B04525DFE1B1}"/>
    <hyperlink ref="A12" r:id="rId3" xr:uid="{5F6D9F9D-3E5B-4A85-A89B-E72745393C67}"/>
    <hyperlink ref="A7" r:id="rId4" display="An evaluation of the scheme against its objectives during its initial phase, between 2022/23 and 2025/26, is published on gov.uk." xr:uid="{4EA73543-E14A-45A6-9CF8-911A616F4F0A}"/>
    <hyperlink ref="A23" r:id="rId5" xr:uid="{04FE1E39-C1B5-44F7-A629-71390E9DDC6A}"/>
    <hyperlink ref="A24" r:id="rId6" display="Amendments to the Boiler Upgrade Scheme and how to apply is abailable on gov.uk" xr:uid="{45EDE649-3438-4EEF-819A-7EC3659957D7}"/>
    <hyperlink ref="A25" r:id="rId7" xr:uid="{EE250312-9A85-4EA3-B666-F732E706B5EC}"/>
    <hyperlink ref="A26:XFD26" r:id="rId8" display="BUS Extension Final Stage Impact Assessment (published: 25 March 2026)" xr:uid="{2F2B675D-8903-4F8C-90BD-AAA0E054512E}"/>
  </hyperlinks>
  <pageMargins left="0.7" right="0.7" top="0.75" bottom="0.75" header="0.3" footer="0.3"/>
  <pageSetup paperSize="9" orientation="portrait" r:id="rId9"/>
  <tableParts count="1">
    <tablePart r:id="rId1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3494"/>
    <pageSetUpPr fitToPage="1"/>
  </sheetPr>
  <dimension ref="A1:B20"/>
  <sheetViews>
    <sheetView showGridLines="0" zoomScaleNormal="100" workbookViewId="0"/>
  </sheetViews>
  <sheetFormatPr defaultColWidth="8.5546875" defaultRowHeight="15" x14ac:dyDescent="0.3"/>
  <cols>
    <col min="1" max="1" width="42.5546875" style="16" customWidth="1"/>
    <col min="2" max="2" width="111.44140625" style="17" customWidth="1"/>
    <col min="3" max="16384" width="8.5546875" style="16"/>
  </cols>
  <sheetData>
    <row r="1" spans="1:2" s="8" customFormat="1" ht="17.399999999999999" x14ac:dyDescent="0.3">
      <c r="A1" s="28" t="s">
        <v>28</v>
      </c>
      <c r="B1" s="14"/>
    </row>
    <row r="2" spans="1:2" s="8" customFormat="1" x14ac:dyDescent="0.25">
      <c r="A2" s="8" t="s">
        <v>100</v>
      </c>
      <c r="B2" s="14"/>
    </row>
    <row r="3" spans="1:2" s="9" customFormat="1" ht="30" customHeight="1" x14ac:dyDescent="0.3">
      <c r="A3" s="30" t="s">
        <v>101</v>
      </c>
      <c r="B3" s="33" t="s">
        <v>6</v>
      </c>
    </row>
    <row r="4" spans="1:2" ht="38.4" customHeight="1" x14ac:dyDescent="0.3">
      <c r="A4" s="15" t="s">
        <v>102</v>
      </c>
      <c r="B4" s="13" t="s">
        <v>103</v>
      </c>
    </row>
    <row r="5" spans="1:2" ht="45" x14ac:dyDescent="0.3">
      <c r="A5" s="15" t="s">
        <v>104</v>
      </c>
      <c r="B5" s="13" t="s">
        <v>105</v>
      </c>
    </row>
    <row r="6" spans="1:2" ht="85.35" customHeight="1" x14ac:dyDescent="0.3">
      <c r="A6" s="15" t="s">
        <v>106</v>
      </c>
      <c r="B6" s="13" t="s">
        <v>107</v>
      </c>
    </row>
    <row r="7" spans="1:2" ht="38.1" customHeight="1" x14ac:dyDescent="0.3">
      <c r="A7" s="15" t="s">
        <v>108</v>
      </c>
      <c r="B7" s="13" t="s">
        <v>109</v>
      </c>
    </row>
    <row r="8" spans="1:2" ht="39.6" customHeight="1" x14ac:dyDescent="0.3">
      <c r="A8" s="15" t="s">
        <v>110</v>
      </c>
      <c r="B8" s="13" t="s">
        <v>111</v>
      </c>
    </row>
    <row r="9" spans="1:2" ht="38.1" customHeight="1" x14ac:dyDescent="0.3">
      <c r="A9" s="15" t="s">
        <v>112</v>
      </c>
      <c r="B9" s="13" t="s">
        <v>113</v>
      </c>
    </row>
    <row r="10" spans="1:2" ht="38.1" customHeight="1" x14ac:dyDescent="0.3">
      <c r="A10" s="15" t="s">
        <v>114</v>
      </c>
      <c r="B10" s="13" t="s">
        <v>115</v>
      </c>
    </row>
    <row r="11" spans="1:2" ht="52.5" customHeight="1" x14ac:dyDescent="0.3">
      <c r="A11" s="15" t="s">
        <v>116</v>
      </c>
      <c r="B11" s="13" t="s">
        <v>117</v>
      </c>
    </row>
    <row r="12" spans="1:2" ht="39" customHeight="1" x14ac:dyDescent="0.3">
      <c r="A12" s="15" t="s">
        <v>118</v>
      </c>
      <c r="B12" s="119" t="s">
        <v>119</v>
      </c>
    </row>
    <row r="13" spans="1:2" ht="43.35" customHeight="1" x14ac:dyDescent="0.3">
      <c r="A13" s="15" t="s">
        <v>120</v>
      </c>
      <c r="B13" s="13" t="s">
        <v>121</v>
      </c>
    </row>
    <row r="14" spans="1:2" ht="37.5" customHeight="1" x14ac:dyDescent="0.3">
      <c r="A14" s="15" t="s">
        <v>122</v>
      </c>
      <c r="B14" s="13" t="s">
        <v>123</v>
      </c>
    </row>
    <row r="15" spans="1:2" ht="39.6" customHeight="1" x14ac:dyDescent="0.3">
      <c r="A15" s="15" t="s">
        <v>124</v>
      </c>
      <c r="B15" s="13" t="s">
        <v>125</v>
      </c>
    </row>
    <row r="16" spans="1:2" ht="54" customHeight="1" x14ac:dyDescent="0.3">
      <c r="A16" s="15" t="s">
        <v>126</v>
      </c>
      <c r="B16" s="13" t="s">
        <v>127</v>
      </c>
    </row>
    <row r="17" spans="1:2" ht="27.75" customHeight="1" x14ac:dyDescent="0.3">
      <c r="A17" s="15" t="s">
        <v>128</v>
      </c>
      <c r="B17" s="13" t="s">
        <v>129</v>
      </c>
    </row>
    <row r="18" spans="1:2" ht="24.75" customHeight="1" x14ac:dyDescent="0.3">
      <c r="A18" s="15" t="s">
        <v>130</v>
      </c>
      <c r="B18" s="13" t="s">
        <v>131</v>
      </c>
    </row>
    <row r="19" spans="1:2" ht="53.25" customHeight="1" x14ac:dyDescent="0.3">
      <c r="A19" s="15" t="s">
        <v>132</v>
      </c>
      <c r="B19" s="13" t="s">
        <v>133</v>
      </c>
    </row>
    <row r="20" spans="1:2" ht="57.75" customHeight="1" x14ac:dyDescent="0.3">
      <c r="A20" s="15" t="s">
        <v>134</v>
      </c>
      <c r="B20" s="13" t="s">
        <v>135</v>
      </c>
    </row>
  </sheetData>
  <pageMargins left="0.7" right="0.7" top="0.75" bottom="0.75" header="0.3" footer="0.3"/>
  <pageSetup paperSize="9" scale="67" orientation="portrait" verticalDpi="4"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A1EA-A083-41CB-AA2C-A5C40586F434}">
  <sheetPr>
    <tabColor rgb="FF253494"/>
  </sheetPr>
  <dimension ref="A1:E12"/>
  <sheetViews>
    <sheetView showGridLines="0" zoomScaleNormal="100" workbookViewId="0"/>
  </sheetViews>
  <sheetFormatPr defaultColWidth="9.44140625" defaultRowHeight="15" x14ac:dyDescent="0.25"/>
  <cols>
    <col min="1" max="1" width="117.5546875" style="58" customWidth="1"/>
    <col min="2" max="6" width="9.44140625" style="56" customWidth="1"/>
    <col min="7" max="16384" width="9.44140625" style="56"/>
  </cols>
  <sheetData>
    <row r="1" spans="1:5" ht="17.399999999999999" x14ac:dyDescent="0.3">
      <c r="A1" s="28" t="s">
        <v>30</v>
      </c>
    </row>
    <row r="2" spans="1:5" ht="33" customHeight="1" x14ac:dyDescent="0.25">
      <c r="A2" s="175" t="s">
        <v>2284</v>
      </c>
    </row>
    <row r="3" spans="1:5" s="57" customFormat="1" ht="30" customHeight="1" x14ac:dyDescent="0.3">
      <c r="A3" s="144" t="s">
        <v>136</v>
      </c>
      <c r="B3" s="185"/>
      <c r="C3" s="185"/>
      <c r="D3" s="185"/>
      <c r="E3" s="186"/>
    </row>
    <row r="4" spans="1:5" ht="33.75" customHeight="1" x14ac:dyDescent="0.25">
      <c r="A4" s="175" t="s">
        <v>2297</v>
      </c>
      <c r="B4" s="187"/>
      <c r="C4" s="187"/>
      <c r="D4" s="187"/>
      <c r="E4" s="188"/>
    </row>
    <row r="5" spans="1:5" ht="123.75" customHeight="1" x14ac:dyDescent="0.25">
      <c r="A5" s="175" t="s">
        <v>2304</v>
      </c>
      <c r="B5" s="58"/>
      <c r="C5" s="58"/>
      <c r="D5" s="58"/>
      <c r="E5" s="59"/>
    </row>
    <row r="6" spans="1:5" ht="84" customHeight="1" x14ac:dyDescent="0.25">
      <c r="A6" s="175" t="s">
        <v>2298</v>
      </c>
      <c r="B6" s="187"/>
      <c r="C6" s="187"/>
      <c r="D6" s="187"/>
      <c r="E6" s="188"/>
    </row>
    <row r="7" spans="1:5" ht="66" customHeight="1" x14ac:dyDescent="0.25">
      <c r="A7" s="175" t="s">
        <v>2299</v>
      </c>
    </row>
    <row r="8" spans="1:5" ht="66" customHeight="1" x14ac:dyDescent="0.25">
      <c r="A8" s="175" t="s">
        <v>2300</v>
      </c>
    </row>
    <row r="9" spans="1:5" s="7" customFormat="1" ht="81" customHeight="1" x14ac:dyDescent="0.25">
      <c r="A9" s="182" t="s">
        <v>2301</v>
      </c>
    </row>
    <row r="10" spans="1:5" s="7" customFormat="1" ht="54" customHeight="1" x14ac:dyDescent="0.25">
      <c r="A10" s="182" t="s">
        <v>2302</v>
      </c>
    </row>
    <row r="11" spans="1:5" s="7" customFormat="1" ht="69" customHeight="1" x14ac:dyDescent="0.25">
      <c r="A11" s="182" t="s">
        <v>137</v>
      </c>
    </row>
    <row r="12" spans="1:5" ht="54.6" customHeight="1" x14ac:dyDescent="0.25">
      <c r="A12" s="182" t="s">
        <v>2303</v>
      </c>
    </row>
  </sheetData>
  <mergeCells count="3">
    <mergeCell ref="B3:E3"/>
    <mergeCell ref="B4:E4"/>
    <mergeCell ref="B6:E6"/>
  </mergeCell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73D86-B128-4F80-AC40-D2F5233FE4A8}">
  <sheetPr>
    <tabColor rgb="FF253494"/>
    <pageSetUpPr fitToPage="1"/>
  </sheetPr>
  <dimension ref="A1:AB68"/>
  <sheetViews>
    <sheetView showGridLines="0" zoomScaleNormal="100" workbookViewId="0"/>
  </sheetViews>
  <sheetFormatPr defaultColWidth="8.5546875" defaultRowHeight="15" x14ac:dyDescent="0.3"/>
  <cols>
    <col min="1" max="1" width="8.5546875" style="148" customWidth="1"/>
    <col min="2" max="2" width="8.5546875" style="149" customWidth="1"/>
    <col min="3" max="16384" width="8.5546875" style="148"/>
  </cols>
  <sheetData>
    <row r="1" spans="1:28" s="142" customFormat="1" ht="17.399999999999999" x14ac:dyDescent="0.3">
      <c r="A1" s="146" t="s">
        <v>138</v>
      </c>
      <c r="B1" s="147"/>
      <c r="T1" s="169"/>
      <c r="U1" s="169"/>
      <c r="Z1" s="169"/>
      <c r="AB1" s="169"/>
    </row>
    <row r="2" spans="1:28" s="142" customFormat="1" x14ac:dyDescent="0.25">
      <c r="A2" s="142" t="s">
        <v>139</v>
      </c>
      <c r="B2" s="147"/>
    </row>
    <row r="3" spans="1:28" s="142" customFormat="1" ht="9" customHeight="1" x14ac:dyDescent="0.3">
      <c r="B3" s="169"/>
    </row>
    <row r="30" spans="13:23" x14ac:dyDescent="0.3">
      <c r="M30" s="169"/>
      <c r="P30" s="169"/>
      <c r="T30" s="169"/>
      <c r="W30" s="169"/>
    </row>
    <row r="68" spans="15:15" x14ac:dyDescent="0.3">
      <c r="O68" s="169"/>
    </row>
  </sheetData>
  <pageMargins left="0.7" right="0.7" top="0.75" bottom="0.75" header="0.3" footer="0.3"/>
  <pageSetup paperSize="9" scale="67" orientation="portrait" verticalDpi="4" r:id="rId1"/>
  <headerFooter>
    <oddHeader>&amp;C&amp;"Aptos"&amp;10&amp;K000000 OFFICIAL-SENSITIVE - EMBARGOED&amp;1#_x000D_</oddHeader>
    <oddFooter>&amp;C_x000D_&amp;1#&amp;"Aptos"&amp;10&amp;K000000 OFFICIAL-SENSITIVE - EMBARGOED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749992370372631"/>
  </sheetPr>
  <dimension ref="A1:H19"/>
  <sheetViews>
    <sheetView showGridLines="0" zoomScaleNormal="100" workbookViewId="0"/>
  </sheetViews>
  <sheetFormatPr defaultColWidth="22.5546875" defaultRowHeight="15" x14ac:dyDescent="0.25"/>
  <cols>
    <col min="1" max="1" width="38.5546875" style="7" customWidth="1"/>
    <col min="2" max="7" width="17.5546875" style="18" customWidth="1"/>
    <col min="8" max="16384" width="22.5546875" style="18"/>
  </cols>
  <sheetData>
    <row r="1" spans="1:8" s="23" customFormat="1" ht="17.399999999999999" x14ac:dyDescent="0.3">
      <c r="A1" s="180" t="s">
        <v>2285</v>
      </c>
    </row>
    <row r="2" spans="1:8" x14ac:dyDescent="0.25">
      <c r="A2" s="8" t="s">
        <v>140</v>
      </c>
    </row>
    <row r="3" spans="1:8" x14ac:dyDescent="0.25">
      <c r="A3" s="8" t="s">
        <v>141</v>
      </c>
    </row>
    <row r="4" spans="1:8" x14ac:dyDescent="0.25">
      <c r="A4" s="8" t="s">
        <v>142</v>
      </c>
    </row>
    <row r="5" spans="1:8" s="19" customFormat="1" ht="87.75" customHeight="1" x14ac:dyDescent="0.3">
      <c r="A5" s="31" t="s">
        <v>143</v>
      </c>
      <c r="B5" s="34" t="s">
        <v>144</v>
      </c>
      <c r="C5" s="34" t="s">
        <v>145</v>
      </c>
      <c r="D5" s="34" t="s">
        <v>146</v>
      </c>
      <c r="E5" s="34" t="s">
        <v>147</v>
      </c>
      <c r="F5" s="34" t="s">
        <v>148</v>
      </c>
      <c r="G5" s="34" t="s">
        <v>149</v>
      </c>
    </row>
    <row r="6" spans="1:8" ht="15.6" customHeight="1" x14ac:dyDescent="0.3">
      <c r="A6" s="7" t="s">
        <v>150</v>
      </c>
      <c r="B6" s="20">
        <v>147883</v>
      </c>
      <c r="C6" s="20">
        <v>145</v>
      </c>
      <c r="D6" s="20">
        <v>2425</v>
      </c>
      <c r="E6" s="20">
        <v>75</v>
      </c>
      <c r="F6" s="20">
        <v>608</v>
      </c>
      <c r="G6" s="36">
        <v>151136</v>
      </c>
      <c r="H6" s="145"/>
    </row>
    <row r="7" spans="1:8" ht="15.6" customHeight="1" x14ac:dyDescent="0.3">
      <c r="A7" s="7" t="s">
        <v>151</v>
      </c>
      <c r="B7" s="20">
        <v>122699</v>
      </c>
      <c r="C7" s="20">
        <v>0</v>
      </c>
      <c r="D7" s="20">
        <v>2052</v>
      </c>
      <c r="E7" s="20">
        <v>46</v>
      </c>
      <c r="F7" s="20">
        <v>524</v>
      </c>
      <c r="G7" s="36">
        <v>125321</v>
      </c>
    </row>
    <row r="8" spans="1:8" ht="15.6" customHeight="1" x14ac:dyDescent="0.3">
      <c r="A8" s="7" t="s">
        <v>152</v>
      </c>
      <c r="B8" s="20">
        <v>92683</v>
      </c>
      <c r="C8" s="20">
        <v>0</v>
      </c>
      <c r="D8" s="20">
        <v>1611</v>
      </c>
      <c r="E8" s="20">
        <v>37</v>
      </c>
      <c r="F8" s="20">
        <v>433</v>
      </c>
      <c r="G8" s="36">
        <v>94764</v>
      </c>
    </row>
    <row r="9" spans="1:8" ht="15.6" customHeight="1" x14ac:dyDescent="0.3">
      <c r="A9" s="7" t="s">
        <v>128</v>
      </c>
      <c r="B9" s="20">
        <v>91320</v>
      </c>
      <c r="C9" s="20">
        <v>0</v>
      </c>
      <c r="D9" s="20">
        <v>1586</v>
      </c>
      <c r="E9" s="20">
        <v>37</v>
      </c>
      <c r="F9" s="20">
        <v>421</v>
      </c>
      <c r="G9" s="36">
        <v>93364</v>
      </c>
    </row>
    <row r="11" spans="1:8" ht="62.4" x14ac:dyDescent="0.3">
      <c r="A11" s="160" t="s">
        <v>143</v>
      </c>
      <c r="B11" s="161" t="s">
        <v>144</v>
      </c>
      <c r="C11" s="161" t="s">
        <v>145</v>
      </c>
      <c r="D11" s="161" t="s">
        <v>146</v>
      </c>
      <c r="E11" s="161" t="s">
        <v>147</v>
      </c>
      <c r="F11" s="161" t="s">
        <v>148</v>
      </c>
      <c r="G11" s="161" t="s">
        <v>149</v>
      </c>
    </row>
    <row r="12" spans="1:8" ht="15.6" x14ac:dyDescent="0.3">
      <c r="A12" s="25" t="s">
        <v>150</v>
      </c>
      <c r="B12" s="162">
        <v>0.97799999999999998</v>
      </c>
      <c r="C12" s="162">
        <v>1E-3</v>
      </c>
      <c r="D12" s="162">
        <v>1.6E-2</v>
      </c>
      <c r="E12" s="162">
        <v>0</v>
      </c>
      <c r="F12" s="162">
        <v>4.0000000000000001E-3</v>
      </c>
      <c r="G12" s="163">
        <v>1</v>
      </c>
    </row>
    <row r="13" spans="1:8" ht="15.6" x14ac:dyDescent="0.3">
      <c r="A13" s="25" t="s">
        <v>151</v>
      </c>
      <c r="B13" s="162">
        <v>0.97899999999999998</v>
      </c>
      <c r="C13" s="162">
        <v>0</v>
      </c>
      <c r="D13" s="162">
        <v>1.6E-2</v>
      </c>
      <c r="E13" s="162">
        <v>0</v>
      </c>
      <c r="F13" s="162">
        <v>4.0000000000000001E-3</v>
      </c>
      <c r="G13" s="163">
        <v>1</v>
      </c>
    </row>
    <row r="14" spans="1:8" ht="15.6" x14ac:dyDescent="0.3">
      <c r="A14" s="25" t="s">
        <v>152</v>
      </c>
      <c r="B14" s="162">
        <v>0.97799999999999998</v>
      </c>
      <c r="C14" s="162">
        <v>0</v>
      </c>
      <c r="D14" s="162">
        <v>1.7000000000000001E-2</v>
      </c>
      <c r="E14" s="162">
        <v>0</v>
      </c>
      <c r="F14" s="162">
        <v>5.0000000000000001E-3</v>
      </c>
      <c r="G14" s="163">
        <v>1</v>
      </c>
    </row>
    <row r="15" spans="1:8" ht="15.6" x14ac:dyDescent="0.3">
      <c r="A15" s="25" t="s">
        <v>128</v>
      </c>
      <c r="B15" s="162">
        <v>0.97799999999999998</v>
      </c>
      <c r="C15" s="162">
        <v>0</v>
      </c>
      <c r="D15" s="162">
        <v>1.7000000000000001E-2</v>
      </c>
      <c r="E15" s="162">
        <v>0</v>
      </c>
      <c r="F15" s="162">
        <v>5.0000000000000001E-3</v>
      </c>
      <c r="G15" s="163">
        <v>1</v>
      </c>
    </row>
    <row r="16" spans="1:8" x14ac:dyDescent="0.25">
      <c r="B16" s="20"/>
      <c r="C16" s="20"/>
      <c r="D16" s="20"/>
      <c r="E16" s="20"/>
      <c r="F16" s="20"/>
      <c r="G16" s="20"/>
    </row>
    <row r="17" spans="2:7" x14ac:dyDescent="0.25">
      <c r="B17" s="20"/>
      <c r="C17" s="20"/>
      <c r="D17" s="20"/>
      <c r="E17" s="20"/>
      <c r="F17" s="20"/>
      <c r="G17" s="20"/>
    </row>
    <row r="18" spans="2:7" x14ac:dyDescent="0.25">
      <c r="B18" s="20"/>
      <c r="C18" s="20"/>
      <c r="D18" s="20"/>
      <c r="E18" s="20"/>
      <c r="F18" s="20"/>
      <c r="G18" s="20"/>
    </row>
    <row r="19" spans="2:7" x14ac:dyDescent="0.25">
      <c r="B19" s="20"/>
      <c r="C19" s="20"/>
      <c r="D19" s="20"/>
      <c r="E19" s="20"/>
      <c r="F19" s="20"/>
      <c r="G19" s="20"/>
    </row>
  </sheetData>
  <pageMargins left="0.7" right="0.7" top="0.75" bottom="0.75" header="0.3" footer="0.3"/>
  <pageSetup paperSize="9" orientation="landscape"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749992370372631"/>
  </sheetPr>
  <dimension ref="A1:Z38"/>
  <sheetViews>
    <sheetView showGridLines="0" zoomScaleNormal="100" workbookViewId="0">
      <pane xSplit="2" topLeftCell="C1" activePane="topRight" state="frozen"/>
      <selection activeCell="A2" sqref="A2"/>
      <selection pane="topRight"/>
    </sheetView>
  </sheetViews>
  <sheetFormatPr defaultColWidth="8.5546875" defaultRowHeight="15" x14ac:dyDescent="0.25"/>
  <cols>
    <col min="1" max="1" width="15.88671875" style="18" customWidth="1"/>
    <col min="2" max="2" width="32.5546875" style="18" customWidth="1"/>
    <col min="3" max="8" width="16" style="18" customWidth="1"/>
    <col min="9" max="9" width="25.5546875" style="18" customWidth="1"/>
    <col min="10" max="14" width="16" style="18" customWidth="1"/>
    <col min="15" max="15" width="25.5546875" style="18" customWidth="1"/>
    <col min="16" max="20" width="16" style="18" customWidth="1"/>
    <col min="21" max="21" width="25.5546875" style="18" customWidth="1"/>
    <col min="22" max="26" width="16" style="18" customWidth="1"/>
    <col min="27" max="16384" width="8.5546875" style="18"/>
  </cols>
  <sheetData>
    <row r="1" spans="1:26" s="23" customFormat="1" ht="17.399999999999999" x14ac:dyDescent="0.3">
      <c r="A1" s="180" t="s">
        <v>2286</v>
      </c>
    </row>
    <row r="2" spans="1:26" x14ac:dyDescent="0.25">
      <c r="A2" s="8" t="s">
        <v>140</v>
      </c>
    </row>
    <row r="3" spans="1:26" x14ac:dyDescent="0.25">
      <c r="A3" s="8" t="s">
        <v>2296</v>
      </c>
    </row>
    <row r="4" spans="1:26" x14ac:dyDescent="0.25">
      <c r="A4" s="8" t="s">
        <v>154</v>
      </c>
    </row>
    <row r="5" spans="1:26" x14ac:dyDescent="0.25">
      <c r="A5" s="8" t="s">
        <v>155</v>
      </c>
      <c r="B5" s="23"/>
      <c r="C5" s="23"/>
      <c r="D5" s="23"/>
      <c r="E5" s="23"/>
      <c r="F5" s="23"/>
      <c r="G5" s="23"/>
      <c r="H5" s="23"/>
      <c r="I5" s="23"/>
      <c r="J5" s="23"/>
      <c r="K5" s="23"/>
      <c r="L5" s="23"/>
      <c r="M5" s="23"/>
      <c r="N5" s="23"/>
      <c r="O5" s="23"/>
      <c r="P5" s="23"/>
      <c r="Q5" s="23"/>
      <c r="R5" s="23"/>
      <c r="S5" s="23"/>
      <c r="T5" s="23"/>
      <c r="U5" s="23"/>
      <c r="V5" s="23"/>
      <c r="W5" s="23"/>
      <c r="X5" s="23"/>
      <c r="Y5" s="23"/>
      <c r="Z5" s="23"/>
    </row>
    <row r="6" spans="1:26" x14ac:dyDescent="0.25">
      <c r="A6" s="24" t="s">
        <v>156</v>
      </c>
      <c r="B6" s="23"/>
      <c r="C6" s="23"/>
      <c r="D6" s="23"/>
      <c r="E6" s="23"/>
      <c r="F6" s="23"/>
      <c r="G6" s="23"/>
      <c r="H6" s="23"/>
      <c r="I6" s="23"/>
      <c r="J6" s="23"/>
      <c r="K6" s="23"/>
      <c r="L6" s="23"/>
      <c r="M6" s="23"/>
      <c r="N6" s="23"/>
      <c r="O6" s="23"/>
      <c r="P6" s="23"/>
      <c r="Q6" s="23"/>
      <c r="R6" s="23"/>
      <c r="S6" s="23"/>
      <c r="T6" s="23"/>
      <c r="U6" s="23"/>
      <c r="V6" s="23"/>
      <c r="W6" s="23"/>
      <c r="X6" s="23"/>
      <c r="Y6" s="23"/>
      <c r="Z6" s="23"/>
    </row>
    <row r="7" spans="1:26" x14ac:dyDescent="0.25">
      <c r="A7" s="63" t="s">
        <v>157</v>
      </c>
      <c r="E7" s="23"/>
      <c r="F7" s="23"/>
      <c r="G7" s="23"/>
      <c r="H7" s="23"/>
      <c r="I7" s="23"/>
      <c r="J7" s="23"/>
      <c r="K7" s="23"/>
      <c r="L7" s="23"/>
      <c r="M7" s="23"/>
      <c r="N7" s="23"/>
      <c r="O7" s="23"/>
      <c r="P7" s="23"/>
      <c r="Q7" s="23"/>
      <c r="R7" s="23"/>
      <c r="S7" s="23"/>
      <c r="T7" s="23"/>
      <c r="U7" s="23"/>
      <c r="V7" s="23"/>
      <c r="W7" s="23"/>
      <c r="X7" s="23"/>
      <c r="Y7" s="23"/>
      <c r="Z7" s="23"/>
    </row>
    <row r="8" spans="1:26" x14ac:dyDescent="0.25">
      <c r="A8" s="63" t="s">
        <v>158</v>
      </c>
      <c r="E8" s="23"/>
      <c r="F8" s="23"/>
      <c r="G8" s="23"/>
      <c r="H8" s="23"/>
      <c r="I8" s="23"/>
      <c r="J8" s="23"/>
      <c r="K8" s="23"/>
      <c r="L8" s="23"/>
      <c r="M8" s="23"/>
      <c r="N8" s="23"/>
      <c r="O8" s="23"/>
      <c r="P8" s="23"/>
      <c r="Q8" s="23"/>
      <c r="R8" s="23"/>
      <c r="S8" s="23"/>
      <c r="T8" s="23"/>
      <c r="U8" s="23"/>
      <c r="V8" s="23"/>
      <c r="W8" s="23"/>
      <c r="X8" s="23"/>
      <c r="Y8" s="23"/>
      <c r="Z8" s="23"/>
    </row>
    <row r="9" spans="1:26" ht="146.1" customHeight="1" x14ac:dyDescent="0.3">
      <c r="A9" s="33" t="s">
        <v>159</v>
      </c>
      <c r="B9" s="31" t="s">
        <v>160</v>
      </c>
      <c r="C9" s="34" t="s">
        <v>161</v>
      </c>
      <c r="D9" s="34" t="s">
        <v>162</v>
      </c>
      <c r="E9" s="34" t="s">
        <v>163</v>
      </c>
      <c r="F9" s="34" t="s">
        <v>164</v>
      </c>
      <c r="G9" s="34" t="s">
        <v>165</v>
      </c>
      <c r="H9" s="34" t="s">
        <v>166</v>
      </c>
      <c r="I9" s="34" t="s">
        <v>167</v>
      </c>
      <c r="J9" s="34" t="s">
        <v>168</v>
      </c>
      <c r="K9" s="34" t="s">
        <v>169</v>
      </c>
      <c r="L9" s="34" t="s">
        <v>170</v>
      </c>
      <c r="M9" s="34" t="s">
        <v>171</v>
      </c>
      <c r="N9" s="34" t="s">
        <v>172</v>
      </c>
      <c r="O9" s="34" t="s">
        <v>173</v>
      </c>
      <c r="P9" s="34" t="s">
        <v>174</v>
      </c>
      <c r="Q9" s="34" t="s">
        <v>175</v>
      </c>
      <c r="R9" s="34" t="s">
        <v>176</v>
      </c>
      <c r="S9" s="34" t="s">
        <v>177</v>
      </c>
      <c r="T9" s="34" t="s">
        <v>178</v>
      </c>
      <c r="U9" s="34" t="s">
        <v>179</v>
      </c>
      <c r="V9" s="34" t="s">
        <v>180</v>
      </c>
      <c r="W9" s="34" t="s">
        <v>181</v>
      </c>
      <c r="X9" s="34" t="s">
        <v>182</v>
      </c>
      <c r="Y9" s="34" t="s">
        <v>183</v>
      </c>
      <c r="Z9" s="34" t="s">
        <v>184</v>
      </c>
    </row>
    <row r="10" spans="1:26" s="19" customFormat="1" ht="22.35" customHeight="1" x14ac:dyDescent="0.3">
      <c r="A10" s="37" t="s">
        <v>185</v>
      </c>
      <c r="B10" s="47" t="s">
        <v>186</v>
      </c>
      <c r="C10" s="38">
        <v>147883</v>
      </c>
      <c r="D10" s="38">
        <v>145</v>
      </c>
      <c r="E10" s="38">
        <v>2425</v>
      </c>
      <c r="F10" s="38">
        <v>75</v>
      </c>
      <c r="G10" s="38">
        <v>608</v>
      </c>
      <c r="H10" s="38">
        <v>151136</v>
      </c>
      <c r="I10" s="38">
        <v>122699</v>
      </c>
      <c r="J10" s="38">
        <v>0</v>
      </c>
      <c r="K10" s="38">
        <v>2052</v>
      </c>
      <c r="L10" s="38">
        <v>46</v>
      </c>
      <c r="M10" s="38">
        <v>524</v>
      </c>
      <c r="N10" s="38">
        <v>125321</v>
      </c>
      <c r="O10" s="38">
        <v>92683</v>
      </c>
      <c r="P10" s="38">
        <v>0</v>
      </c>
      <c r="Q10" s="38">
        <v>1611</v>
      </c>
      <c r="R10" s="38">
        <v>37</v>
      </c>
      <c r="S10" s="38">
        <v>433</v>
      </c>
      <c r="T10" s="38">
        <v>94764</v>
      </c>
      <c r="U10" s="38">
        <v>91320</v>
      </c>
      <c r="V10" s="38">
        <v>0</v>
      </c>
      <c r="W10" s="38">
        <v>1586</v>
      </c>
      <c r="X10" s="38">
        <v>37</v>
      </c>
      <c r="Y10" s="38">
        <v>421</v>
      </c>
      <c r="Z10" s="38">
        <v>93364</v>
      </c>
    </row>
    <row r="11" spans="1:26" s="19" customFormat="1" ht="22.35" customHeight="1" x14ac:dyDescent="0.3">
      <c r="A11" s="37" t="s">
        <v>187</v>
      </c>
      <c r="B11" s="44" t="s">
        <v>188</v>
      </c>
      <c r="C11" s="39">
        <v>139977</v>
      </c>
      <c r="D11" s="39">
        <v>135</v>
      </c>
      <c r="E11" s="39">
        <v>2234</v>
      </c>
      <c r="F11" s="39">
        <v>72</v>
      </c>
      <c r="G11" s="39">
        <v>349</v>
      </c>
      <c r="H11" s="38">
        <v>142767</v>
      </c>
      <c r="I11" s="39">
        <v>116167</v>
      </c>
      <c r="J11" s="39">
        <v>0</v>
      </c>
      <c r="K11" s="39">
        <v>1888</v>
      </c>
      <c r="L11" s="39">
        <v>44</v>
      </c>
      <c r="M11" s="39">
        <v>311</v>
      </c>
      <c r="N11" s="38">
        <v>118410</v>
      </c>
      <c r="O11" s="39">
        <v>87966</v>
      </c>
      <c r="P11" s="39">
        <v>0</v>
      </c>
      <c r="Q11" s="39">
        <v>1489</v>
      </c>
      <c r="R11" s="39">
        <v>35</v>
      </c>
      <c r="S11" s="39">
        <v>262</v>
      </c>
      <c r="T11" s="38">
        <v>89752</v>
      </c>
      <c r="U11" s="39">
        <v>86670</v>
      </c>
      <c r="V11" s="39">
        <v>0</v>
      </c>
      <c r="W11" s="39">
        <v>1466</v>
      </c>
      <c r="X11" s="39">
        <v>35</v>
      </c>
      <c r="Y11" s="39">
        <v>255</v>
      </c>
      <c r="Z11" s="38">
        <v>88426</v>
      </c>
    </row>
    <row r="12" spans="1:26" ht="15.6" x14ac:dyDescent="0.3">
      <c r="A12" s="25" t="s">
        <v>189</v>
      </c>
      <c r="B12" s="43" t="s">
        <v>190</v>
      </c>
      <c r="C12" s="26">
        <v>4941</v>
      </c>
      <c r="D12" s="26">
        <v>4</v>
      </c>
      <c r="E12" s="26">
        <v>58</v>
      </c>
      <c r="F12" s="26">
        <v>0</v>
      </c>
      <c r="G12" s="26">
        <v>47</v>
      </c>
      <c r="H12" s="38">
        <v>5050</v>
      </c>
      <c r="I12" s="26">
        <v>3986</v>
      </c>
      <c r="J12" s="26">
        <v>0</v>
      </c>
      <c r="K12" s="26">
        <v>44</v>
      </c>
      <c r="L12" s="26">
        <v>0</v>
      </c>
      <c r="M12" s="26">
        <v>40</v>
      </c>
      <c r="N12" s="38">
        <v>4070</v>
      </c>
      <c r="O12" s="26">
        <v>2896</v>
      </c>
      <c r="P12" s="26">
        <v>0</v>
      </c>
      <c r="Q12" s="26">
        <v>35</v>
      </c>
      <c r="R12" s="26">
        <v>0</v>
      </c>
      <c r="S12" s="26">
        <v>36</v>
      </c>
      <c r="T12" s="38">
        <v>2967</v>
      </c>
      <c r="U12" s="26">
        <v>2861</v>
      </c>
      <c r="V12" s="26">
        <v>0</v>
      </c>
      <c r="W12" s="26">
        <v>35</v>
      </c>
      <c r="X12" s="26">
        <v>0</v>
      </c>
      <c r="Y12" s="26">
        <v>34</v>
      </c>
      <c r="Z12" s="38">
        <v>2930</v>
      </c>
    </row>
    <row r="13" spans="1:26" ht="15.6" x14ac:dyDescent="0.3">
      <c r="A13" s="25" t="s">
        <v>191</v>
      </c>
      <c r="B13" s="43" t="s">
        <v>192</v>
      </c>
      <c r="C13" s="26">
        <v>13046</v>
      </c>
      <c r="D13" s="26">
        <v>14</v>
      </c>
      <c r="E13" s="26">
        <v>179</v>
      </c>
      <c r="F13" s="26">
        <v>1</v>
      </c>
      <c r="G13" s="26">
        <v>54</v>
      </c>
      <c r="H13" s="38">
        <v>13294</v>
      </c>
      <c r="I13" s="26">
        <v>10453</v>
      </c>
      <c r="J13" s="26">
        <v>0</v>
      </c>
      <c r="K13" s="26">
        <v>146</v>
      </c>
      <c r="L13" s="26">
        <v>0</v>
      </c>
      <c r="M13" s="26">
        <v>52</v>
      </c>
      <c r="N13" s="38">
        <v>10651</v>
      </c>
      <c r="O13" s="26">
        <v>7674</v>
      </c>
      <c r="P13" s="26">
        <v>0</v>
      </c>
      <c r="Q13" s="26">
        <v>122</v>
      </c>
      <c r="R13" s="26">
        <v>0</v>
      </c>
      <c r="S13" s="26">
        <v>38</v>
      </c>
      <c r="T13" s="38">
        <v>7834</v>
      </c>
      <c r="U13" s="26">
        <v>7548</v>
      </c>
      <c r="V13" s="26">
        <v>0</v>
      </c>
      <c r="W13" s="26">
        <v>117</v>
      </c>
      <c r="X13" s="26">
        <v>0</v>
      </c>
      <c r="Y13" s="26">
        <v>37</v>
      </c>
      <c r="Z13" s="38">
        <v>7702</v>
      </c>
    </row>
    <row r="14" spans="1:26" ht="15.6" x14ac:dyDescent="0.3">
      <c r="A14" s="25" t="s">
        <v>193</v>
      </c>
      <c r="B14" s="43" t="s">
        <v>194</v>
      </c>
      <c r="C14" s="26">
        <v>13816</v>
      </c>
      <c r="D14" s="26">
        <v>14</v>
      </c>
      <c r="E14" s="26">
        <v>198</v>
      </c>
      <c r="F14" s="26">
        <v>3</v>
      </c>
      <c r="G14" s="26">
        <v>12</v>
      </c>
      <c r="H14" s="38">
        <v>14043</v>
      </c>
      <c r="I14" s="26">
        <v>10985</v>
      </c>
      <c r="J14" s="26">
        <v>0</v>
      </c>
      <c r="K14" s="26">
        <v>158</v>
      </c>
      <c r="L14" s="26">
        <v>1</v>
      </c>
      <c r="M14" s="26">
        <v>9</v>
      </c>
      <c r="N14" s="38">
        <v>11153</v>
      </c>
      <c r="O14" s="26">
        <v>8580</v>
      </c>
      <c r="P14" s="26">
        <v>0</v>
      </c>
      <c r="Q14" s="26">
        <v>143</v>
      </c>
      <c r="R14" s="26">
        <v>0</v>
      </c>
      <c r="S14" s="26">
        <v>7</v>
      </c>
      <c r="T14" s="38">
        <v>8730</v>
      </c>
      <c r="U14" s="26">
        <v>8436</v>
      </c>
      <c r="V14" s="26">
        <v>0</v>
      </c>
      <c r="W14" s="26">
        <v>141</v>
      </c>
      <c r="X14" s="26">
        <v>0</v>
      </c>
      <c r="Y14" s="26">
        <v>7</v>
      </c>
      <c r="Z14" s="38">
        <v>8584</v>
      </c>
    </row>
    <row r="15" spans="1:26" ht="15.6" x14ac:dyDescent="0.3">
      <c r="A15" s="25" t="s">
        <v>195</v>
      </c>
      <c r="B15" s="43" t="s">
        <v>196</v>
      </c>
      <c r="C15" s="26">
        <v>13744</v>
      </c>
      <c r="D15" s="26">
        <v>10</v>
      </c>
      <c r="E15" s="26">
        <v>175</v>
      </c>
      <c r="F15" s="26">
        <v>6</v>
      </c>
      <c r="G15" s="26">
        <v>14</v>
      </c>
      <c r="H15" s="38">
        <v>13949</v>
      </c>
      <c r="I15" s="26">
        <v>11373</v>
      </c>
      <c r="J15" s="26">
        <v>0</v>
      </c>
      <c r="K15" s="26">
        <v>152</v>
      </c>
      <c r="L15" s="26">
        <v>4</v>
      </c>
      <c r="M15" s="26">
        <v>14</v>
      </c>
      <c r="N15" s="38">
        <v>11543</v>
      </c>
      <c r="O15" s="26">
        <v>9096</v>
      </c>
      <c r="P15" s="26">
        <v>0</v>
      </c>
      <c r="Q15" s="26">
        <v>123</v>
      </c>
      <c r="R15" s="26">
        <v>3</v>
      </c>
      <c r="S15" s="26">
        <v>14</v>
      </c>
      <c r="T15" s="38">
        <v>9236</v>
      </c>
      <c r="U15" s="26">
        <v>8963</v>
      </c>
      <c r="V15" s="26">
        <v>0</v>
      </c>
      <c r="W15" s="26">
        <v>120</v>
      </c>
      <c r="X15" s="26">
        <v>3</v>
      </c>
      <c r="Y15" s="26">
        <v>13</v>
      </c>
      <c r="Z15" s="38">
        <v>9099</v>
      </c>
    </row>
    <row r="16" spans="1:26" ht="15.6" x14ac:dyDescent="0.3">
      <c r="A16" s="25" t="s">
        <v>197</v>
      </c>
      <c r="B16" s="43" t="s">
        <v>198</v>
      </c>
      <c r="C16" s="26">
        <v>11179</v>
      </c>
      <c r="D16" s="26">
        <v>19</v>
      </c>
      <c r="E16" s="26">
        <v>194</v>
      </c>
      <c r="F16" s="26">
        <v>11</v>
      </c>
      <c r="G16" s="26">
        <v>44</v>
      </c>
      <c r="H16" s="38">
        <v>11447</v>
      </c>
      <c r="I16" s="26">
        <v>9045</v>
      </c>
      <c r="J16" s="26">
        <v>0</v>
      </c>
      <c r="K16" s="26">
        <v>150</v>
      </c>
      <c r="L16" s="26">
        <v>7</v>
      </c>
      <c r="M16" s="26">
        <v>38</v>
      </c>
      <c r="N16" s="38">
        <v>9240</v>
      </c>
      <c r="O16" s="26">
        <v>7013</v>
      </c>
      <c r="P16" s="26">
        <v>0</v>
      </c>
      <c r="Q16" s="26">
        <v>117</v>
      </c>
      <c r="R16" s="26">
        <v>7</v>
      </c>
      <c r="S16" s="26">
        <v>27</v>
      </c>
      <c r="T16" s="38">
        <v>7164</v>
      </c>
      <c r="U16" s="26">
        <v>6859</v>
      </c>
      <c r="V16" s="26">
        <v>0</v>
      </c>
      <c r="W16" s="26">
        <v>117</v>
      </c>
      <c r="X16" s="26">
        <v>7</v>
      </c>
      <c r="Y16" s="26">
        <v>26</v>
      </c>
      <c r="Z16" s="38">
        <v>7009</v>
      </c>
    </row>
    <row r="17" spans="1:26" ht="15.6" x14ac:dyDescent="0.3">
      <c r="A17" s="25" t="s">
        <v>199</v>
      </c>
      <c r="B17" s="43" t="s">
        <v>200</v>
      </c>
      <c r="C17" s="26">
        <v>19299</v>
      </c>
      <c r="D17" s="26">
        <v>26</v>
      </c>
      <c r="E17" s="26">
        <v>229</v>
      </c>
      <c r="F17" s="41">
        <v>2</v>
      </c>
      <c r="G17" s="26">
        <v>21</v>
      </c>
      <c r="H17" s="38">
        <v>19577</v>
      </c>
      <c r="I17" s="26">
        <v>16340</v>
      </c>
      <c r="J17" s="26">
        <v>0</v>
      </c>
      <c r="K17" s="26">
        <v>191</v>
      </c>
      <c r="L17" s="26">
        <v>1</v>
      </c>
      <c r="M17" s="26">
        <v>20</v>
      </c>
      <c r="N17" s="38">
        <v>16552</v>
      </c>
      <c r="O17" s="26">
        <v>12691</v>
      </c>
      <c r="P17" s="26">
        <v>0</v>
      </c>
      <c r="Q17" s="26">
        <v>150</v>
      </c>
      <c r="R17" s="26">
        <v>1</v>
      </c>
      <c r="S17" s="26">
        <v>18</v>
      </c>
      <c r="T17" s="38">
        <v>12860</v>
      </c>
      <c r="U17" s="26">
        <v>12546</v>
      </c>
      <c r="V17" s="26">
        <v>0</v>
      </c>
      <c r="W17" s="26">
        <v>149</v>
      </c>
      <c r="X17" s="26">
        <v>1</v>
      </c>
      <c r="Y17" s="26">
        <v>18</v>
      </c>
      <c r="Z17" s="38">
        <v>12714</v>
      </c>
    </row>
    <row r="18" spans="1:26" ht="15.6" x14ac:dyDescent="0.3">
      <c r="A18" s="25" t="s">
        <v>201</v>
      </c>
      <c r="B18" s="43" t="s">
        <v>202</v>
      </c>
      <c r="C18" s="26">
        <v>10224</v>
      </c>
      <c r="D18" s="26">
        <v>8</v>
      </c>
      <c r="E18" s="26">
        <v>46</v>
      </c>
      <c r="F18" s="26">
        <v>6</v>
      </c>
      <c r="G18" s="41">
        <v>1</v>
      </c>
      <c r="H18" s="38">
        <v>10285</v>
      </c>
      <c r="I18" s="26">
        <v>8238</v>
      </c>
      <c r="J18" s="26">
        <v>0</v>
      </c>
      <c r="K18" s="26">
        <v>43</v>
      </c>
      <c r="L18" s="26">
        <v>0</v>
      </c>
      <c r="M18" s="26">
        <v>0</v>
      </c>
      <c r="N18" s="38">
        <v>8281</v>
      </c>
      <c r="O18" s="26">
        <v>5341</v>
      </c>
      <c r="P18" s="26">
        <v>0</v>
      </c>
      <c r="Q18" s="26">
        <v>37</v>
      </c>
      <c r="R18" s="26">
        <v>0</v>
      </c>
      <c r="S18" s="26">
        <v>0</v>
      </c>
      <c r="T18" s="38">
        <v>5378</v>
      </c>
      <c r="U18" s="26">
        <v>5223</v>
      </c>
      <c r="V18" s="26">
        <v>0</v>
      </c>
      <c r="W18" s="26">
        <v>36</v>
      </c>
      <c r="X18" s="26">
        <v>0</v>
      </c>
      <c r="Y18" s="26">
        <v>0</v>
      </c>
      <c r="Z18" s="38">
        <v>5259</v>
      </c>
    </row>
    <row r="19" spans="1:26" ht="15.6" x14ac:dyDescent="0.3">
      <c r="A19" s="25" t="s">
        <v>203</v>
      </c>
      <c r="B19" s="43" t="s">
        <v>204</v>
      </c>
      <c r="C19" s="26">
        <v>28280</v>
      </c>
      <c r="D19" s="26">
        <v>24</v>
      </c>
      <c r="E19" s="26">
        <v>414</v>
      </c>
      <c r="F19" s="26">
        <v>7</v>
      </c>
      <c r="G19" s="26">
        <v>22</v>
      </c>
      <c r="H19" s="38">
        <v>28747</v>
      </c>
      <c r="I19" s="26">
        <v>24149</v>
      </c>
      <c r="J19" s="26">
        <v>0</v>
      </c>
      <c r="K19" s="26">
        <v>366</v>
      </c>
      <c r="L19" s="26">
        <v>3</v>
      </c>
      <c r="M19" s="26">
        <v>17</v>
      </c>
      <c r="N19" s="38">
        <v>24535</v>
      </c>
      <c r="O19" s="26">
        <v>18481</v>
      </c>
      <c r="P19" s="26">
        <v>0</v>
      </c>
      <c r="Q19" s="26">
        <v>293</v>
      </c>
      <c r="R19" s="26">
        <v>3</v>
      </c>
      <c r="S19" s="26">
        <v>12</v>
      </c>
      <c r="T19" s="38">
        <v>18789</v>
      </c>
      <c r="U19" s="26">
        <v>18215</v>
      </c>
      <c r="V19" s="26">
        <v>0</v>
      </c>
      <c r="W19" s="26">
        <v>286</v>
      </c>
      <c r="X19" s="26">
        <v>3</v>
      </c>
      <c r="Y19" s="26">
        <v>12</v>
      </c>
      <c r="Z19" s="38">
        <v>18516</v>
      </c>
    </row>
    <row r="20" spans="1:26" ht="15.6" x14ac:dyDescent="0.3">
      <c r="A20" s="25" t="s">
        <v>205</v>
      </c>
      <c r="B20" s="43" t="s">
        <v>206</v>
      </c>
      <c r="C20" s="26">
        <v>25448</v>
      </c>
      <c r="D20" s="26">
        <v>16</v>
      </c>
      <c r="E20" s="26">
        <v>741</v>
      </c>
      <c r="F20" s="26">
        <v>36</v>
      </c>
      <c r="G20" s="26">
        <v>134</v>
      </c>
      <c r="H20" s="38">
        <v>26375</v>
      </c>
      <c r="I20" s="26">
        <v>21598</v>
      </c>
      <c r="J20" s="26">
        <v>0</v>
      </c>
      <c r="K20" s="26">
        <v>638</v>
      </c>
      <c r="L20" s="26">
        <v>28</v>
      </c>
      <c r="M20" s="26">
        <v>121</v>
      </c>
      <c r="N20" s="38">
        <v>22385</v>
      </c>
      <c r="O20" s="26">
        <v>16194</v>
      </c>
      <c r="P20" s="26">
        <v>0</v>
      </c>
      <c r="Q20" s="26">
        <v>469</v>
      </c>
      <c r="R20" s="26">
        <v>21</v>
      </c>
      <c r="S20" s="26">
        <v>110</v>
      </c>
      <c r="T20" s="38">
        <v>16794</v>
      </c>
      <c r="U20" s="26">
        <v>16019</v>
      </c>
      <c r="V20" s="26">
        <v>0</v>
      </c>
      <c r="W20" s="26">
        <v>465</v>
      </c>
      <c r="X20" s="26">
        <v>21</v>
      </c>
      <c r="Y20" s="26">
        <v>108</v>
      </c>
      <c r="Z20" s="38">
        <v>16613</v>
      </c>
    </row>
    <row r="21" spans="1:26" s="19" customFormat="1" ht="22.35" customHeight="1" x14ac:dyDescent="0.3">
      <c r="A21" s="37" t="s">
        <v>207</v>
      </c>
      <c r="B21" s="44" t="s">
        <v>208</v>
      </c>
      <c r="C21" s="39">
        <v>7906</v>
      </c>
      <c r="D21" s="39">
        <v>10</v>
      </c>
      <c r="E21" s="39">
        <v>191</v>
      </c>
      <c r="F21" s="39">
        <v>3</v>
      </c>
      <c r="G21" s="39">
        <v>259</v>
      </c>
      <c r="H21" s="38">
        <v>8369</v>
      </c>
      <c r="I21" s="39">
        <v>6532</v>
      </c>
      <c r="J21" s="39">
        <v>0</v>
      </c>
      <c r="K21" s="39">
        <v>164</v>
      </c>
      <c r="L21" s="39">
        <v>2</v>
      </c>
      <c r="M21" s="39">
        <v>213</v>
      </c>
      <c r="N21" s="38">
        <v>6911</v>
      </c>
      <c r="O21" s="39">
        <v>4717</v>
      </c>
      <c r="P21" s="39">
        <v>0</v>
      </c>
      <c r="Q21" s="39">
        <v>122</v>
      </c>
      <c r="R21" s="39">
        <v>2</v>
      </c>
      <c r="S21" s="39">
        <v>171</v>
      </c>
      <c r="T21" s="38">
        <v>5012</v>
      </c>
      <c r="U21" s="39">
        <v>4650</v>
      </c>
      <c r="V21" s="39">
        <v>0</v>
      </c>
      <c r="W21" s="39">
        <v>120</v>
      </c>
      <c r="X21" s="39">
        <v>2</v>
      </c>
      <c r="Y21" s="39">
        <v>166</v>
      </c>
      <c r="Z21" s="38">
        <v>4938</v>
      </c>
    </row>
    <row r="23" spans="1:26" x14ac:dyDescent="0.25">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6"/>
    </row>
    <row r="24" spans="1:26" x14ac:dyDescent="0.25">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row>
    <row r="25" spans="1:26" x14ac:dyDescent="0.25">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row>
    <row r="26" spans="1:26" ht="15.6" x14ac:dyDescent="0.3">
      <c r="H26" s="38"/>
      <c r="N26" s="38"/>
      <c r="Z26" s="153"/>
    </row>
    <row r="27" spans="1:26" ht="15.6" x14ac:dyDescent="0.3">
      <c r="H27" s="38"/>
      <c r="N27" s="38"/>
      <c r="Z27" s="153"/>
    </row>
    <row r="28" spans="1:26" ht="15.6" x14ac:dyDescent="0.3">
      <c r="H28" s="38"/>
      <c r="N28" s="38"/>
      <c r="Z28" s="153"/>
    </row>
    <row r="29" spans="1:26" ht="15.6" x14ac:dyDescent="0.3">
      <c r="H29" s="38"/>
      <c r="N29" s="38"/>
      <c r="Z29" s="153"/>
    </row>
    <row r="30" spans="1:26" ht="15.6" x14ac:dyDescent="0.3">
      <c r="H30" s="38"/>
      <c r="N30" s="38"/>
      <c r="Z30" s="153"/>
    </row>
    <row r="31" spans="1:26" ht="15.6" x14ac:dyDescent="0.3">
      <c r="H31" s="38"/>
      <c r="N31" s="38"/>
      <c r="Z31" s="153"/>
    </row>
    <row r="32" spans="1:26" ht="15.6" x14ac:dyDescent="0.3">
      <c r="H32" s="38"/>
      <c r="N32" s="38"/>
      <c r="Z32" s="153"/>
    </row>
    <row r="33" spans="8:26" ht="15.6" x14ac:dyDescent="0.3">
      <c r="H33" s="38"/>
      <c r="N33" s="38"/>
      <c r="Z33" s="153"/>
    </row>
    <row r="34" spans="8:26" ht="15.6" x14ac:dyDescent="0.3">
      <c r="H34" s="38"/>
      <c r="N34" s="38"/>
      <c r="Z34" s="153"/>
    </row>
    <row r="35" spans="8:26" x14ac:dyDescent="0.25">
      <c r="Z35" s="153"/>
    </row>
    <row r="36" spans="8:26" x14ac:dyDescent="0.25">
      <c r="Z36" s="153"/>
    </row>
    <row r="37" spans="8:26" x14ac:dyDescent="0.25">
      <c r="Z37" s="153"/>
    </row>
    <row r="38" spans="8:26" x14ac:dyDescent="0.25">
      <c r="Z38" s="153"/>
    </row>
  </sheetData>
  <phoneticPr fontId="14" type="noConversion"/>
  <pageMargins left="0.7" right="0.7" top="0.75" bottom="0.75" header="0.3" footer="0.3"/>
  <pageSetup paperSize="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431C2-3E9C-4110-A6CB-66F10687EBD6}">
  <sheetPr>
    <tabColor theme="1" tint="0.249977111117893"/>
  </sheetPr>
  <dimension ref="A1:AA21"/>
  <sheetViews>
    <sheetView showGridLines="0" zoomScaleNormal="100" workbookViewId="0">
      <pane xSplit="2" topLeftCell="C1" activePane="topRight" state="frozen"/>
      <selection activeCell="A2" sqref="A2"/>
      <selection pane="topRight"/>
    </sheetView>
  </sheetViews>
  <sheetFormatPr defaultColWidth="8.5546875" defaultRowHeight="15" x14ac:dyDescent="0.25"/>
  <cols>
    <col min="1" max="1" width="14.5546875" style="18" customWidth="1"/>
    <col min="2" max="2" width="32.5546875" style="18" customWidth="1"/>
    <col min="3" max="8" width="16" style="18" customWidth="1"/>
    <col min="9" max="9" width="25.5546875" style="18" customWidth="1"/>
    <col min="10" max="14" width="16" style="18" customWidth="1"/>
    <col min="15" max="15" width="25.5546875" style="18" customWidth="1"/>
    <col min="16" max="20" width="16" style="18" customWidth="1"/>
    <col min="21" max="21" width="25.5546875" style="18" customWidth="1"/>
    <col min="22" max="26" width="16" style="18" customWidth="1"/>
    <col min="27" max="27" width="8.88671875" style="18" bestFit="1" customWidth="1"/>
    <col min="28" max="16384" width="8.5546875" style="18"/>
  </cols>
  <sheetData>
    <row r="1" spans="1:27" s="23" customFormat="1" ht="17.399999999999999" x14ac:dyDescent="0.3">
      <c r="A1" s="180" t="s">
        <v>2287</v>
      </c>
    </row>
    <row r="2" spans="1:27" x14ac:dyDescent="0.25">
      <c r="A2" s="8" t="s">
        <v>140</v>
      </c>
    </row>
    <row r="3" spans="1:27" x14ac:dyDescent="0.25">
      <c r="A3" s="8" t="s">
        <v>2296</v>
      </c>
    </row>
    <row r="4" spans="1:27" x14ac:dyDescent="0.25">
      <c r="A4" s="8" t="s">
        <v>154</v>
      </c>
    </row>
    <row r="5" spans="1:27" x14ac:dyDescent="0.25">
      <c r="A5" s="8" t="s">
        <v>209</v>
      </c>
      <c r="G5" s="23"/>
      <c r="H5" s="23"/>
      <c r="I5" s="23"/>
      <c r="J5" s="23"/>
      <c r="K5" s="23"/>
      <c r="L5" s="23"/>
      <c r="M5" s="23"/>
      <c r="N5" s="23"/>
      <c r="O5" s="23"/>
      <c r="P5" s="23"/>
      <c r="Q5" s="23"/>
      <c r="R5" s="23"/>
      <c r="S5" s="23"/>
      <c r="T5" s="23"/>
      <c r="U5" s="23"/>
      <c r="V5" s="23"/>
      <c r="W5" s="23"/>
      <c r="X5" s="23"/>
      <c r="Y5" s="23"/>
      <c r="Z5" s="23"/>
    </row>
    <row r="6" spans="1:27" x14ac:dyDescent="0.25">
      <c r="A6" s="63" t="s">
        <v>156</v>
      </c>
      <c r="G6" s="23"/>
      <c r="H6" s="23"/>
      <c r="I6" s="23"/>
      <c r="J6" s="23"/>
      <c r="K6" s="23"/>
      <c r="L6" s="23"/>
      <c r="M6" s="23"/>
      <c r="N6" s="23"/>
      <c r="O6" s="23"/>
      <c r="P6" s="23"/>
      <c r="Q6" s="23"/>
      <c r="R6" s="23"/>
      <c r="S6" s="23"/>
      <c r="T6" s="23"/>
      <c r="U6" s="23"/>
      <c r="V6" s="23"/>
      <c r="W6" s="23"/>
      <c r="X6" s="23"/>
      <c r="Y6" s="23"/>
      <c r="Z6" s="23"/>
    </row>
    <row r="7" spans="1:27" x14ac:dyDescent="0.25">
      <c r="A7" s="63" t="s">
        <v>157</v>
      </c>
      <c r="G7" s="23"/>
      <c r="H7" s="23"/>
      <c r="I7" s="23"/>
      <c r="J7" s="23"/>
      <c r="K7" s="23"/>
      <c r="L7" s="23"/>
      <c r="M7" s="23"/>
      <c r="N7" s="23"/>
      <c r="O7" s="23"/>
      <c r="P7" s="23"/>
      <c r="Q7" s="23"/>
      <c r="R7" s="23"/>
      <c r="S7" s="23"/>
      <c r="T7" s="23"/>
      <c r="U7" s="23"/>
      <c r="V7" s="23"/>
      <c r="W7" s="23"/>
      <c r="X7" s="23"/>
      <c r="Y7" s="23"/>
      <c r="Z7" s="23"/>
    </row>
    <row r="8" spans="1:27" x14ac:dyDescent="0.25">
      <c r="A8" s="63" t="s">
        <v>158</v>
      </c>
      <c r="G8" s="23"/>
      <c r="H8" s="23"/>
      <c r="I8" s="23"/>
      <c r="J8" s="23"/>
      <c r="K8" s="23"/>
      <c r="L8" s="23"/>
      <c r="M8" s="23"/>
      <c r="N8" s="23"/>
      <c r="O8" s="23"/>
      <c r="P8" s="23"/>
      <c r="Q8" s="23"/>
      <c r="R8" s="23"/>
      <c r="S8" s="23"/>
      <c r="T8" s="23"/>
      <c r="U8" s="23"/>
      <c r="V8" s="23"/>
      <c r="W8" s="23"/>
      <c r="X8" s="23"/>
      <c r="Y8" s="23"/>
      <c r="Z8" s="23"/>
    </row>
    <row r="9" spans="1:27" ht="146.1" customHeight="1" x14ac:dyDescent="0.3">
      <c r="A9" s="33" t="s">
        <v>159</v>
      </c>
      <c r="B9" s="31" t="s">
        <v>160</v>
      </c>
      <c r="C9" s="34" t="s">
        <v>210</v>
      </c>
      <c r="D9" s="34" t="s">
        <v>211</v>
      </c>
      <c r="E9" s="34" t="s">
        <v>163</v>
      </c>
      <c r="F9" s="34" t="s">
        <v>212</v>
      </c>
      <c r="G9" s="34" t="s">
        <v>213</v>
      </c>
      <c r="H9" s="34" t="s">
        <v>166</v>
      </c>
      <c r="I9" s="34" t="s">
        <v>167</v>
      </c>
      <c r="J9" s="34" t="s">
        <v>168</v>
      </c>
      <c r="K9" s="34" t="s">
        <v>214</v>
      </c>
      <c r="L9" s="34" t="s">
        <v>215</v>
      </c>
      <c r="M9" s="34" t="s">
        <v>216</v>
      </c>
      <c r="N9" s="34" t="s">
        <v>172</v>
      </c>
      <c r="O9" s="34" t="s">
        <v>217</v>
      </c>
      <c r="P9" s="34" t="s">
        <v>218</v>
      </c>
      <c r="Q9" s="34" t="s">
        <v>219</v>
      </c>
      <c r="R9" s="34" t="s">
        <v>220</v>
      </c>
      <c r="S9" s="34" t="s">
        <v>221</v>
      </c>
      <c r="T9" s="34" t="s">
        <v>178</v>
      </c>
      <c r="U9" s="34" t="s">
        <v>179</v>
      </c>
      <c r="V9" s="34" t="s">
        <v>180</v>
      </c>
      <c r="W9" s="34" t="s">
        <v>222</v>
      </c>
      <c r="X9" s="34" t="s">
        <v>182</v>
      </c>
      <c r="Y9" s="34" t="s">
        <v>183</v>
      </c>
      <c r="Z9" s="34" t="s">
        <v>184</v>
      </c>
      <c r="AA9" s="170"/>
    </row>
    <row r="10" spans="1:27" s="19" customFormat="1" ht="22.35" customHeight="1" x14ac:dyDescent="0.3">
      <c r="A10" s="37" t="s">
        <v>185</v>
      </c>
      <c r="B10" s="47" t="s">
        <v>186</v>
      </c>
      <c r="C10" s="54">
        <v>51.299498698169664</v>
      </c>
      <c r="D10" s="54">
        <v>5.6347880153888003E-2</v>
      </c>
      <c r="E10" s="54">
        <v>0.76749698830295721</v>
      </c>
      <c r="F10" s="54">
        <v>1.8264485291260249E-2</v>
      </c>
      <c r="G10" s="54">
        <v>0.22383709633544474</v>
      </c>
      <c r="H10" s="54">
        <v>52.365445148253215</v>
      </c>
      <c r="I10" s="54">
        <v>45.477013950957911</v>
      </c>
      <c r="J10" s="54">
        <v>0</v>
      </c>
      <c r="K10" s="54">
        <v>0.72203007810982001</v>
      </c>
      <c r="L10" s="54">
        <v>1.4767030661018924E-2</v>
      </c>
      <c r="M10" s="54">
        <v>0.20168655034391636</v>
      </c>
      <c r="N10" s="54">
        <v>46.415497610072663</v>
      </c>
      <c r="O10" s="54">
        <v>35.735048381455712</v>
      </c>
      <c r="P10" s="54">
        <v>0</v>
      </c>
      <c r="Q10" s="54">
        <v>0.61943807562274122</v>
      </c>
      <c r="R10" s="54">
        <v>1.3212606380911669E-2</v>
      </c>
      <c r="S10" s="54">
        <v>0.16748921618155674</v>
      </c>
      <c r="T10" s="54">
        <v>36.535188279640927</v>
      </c>
      <c r="U10" s="54">
        <v>35.266000854933353</v>
      </c>
      <c r="V10" s="54">
        <v>0</v>
      </c>
      <c r="W10" s="54">
        <v>0.61244316636225848</v>
      </c>
      <c r="X10" s="54">
        <v>1.3212606380911669E-2</v>
      </c>
      <c r="Y10" s="54">
        <v>0.16282594334123499</v>
      </c>
      <c r="Z10" s="54">
        <v>36.054482571017758</v>
      </c>
      <c r="AA10" s="171"/>
    </row>
    <row r="11" spans="1:27" s="19" customFormat="1" ht="22.35" customHeight="1" x14ac:dyDescent="0.3">
      <c r="A11" s="37" t="s">
        <v>187</v>
      </c>
      <c r="B11" s="44" t="s">
        <v>188</v>
      </c>
      <c r="C11" s="54">
        <v>51.373258251469437</v>
      </c>
      <c r="D11" s="54">
        <v>5.5489333716963296E-2</v>
      </c>
      <c r="E11" s="54">
        <v>0.7452012002137367</v>
      </c>
      <c r="F11" s="54">
        <v>1.8496444572321098E-2</v>
      </c>
      <c r="G11" s="54">
        <v>0.13810678613999752</v>
      </c>
      <c r="H11" s="54">
        <v>52.330552016112456</v>
      </c>
      <c r="I11" s="54">
        <v>45.571129105183111</v>
      </c>
      <c r="J11" s="54">
        <v>0</v>
      </c>
      <c r="K11" s="54">
        <v>0.70080973324016604</v>
      </c>
      <c r="L11" s="54">
        <v>1.5208187759464014E-2</v>
      </c>
      <c r="M11" s="54">
        <v>0.12700891939660486</v>
      </c>
      <c r="N11" s="54">
        <v>46.414155945579346</v>
      </c>
      <c r="O11" s="54">
        <v>35.880636277693284</v>
      </c>
      <c r="P11" s="54">
        <v>0</v>
      </c>
      <c r="Q11" s="54">
        <v>0.60503925356570343</v>
      </c>
      <c r="R11" s="54">
        <v>1.3564059353035472E-2</v>
      </c>
      <c r="S11" s="54">
        <v>0.10727937851946237</v>
      </c>
      <c r="T11" s="54">
        <v>36.606518969131486</v>
      </c>
      <c r="U11" s="54">
        <v>35.40753832874347</v>
      </c>
      <c r="V11" s="54">
        <v>0</v>
      </c>
      <c r="W11" s="54">
        <v>0.59846273993998933</v>
      </c>
      <c r="X11" s="54">
        <v>1.3564059353035472E-2</v>
      </c>
      <c r="Y11" s="54">
        <v>0.10440215380821241</v>
      </c>
      <c r="Z11" s="54">
        <v>36.123967281844713</v>
      </c>
      <c r="AA11" s="171"/>
    </row>
    <row r="12" spans="1:27" ht="15.6" x14ac:dyDescent="0.3">
      <c r="A12" s="25" t="s">
        <v>189</v>
      </c>
      <c r="B12" s="43" t="s">
        <v>190</v>
      </c>
      <c r="C12" s="55">
        <v>36.936708860759495</v>
      </c>
      <c r="D12" s="55">
        <v>3.3755274261603373E-2</v>
      </c>
      <c r="E12" s="55">
        <v>0.32911392405063289</v>
      </c>
      <c r="F12" s="55">
        <v>0</v>
      </c>
      <c r="G12" s="55">
        <v>0.379746835443038</v>
      </c>
      <c r="H12" s="54">
        <v>37.679324894514771</v>
      </c>
      <c r="I12" s="55">
        <v>32.016877637130804</v>
      </c>
      <c r="J12" s="55">
        <v>0</v>
      </c>
      <c r="K12" s="55">
        <v>0.31223628691983124</v>
      </c>
      <c r="L12" s="55">
        <v>0</v>
      </c>
      <c r="M12" s="55">
        <v>0.33755274261603374</v>
      </c>
      <c r="N12" s="54">
        <v>32.666666666666664</v>
      </c>
      <c r="O12" s="55">
        <v>24.092827004219409</v>
      </c>
      <c r="P12" s="55">
        <v>0</v>
      </c>
      <c r="Q12" s="55">
        <v>0.29535864978902954</v>
      </c>
      <c r="R12" s="55">
        <v>0</v>
      </c>
      <c r="S12" s="55">
        <v>0.30379746835443039</v>
      </c>
      <c r="T12" s="54">
        <v>24.691983122362871</v>
      </c>
      <c r="U12" s="55">
        <v>23.873417721518987</v>
      </c>
      <c r="V12" s="55">
        <v>0</v>
      </c>
      <c r="W12" s="55">
        <v>0.29535864978902954</v>
      </c>
      <c r="X12" s="55">
        <v>0</v>
      </c>
      <c r="Y12" s="55">
        <v>0.28691983122362869</v>
      </c>
      <c r="Z12" s="54">
        <v>24.455696202531644</v>
      </c>
      <c r="AA12" s="170"/>
    </row>
    <row r="13" spans="1:27" ht="15.6" x14ac:dyDescent="0.3">
      <c r="A13" s="25" t="s">
        <v>191</v>
      </c>
      <c r="B13" s="43" t="s">
        <v>192</v>
      </c>
      <c r="C13" s="55">
        <v>36.013492793621587</v>
      </c>
      <c r="D13" s="55">
        <v>4.293161606869058E-2</v>
      </c>
      <c r="E13" s="55">
        <v>0.45691505673106408</v>
      </c>
      <c r="F13" s="55">
        <v>0</v>
      </c>
      <c r="G13" s="55">
        <v>0.16252683226004291</v>
      </c>
      <c r="H13" s="54">
        <v>36.675866298681385</v>
      </c>
      <c r="I13" s="55">
        <v>30.809567617295308</v>
      </c>
      <c r="J13" s="55">
        <v>0</v>
      </c>
      <c r="K13" s="55">
        <v>0.42624961668199934</v>
      </c>
      <c r="L13" s="55">
        <v>0</v>
      </c>
      <c r="M13" s="55">
        <v>0.15946028825513645</v>
      </c>
      <c r="N13" s="54">
        <v>31.395277522232441</v>
      </c>
      <c r="O13" s="55">
        <v>23.330266789328427</v>
      </c>
      <c r="P13" s="55">
        <v>0</v>
      </c>
      <c r="Q13" s="55">
        <v>0.36491873658386997</v>
      </c>
      <c r="R13" s="55">
        <v>0</v>
      </c>
      <c r="S13" s="55">
        <v>0.11652867218644587</v>
      </c>
      <c r="T13" s="54">
        <v>23.811714198098741</v>
      </c>
      <c r="U13" s="55">
        <v>22.986813860778902</v>
      </c>
      <c r="V13" s="55">
        <v>0</v>
      </c>
      <c r="W13" s="55">
        <v>0.3526525605642441</v>
      </c>
      <c r="X13" s="55">
        <v>0</v>
      </c>
      <c r="Y13" s="55">
        <v>0.1134621281815394</v>
      </c>
      <c r="Z13" s="54">
        <v>23.452928549524685</v>
      </c>
      <c r="AA13" s="170"/>
    </row>
    <row r="14" spans="1:27" ht="15.6" x14ac:dyDescent="0.3">
      <c r="A14" s="25" t="s">
        <v>193</v>
      </c>
      <c r="B14" s="43" t="s">
        <v>194</v>
      </c>
      <c r="C14" s="55">
        <v>52.512733446519526</v>
      </c>
      <c r="D14" s="55">
        <v>5.9422750424448216E-2</v>
      </c>
      <c r="E14" s="55">
        <v>0.6791171477079796</v>
      </c>
      <c r="F14" s="55">
        <v>4.2444821731748728E-3</v>
      </c>
      <c r="G14" s="55">
        <v>5.0933786078098474E-2</v>
      </c>
      <c r="H14" s="54">
        <v>53.306451612903224</v>
      </c>
      <c r="I14" s="55">
        <v>44.800509337860781</v>
      </c>
      <c r="J14" s="55">
        <v>0</v>
      </c>
      <c r="K14" s="55">
        <v>0.64091680814940577</v>
      </c>
      <c r="L14" s="55">
        <v>4.2444821731748728E-3</v>
      </c>
      <c r="M14" s="55">
        <v>3.8200339558573854E-2</v>
      </c>
      <c r="N14" s="54">
        <v>45.483870967741936</v>
      </c>
      <c r="O14" s="55">
        <v>36.001697792869273</v>
      </c>
      <c r="P14" s="55">
        <v>0</v>
      </c>
      <c r="Q14" s="55">
        <v>0.59847198641765709</v>
      </c>
      <c r="R14" s="55">
        <v>0</v>
      </c>
      <c r="S14" s="55">
        <v>2.9711375212224108E-2</v>
      </c>
      <c r="T14" s="54">
        <v>36.629881154499152</v>
      </c>
      <c r="U14" s="55">
        <v>35.466893039049239</v>
      </c>
      <c r="V14" s="55">
        <v>0</v>
      </c>
      <c r="W14" s="55">
        <v>0.58998302207130726</v>
      </c>
      <c r="X14" s="55">
        <v>0</v>
      </c>
      <c r="Y14" s="55">
        <v>2.9711375212224108E-2</v>
      </c>
      <c r="Z14" s="54">
        <v>36.086587436332771</v>
      </c>
      <c r="AA14" s="170"/>
    </row>
    <row r="15" spans="1:27" ht="15.6" x14ac:dyDescent="0.3">
      <c r="A15" s="25" t="s">
        <v>195</v>
      </c>
      <c r="B15" s="43" t="s">
        <v>196</v>
      </c>
      <c r="C15" s="55">
        <v>57.435415688116485</v>
      </c>
      <c r="D15" s="55">
        <v>4.6970408642555188E-2</v>
      </c>
      <c r="E15" s="55">
        <v>0.71864725223109438</v>
      </c>
      <c r="F15" s="55">
        <v>2.3485204321277594E-2</v>
      </c>
      <c r="G15" s="55">
        <v>6.5758572099577264E-2</v>
      </c>
      <c r="H15" s="54">
        <v>58.290277125410988</v>
      </c>
      <c r="I15" s="55">
        <v>51.310474401127287</v>
      </c>
      <c r="J15" s="55">
        <v>0</v>
      </c>
      <c r="K15" s="55">
        <v>0.68107092531705027</v>
      </c>
      <c r="L15" s="55">
        <v>1.8788163457022077E-2</v>
      </c>
      <c r="M15" s="55">
        <v>6.5758572099577264E-2</v>
      </c>
      <c r="N15" s="54">
        <v>52.076092062000939</v>
      </c>
      <c r="O15" s="55">
        <v>42.465946453734148</v>
      </c>
      <c r="P15" s="55">
        <v>0</v>
      </c>
      <c r="Q15" s="55">
        <v>0.56834194457491782</v>
      </c>
      <c r="R15" s="55">
        <v>1.4091122592766557E-2</v>
      </c>
      <c r="S15" s="55">
        <v>6.5758572099577264E-2</v>
      </c>
      <c r="T15" s="54">
        <v>43.114138093001408</v>
      </c>
      <c r="U15" s="55">
        <v>41.925786754344763</v>
      </c>
      <c r="V15" s="55">
        <v>0</v>
      </c>
      <c r="W15" s="55">
        <v>0.55894786284640674</v>
      </c>
      <c r="X15" s="55">
        <v>1.4091122592766557E-2</v>
      </c>
      <c r="Y15" s="55">
        <v>6.1061531235321743E-2</v>
      </c>
      <c r="Z15" s="54">
        <v>42.559887271019257</v>
      </c>
      <c r="AA15" s="170"/>
    </row>
    <row r="16" spans="1:27" ht="15.6" x14ac:dyDescent="0.3">
      <c r="A16" s="25" t="s">
        <v>197</v>
      </c>
      <c r="B16" s="43" t="s">
        <v>198</v>
      </c>
      <c r="C16" s="55">
        <v>39.543288324066715</v>
      </c>
      <c r="D16" s="55">
        <v>7.5456711675933277E-2</v>
      </c>
      <c r="E16" s="55">
        <v>0.57982525814138197</v>
      </c>
      <c r="F16" s="55">
        <v>2.7799841143764891E-2</v>
      </c>
      <c r="G16" s="55">
        <v>0.16679904686258934</v>
      </c>
      <c r="H16" s="54">
        <v>40.393169181890386</v>
      </c>
      <c r="I16" s="55">
        <v>34.400317712470212</v>
      </c>
      <c r="J16" s="55">
        <v>0</v>
      </c>
      <c r="K16" s="55">
        <v>0.52422557585385221</v>
      </c>
      <c r="L16" s="55">
        <v>2.7799841143764891E-2</v>
      </c>
      <c r="M16" s="55">
        <v>0.15091342335186655</v>
      </c>
      <c r="N16" s="54">
        <v>35.103256552819694</v>
      </c>
      <c r="O16" s="55">
        <v>27.692613185067511</v>
      </c>
      <c r="P16" s="55">
        <v>0</v>
      </c>
      <c r="Q16" s="55">
        <v>0.46068308181096107</v>
      </c>
      <c r="R16" s="55">
        <v>2.7799841143764891E-2</v>
      </c>
      <c r="S16" s="55">
        <v>0.10722795869737886</v>
      </c>
      <c r="T16" s="54">
        <v>28.288324066719618</v>
      </c>
      <c r="U16" s="55">
        <v>27.10881652104845</v>
      </c>
      <c r="V16" s="55">
        <v>0</v>
      </c>
      <c r="W16" s="55">
        <v>0.46068308181096107</v>
      </c>
      <c r="X16" s="55">
        <v>2.7799841143764891E-2</v>
      </c>
      <c r="Y16" s="55">
        <v>0.10325655281969817</v>
      </c>
      <c r="Z16" s="54">
        <v>27.700555996822875</v>
      </c>
      <c r="AA16" s="170"/>
    </row>
    <row r="17" spans="1:27" ht="15.6" x14ac:dyDescent="0.3">
      <c r="A17" s="25" t="s">
        <v>199</v>
      </c>
      <c r="B17" s="43" t="s">
        <v>200</v>
      </c>
      <c r="C17" s="55">
        <v>64.544778892604981</v>
      </c>
      <c r="D17" s="55">
        <v>9.661835748792269E-2</v>
      </c>
      <c r="E17" s="55">
        <v>0.66889632107023411</v>
      </c>
      <c r="F17" s="55">
        <v>7.4321813452248231E-3</v>
      </c>
      <c r="G17" s="55">
        <v>7.8037904124860641E-2</v>
      </c>
      <c r="H17" s="54">
        <v>65.395763656633221</v>
      </c>
      <c r="I17" s="55">
        <v>58.056484578223703</v>
      </c>
      <c r="J17" s="55">
        <v>0</v>
      </c>
      <c r="K17" s="55">
        <v>0.62058714232627266</v>
      </c>
      <c r="L17" s="55">
        <v>3.7160906726124115E-3</v>
      </c>
      <c r="M17" s="55">
        <v>7.4321813452248225E-2</v>
      </c>
      <c r="N17" s="54">
        <v>58.755109624674837</v>
      </c>
      <c r="O17" s="55">
        <v>46.811594202898547</v>
      </c>
      <c r="P17" s="55">
        <v>0</v>
      </c>
      <c r="Q17" s="55">
        <v>0.55369751021924929</v>
      </c>
      <c r="R17" s="55">
        <v>3.7160906726124115E-3</v>
      </c>
      <c r="S17" s="55">
        <v>6.6889632107023408E-2</v>
      </c>
      <c r="T17" s="54">
        <v>47.435897435897431</v>
      </c>
      <c r="U17" s="55">
        <v>46.354515050167223</v>
      </c>
      <c r="V17" s="55">
        <v>0</v>
      </c>
      <c r="W17" s="55">
        <v>0.54998141954663693</v>
      </c>
      <c r="X17" s="55">
        <v>3.7160906726124115E-3</v>
      </c>
      <c r="Y17" s="55">
        <v>6.6889632107023408E-2</v>
      </c>
      <c r="Z17" s="54">
        <v>46.975102192493495</v>
      </c>
      <c r="AA17" s="170"/>
    </row>
    <row r="18" spans="1:27" ht="15.6" x14ac:dyDescent="0.3">
      <c r="A18" s="25" t="s">
        <v>201</v>
      </c>
      <c r="B18" s="43" t="s">
        <v>202</v>
      </c>
      <c r="C18" s="55">
        <v>24.672821069780071</v>
      </c>
      <c r="D18" s="55">
        <v>2.1721422753190334E-2</v>
      </c>
      <c r="E18" s="55">
        <v>0.11946782514254684</v>
      </c>
      <c r="F18" s="55">
        <v>1.0860711376595167E-2</v>
      </c>
      <c r="G18" s="55">
        <v>0</v>
      </c>
      <c r="H18" s="54">
        <v>24.824871029052403</v>
      </c>
      <c r="I18" s="55">
        <v>21.224545207711106</v>
      </c>
      <c r="J18" s="55">
        <v>0</v>
      </c>
      <c r="K18" s="55">
        <v>0.11675264729839804</v>
      </c>
      <c r="L18" s="55">
        <v>0</v>
      </c>
      <c r="M18" s="55">
        <v>0</v>
      </c>
      <c r="N18" s="54">
        <v>21.341297855009504</v>
      </c>
      <c r="O18" s="55">
        <v>14.387727396144447</v>
      </c>
      <c r="P18" s="55">
        <v>0</v>
      </c>
      <c r="Q18" s="55">
        <v>0.10046158023350529</v>
      </c>
      <c r="R18" s="55">
        <v>0</v>
      </c>
      <c r="S18" s="55">
        <v>0</v>
      </c>
      <c r="T18" s="54">
        <v>14.488188976377952</v>
      </c>
      <c r="U18" s="55">
        <v>14.094488188976378</v>
      </c>
      <c r="V18" s="55">
        <v>0</v>
      </c>
      <c r="W18" s="55">
        <v>9.7746402389356501E-2</v>
      </c>
      <c r="X18" s="55">
        <v>0</v>
      </c>
      <c r="Y18" s="55">
        <v>0</v>
      </c>
      <c r="Z18" s="54">
        <v>14.192234591365734</v>
      </c>
      <c r="AA18" s="170"/>
    </row>
    <row r="19" spans="1:27" ht="15.6" x14ac:dyDescent="0.3">
      <c r="A19" s="25" t="s">
        <v>203</v>
      </c>
      <c r="B19" s="43" t="s">
        <v>204</v>
      </c>
      <c r="C19" s="55">
        <v>64.186754630804359</v>
      </c>
      <c r="D19" s="55">
        <v>6.0898249175336205E-2</v>
      </c>
      <c r="E19" s="55">
        <v>0.87541233189545797</v>
      </c>
      <c r="F19" s="55">
        <v>7.6122811469170257E-3</v>
      </c>
      <c r="G19" s="55">
        <v>5.328596802841918E-2</v>
      </c>
      <c r="H19" s="54">
        <v>65.183963461050496</v>
      </c>
      <c r="I19" s="55">
        <v>58.4953057599594</v>
      </c>
      <c r="J19" s="55">
        <v>0</v>
      </c>
      <c r="K19" s="55">
        <v>0.82973864501395578</v>
      </c>
      <c r="L19" s="55">
        <v>5.0748540979446838E-3</v>
      </c>
      <c r="M19" s="55">
        <v>4.3136259832529812E-2</v>
      </c>
      <c r="N19" s="54">
        <v>59.373255518903825</v>
      </c>
      <c r="O19" s="55">
        <v>46.566861202740419</v>
      </c>
      <c r="P19" s="55">
        <v>0</v>
      </c>
      <c r="Q19" s="55">
        <v>0.73331641715300677</v>
      </c>
      <c r="R19" s="55">
        <v>5.0748540979446838E-3</v>
      </c>
      <c r="S19" s="55">
        <v>3.0449124587668103E-2</v>
      </c>
      <c r="T19" s="54">
        <v>47.335701598579035</v>
      </c>
      <c r="U19" s="55">
        <v>45.957878710987053</v>
      </c>
      <c r="V19" s="55">
        <v>0</v>
      </c>
      <c r="W19" s="55">
        <v>0.72316670895711743</v>
      </c>
      <c r="X19" s="55">
        <v>5.0748540979446838E-3</v>
      </c>
      <c r="Y19" s="55">
        <v>3.0449124587668103E-2</v>
      </c>
      <c r="Z19" s="54">
        <v>46.716569398629787</v>
      </c>
      <c r="AA19" s="170"/>
    </row>
    <row r="20" spans="1:27" ht="15.6" x14ac:dyDescent="0.3">
      <c r="A20" s="25" t="s">
        <v>205</v>
      </c>
      <c r="B20" s="43" t="s">
        <v>206</v>
      </c>
      <c r="C20" s="55">
        <v>87.937621832358673</v>
      </c>
      <c r="D20" s="55">
        <v>6.2378167641325533E-2</v>
      </c>
      <c r="E20" s="55">
        <v>2.327485380116959</v>
      </c>
      <c r="F20" s="55">
        <v>8.9668615984405453E-2</v>
      </c>
      <c r="G20" s="55">
        <v>0.49902534113060426</v>
      </c>
      <c r="H20" s="54">
        <v>90.916179337231966</v>
      </c>
      <c r="I20" s="55">
        <v>79.512670565302145</v>
      </c>
      <c r="J20" s="55">
        <v>0</v>
      </c>
      <c r="K20" s="55">
        <v>2.198830409356725</v>
      </c>
      <c r="L20" s="55">
        <v>8.5769980506822607E-2</v>
      </c>
      <c r="M20" s="55">
        <v>0.46393762183235865</v>
      </c>
      <c r="N20" s="54">
        <v>82.261208576998044</v>
      </c>
      <c r="O20" s="55">
        <v>62.717348927875243</v>
      </c>
      <c r="P20" s="55">
        <v>0</v>
      </c>
      <c r="Q20" s="55">
        <v>1.8128654970760234</v>
      </c>
      <c r="R20" s="55">
        <v>7.7972709551656916E-2</v>
      </c>
      <c r="S20" s="55">
        <v>0.42495126705653019</v>
      </c>
      <c r="T20" s="54">
        <v>65.033138401559455</v>
      </c>
      <c r="U20" s="55">
        <v>62.116959064327489</v>
      </c>
      <c r="V20" s="55">
        <v>0</v>
      </c>
      <c r="W20" s="55">
        <v>1.8050682261208577</v>
      </c>
      <c r="X20" s="55">
        <v>7.7972709551656916E-2</v>
      </c>
      <c r="Y20" s="55">
        <v>0.4171539961013645</v>
      </c>
      <c r="Z20" s="54">
        <v>64.417153996101362</v>
      </c>
      <c r="AA20" s="170"/>
    </row>
    <row r="21" spans="1:27" s="19" customFormat="1" ht="22.35" customHeight="1" x14ac:dyDescent="0.3">
      <c r="A21" s="37" t="s">
        <v>207</v>
      </c>
      <c r="B21" s="44" t="s">
        <v>208</v>
      </c>
      <c r="C21" s="54">
        <v>50.021367521367516</v>
      </c>
      <c r="D21" s="54">
        <v>7.1225071225071226E-2</v>
      </c>
      <c r="E21" s="54">
        <v>1.1538461538461537</v>
      </c>
      <c r="F21" s="54">
        <v>1.4245014245014245E-2</v>
      </c>
      <c r="G21" s="54">
        <v>1.7094017094017093</v>
      </c>
      <c r="H21" s="54">
        <v>52.970085470085465</v>
      </c>
      <c r="I21" s="54">
        <v>43.846153846153847</v>
      </c>
      <c r="J21" s="54">
        <v>0</v>
      </c>
      <c r="K21" s="54">
        <v>1.0897435897435896</v>
      </c>
      <c r="L21" s="54">
        <v>7.1225071225071226E-3</v>
      </c>
      <c r="M21" s="54">
        <v>1.4957264957264957</v>
      </c>
      <c r="N21" s="54">
        <v>46.438746438746435</v>
      </c>
      <c r="O21" s="54">
        <v>33.212250712250707</v>
      </c>
      <c r="P21" s="54">
        <v>0</v>
      </c>
      <c r="Q21" s="54">
        <v>0.86894586894586889</v>
      </c>
      <c r="R21" s="54">
        <v>7.1225071225071226E-3</v>
      </c>
      <c r="S21" s="54">
        <v>1.2108262108262107</v>
      </c>
      <c r="T21" s="54">
        <v>35.299145299145295</v>
      </c>
      <c r="U21" s="54">
        <v>32.813390313390315</v>
      </c>
      <c r="V21" s="54">
        <v>0</v>
      </c>
      <c r="W21" s="54">
        <v>0.85470085470085466</v>
      </c>
      <c r="X21" s="54">
        <v>7.1225071225071226E-3</v>
      </c>
      <c r="Y21" s="54">
        <v>1.1752136752136753</v>
      </c>
      <c r="Z21" s="54">
        <v>34.850427350427346</v>
      </c>
      <c r="AA21" s="171"/>
    </row>
  </sheetData>
  <pageMargins left="0.7" right="0.7" top="0.75" bottom="0.75" header="0.3" footer="0.3"/>
  <pageSetup paperSize="9" orientation="portrait"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4EE11-869A-49D1-9A28-51D65782956A}">
  <sheetPr>
    <tabColor theme="0" tint="-0.249977111117893"/>
    <pageSetUpPr fitToPage="1"/>
  </sheetPr>
  <dimension ref="A1:O18"/>
  <sheetViews>
    <sheetView showGridLines="0" zoomScaleNormal="100" workbookViewId="0"/>
  </sheetViews>
  <sheetFormatPr defaultColWidth="22.5546875" defaultRowHeight="15.6" x14ac:dyDescent="0.3"/>
  <cols>
    <col min="1" max="1" width="35.44140625" style="7"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9" customWidth="1"/>
    <col min="14" max="16384" width="22.5546875" style="18"/>
  </cols>
  <sheetData>
    <row r="1" spans="1:15" s="23" customFormat="1" ht="17.399999999999999" x14ac:dyDescent="0.3">
      <c r="A1" s="180" t="s">
        <v>2288</v>
      </c>
      <c r="M1" s="181"/>
    </row>
    <row r="2" spans="1:15" x14ac:dyDescent="0.3">
      <c r="A2" s="142" t="s">
        <v>140</v>
      </c>
      <c r="B2" s="23"/>
      <c r="C2" s="23"/>
      <c r="D2" s="23"/>
      <c r="E2" s="23"/>
      <c r="F2" s="23"/>
      <c r="G2" s="23"/>
      <c r="H2" s="23"/>
      <c r="I2" s="23"/>
      <c r="J2" s="23"/>
      <c r="K2" s="23"/>
    </row>
    <row r="3" spans="1:15" x14ac:dyDescent="0.3">
      <c r="A3" s="8" t="s">
        <v>223</v>
      </c>
    </row>
    <row r="4" spans="1:15" x14ac:dyDescent="0.3">
      <c r="A4" s="8" t="s">
        <v>142</v>
      </c>
    </row>
    <row r="5" spans="1:15" s="19" customFormat="1" ht="140.25" customHeight="1" x14ac:dyDescent="0.3">
      <c r="A5" s="31" t="s">
        <v>114</v>
      </c>
      <c r="B5" s="34" t="s">
        <v>224</v>
      </c>
      <c r="C5" s="34" t="s">
        <v>225</v>
      </c>
      <c r="D5" s="34" t="s">
        <v>226</v>
      </c>
      <c r="E5" s="34" t="s">
        <v>227</v>
      </c>
      <c r="F5" s="34" t="s">
        <v>228</v>
      </c>
      <c r="G5" s="34" t="s">
        <v>229</v>
      </c>
      <c r="H5" s="34" t="s">
        <v>230</v>
      </c>
      <c r="I5" s="34" t="s">
        <v>231</v>
      </c>
      <c r="J5" s="34" t="s">
        <v>232</v>
      </c>
      <c r="K5" s="34" t="s">
        <v>233</v>
      </c>
      <c r="L5" s="34" t="s">
        <v>234</v>
      </c>
      <c r="M5" s="34" t="s">
        <v>235</v>
      </c>
    </row>
    <row r="6" spans="1:15" x14ac:dyDescent="0.3">
      <c r="A6" s="7" t="s">
        <v>236</v>
      </c>
      <c r="B6" s="20">
        <v>51555</v>
      </c>
      <c r="C6" s="49">
        <v>0.56455321944809467</v>
      </c>
      <c r="D6" s="20">
        <v>0</v>
      </c>
      <c r="E6" s="155" t="s">
        <v>237</v>
      </c>
      <c r="F6" s="20">
        <v>171</v>
      </c>
      <c r="G6" s="49">
        <v>0.10781841109709962</v>
      </c>
      <c r="H6" s="20">
        <v>4</v>
      </c>
      <c r="I6" s="49">
        <v>0.10810810810810811</v>
      </c>
      <c r="J6" s="20">
        <v>0</v>
      </c>
      <c r="K6" s="49">
        <v>0</v>
      </c>
      <c r="L6" s="36">
        <v>51730</v>
      </c>
      <c r="M6" s="50">
        <v>0.55406794910243773</v>
      </c>
      <c r="O6" s="19"/>
    </row>
    <row r="7" spans="1:15" ht="15.6" customHeight="1" x14ac:dyDescent="0.3">
      <c r="A7" s="7" t="s">
        <v>238</v>
      </c>
      <c r="B7" s="20">
        <v>15551</v>
      </c>
      <c r="C7" s="49">
        <v>0.17029128339903635</v>
      </c>
      <c r="D7" s="20">
        <v>0</v>
      </c>
      <c r="E7" s="155" t="s">
        <v>237</v>
      </c>
      <c r="F7" s="20">
        <v>364</v>
      </c>
      <c r="G7" s="49">
        <v>0.22950819672131148</v>
      </c>
      <c r="H7" s="20">
        <v>6</v>
      </c>
      <c r="I7" s="49">
        <v>0.16216216216216217</v>
      </c>
      <c r="J7" s="20">
        <v>208</v>
      </c>
      <c r="K7" s="49">
        <v>0.49406175771971494</v>
      </c>
      <c r="L7" s="36">
        <v>16129</v>
      </c>
      <c r="M7" s="50">
        <v>0.17275395227282464</v>
      </c>
      <c r="O7" s="19"/>
    </row>
    <row r="8" spans="1:15" x14ac:dyDescent="0.3">
      <c r="A8" s="7" t="s">
        <v>239</v>
      </c>
      <c r="B8" s="20">
        <v>11108</v>
      </c>
      <c r="C8" s="49">
        <v>0.12163819535698642</v>
      </c>
      <c r="D8" s="20">
        <v>0</v>
      </c>
      <c r="E8" s="155" t="s">
        <v>237</v>
      </c>
      <c r="F8" s="20">
        <v>870</v>
      </c>
      <c r="G8" s="49">
        <v>0.54854981084489285</v>
      </c>
      <c r="H8" s="20">
        <v>23</v>
      </c>
      <c r="I8" s="49">
        <v>0.6216216216216216</v>
      </c>
      <c r="J8" s="20">
        <v>5</v>
      </c>
      <c r="K8" s="49">
        <v>1.1876484560570071E-2</v>
      </c>
      <c r="L8" s="36">
        <v>12006</v>
      </c>
      <c r="M8" s="50">
        <v>0.12859346214815132</v>
      </c>
      <c r="O8" s="19"/>
    </row>
    <row r="9" spans="1:15" ht="15.6" customHeight="1" x14ac:dyDescent="0.3">
      <c r="A9" s="7" t="s">
        <v>240</v>
      </c>
      <c r="B9" s="20">
        <v>8782</v>
      </c>
      <c r="C9" s="49">
        <v>9.6167323696890059E-2</v>
      </c>
      <c r="D9" s="20">
        <v>0</v>
      </c>
      <c r="E9" s="155" t="s">
        <v>237</v>
      </c>
      <c r="F9" s="20">
        <v>95</v>
      </c>
      <c r="G9" s="49">
        <v>5.9899117276166459E-2</v>
      </c>
      <c r="H9" s="20">
        <v>1</v>
      </c>
      <c r="I9" s="49">
        <v>2.7027027027027029E-2</v>
      </c>
      <c r="J9" s="20">
        <v>82</v>
      </c>
      <c r="K9" s="49">
        <v>0.19477434679334918</v>
      </c>
      <c r="L9" s="36">
        <v>8960</v>
      </c>
      <c r="M9" s="50">
        <v>9.5968467503534549E-2</v>
      </c>
      <c r="O9" s="19"/>
    </row>
    <row r="10" spans="1:15" ht="15.6" customHeight="1" x14ac:dyDescent="0.3">
      <c r="A10" s="7" t="s">
        <v>122</v>
      </c>
      <c r="B10" s="20">
        <v>2686</v>
      </c>
      <c r="C10" s="49">
        <v>2.9413053000438019E-2</v>
      </c>
      <c r="D10" s="20">
        <v>0</v>
      </c>
      <c r="E10" s="155" t="s">
        <v>237</v>
      </c>
      <c r="F10" s="20">
        <v>44</v>
      </c>
      <c r="G10" s="49">
        <v>2.7742749054224466E-2</v>
      </c>
      <c r="H10" s="20">
        <v>1</v>
      </c>
      <c r="I10" s="49">
        <v>2.7027027027027029E-2</v>
      </c>
      <c r="J10" s="20">
        <v>30</v>
      </c>
      <c r="K10" s="49">
        <v>7.1258907363420429E-2</v>
      </c>
      <c r="L10" s="36">
        <v>2761</v>
      </c>
      <c r="M10" s="50">
        <v>2.9572426202819073E-2</v>
      </c>
      <c r="O10" s="19"/>
    </row>
    <row r="11" spans="1:15" ht="15.6" customHeight="1" x14ac:dyDescent="0.3">
      <c r="A11" s="7" t="s">
        <v>241</v>
      </c>
      <c r="B11" s="20">
        <v>900</v>
      </c>
      <c r="C11" s="49">
        <v>9.8554533508541393E-3</v>
      </c>
      <c r="D11" s="20">
        <v>0</v>
      </c>
      <c r="E11" s="155" t="s">
        <v>237</v>
      </c>
      <c r="F11" s="20">
        <v>25</v>
      </c>
      <c r="G11" s="49">
        <v>1.5762925598991173E-2</v>
      </c>
      <c r="H11" s="20">
        <v>2</v>
      </c>
      <c r="I11" s="49">
        <v>5.4054054054054057E-2</v>
      </c>
      <c r="J11" s="20">
        <v>78</v>
      </c>
      <c r="K11" s="49">
        <v>0.18527315914489312</v>
      </c>
      <c r="L11" s="36">
        <v>1005</v>
      </c>
      <c r="M11" s="50">
        <v>1.0764320294760293E-2</v>
      </c>
      <c r="O11" s="19"/>
    </row>
    <row r="12" spans="1:15" ht="15.6" customHeight="1" x14ac:dyDescent="0.3">
      <c r="A12" s="7" t="s">
        <v>242</v>
      </c>
      <c r="B12" s="20">
        <v>708</v>
      </c>
      <c r="C12" s="49">
        <v>7.7529566360052564E-3</v>
      </c>
      <c r="D12" s="20">
        <v>0</v>
      </c>
      <c r="E12" s="155" t="s">
        <v>237</v>
      </c>
      <c r="F12" s="20">
        <v>17</v>
      </c>
      <c r="G12" s="49">
        <v>1.0718789407313998E-2</v>
      </c>
      <c r="H12" s="20">
        <v>0</v>
      </c>
      <c r="I12" s="49">
        <v>0</v>
      </c>
      <c r="J12" s="20">
        <v>17</v>
      </c>
      <c r="K12" s="49">
        <v>4.0380047505938245E-2</v>
      </c>
      <c r="L12" s="36">
        <v>742</v>
      </c>
      <c r="M12" s="50">
        <v>7.9473887151364549E-3</v>
      </c>
      <c r="O12" s="19"/>
    </row>
    <row r="13" spans="1:15" ht="15.6" customHeight="1" x14ac:dyDescent="0.3">
      <c r="A13" s="7" t="s">
        <v>243</v>
      </c>
      <c r="B13" s="20">
        <v>30</v>
      </c>
      <c r="C13" s="49">
        <v>3.2851511169513798E-4</v>
      </c>
      <c r="D13" s="20">
        <v>0</v>
      </c>
      <c r="E13" s="155" t="s">
        <v>237</v>
      </c>
      <c r="F13" s="20">
        <v>0</v>
      </c>
      <c r="G13" s="49">
        <v>0</v>
      </c>
      <c r="H13" s="20">
        <v>0</v>
      </c>
      <c r="I13" s="49">
        <v>0</v>
      </c>
      <c r="J13" s="20">
        <v>1</v>
      </c>
      <c r="K13" s="49">
        <v>2.3752969121140144E-3</v>
      </c>
      <c r="L13" s="36">
        <v>31</v>
      </c>
      <c r="M13" s="50">
        <v>3.3203376033588965E-4</v>
      </c>
      <c r="O13" s="19"/>
    </row>
    <row r="14" spans="1:15" x14ac:dyDescent="0.3">
      <c r="A14" s="10" t="s">
        <v>244</v>
      </c>
      <c r="B14" s="36">
        <v>91320</v>
      </c>
      <c r="C14" s="50">
        <v>1</v>
      </c>
      <c r="D14" s="36">
        <v>0</v>
      </c>
      <c r="E14" s="157" t="s">
        <v>237</v>
      </c>
      <c r="F14" s="36">
        <v>1586</v>
      </c>
      <c r="G14" s="50">
        <v>1</v>
      </c>
      <c r="H14" s="36">
        <v>37</v>
      </c>
      <c r="I14" s="50">
        <v>1</v>
      </c>
      <c r="J14" s="36">
        <v>421</v>
      </c>
      <c r="K14" s="50">
        <v>1</v>
      </c>
      <c r="L14" s="36">
        <v>93364</v>
      </c>
      <c r="M14" s="50">
        <v>1</v>
      </c>
      <c r="O14" s="19"/>
    </row>
    <row r="16" spans="1:15" ht="15" x14ac:dyDescent="0.25">
      <c r="B16" s="177"/>
      <c r="C16" s="177"/>
      <c r="D16" s="177"/>
      <c r="E16" s="177"/>
      <c r="F16" s="177"/>
      <c r="G16" s="177"/>
      <c r="H16" s="177"/>
      <c r="I16" s="177"/>
      <c r="J16" s="177"/>
      <c r="K16" s="177"/>
      <c r="L16" s="177"/>
      <c r="M16" s="177"/>
    </row>
    <row r="18" spans="5:5" x14ac:dyDescent="0.3">
      <c r="E18" s="155"/>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23A0B-5CA2-4E17-A95D-6ADA33CAE2BF}">
  <sheetPr>
    <tabColor theme="0" tint="-0.249977111117893"/>
    <pageSetUpPr fitToPage="1"/>
  </sheetPr>
  <dimension ref="A1:O9"/>
  <sheetViews>
    <sheetView showGridLines="0" zoomScaleNormal="100" workbookViewId="0"/>
  </sheetViews>
  <sheetFormatPr defaultColWidth="22.5546875" defaultRowHeight="15" x14ac:dyDescent="0.25"/>
  <cols>
    <col min="1" max="1" width="21.5546875" style="7"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8" customWidth="1"/>
    <col min="14" max="16384" width="22.5546875" style="18"/>
  </cols>
  <sheetData>
    <row r="1" spans="1:15" s="23" customFormat="1" ht="17.399999999999999" x14ac:dyDescent="0.3">
      <c r="A1" s="180" t="s">
        <v>2289</v>
      </c>
    </row>
    <row r="2" spans="1:15" x14ac:dyDescent="0.25">
      <c r="A2" s="8" t="s">
        <v>100</v>
      </c>
    </row>
    <row r="3" spans="1:15" x14ac:dyDescent="0.25">
      <c r="A3" s="8" t="s">
        <v>245</v>
      </c>
    </row>
    <row r="4" spans="1:15" s="19" customFormat="1" ht="150" customHeight="1" x14ac:dyDescent="0.3">
      <c r="A4" s="31" t="s">
        <v>246</v>
      </c>
      <c r="B4" s="34" t="s">
        <v>247</v>
      </c>
      <c r="C4" s="34" t="s">
        <v>248</v>
      </c>
      <c r="D4" s="34" t="s">
        <v>249</v>
      </c>
      <c r="E4" s="34" t="s">
        <v>250</v>
      </c>
      <c r="F4" s="34" t="s">
        <v>251</v>
      </c>
      <c r="G4" s="34" t="s">
        <v>229</v>
      </c>
      <c r="H4" s="34" t="s">
        <v>230</v>
      </c>
      <c r="I4" s="34" t="s">
        <v>231</v>
      </c>
      <c r="J4" s="34" t="s">
        <v>232</v>
      </c>
      <c r="K4" s="34" t="s">
        <v>233</v>
      </c>
      <c r="L4" s="34" t="s">
        <v>234</v>
      </c>
      <c r="M4" s="34" t="s">
        <v>235</v>
      </c>
    </row>
    <row r="5" spans="1:15" ht="16.5" customHeight="1" x14ac:dyDescent="0.3">
      <c r="A5" s="7" t="s">
        <v>252</v>
      </c>
      <c r="B5" s="20">
        <v>90750</v>
      </c>
      <c r="C5" s="49">
        <v>0.99375821287779242</v>
      </c>
      <c r="D5" s="20">
        <v>0</v>
      </c>
      <c r="E5" s="155" t="s">
        <v>237</v>
      </c>
      <c r="F5" s="20">
        <v>1576</v>
      </c>
      <c r="G5" s="49">
        <v>0.99369482976040358</v>
      </c>
      <c r="H5" s="20">
        <v>34</v>
      </c>
      <c r="I5" s="49">
        <v>0.91891891891891897</v>
      </c>
      <c r="J5" s="20">
        <v>419</v>
      </c>
      <c r="K5" s="49">
        <v>0.99524940617577196</v>
      </c>
      <c r="L5" s="36">
        <v>92779</v>
      </c>
      <c r="M5" s="50">
        <v>0.99373420161946791</v>
      </c>
      <c r="O5" s="19"/>
    </row>
    <row r="6" spans="1:15" ht="15.6" customHeight="1" x14ac:dyDescent="0.3">
      <c r="A6" s="7" t="s">
        <v>253</v>
      </c>
      <c r="B6" s="20">
        <v>562</v>
      </c>
      <c r="C6" s="49">
        <v>6.1541830924222518E-3</v>
      </c>
      <c r="D6" s="20">
        <v>0</v>
      </c>
      <c r="E6" s="155" t="s">
        <v>237</v>
      </c>
      <c r="F6" s="20">
        <v>9</v>
      </c>
      <c r="G6" s="49">
        <v>5.6746532156368226E-3</v>
      </c>
      <c r="H6" s="20">
        <v>3</v>
      </c>
      <c r="I6" s="49">
        <v>8.1081081081081086E-2</v>
      </c>
      <c r="J6" s="20">
        <v>2</v>
      </c>
      <c r="K6" s="49">
        <v>4.7505938242280287E-3</v>
      </c>
      <c r="L6" s="36">
        <v>576</v>
      </c>
      <c r="M6" s="50">
        <v>6.1694014823700785E-3</v>
      </c>
      <c r="O6" s="19"/>
    </row>
    <row r="7" spans="1:15" ht="15.6" customHeight="1" x14ac:dyDescent="0.3">
      <c r="A7" s="7" t="s">
        <v>243</v>
      </c>
      <c r="B7" s="20">
        <v>8</v>
      </c>
      <c r="C7" s="49">
        <v>8.7604029785370131E-5</v>
      </c>
      <c r="D7" s="20">
        <v>0</v>
      </c>
      <c r="E7" s="155" t="s">
        <v>237</v>
      </c>
      <c r="F7" s="20">
        <v>1</v>
      </c>
      <c r="G7" s="49">
        <v>6.3051702395964691E-4</v>
      </c>
      <c r="H7" s="20">
        <v>0</v>
      </c>
      <c r="I7" s="49">
        <v>0</v>
      </c>
      <c r="J7" s="20">
        <v>0</v>
      </c>
      <c r="K7" s="49">
        <v>0</v>
      </c>
      <c r="L7" s="36">
        <v>9</v>
      </c>
      <c r="M7" s="50">
        <v>9.6396898162032476E-5</v>
      </c>
      <c r="O7" s="19"/>
    </row>
    <row r="8" spans="1:15" ht="15.6" x14ac:dyDescent="0.3">
      <c r="A8" s="10" t="s">
        <v>244</v>
      </c>
      <c r="B8" s="36">
        <v>91320</v>
      </c>
      <c r="C8" s="50">
        <v>1</v>
      </c>
      <c r="D8" s="36">
        <v>0</v>
      </c>
      <c r="E8" s="157" t="s">
        <v>237</v>
      </c>
      <c r="F8" s="36">
        <v>1586</v>
      </c>
      <c r="G8" s="50">
        <v>1</v>
      </c>
      <c r="H8" s="36">
        <v>37</v>
      </c>
      <c r="I8" s="50">
        <v>1</v>
      </c>
      <c r="J8" s="36">
        <v>421</v>
      </c>
      <c r="K8" s="50">
        <v>1</v>
      </c>
      <c r="L8" s="36">
        <v>93364</v>
      </c>
      <c r="M8" s="50">
        <v>1</v>
      </c>
    </row>
    <row r="9" spans="1:15" x14ac:dyDescent="0.25">
      <c r="A9" s="178"/>
      <c r="B9" s="179"/>
      <c r="C9" s="179"/>
      <c r="D9" s="179"/>
      <c r="E9" s="179"/>
      <c r="F9" s="179"/>
      <c r="G9" s="179"/>
      <c r="H9" s="179"/>
      <c r="I9" s="179"/>
      <c r="J9" s="179"/>
      <c r="K9" s="179"/>
      <c r="L9" s="179"/>
      <c r="M9" s="179"/>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83A68-DA86-40DC-968F-8AFB68E961C1}">
  <sheetPr>
    <tabColor theme="0" tint="-0.249977111117893"/>
  </sheetPr>
  <dimension ref="A1:M16"/>
  <sheetViews>
    <sheetView showGridLines="0" zoomScaleNormal="100" workbookViewId="0"/>
  </sheetViews>
  <sheetFormatPr defaultColWidth="8.5546875" defaultRowHeight="15" x14ac:dyDescent="0.25"/>
  <cols>
    <col min="1" max="1" width="32.44140625" style="18"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8" customWidth="1"/>
    <col min="14" max="16384" width="8.5546875" style="18"/>
  </cols>
  <sheetData>
    <row r="1" spans="1:13" s="23" customFormat="1" ht="17.399999999999999" x14ac:dyDescent="0.3">
      <c r="A1" s="180" t="s">
        <v>2290</v>
      </c>
    </row>
    <row r="2" spans="1:13" x14ac:dyDescent="0.25">
      <c r="A2" s="8" t="s">
        <v>140</v>
      </c>
    </row>
    <row r="3" spans="1:13" x14ac:dyDescent="0.25">
      <c r="A3" s="8" t="s">
        <v>254</v>
      </c>
    </row>
    <row r="4" spans="1:13" x14ac:dyDescent="0.25">
      <c r="A4" s="8" t="s">
        <v>155</v>
      </c>
    </row>
    <row r="5" spans="1:13" x14ac:dyDescent="0.25">
      <c r="A5" s="63" t="s">
        <v>156</v>
      </c>
    </row>
    <row r="6" spans="1:13" x14ac:dyDescent="0.25">
      <c r="A6" s="63" t="s">
        <v>157</v>
      </c>
    </row>
    <row r="7" spans="1:13" x14ac:dyDescent="0.25">
      <c r="A7" s="63" t="s">
        <v>158</v>
      </c>
    </row>
    <row r="8" spans="1:13" ht="109.2" x14ac:dyDescent="0.3">
      <c r="A8" s="33" t="s">
        <v>255</v>
      </c>
      <c r="B8" s="34" t="s">
        <v>256</v>
      </c>
      <c r="C8" s="34" t="s">
        <v>257</v>
      </c>
      <c r="D8" s="34" t="s">
        <v>258</v>
      </c>
      <c r="E8" s="34" t="s">
        <v>259</v>
      </c>
      <c r="F8" s="34" t="s">
        <v>228</v>
      </c>
      <c r="G8" s="34" t="s">
        <v>229</v>
      </c>
      <c r="H8" s="34" t="s">
        <v>230</v>
      </c>
      <c r="I8" s="34" t="s">
        <v>231</v>
      </c>
      <c r="J8" s="34" t="s">
        <v>232</v>
      </c>
      <c r="K8" s="34" t="s">
        <v>233</v>
      </c>
      <c r="L8" s="34" t="s">
        <v>234</v>
      </c>
      <c r="M8" s="34" t="s">
        <v>235</v>
      </c>
    </row>
    <row r="9" spans="1:13" ht="15.6" x14ac:dyDescent="0.3">
      <c r="A9" s="25" t="s">
        <v>260</v>
      </c>
      <c r="B9" s="20">
        <v>43653</v>
      </c>
      <c r="C9" s="49">
        <v>0.47802233902759528</v>
      </c>
      <c r="D9" s="20">
        <v>0</v>
      </c>
      <c r="E9" s="155" t="s">
        <v>237</v>
      </c>
      <c r="F9" s="20">
        <v>1329</v>
      </c>
      <c r="G9" s="49">
        <v>0.83795712484237073</v>
      </c>
      <c r="H9" s="20">
        <v>31</v>
      </c>
      <c r="I9" s="49">
        <v>0.83783783783783783</v>
      </c>
      <c r="J9" s="20">
        <v>421</v>
      </c>
      <c r="K9" s="49">
        <v>1</v>
      </c>
      <c r="L9" s="36">
        <v>45434</v>
      </c>
      <c r="M9" s="50">
        <v>0.48663296345486484</v>
      </c>
    </row>
    <row r="10" spans="1:13" ht="15.6" x14ac:dyDescent="0.3">
      <c r="A10" s="25" t="s">
        <v>261</v>
      </c>
      <c r="B10" s="20">
        <v>47667</v>
      </c>
      <c r="C10" s="49">
        <v>0.52197766097240472</v>
      </c>
      <c r="D10" s="20">
        <v>0</v>
      </c>
      <c r="E10" s="155" t="s">
        <v>237</v>
      </c>
      <c r="F10" s="20">
        <v>257</v>
      </c>
      <c r="G10" s="49">
        <v>0.16204287515762925</v>
      </c>
      <c r="H10" s="20">
        <v>6</v>
      </c>
      <c r="I10" s="49">
        <v>0.16216216216216217</v>
      </c>
      <c r="J10" s="20">
        <v>0</v>
      </c>
      <c r="K10" s="49">
        <v>0</v>
      </c>
      <c r="L10" s="36">
        <v>47930</v>
      </c>
      <c r="M10" s="50">
        <v>0.51336703654513516</v>
      </c>
    </row>
    <row r="11" spans="1:13" s="19" customFormat="1" ht="15.6" x14ac:dyDescent="0.3">
      <c r="A11" s="37" t="s">
        <v>244</v>
      </c>
      <c r="B11" s="36">
        <v>91320</v>
      </c>
      <c r="C11" s="50">
        <v>1</v>
      </c>
      <c r="D11" s="36">
        <v>0</v>
      </c>
      <c r="E11" s="157" t="s">
        <v>237</v>
      </c>
      <c r="F11" s="36">
        <v>1586</v>
      </c>
      <c r="G11" s="50">
        <v>1</v>
      </c>
      <c r="H11" s="36">
        <v>37</v>
      </c>
      <c r="I11" s="50">
        <v>1</v>
      </c>
      <c r="J11" s="36">
        <v>421</v>
      </c>
      <c r="K11" s="50">
        <v>1</v>
      </c>
      <c r="L11" s="36">
        <v>93364</v>
      </c>
      <c r="M11" s="50">
        <v>1</v>
      </c>
    </row>
    <row r="14" spans="1:13" x14ac:dyDescent="0.25">
      <c r="E14" s="155"/>
    </row>
    <row r="15" spans="1:13" x14ac:dyDescent="0.25">
      <c r="E15" s="155"/>
      <c r="F15" s="151"/>
      <c r="H15" s="150"/>
    </row>
    <row r="16" spans="1:13" ht="15.6" x14ac:dyDescent="0.3">
      <c r="E16" s="157"/>
      <c r="F16" s="151"/>
      <c r="H16" s="150"/>
    </row>
  </sheetData>
  <phoneticPr fontId="14" type="noConversion"/>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3566-3F09-4CAF-9A5F-BEBFB9A16457}">
  <sheetPr>
    <tabColor theme="0" tint="-0.249977111117893"/>
  </sheetPr>
  <dimension ref="A1:M16"/>
  <sheetViews>
    <sheetView showGridLines="0" zoomScaleNormal="100" workbookViewId="0"/>
  </sheetViews>
  <sheetFormatPr defaultColWidth="8.5546875" defaultRowHeight="15" x14ac:dyDescent="0.25"/>
  <cols>
    <col min="1" max="1" width="24.109375" style="18" customWidth="1"/>
    <col min="2" max="3" width="14.44140625" style="18" customWidth="1"/>
    <col min="4" max="4" width="17.5546875" style="18" customWidth="1"/>
    <col min="5" max="5" width="14.44140625" style="18" customWidth="1"/>
    <col min="6" max="6" width="17.5546875" style="18" customWidth="1"/>
    <col min="7" max="7" width="14.44140625" style="18" customWidth="1"/>
    <col min="8" max="8" width="17.5546875" style="18" customWidth="1"/>
    <col min="9" max="9" width="14.44140625" style="18" customWidth="1"/>
    <col min="10" max="10" width="17.5546875" style="18" customWidth="1"/>
    <col min="11" max="11" width="14.44140625" style="18" customWidth="1"/>
    <col min="12" max="12" width="17.5546875" style="18" customWidth="1"/>
    <col min="13" max="13" width="14.44140625" style="18" customWidth="1"/>
    <col min="14" max="16384" width="8.5546875" style="18"/>
  </cols>
  <sheetData>
    <row r="1" spans="1:13" s="23" customFormat="1" ht="17.399999999999999" x14ac:dyDescent="0.3">
      <c r="A1" s="180" t="s">
        <v>2291</v>
      </c>
    </row>
    <row r="2" spans="1:13" x14ac:dyDescent="0.25">
      <c r="A2" s="8" t="s">
        <v>140</v>
      </c>
    </row>
    <row r="3" spans="1:13" x14ac:dyDescent="0.25">
      <c r="A3" s="24" t="s">
        <v>262</v>
      </c>
    </row>
    <row r="4" spans="1:13" x14ac:dyDescent="0.25">
      <c r="A4" s="8" t="s">
        <v>263</v>
      </c>
    </row>
    <row r="5" spans="1:13" x14ac:dyDescent="0.25">
      <c r="A5" s="24" t="s">
        <v>156</v>
      </c>
    </row>
    <row r="6" spans="1:13" x14ac:dyDescent="0.25">
      <c r="A6" s="63" t="s">
        <v>157</v>
      </c>
    </row>
    <row r="7" spans="1:13" x14ac:dyDescent="0.25">
      <c r="A7" s="63" t="s">
        <v>158</v>
      </c>
    </row>
    <row r="8" spans="1:13" ht="147" customHeight="1" x14ac:dyDescent="0.3">
      <c r="A8" s="33" t="s">
        <v>264</v>
      </c>
      <c r="B8" s="34" t="s">
        <v>256</v>
      </c>
      <c r="C8" s="34" t="s">
        <v>257</v>
      </c>
      <c r="D8" s="34" t="s">
        <v>258</v>
      </c>
      <c r="E8" s="34" t="s">
        <v>259</v>
      </c>
      <c r="F8" s="34" t="s">
        <v>228</v>
      </c>
      <c r="G8" s="34" t="s">
        <v>229</v>
      </c>
      <c r="H8" s="34" t="s">
        <v>230</v>
      </c>
      <c r="I8" s="34" t="s">
        <v>231</v>
      </c>
      <c r="J8" s="34" t="s">
        <v>232</v>
      </c>
      <c r="K8" s="34" t="s">
        <v>233</v>
      </c>
      <c r="L8" s="34" t="s">
        <v>234</v>
      </c>
      <c r="M8" s="34" t="s">
        <v>235</v>
      </c>
    </row>
    <row r="9" spans="1:13" ht="15.6" x14ac:dyDescent="0.3">
      <c r="A9" s="25" t="s">
        <v>265</v>
      </c>
      <c r="B9" s="20">
        <v>57298</v>
      </c>
      <c r="C9" s="49">
        <v>0.62744196233026717</v>
      </c>
      <c r="D9" s="20">
        <v>0</v>
      </c>
      <c r="E9" s="155" t="s">
        <v>237</v>
      </c>
      <c r="F9" s="20">
        <v>285</v>
      </c>
      <c r="G9" s="49">
        <v>0.17969735182849936</v>
      </c>
      <c r="H9" s="20">
        <v>5</v>
      </c>
      <c r="I9" s="49">
        <v>0.13513513513513514</v>
      </c>
      <c r="J9" s="20">
        <v>0</v>
      </c>
      <c r="K9" s="49">
        <v>0</v>
      </c>
      <c r="L9" s="36">
        <v>57588</v>
      </c>
      <c r="M9" s="50">
        <v>0.61681161903945847</v>
      </c>
    </row>
    <row r="10" spans="1:13" ht="15.6" x14ac:dyDescent="0.3">
      <c r="A10" s="25" t="s">
        <v>266</v>
      </c>
      <c r="B10" s="20">
        <v>34022</v>
      </c>
      <c r="C10" s="49">
        <v>0.37255803766973283</v>
      </c>
      <c r="D10" s="20">
        <v>0</v>
      </c>
      <c r="E10" s="155" t="s">
        <v>237</v>
      </c>
      <c r="F10" s="20">
        <v>1301</v>
      </c>
      <c r="G10" s="49">
        <v>0.82030264817150067</v>
      </c>
      <c r="H10" s="20">
        <v>32</v>
      </c>
      <c r="I10" s="49">
        <v>0.86486486486486491</v>
      </c>
      <c r="J10" s="20">
        <v>421</v>
      </c>
      <c r="K10" s="49">
        <v>1</v>
      </c>
      <c r="L10" s="36">
        <v>35776</v>
      </c>
      <c r="M10" s="50">
        <v>0.38318838096054153</v>
      </c>
    </row>
    <row r="11" spans="1:13" s="19" customFormat="1" ht="15.6" x14ac:dyDescent="0.3">
      <c r="A11" s="37" t="s">
        <v>244</v>
      </c>
      <c r="B11" s="36">
        <v>91320</v>
      </c>
      <c r="C11" s="50">
        <v>1</v>
      </c>
      <c r="D11" s="36">
        <v>0</v>
      </c>
      <c r="E11" s="157" t="s">
        <v>237</v>
      </c>
      <c r="F11" s="36">
        <v>1586</v>
      </c>
      <c r="G11" s="50">
        <v>1</v>
      </c>
      <c r="H11" s="36">
        <v>37</v>
      </c>
      <c r="I11" s="50">
        <v>1</v>
      </c>
      <c r="J11" s="36">
        <v>421</v>
      </c>
      <c r="K11" s="50">
        <v>1</v>
      </c>
      <c r="L11" s="36">
        <v>93364</v>
      </c>
      <c r="M11" s="50">
        <v>1</v>
      </c>
    </row>
    <row r="14" spans="1:13" x14ac:dyDescent="0.25">
      <c r="I14" s="49"/>
    </row>
    <row r="15" spans="1:13" x14ac:dyDescent="0.25">
      <c r="I15" s="49"/>
    </row>
    <row r="16" spans="1:13" ht="15.6" x14ac:dyDescent="0.3">
      <c r="I16" s="50"/>
    </row>
  </sheetData>
  <phoneticPr fontId="14" type="noConversion"/>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BD31"/>
  <sheetViews>
    <sheetView showGridLines="0" zoomScaleNormal="100" workbookViewId="0">
      <pane xSplit="2" ySplit="7" topLeftCell="C8" activePane="bottomRight" state="frozen"/>
      <selection activeCell="A2" sqref="A2"/>
      <selection pane="topRight" activeCell="A2" sqref="A2"/>
      <selection pane="bottomLeft" activeCell="A2" sqref="A2"/>
      <selection pane="bottomRight"/>
    </sheetView>
  </sheetViews>
  <sheetFormatPr defaultColWidth="17.44140625" defaultRowHeight="15.6" x14ac:dyDescent="0.3"/>
  <cols>
    <col min="1" max="1" width="42" style="7" customWidth="1"/>
    <col min="2" max="2" width="54.5546875" style="18" customWidth="1"/>
    <col min="3" max="7" width="8.88671875" style="18" customWidth="1"/>
    <col min="8" max="48" width="8.88671875" style="131" customWidth="1"/>
    <col min="49" max="54" width="8.88671875" style="18" customWidth="1"/>
    <col min="55" max="55" width="12.6640625" style="18" customWidth="1"/>
    <col min="56" max="16384" width="17.44140625" style="18"/>
  </cols>
  <sheetData>
    <row r="1" spans="1:56" s="23" customFormat="1" ht="17.399999999999999" x14ac:dyDescent="0.3">
      <c r="A1" s="180" t="s">
        <v>2293</v>
      </c>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row>
    <row r="2" spans="1:56" x14ac:dyDescent="0.3">
      <c r="A2" s="8" t="s">
        <v>140</v>
      </c>
    </row>
    <row r="3" spans="1:56" x14ac:dyDescent="0.3">
      <c r="A3" s="8" t="s">
        <v>2296</v>
      </c>
      <c r="AY3" s="154"/>
      <c r="AZ3" s="154"/>
      <c r="BA3" s="154"/>
      <c r="BB3" s="154"/>
    </row>
    <row r="4" spans="1:56" x14ac:dyDescent="0.3">
      <c r="A4" s="8" t="s">
        <v>2295</v>
      </c>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41"/>
      <c r="AX4" s="141"/>
      <c r="AY4" s="141"/>
      <c r="AZ4" s="141"/>
      <c r="BA4" s="141"/>
      <c r="BB4" s="141"/>
    </row>
    <row r="5" spans="1:56" x14ac:dyDescent="0.3">
      <c r="A5" s="8" t="s">
        <v>267</v>
      </c>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52"/>
      <c r="AZ5" s="152"/>
      <c r="BA5" s="152"/>
      <c r="BB5" s="152"/>
    </row>
    <row r="6" spans="1:56" x14ac:dyDescent="0.3">
      <c r="A6" s="8" t="s">
        <v>142</v>
      </c>
      <c r="S6" s="36"/>
      <c r="T6" s="36"/>
      <c r="U6" s="36"/>
      <c r="V6" s="36"/>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row>
    <row r="7" spans="1:56" s="19" customFormat="1" ht="51" customHeight="1" x14ac:dyDescent="0.3">
      <c r="A7" s="31" t="s">
        <v>268</v>
      </c>
      <c r="B7" s="134" t="s">
        <v>269</v>
      </c>
      <c r="C7" s="129" t="s">
        <v>270</v>
      </c>
      <c r="D7" s="129" t="s">
        <v>271</v>
      </c>
      <c r="E7" s="129" t="s">
        <v>272</v>
      </c>
      <c r="F7" s="129" t="s">
        <v>273</v>
      </c>
      <c r="G7" s="129" t="s">
        <v>274</v>
      </c>
      <c r="H7" s="129" t="s">
        <v>275</v>
      </c>
      <c r="I7" s="129" t="s">
        <v>276</v>
      </c>
      <c r="J7" s="129" t="s">
        <v>277</v>
      </c>
      <c r="K7" s="129" t="s">
        <v>278</v>
      </c>
      <c r="L7" s="129" t="s">
        <v>279</v>
      </c>
      <c r="M7" s="129" t="s">
        <v>280</v>
      </c>
      <c r="N7" s="129" t="s">
        <v>281</v>
      </c>
      <c r="O7" s="129" t="s">
        <v>282</v>
      </c>
      <c r="P7" s="129" t="s">
        <v>283</v>
      </c>
      <c r="Q7" s="129" t="s">
        <v>284</v>
      </c>
      <c r="R7" s="129" t="s">
        <v>285</v>
      </c>
      <c r="S7" s="129" t="s">
        <v>286</v>
      </c>
      <c r="T7" s="129" t="s">
        <v>287</v>
      </c>
      <c r="U7" s="129" t="s">
        <v>288</v>
      </c>
      <c r="V7" s="129" t="s">
        <v>289</v>
      </c>
      <c r="W7" s="129" t="s">
        <v>290</v>
      </c>
      <c r="X7" s="129" t="s">
        <v>291</v>
      </c>
      <c r="Y7" s="129" t="s">
        <v>292</v>
      </c>
      <c r="Z7" s="129" t="s">
        <v>293</v>
      </c>
      <c r="AA7" s="129" t="s">
        <v>294</v>
      </c>
      <c r="AB7" s="129" t="s">
        <v>295</v>
      </c>
      <c r="AC7" s="129" t="s">
        <v>296</v>
      </c>
      <c r="AD7" s="129" t="s">
        <v>297</v>
      </c>
      <c r="AE7" s="129" t="s">
        <v>298</v>
      </c>
      <c r="AF7" s="129" t="s">
        <v>299</v>
      </c>
      <c r="AG7" s="129" t="s">
        <v>300</v>
      </c>
      <c r="AH7" s="129" t="s">
        <v>301</v>
      </c>
      <c r="AI7" s="129" t="s">
        <v>302</v>
      </c>
      <c r="AJ7" s="129" t="s">
        <v>303</v>
      </c>
      <c r="AK7" s="129" t="s">
        <v>304</v>
      </c>
      <c r="AL7" s="129" t="s">
        <v>305</v>
      </c>
      <c r="AM7" s="129" t="s">
        <v>306</v>
      </c>
      <c r="AN7" s="129" t="s">
        <v>307</v>
      </c>
      <c r="AO7" s="129" t="s">
        <v>308</v>
      </c>
      <c r="AP7" s="129" t="s">
        <v>309</v>
      </c>
      <c r="AQ7" s="129" t="s">
        <v>310</v>
      </c>
      <c r="AR7" s="129" t="s">
        <v>311</v>
      </c>
      <c r="AS7" s="129" t="s">
        <v>312</v>
      </c>
      <c r="AT7" s="129" t="s">
        <v>313</v>
      </c>
      <c r="AU7" s="129" t="s">
        <v>314</v>
      </c>
      <c r="AV7" s="129" t="s">
        <v>315</v>
      </c>
      <c r="AW7" s="129" t="s">
        <v>316</v>
      </c>
      <c r="AX7" s="129" t="s">
        <v>317</v>
      </c>
      <c r="AY7" s="129" t="s">
        <v>318</v>
      </c>
      <c r="AZ7" s="129" t="s">
        <v>319</v>
      </c>
      <c r="BA7" s="129" t="s">
        <v>320</v>
      </c>
      <c r="BB7" s="129" t="s">
        <v>2292</v>
      </c>
      <c r="BC7" s="66" t="s">
        <v>244</v>
      </c>
      <c r="BD7" s="34" t="s">
        <v>2305</v>
      </c>
    </row>
    <row r="8" spans="1:56" s="19" customFormat="1" ht="25.5" customHeight="1" x14ac:dyDescent="0.3">
      <c r="A8" s="10" t="s">
        <v>150</v>
      </c>
      <c r="B8" s="19" t="s">
        <v>321</v>
      </c>
      <c r="C8" s="36">
        <v>1122</v>
      </c>
      <c r="D8" s="36">
        <v>1577</v>
      </c>
      <c r="E8" s="36">
        <v>1668</v>
      </c>
      <c r="F8" s="36">
        <v>1390</v>
      </c>
      <c r="G8" s="36">
        <v>1516</v>
      </c>
      <c r="H8" s="36">
        <v>1646</v>
      </c>
      <c r="I8" s="36">
        <v>1666</v>
      </c>
      <c r="J8" s="36">
        <v>924</v>
      </c>
      <c r="K8" s="36">
        <v>1472</v>
      </c>
      <c r="L8" s="36">
        <v>1321</v>
      </c>
      <c r="M8" s="36">
        <v>1466</v>
      </c>
      <c r="N8" s="36">
        <v>1233</v>
      </c>
      <c r="O8" s="36">
        <v>1432</v>
      </c>
      <c r="P8" s="36">
        <v>1485</v>
      </c>
      <c r="Q8" s="36">
        <v>1520</v>
      </c>
      <c r="R8" s="36">
        <v>1419</v>
      </c>
      <c r="S8" s="36">
        <v>1231</v>
      </c>
      <c r="T8" s="36">
        <v>3355</v>
      </c>
      <c r="U8" s="36">
        <v>2557</v>
      </c>
      <c r="V8" s="36">
        <v>1378</v>
      </c>
      <c r="W8" s="36">
        <v>2046</v>
      </c>
      <c r="X8" s="36">
        <v>2317</v>
      </c>
      <c r="Y8" s="36">
        <v>2138</v>
      </c>
      <c r="Z8" s="36">
        <v>2380</v>
      </c>
      <c r="AA8" s="36">
        <v>2987</v>
      </c>
      <c r="AB8" s="36">
        <v>2689</v>
      </c>
      <c r="AC8" s="36">
        <v>3047</v>
      </c>
      <c r="AD8" s="36">
        <v>2890</v>
      </c>
      <c r="AE8" s="36">
        <v>3223</v>
      </c>
      <c r="AF8" s="36">
        <v>3857</v>
      </c>
      <c r="AG8" s="36">
        <v>3239</v>
      </c>
      <c r="AH8" s="36">
        <v>2844</v>
      </c>
      <c r="AI8" s="36">
        <v>3661</v>
      </c>
      <c r="AJ8" s="36">
        <v>3567</v>
      </c>
      <c r="AK8" s="36">
        <v>4028</v>
      </c>
      <c r="AL8" s="36">
        <v>3673</v>
      </c>
      <c r="AM8" s="36">
        <v>3700</v>
      </c>
      <c r="AN8" s="36">
        <v>3715</v>
      </c>
      <c r="AO8" s="36">
        <v>3853</v>
      </c>
      <c r="AP8" s="36">
        <v>3401</v>
      </c>
      <c r="AQ8" s="36">
        <v>4089</v>
      </c>
      <c r="AR8" s="36">
        <v>4022</v>
      </c>
      <c r="AS8" s="36">
        <v>5328</v>
      </c>
      <c r="AT8" s="36">
        <v>2686</v>
      </c>
      <c r="AU8" s="36">
        <v>3264</v>
      </c>
      <c r="AV8" s="36">
        <v>3632</v>
      </c>
      <c r="AW8" s="36">
        <v>4517</v>
      </c>
      <c r="AX8" s="36">
        <v>4406</v>
      </c>
      <c r="AY8" s="36">
        <v>4411</v>
      </c>
      <c r="AZ8" s="36">
        <v>4512</v>
      </c>
      <c r="BA8" s="36">
        <v>8150</v>
      </c>
      <c r="BB8" s="36">
        <v>7486</v>
      </c>
      <c r="BC8" s="36">
        <v>151136</v>
      </c>
      <c r="BD8" s="20">
        <f>RANK(BB8,C8:BB8)</f>
        <v>2</v>
      </c>
    </row>
    <row r="9" spans="1:56" x14ac:dyDescent="0.3">
      <c r="A9" s="7" t="s">
        <v>150</v>
      </c>
      <c r="B9" s="18" t="s">
        <v>144</v>
      </c>
      <c r="C9" s="20">
        <v>1088</v>
      </c>
      <c r="D9" s="20">
        <v>1528</v>
      </c>
      <c r="E9" s="20">
        <v>1598</v>
      </c>
      <c r="F9" s="20">
        <v>1318</v>
      </c>
      <c r="G9" s="20">
        <v>1448</v>
      </c>
      <c r="H9" s="20">
        <v>1590</v>
      </c>
      <c r="I9" s="20">
        <v>1601</v>
      </c>
      <c r="J9" s="20">
        <v>891</v>
      </c>
      <c r="K9" s="20">
        <v>1402</v>
      </c>
      <c r="L9" s="20">
        <v>1267</v>
      </c>
      <c r="M9" s="20">
        <v>1398</v>
      </c>
      <c r="N9" s="20">
        <v>1187</v>
      </c>
      <c r="O9" s="20">
        <v>1368</v>
      </c>
      <c r="P9" s="20">
        <v>1408</v>
      </c>
      <c r="Q9" s="20">
        <v>1459</v>
      </c>
      <c r="R9" s="20">
        <v>1370</v>
      </c>
      <c r="S9" s="20">
        <v>1184</v>
      </c>
      <c r="T9" s="20">
        <v>3207</v>
      </c>
      <c r="U9" s="20">
        <v>2459</v>
      </c>
      <c r="V9" s="20">
        <v>1332</v>
      </c>
      <c r="W9" s="20">
        <v>1973</v>
      </c>
      <c r="X9" s="20">
        <v>2247</v>
      </c>
      <c r="Y9" s="20">
        <v>2087</v>
      </c>
      <c r="Z9" s="20">
        <v>2306</v>
      </c>
      <c r="AA9" s="20">
        <v>2904</v>
      </c>
      <c r="AB9" s="20">
        <v>2624</v>
      </c>
      <c r="AC9" s="20">
        <v>2996</v>
      </c>
      <c r="AD9" s="20">
        <v>2828</v>
      </c>
      <c r="AE9" s="20">
        <v>3142</v>
      </c>
      <c r="AF9" s="20">
        <v>3768</v>
      </c>
      <c r="AG9" s="20">
        <v>3188</v>
      </c>
      <c r="AH9" s="20">
        <v>2813</v>
      </c>
      <c r="AI9" s="20">
        <v>3607</v>
      </c>
      <c r="AJ9" s="20">
        <v>3502</v>
      </c>
      <c r="AK9" s="20">
        <v>3964</v>
      </c>
      <c r="AL9" s="20">
        <v>3625</v>
      </c>
      <c r="AM9" s="20">
        <v>3635</v>
      </c>
      <c r="AN9" s="20">
        <v>3675</v>
      </c>
      <c r="AO9" s="20">
        <v>3804</v>
      </c>
      <c r="AP9" s="20">
        <v>3360</v>
      </c>
      <c r="AQ9" s="20">
        <v>4029</v>
      </c>
      <c r="AR9" s="20">
        <v>3957</v>
      </c>
      <c r="AS9" s="20">
        <v>5220</v>
      </c>
      <c r="AT9" s="20">
        <v>2652</v>
      </c>
      <c r="AU9" s="20">
        <v>3220</v>
      </c>
      <c r="AV9" s="20">
        <v>3601</v>
      </c>
      <c r="AW9" s="20">
        <v>4469</v>
      </c>
      <c r="AX9" s="20">
        <v>4321</v>
      </c>
      <c r="AY9" s="20">
        <v>4329</v>
      </c>
      <c r="AZ9" s="20">
        <v>4442</v>
      </c>
      <c r="BA9" s="20">
        <v>8083</v>
      </c>
      <c r="BB9" s="20">
        <v>7409</v>
      </c>
      <c r="BC9" s="36">
        <v>147883</v>
      </c>
      <c r="BD9" s="20">
        <f>RANK(BB9,C9:BB9)</f>
        <v>2</v>
      </c>
    </row>
    <row r="10" spans="1:56" x14ac:dyDescent="0.3">
      <c r="A10" s="7" t="s">
        <v>150</v>
      </c>
      <c r="B10" s="18" t="s">
        <v>322</v>
      </c>
      <c r="C10" s="20">
        <v>0</v>
      </c>
      <c r="D10" s="20">
        <v>0</v>
      </c>
      <c r="E10" s="20">
        <v>0</v>
      </c>
      <c r="F10" s="20">
        <v>0</v>
      </c>
      <c r="G10" s="20">
        <v>0</v>
      </c>
      <c r="H10" s="20">
        <v>0</v>
      </c>
      <c r="I10" s="20">
        <v>0</v>
      </c>
      <c r="J10" s="20">
        <v>0</v>
      </c>
      <c r="K10" s="20">
        <v>0</v>
      </c>
      <c r="L10" s="20">
        <v>0</v>
      </c>
      <c r="M10" s="20">
        <v>0</v>
      </c>
      <c r="N10" s="20">
        <v>0</v>
      </c>
      <c r="O10" s="20">
        <v>0</v>
      </c>
      <c r="P10" s="20">
        <v>0</v>
      </c>
      <c r="Q10" s="20">
        <v>0</v>
      </c>
      <c r="R10" s="20">
        <v>0</v>
      </c>
      <c r="S10" s="20">
        <v>0</v>
      </c>
      <c r="T10" s="20">
        <v>0</v>
      </c>
      <c r="U10" s="20">
        <v>0</v>
      </c>
      <c r="V10" s="20">
        <v>0</v>
      </c>
      <c r="W10" s="20">
        <v>0</v>
      </c>
      <c r="X10" s="20">
        <v>0</v>
      </c>
      <c r="Y10" s="20">
        <v>0</v>
      </c>
      <c r="Z10" s="20">
        <v>0</v>
      </c>
      <c r="AA10" s="20">
        <v>0</v>
      </c>
      <c r="AB10" s="20">
        <v>0</v>
      </c>
      <c r="AC10" s="20">
        <v>0</v>
      </c>
      <c r="AD10" s="20">
        <v>0</v>
      </c>
      <c r="AE10" s="20">
        <v>0</v>
      </c>
      <c r="AF10" s="20">
        <v>0</v>
      </c>
      <c r="AG10" s="20">
        <v>0</v>
      </c>
      <c r="AH10" s="20">
        <v>0</v>
      </c>
      <c r="AI10" s="20">
        <v>0</v>
      </c>
      <c r="AJ10" s="20">
        <v>0</v>
      </c>
      <c r="AK10" s="20">
        <v>0</v>
      </c>
      <c r="AL10" s="20">
        <v>0</v>
      </c>
      <c r="AM10" s="20">
        <v>0</v>
      </c>
      <c r="AN10" s="20">
        <v>0</v>
      </c>
      <c r="AO10" s="20">
        <v>0</v>
      </c>
      <c r="AP10" s="20">
        <v>0</v>
      </c>
      <c r="AQ10" s="20">
        <v>0</v>
      </c>
      <c r="AR10" s="20">
        <v>0</v>
      </c>
      <c r="AS10" s="20">
        <v>0</v>
      </c>
      <c r="AT10" s="20">
        <v>0</v>
      </c>
      <c r="AU10" s="20">
        <v>0</v>
      </c>
      <c r="AV10" s="20">
        <v>0</v>
      </c>
      <c r="AW10" s="20">
        <v>0</v>
      </c>
      <c r="AX10" s="20">
        <v>17</v>
      </c>
      <c r="AY10" s="20">
        <v>45</v>
      </c>
      <c r="AZ10" s="20">
        <v>25</v>
      </c>
      <c r="BA10" s="20">
        <v>26</v>
      </c>
      <c r="BB10" s="20">
        <v>32</v>
      </c>
      <c r="BC10" s="36">
        <v>145</v>
      </c>
      <c r="BD10" s="20">
        <f>RANK(BB10,C10:BB10)</f>
        <v>2</v>
      </c>
    </row>
    <row r="11" spans="1:56" x14ac:dyDescent="0.3">
      <c r="A11" s="7" t="s">
        <v>150</v>
      </c>
      <c r="B11" s="18" t="s">
        <v>323</v>
      </c>
      <c r="C11" s="20">
        <v>18</v>
      </c>
      <c r="D11" s="20">
        <v>30</v>
      </c>
      <c r="E11" s="20">
        <v>53</v>
      </c>
      <c r="F11" s="20">
        <v>47</v>
      </c>
      <c r="G11" s="20">
        <v>48</v>
      </c>
      <c r="H11" s="20">
        <v>36</v>
      </c>
      <c r="I11" s="20">
        <v>50</v>
      </c>
      <c r="J11" s="20">
        <v>23</v>
      </c>
      <c r="K11" s="20">
        <v>51</v>
      </c>
      <c r="L11" s="20">
        <v>40</v>
      </c>
      <c r="M11" s="20">
        <v>49</v>
      </c>
      <c r="N11" s="20">
        <v>40</v>
      </c>
      <c r="O11" s="20">
        <v>54</v>
      </c>
      <c r="P11" s="20">
        <v>60</v>
      </c>
      <c r="Q11" s="20">
        <v>39</v>
      </c>
      <c r="R11" s="20">
        <v>45</v>
      </c>
      <c r="S11" s="20">
        <v>31</v>
      </c>
      <c r="T11" s="20">
        <v>133</v>
      </c>
      <c r="U11" s="20">
        <v>84</v>
      </c>
      <c r="V11" s="20">
        <v>39</v>
      </c>
      <c r="W11" s="20">
        <v>61</v>
      </c>
      <c r="X11" s="20">
        <v>50</v>
      </c>
      <c r="Y11" s="20">
        <v>40</v>
      </c>
      <c r="Z11" s="20">
        <v>54</v>
      </c>
      <c r="AA11" s="20">
        <v>67</v>
      </c>
      <c r="AB11" s="20">
        <v>50</v>
      </c>
      <c r="AC11" s="20">
        <v>37</v>
      </c>
      <c r="AD11" s="20">
        <v>56</v>
      </c>
      <c r="AE11" s="20">
        <v>64</v>
      </c>
      <c r="AF11" s="20">
        <v>68</v>
      </c>
      <c r="AG11" s="20">
        <v>36</v>
      </c>
      <c r="AH11" s="20">
        <v>26</v>
      </c>
      <c r="AI11" s="20">
        <v>47</v>
      </c>
      <c r="AJ11" s="20">
        <v>53</v>
      </c>
      <c r="AK11" s="20">
        <v>47</v>
      </c>
      <c r="AL11" s="20">
        <v>43</v>
      </c>
      <c r="AM11" s="20">
        <v>55</v>
      </c>
      <c r="AN11" s="20">
        <v>32</v>
      </c>
      <c r="AO11" s="20">
        <v>35</v>
      </c>
      <c r="AP11" s="20">
        <v>29</v>
      </c>
      <c r="AQ11" s="20">
        <v>44</v>
      </c>
      <c r="AR11" s="20">
        <v>51</v>
      </c>
      <c r="AS11" s="20">
        <v>93</v>
      </c>
      <c r="AT11" s="20">
        <v>28</v>
      </c>
      <c r="AU11" s="20">
        <v>37</v>
      </c>
      <c r="AV11" s="20">
        <v>24</v>
      </c>
      <c r="AW11" s="20">
        <v>33</v>
      </c>
      <c r="AX11" s="20">
        <v>55</v>
      </c>
      <c r="AY11" s="20">
        <v>30</v>
      </c>
      <c r="AZ11" s="20">
        <v>38</v>
      </c>
      <c r="BA11" s="20">
        <v>35</v>
      </c>
      <c r="BB11" s="20">
        <v>37</v>
      </c>
      <c r="BC11" s="36">
        <v>2425</v>
      </c>
      <c r="BD11" s="20">
        <f>RANK(BB11,C11:BB11)</f>
        <v>35</v>
      </c>
    </row>
    <row r="12" spans="1:56" x14ac:dyDescent="0.3">
      <c r="A12" s="7" t="s">
        <v>150</v>
      </c>
      <c r="B12" s="18" t="s">
        <v>147</v>
      </c>
      <c r="C12" s="20">
        <v>4</v>
      </c>
      <c r="D12" s="20">
        <v>0</v>
      </c>
      <c r="E12" s="20">
        <v>0</v>
      </c>
      <c r="F12" s="20">
        <v>3</v>
      </c>
      <c r="G12" s="20">
        <v>0</v>
      </c>
      <c r="H12" s="20">
        <v>0</v>
      </c>
      <c r="I12" s="20">
        <v>0</v>
      </c>
      <c r="J12" s="20">
        <v>2</v>
      </c>
      <c r="K12" s="20">
        <v>2</v>
      </c>
      <c r="L12" s="20">
        <v>1</v>
      </c>
      <c r="M12" s="20">
        <v>1</v>
      </c>
      <c r="N12" s="20">
        <v>1</v>
      </c>
      <c r="O12" s="20">
        <v>3</v>
      </c>
      <c r="P12" s="20">
        <v>1</v>
      </c>
      <c r="Q12" s="20">
        <v>5</v>
      </c>
      <c r="R12" s="20">
        <v>1</v>
      </c>
      <c r="S12" s="20">
        <v>4</v>
      </c>
      <c r="T12" s="20">
        <v>5</v>
      </c>
      <c r="U12" s="20">
        <v>2</v>
      </c>
      <c r="V12" s="20">
        <v>1</v>
      </c>
      <c r="W12" s="20">
        <v>1</v>
      </c>
      <c r="X12" s="20">
        <v>5</v>
      </c>
      <c r="Y12" s="20">
        <v>1</v>
      </c>
      <c r="Z12" s="20">
        <v>0</v>
      </c>
      <c r="AA12" s="20">
        <v>2</v>
      </c>
      <c r="AB12" s="20">
        <v>1</v>
      </c>
      <c r="AC12" s="20">
        <v>1</v>
      </c>
      <c r="AD12" s="20">
        <v>0</v>
      </c>
      <c r="AE12" s="20">
        <v>3</v>
      </c>
      <c r="AF12" s="20">
        <v>3</v>
      </c>
      <c r="AG12" s="20">
        <v>0</v>
      </c>
      <c r="AH12" s="20">
        <v>0</v>
      </c>
      <c r="AI12" s="20">
        <v>0</v>
      </c>
      <c r="AJ12" s="20">
        <v>0</v>
      </c>
      <c r="AK12" s="20">
        <v>2</v>
      </c>
      <c r="AL12" s="20">
        <v>1</v>
      </c>
      <c r="AM12" s="20">
        <v>1</v>
      </c>
      <c r="AN12" s="20">
        <v>2</v>
      </c>
      <c r="AO12" s="20">
        <v>6</v>
      </c>
      <c r="AP12" s="20">
        <v>0</v>
      </c>
      <c r="AQ12" s="20">
        <v>1</v>
      </c>
      <c r="AR12" s="20">
        <v>1</v>
      </c>
      <c r="AS12" s="20">
        <v>5</v>
      </c>
      <c r="AT12" s="20">
        <v>1</v>
      </c>
      <c r="AU12" s="20">
        <v>0</v>
      </c>
      <c r="AV12" s="20">
        <v>0</v>
      </c>
      <c r="AW12" s="20">
        <v>2</v>
      </c>
      <c r="AX12" s="20">
        <v>0</v>
      </c>
      <c r="AY12" s="20">
        <v>0</v>
      </c>
      <c r="AZ12" s="20">
        <v>0</v>
      </c>
      <c r="BA12" s="20">
        <v>0</v>
      </c>
      <c r="BB12" s="20">
        <v>0</v>
      </c>
      <c r="BC12" s="36">
        <v>75</v>
      </c>
      <c r="BD12" s="20">
        <f>RANK(BB12,C12:BB12)</f>
        <v>34</v>
      </c>
    </row>
    <row r="13" spans="1:56" x14ac:dyDescent="0.3">
      <c r="A13" s="7" t="s">
        <v>150</v>
      </c>
      <c r="B13" s="18" t="s">
        <v>148</v>
      </c>
      <c r="C13" s="20">
        <v>12</v>
      </c>
      <c r="D13" s="20">
        <v>19</v>
      </c>
      <c r="E13" s="20">
        <v>17</v>
      </c>
      <c r="F13" s="20">
        <v>22</v>
      </c>
      <c r="G13" s="20">
        <v>20</v>
      </c>
      <c r="H13" s="20">
        <v>20</v>
      </c>
      <c r="I13" s="20">
        <v>15</v>
      </c>
      <c r="J13" s="20">
        <v>8</v>
      </c>
      <c r="K13" s="20">
        <v>17</v>
      </c>
      <c r="L13" s="20">
        <v>13</v>
      </c>
      <c r="M13" s="20">
        <v>18</v>
      </c>
      <c r="N13" s="20">
        <v>5</v>
      </c>
      <c r="O13" s="20">
        <v>7</v>
      </c>
      <c r="P13" s="20">
        <v>16</v>
      </c>
      <c r="Q13" s="20">
        <v>17</v>
      </c>
      <c r="R13" s="20">
        <v>3</v>
      </c>
      <c r="S13" s="20">
        <v>12</v>
      </c>
      <c r="T13" s="20">
        <v>10</v>
      </c>
      <c r="U13" s="20">
        <v>12</v>
      </c>
      <c r="V13" s="20">
        <v>6</v>
      </c>
      <c r="W13" s="20">
        <v>11</v>
      </c>
      <c r="X13" s="20">
        <v>15</v>
      </c>
      <c r="Y13" s="20">
        <v>10</v>
      </c>
      <c r="Z13" s="20">
        <v>20</v>
      </c>
      <c r="AA13" s="20">
        <v>14</v>
      </c>
      <c r="AB13" s="20">
        <v>14</v>
      </c>
      <c r="AC13" s="20">
        <v>13</v>
      </c>
      <c r="AD13" s="20">
        <v>6</v>
      </c>
      <c r="AE13" s="20">
        <v>14</v>
      </c>
      <c r="AF13" s="20">
        <v>18</v>
      </c>
      <c r="AG13" s="20">
        <v>15</v>
      </c>
      <c r="AH13" s="20">
        <v>5</v>
      </c>
      <c r="AI13" s="20">
        <v>7</v>
      </c>
      <c r="AJ13" s="20">
        <v>12</v>
      </c>
      <c r="AK13" s="20">
        <v>15</v>
      </c>
      <c r="AL13" s="20">
        <v>4</v>
      </c>
      <c r="AM13" s="20">
        <v>9</v>
      </c>
      <c r="AN13" s="20">
        <v>6</v>
      </c>
      <c r="AO13" s="20">
        <v>8</v>
      </c>
      <c r="AP13" s="20">
        <v>12</v>
      </c>
      <c r="AQ13" s="20">
        <v>15</v>
      </c>
      <c r="AR13" s="20">
        <v>13</v>
      </c>
      <c r="AS13" s="20">
        <v>10</v>
      </c>
      <c r="AT13" s="20">
        <v>5</v>
      </c>
      <c r="AU13" s="20">
        <v>7</v>
      </c>
      <c r="AV13" s="20">
        <v>7</v>
      </c>
      <c r="AW13" s="20">
        <v>13</v>
      </c>
      <c r="AX13" s="20">
        <v>13</v>
      </c>
      <c r="AY13" s="20">
        <v>7</v>
      </c>
      <c r="AZ13" s="20">
        <v>7</v>
      </c>
      <c r="BA13" s="20">
        <v>6</v>
      </c>
      <c r="BB13" s="20">
        <v>8</v>
      </c>
      <c r="BC13" s="36">
        <v>608</v>
      </c>
      <c r="BD13" s="20">
        <f>RANK(BB13,C13:BB13)</f>
        <v>35</v>
      </c>
    </row>
    <row r="14" spans="1:56" s="19" customFormat="1" ht="25.5" customHeight="1" x14ac:dyDescent="0.3">
      <c r="A14" s="10" t="s">
        <v>151</v>
      </c>
      <c r="B14" s="19" t="s">
        <v>321</v>
      </c>
      <c r="C14" s="36">
        <v>17</v>
      </c>
      <c r="D14" s="36">
        <v>834</v>
      </c>
      <c r="E14" s="36">
        <v>2046</v>
      </c>
      <c r="F14" s="36">
        <v>1486</v>
      </c>
      <c r="G14" s="36">
        <v>1205</v>
      </c>
      <c r="H14" s="36">
        <v>1479</v>
      </c>
      <c r="I14" s="36">
        <v>1669</v>
      </c>
      <c r="J14" s="36">
        <v>1143</v>
      </c>
      <c r="K14" s="36">
        <v>1181</v>
      </c>
      <c r="L14" s="36">
        <v>1211</v>
      </c>
      <c r="M14" s="36">
        <v>1461</v>
      </c>
      <c r="N14" s="36">
        <v>1064</v>
      </c>
      <c r="O14" s="36">
        <v>1258</v>
      </c>
      <c r="P14" s="36">
        <v>1306</v>
      </c>
      <c r="Q14" s="36">
        <v>1358</v>
      </c>
      <c r="R14" s="36">
        <v>1159</v>
      </c>
      <c r="S14" s="36">
        <v>1145</v>
      </c>
      <c r="T14" s="36">
        <v>1557</v>
      </c>
      <c r="U14" s="36">
        <v>3019</v>
      </c>
      <c r="V14" s="36">
        <v>1443</v>
      </c>
      <c r="W14" s="36">
        <v>1662</v>
      </c>
      <c r="X14" s="36">
        <v>1868</v>
      </c>
      <c r="Y14" s="36">
        <v>1933</v>
      </c>
      <c r="Z14" s="36">
        <v>1796</v>
      </c>
      <c r="AA14" s="36">
        <v>2418</v>
      </c>
      <c r="AB14" s="36">
        <v>2220</v>
      </c>
      <c r="AC14" s="36">
        <v>2832</v>
      </c>
      <c r="AD14" s="36">
        <v>2501</v>
      </c>
      <c r="AE14" s="36">
        <v>2703</v>
      </c>
      <c r="AF14" s="36">
        <v>3445</v>
      </c>
      <c r="AG14" s="36">
        <v>2810</v>
      </c>
      <c r="AH14" s="36">
        <v>2574</v>
      </c>
      <c r="AI14" s="36">
        <v>3073</v>
      </c>
      <c r="AJ14" s="36">
        <v>3148</v>
      </c>
      <c r="AK14" s="36">
        <v>3470</v>
      </c>
      <c r="AL14" s="36">
        <v>3250</v>
      </c>
      <c r="AM14" s="36">
        <v>3304</v>
      </c>
      <c r="AN14" s="36">
        <v>3459</v>
      </c>
      <c r="AO14" s="36">
        <v>3057</v>
      </c>
      <c r="AP14" s="36">
        <v>2909</v>
      </c>
      <c r="AQ14" s="36">
        <v>3640</v>
      </c>
      <c r="AR14" s="36">
        <v>3528</v>
      </c>
      <c r="AS14" s="36">
        <v>4125</v>
      </c>
      <c r="AT14" s="36">
        <v>2863</v>
      </c>
      <c r="AU14" s="36">
        <v>2592</v>
      </c>
      <c r="AV14" s="36">
        <v>2930</v>
      </c>
      <c r="AW14" s="36">
        <v>3777</v>
      </c>
      <c r="AX14" s="36">
        <v>3484</v>
      </c>
      <c r="AY14" s="36">
        <v>3220</v>
      </c>
      <c r="AZ14" s="36">
        <v>3583</v>
      </c>
      <c r="BA14" s="36">
        <v>4203</v>
      </c>
      <c r="BB14" s="36">
        <v>5903</v>
      </c>
      <c r="BC14" s="36">
        <v>125321</v>
      </c>
      <c r="BD14" s="20">
        <f>RANK(BB14,C14:BB14)</f>
        <v>1</v>
      </c>
    </row>
    <row r="15" spans="1:56" x14ac:dyDescent="0.3">
      <c r="A15" s="7" t="s">
        <v>151</v>
      </c>
      <c r="B15" s="18" t="s">
        <v>144</v>
      </c>
      <c r="C15" s="20">
        <v>17</v>
      </c>
      <c r="D15" s="20">
        <v>818</v>
      </c>
      <c r="E15" s="20">
        <v>1972</v>
      </c>
      <c r="F15" s="20">
        <v>1403</v>
      </c>
      <c r="G15" s="20">
        <v>1155</v>
      </c>
      <c r="H15" s="20">
        <v>1429</v>
      </c>
      <c r="I15" s="20">
        <v>1599</v>
      </c>
      <c r="J15" s="20">
        <v>1101</v>
      </c>
      <c r="K15" s="20">
        <v>1141</v>
      </c>
      <c r="L15" s="20">
        <v>1146</v>
      </c>
      <c r="M15" s="20">
        <v>1400</v>
      </c>
      <c r="N15" s="20">
        <v>1036</v>
      </c>
      <c r="O15" s="20">
        <v>1200</v>
      </c>
      <c r="P15" s="20">
        <v>1245</v>
      </c>
      <c r="Q15" s="20">
        <v>1294</v>
      </c>
      <c r="R15" s="20">
        <v>1123</v>
      </c>
      <c r="S15" s="20">
        <v>1099</v>
      </c>
      <c r="T15" s="20">
        <v>1493</v>
      </c>
      <c r="U15" s="20">
        <v>2898</v>
      </c>
      <c r="V15" s="20">
        <v>1381</v>
      </c>
      <c r="W15" s="20">
        <v>1602</v>
      </c>
      <c r="X15" s="20">
        <v>1822</v>
      </c>
      <c r="Y15" s="20">
        <v>1889</v>
      </c>
      <c r="Z15" s="20">
        <v>1750</v>
      </c>
      <c r="AA15" s="20">
        <v>2346</v>
      </c>
      <c r="AB15" s="20">
        <v>2162</v>
      </c>
      <c r="AC15" s="20">
        <v>2775</v>
      </c>
      <c r="AD15" s="20">
        <v>2453</v>
      </c>
      <c r="AE15" s="20">
        <v>2649</v>
      </c>
      <c r="AF15" s="20">
        <v>3364</v>
      </c>
      <c r="AG15" s="20">
        <v>2754</v>
      </c>
      <c r="AH15" s="20">
        <v>2541</v>
      </c>
      <c r="AI15" s="20">
        <v>3033</v>
      </c>
      <c r="AJ15" s="20">
        <v>3103</v>
      </c>
      <c r="AK15" s="20">
        <v>3400</v>
      </c>
      <c r="AL15" s="20">
        <v>3213</v>
      </c>
      <c r="AM15" s="20">
        <v>3247</v>
      </c>
      <c r="AN15" s="20">
        <v>3417</v>
      </c>
      <c r="AO15" s="20">
        <v>3029</v>
      </c>
      <c r="AP15" s="20">
        <v>2875</v>
      </c>
      <c r="AQ15" s="20">
        <v>3591</v>
      </c>
      <c r="AR15" s="20">
        <v>3472</v>
      </c>
      <c r="AS15" s="20">
        <v>4063</v>
      </c>
      <c r="AT15" s="20">
        <v>2804</v>
      </c>
      <c r="AU15" s="20">
        <v>2554</v>
      </c>
      <c r="AV15" s="20">
        <v>2899</v>
      </c>
      <c r="AW15" s="20">
        <v>3737</v>
      </c>
      <c r="AX15" s="20">
        <v>3437</v>
      </c>
      <c r="AY15" s="20">
        <v>3184</v>
      </c>
      <c r="AZ15" s="20">
        <v>3547</v>
      </c>
      <c r="BA15" s="20">
        <v>4170</v>
      </c>
      <c r="BB15" s="20">
        <v>5867</v>
      </c>
      <c r="BC15" s="36">
        <v>122699</v>
      </c>
      <c r="BD15" s="20">
        <f>RANK(BB15,C15:BB15)</f>
        <v>1</v>
      </c>
    </row>
    <row r="16" spans="1:56" x14ac:dyDescent="0.3">
      <c r="A16" s="7" t="s">
        <v>151</v>
      </c>
      <c r="B16" s="18" t="s">
        <v>322</v>
      </c>
      <c r="C16" s="20">
        <v>0</v>
      </c>
      <c r="D16" s="20">
        <v>0</v>
      </c>
      <c r="E16" s="20">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36">
        <v>0</v>
      </c>
      <c r="BD16" s="20">
        <f>RANK(BB16,C16:BB16)</f>
        <v>1</v>
      </c>
    </row>
    <row r="17" spans="1:56" x14ac:dyDescent="0.3">
      <c r="A17" s="7" t="s">
        <v>151</v>
      </c>
      <c r="B17" s="18" t="s">
        <v>323</v>
      </c>
      <c r="C17" s="20">
        <v>0</v>
      </c>
      <c r="D17" s="20">
        <v>9</v>
      </c>
      <c r="E17" s="20">
        <v>46</v>
      </c>
      <c r="F17" s="20">
        <v>58</v>
      </c>
      <c r="G17" s="20">
        <v>33</v>
      </c>
      <c r="H17" s="20">
        <v>31</v>
      </c>
      <c r="I17" s="20">
        <v>48</v>
      </c>
      <c r="J17" s="20">
        <v>32</v>
      </c>
      <c r="K17" s="20">
        <v>30</v>
      </c>
      <c r="L17" s="20">
        <v>45</v>
      </c>
      <c r="M17" s="20">
        <v>46</v>
      </c>
      <c r="N17" s="20">
        <v>26</v>
      </c>
      <c r="O17" s="20">
        <v>46</v>
      </c>
      <c r="P17" s="20">
        <v>47</v>
      </c>
      <c r="Q17" s="20">
        <v>50</v>
      </c>
      <c r="R17" s="20">
        <v>31</v>
      </c>
      <c r="S17" s="20">
        <v>36</v>
      </c>
      <c r="T17" s="20">
        <v>53</v>
      </c>
      <c r="U17" s="20">
        <v>107</v>
      </c>
      <c r="V17" s="20">
        <v>52</v>
      </c>
      <c r="W17" s="20">
        <v>48</v>
      </c>
      <c r="X17" s="20">
        <v>36</v>
      </c>
      <c r="Y17" s="20">
        <v>32</v>
      </c>
      <c r="Z17" s="20">
        <v>35</v>
      </c>
      <c r="AA17" s="20">
        <v>56</v>
      </c>
      <c r="AB17" s="20">
        <v>47</v>
      </c>
      <c r="AC17" s="20">
        <v>46</v>
      </c>
      <c r="AD17" s="20">
        <v>40</v>
      </c>
      <c r="AE17" s="20">
        <v>47</v>
      </c>
      <c r="AF17" s="20">
        <v>64</v>
      </c>
      <c r="AG17" s="20">
        <v>41</v>
      </c>
      <c r="AH17" s="20">
        <v>27</v>
      </c>
      <c r="AI17" s="20">
        <v>35</v>
      </c>
      <c r="AJ17" s="20">
        <v>39</v>
      </c>
      <c r="AK17" s="20">
        <v>52</v>
      </c>
      <c r="AL17" s="20">
        <v>31</v>
      </c>
      <c r="AM17" s="20">
        <v>49</v>
      </c>
      <c r="AN17" s="20">
        <v>33</v>
      </c>
      <c r="AO17" s="20">
        <v>21</v>
      </c>
      <c r="AP17" s="20">
        <v>26</v>
      </c>
      <c r="AQ17" s="20">
        <v>35</v>
      </c>
      <c r="AR17" s="20">
        <v>43</v>
      </c>
      <c r="AS17" s="20">
        <v>53</v>
      </c>
      <c r="AT17" s="20">
        <v>50</v>
      </c>
      <c r="AU17" s="20">
        <v>32</v>
      </c>
      <c r="AV17" s="20">
        <v>27</v>
      </c>
      <c r="AW17" s="20">
        <v>29</v>
      </c>
      <c r="AX17" s="20">
        <v>38</v>
      </c>
      <c r="AY17" s="20">
        <v>28</v>
      </c>
      <c r="AZ17" s="20">
        <v>31</v>
      </c>
      <c r="BA17" s="20">
        <v>27</v>
      </c>
      <c r="BB17" s="20">
        <v>28</v>
      </c>
      <c r="BC17" s="36">
        <v>2052</v>
      </c>
      <c r="BD17" s="20">
        <f>RANK(BB17,C17:BB17)</f>
        <v>43</v>
      </c>
    </row>
    <row r="18" spans="1:56" x14ac:dyDescent="0.3">
      <c r="A18" s="7" t="s">
        <v>151</v>
      </c>
      <c r="B18" s="18" t="s">
        <v>147</v>
      </c>
      <c r="C18" s="20">
        <v>0</v>
      </c>
      <c r="D18" s="20">
        <v>0</v>
      </c>
      <c r="E18" s="20">
        <v>4</v>
      </c>
      <c r="F18" s="20">
        <v>1</v>
      </c>
      <c r="G18" s="20">
        <v>2</v>
      </c>
      <c r="H18" s="20">
        <v>0</v>
      </c>
      <c r="I18" s="20">
        <v>0</v>
      </c>
      <c r="J18" s="20">
        <v>1</v>
      </c>
      <c r="K18" s="20">
        <v>1</v>
      </c>
      <c r="L18" s="20">
        <v>1</v>
      </c>
      <c r="M18" s="20">
        <v>1</v>
      </c>
      <c r="N18" s="20">
        <v>0</v>
      </c>
      <c r="O18" s="20">
        <v>2</v>
      </c>
      <c r="P18" s="20">
        <v>0</v>
      </c>
      <c r="Q18" s="20">
        <v>0</v>
      </c>
      <c r="R18" s="20">
        <v>3</v>
      </c>
      <c r="S18" s="20">
        <v>2</v>
      </c>
      <c r="T18" s="20">
        <v>0</v>
      </c>
      <c r="U18" s="20">
        <v>4</v>
      </c>
      <c r="V18" s="20">
        <v>2</v>
      </c>
      <c r="W18" s="20">
        <v>0</v>
      </c>
      <c r="X18" s="20">
        <v>1</v>
      </c>
      <c r="Y18" s="20">
        <v>1</v>
      </c>
      <c r="Z18" s="20">
        <v>0</v>
      </c>
      <c r="AA18" s="20">
        <v>1</v>
      </c>
      <c r="AB18" s="20">
        <v>0</v>
      </c>
      <c r="AC18" s="20">
        <v>0</v>
      </c>
      <c r="AD18" s="20">
        <v>1</v>
      </c>
      <c r="AE18" s="20">
        <v>1</v>
      </c>
      <c r="AF18" s="20">
        <v>2</v>
      </c>
      <c r="AG18" s="20">
        <v>3</v>
      </c>
      <c r="AH18" s="20">
        <v>0</v>
      </c>
      <c r="AI18" s="20">
        <v>0</v>
      </c>
      <c r="AJ18" s="20">
        <v>0</v>
      </c>
      <c r="AK18" s="20">
        <v>1</v>
      </c>
      <c r="AL18" s="20">
        <v>1</v>
      </c>
      <c r="AM18" s="20">
        <v>1</v>
      </c>
      <c r="AN18" s="20">
        <v>2</v>
      </c>
      <c r="AO18" s="20">
        <v>3</v>
      </c>
      <c r="AP18" s="20">
        <v>1</v>
      </c>
      <c r="AQ18" s="20">
        <v>1</v>
      </c>
      <c r="AR18" s="20">
        <v>1</v>
      </c>
      <c r="AS18" s="20">
        <v>0</v>
      </c>
      <c r="AT18" s="20">
        <v>0</v>
      </c>
      <c r="AU18" s="20">
        <v>0</v>
      </c>
      <c r="AV18" s="20">
        <v>0</v>
      </c>
      <c r="AW18" s="20">
        <v>1</v>
      </c>
      <c r="AX18" s="20">
        <v>0</v>
      </c>
      <c r="AY18" s="20">
        <v>0</v>
      </c>
      <c r="AZ18" s="20">
        <v>0</v>
      </c>
      <c r="BA18" s="20">
        <v>0</v>
      </c>
      <c r="BB18" s="20">
        <v>0</v>
      </c>
      <c r="BC18" s="36">
        <v>46</v>
      </c>
      <c r="BD18" s="20">
        <f>RANK(BB18,C18:BB18)</f>
        <v>29</v>
      </c>
    </row>
    <row r="19" spans="1:56" x14ac:dyDescent="0.3">
      <c r="A19" s="7" t="s">
        <v>151</v>
      </c>
      <c r="B19" s="18" t="s">
        <v>148</v>
      </c>
      <c r="C19" s="20">
        <v>0</v>
      </c>
      <c r="D19" s="20">
        <v>7</v>
      </c>
      <c r="E19" s="20">
        <v>24</v>
      </c>
      <c r="F19" s="20">
        <v>24</v>
      </c>
      <c r="G19" s="20">
        <v>15</v>
      </c>
      <c r="H19" s="20">
        <v>19</v>
      </c>
      <c r="I19" s="20">
        <v>22</v>
      </c>
      <c r="J19" s="20">
        <v>9</v>
      </c>
      <c r="K19" s="20">
        <v>9</v>
      </c>
      <c r="L19" s="20">
        <v>19</v>
      </c>
      <c r="M19" s="20">
        <v>14</v>
      </c>
      <c r="N19" s="20">
        <v>2</v>
      </c>
      <c r="O19" s="20">
        <v>10</v>
      </c>
      <c r="P19" s="20">
        <v>14</v>
      </c>
      <c r="Q19" s="20">
        <v>14</v>
      </c>
      <c r="R19" s="20">
        <v>2</v>
      </c>
      <c r="S19" s="20">
        <v>8</v>
      </c>
      <c r="T19" s="20">
        <v>11</v>
      </c>
      <c r="U19" s="20">
        <v>10</v>
      </c>
      <c r="V19" s="20">
        <v>8</v>
      </c>
      <c r="W19" s="20">
        <v>12</v>
      </c>
      <c r="X19" s="20">
        <v>9</v>
      </c>
      <c r="Y19" s="20">
        <v>11</v>
      </c>
      <c r="Z19" s="20">
        <v>11</v>
      </c>
      <c r="AA19" s="20">
        <v>15</v>
      </c>
      <c r="AB19" s="20">
        <v>11</v>
      </c>
      <c r="AC19" s="20">
        <v>11</v>
      </c>
      <c r="AD19" s="20">
        <v>7</v>
      </c>
      <c r="AE19" s="20">
        <v>6</v>
      </c>
      <c r="AF19" s="20">
        <v>15</v>
      </c>
      <c r="AG19" s="20">
        <v>12</v>
      </c>
      <c r="AH19" s="20">
        <v>6</v>
      </c>
      <c r="AI19" s="20">
        <v>5</v>
      </c>
      <c r="AJ19" s="20">
        <v>6</v>
      </c>
      <c r="AK19" s="20">
        <v>17</v>
      </c>
      <c r="AL19" s="20">
        <v>5</v>
      </c>
      <c r="AM19" s="20">
        <v>7</v>
      </c>
      <c r="AN19" s="20">
        <v>7</v>
      </c>
      <c r="AO19" s="20">
        <v>4</v>
      </c>
      <c r="AP19" s="20">
        <v>7</v>
      </c>
      <c r="AQ19" s="20">
        <v>13</v>
      </c>
      <c r="AR19" s="20">
        <v>12</v>
      </c>
      <c r="AS19" s="20">
        <v>9</v>
      </c>
      <c r="AT19" s="20">
        <v>9</v>
      </c>
      <c r="AU19" s="20">
        <v>6</v>
      </c>
      <c r="AV19" s="20">
        <v>4</v>
      </c>
      <c r="AW19" s="20">
        <v>10</v>
      </c>
      <c r="AX19" s="20">
        <v>9</v>
      </c>
      <c r="AY19" s="20">
        <v>8</v>
      </c>
      <c r="AZ19" s="20">
        <v>5</v>
      </c>
      <c r="BA19" s="20">
        <v>6</v>
      </c>
      <c r="BB19" s="20">
        <v>8</v>
      </c>
      <c r="BC19" s="36">
        <v>524</v>
      </c>
      <c r="BD19" s="20">
        <f>RANK(BB19,C19:BB19)</f>
        <v>31</v>
      </c>
    </row>
    <row r="20" spans="1:56" s="19" customFormat="1" ht="25.5" customHeight="1" x14ac:dyDescent="0.3">
      <c r="A20" s="10" t="s">
        <v>152</v>
      </c>
      <c r="B20" s="19" t="s">
        <v>321</v>
      </c>
      <c r="C20" s="36">
        <v>171</v>
      </c>
      <c r="D20" s="36">
        <v>162</v>
      </c>
      <c r="E20" s="36">
        <v>853</v>
      </c>
      <c r="F20" s="36">
        <v>1027</v>
      </c>
      <c r="G20" s="36">
        <v>1106</v>
      </c>
      <c r="H20" s="36">
        <v>1309</v>
      </c>
      <c r="I20" s="36">
        <v>1343</v>
      </c>
      <c r="J20" s="36">
        <v>1022</v>
      </c>
      <c r="K20" s="36">
        <v>1156</v>
      </c>
      <c r="L20" s="36">
        <v>1039</v>
      </c>
      <c r="M20" s="36">
        <v>1128</v>
      </c>
      <c r="N20" s="36">
        <v>943</v>
      </c>
      <c r="O20" s="36">
        <v>1000</v>
      </c>
      <c r="P20" s="36">
        <v>981</v>
      </c>
      <c r="Q20" s="36">
        <v>939</v>
      </c>
      <c r="R20" s="36">
        <v>990</v>
      </c>
      <c r="S20" s="36">
        <v>876</v>
      </c>
      <c r="T20" s="36">
        <v>640</v>
      </c>
      <c r="U20" s="36">
        <v>1727</v>
      </c>
      <c r="V20" s="36">
        <v>1424</v>
      </c>
      <c r="W20" s="36">
        <v>1459</v>
      </c>
      <c r="X20" s="36">
        <v>1536</v>
      </c>
      <c r="Y20" s="36">
        <v>1482</v>
      </c>
      <c r="Z20" s="36">
        <v>1481</v>
      </c>
      <c r="AA20" s="36">
        <v>1779</v>
      </c>
      <c r="AB20" s="36">
        <v>1727</v>
      </c>
      <c r="AC20" s="36">
        <v>2066</v>
      </c>
      <c r="AD20" s="36">
        <v>1967</v>
      </c>
      <c r="AE20" s="36">
        <v>2152</v>
      </c>
      <c r="AF20" s="36">
        <v>2730</v>
      </c>
      <c r="AG20" s="36">
        <v>2519</v>
      </c>
      <c r="AH20" s="36">
        <v>2332</v>
      </c>
      <c r="AI20" s="36">
        <v>2150</v>
      </c>
      <c r="AJ20" s="36">
        <v>2332</v>
      </c>
      <c r="AK20" s="36">
        <v>2478</v>
      </c>
      <c r="AL20" s="36">
        <v>2407</v>
      </c>
      <c r="AM20" s="36">
        <v>2606</v>
      </c>
      <c r="AN20" s="36">
        <v>2608</v>
      </c>
      <c r="AO20" s="36">
        <v>2725</v>
      </c>
      <c r="AP20" s="36">
        <v>2418</v>
      </c>
      <c r="AQ20" s="36">
        <v>2758</v>
      </c>
      <c r="AR20" s="36">
        <v>3071</v>
      </c>
      <c r="AS20" s="36">
        <v>2751</v>
      </c>
      <c r="AT20" s="36">
        <v>2734</v>
      </c>
      <c r="AU20" s="36">
        <v>2135</v>
      </c>
      <c r="AV20" s="36">
        <v>2434</v>
      </c>
      <c r="AW20" s="36">
        <v>2579</v>
      </c>
      <c r="AX20" s="36">
        <v>2404</v>
      </c>
      <c r="AY20" s="36">
        <v>2458</v>
      </c>
      <c r="AZ20" s="36">
        <v>2598</v>
      </c>
      <c r="BA20" s="36">
        <v>2723</v>
      </c>
      <c r="BB20" s="36">
        <v>3329</v>
      </c>
      <c r="BC20" s="36">
        <v>94764</v>
      </c>
      <c r="BD20" s="20">
        <f>RANK(BB20,C20:BB20)</f>
        <v>1</v>
      </c>
    </row>
    <row r="21" spans="1:56" x14ac:dyDescent="0.3">
      <c r="A21" s="7" t="s">
        <v>152</v>
      </c>
      <c r="B21" s="18" t="s">
        <v>144</v>
      </c>
      <c r="C21" s="20">
        <v>163</v>
      </c>
      <c r="D21" s="20">
        <v>161</v>
      </c>
      <c r="E21" s="20">
        <v>832</v>
      </c>
      <c r="F21" s="20">
        <v>997</v>
      </c>
      <c r="G21" s="20">
        <v>1071</v>
      </c>
      <c r="H21" s="20">
        <v>1261</v>
      </c>
      <c r="I21" s="20">
        <v>1289</v>
      </c>
      <c r="J21" s="20">
        <v>978</v>
      </c>
      <c r="K21" s="20">
        <v>1101</v>
      </c>
      <c r="L21" s="20">
        <v>983</v>
      </c>
      <c r="M21" s="20">
        <v>1091</v>
      </c>
      <c r="N21" s="20">
        <v>909</v>
      </c>
      <c r="O21" s="20">
        <v>959</v>
      </c>
      <c r="P21" s="20">
        <v>940</v>
      </c>
      <c r="Q21" s="20">
        <v>893</v>
      </c>
      <c r="R21" s="20">
        <v>943</v>
      </c>
      <c r="S21" s="20">
        <v>841</v>
      </c>
      <c r="T21" s="20">
        <v>609</v>
      </c>
      <c r="U21" s="20">
        <v>1653</v>
      </c>
      <c r="V21" s="20">
        <v>1374</v>
      </c>
      <c r="W21" s="20">
        <v>1397</v>
      </c>
      <c r="X21" s="20">
        <v>1503</v>
      </c>
      <c r="Y21" s="20">
        <v>1443</v>
      </c>
      <c r="Z21" s="20">
        <v>1437</v>
      </c>
      <c r="AA21" s="20">
        <v>1713</v>
      </c>
      <c r="AB21" s="20">
        <v>1671</v>
      </c>
      <c r="AC21" s="20">
        <v>2010</v>
      </c>
      <c r="AD21" s="20">
        <v>1924</v>
      </c>
      <c r="AE21" s="20">
        <v>2125</v>
      </c>
      <c r="AF21" s="20">
        <v>2661</v>
      </c>
      <c r="AG21" s="20">
        <v>2468</v>
      </c>
      <c r="AH21" s="20">
        <v>2301</v>
      </c>
      <c r="AI21" s="20">
        <v>2107</v>
      </c>
      <c r="AJ21" s="20">
        <v>2291</v>
      </c>
      <c r="AK21" s="20">
        <v>2431</v>
      </c>
      <c r="AL21" s="20">
        <v>2369</v>
      </c>
      <c r="AM21" s="20">
        <v>2565</v>
      </c>
      <c r="AN21" s="20">
        <v>2567</v>
      </c>
      <c r="AO21" s="20">
        <v>2691</v>
      </c>
      <c r="AP21" s="20">
        <v>2396</v>
      </c>
      <c r="AQ21" s="20">
        <v>2728</v>
      </c>
      <c r="AR21" s="20">
        <v>3026</v>
      </c>
      <c r="AS21" s="20">
        <v>2698</v>
      </c>
      <c r="AT21" s="20">
        <v>2700</v>
      </c>
      <c r="AU21" s="20">
        <v>2092</v>
      </c>
      <c r="AV21" s="20">
        <v>2394</v>
      </c>
      <c r="AW21" s="20">
        <v>2538</v>
      </c>
      <c r="AX21" s="20">
        <v>2383</v>
      </c>
      <c r="AY21" s="20">
        <v>2428</v>
      </c>
      <c r="AZ21" s="20">
        <v>2570</v>
      </c>
      <c r="BA21" s="20">
        <v>2701</v>
      </c>
      <c r="BB21" s="20">
        <v>3307</v>
      </c>
      <c r="BC21" s="36">
        <v>92683</v>
      </c>
      <c r="BD21" s="20">
        <f>RANK(BB21,C21:BB21)</f>
        <v>1</v>
      </c>
    </row>
    <row r="22" spans="1:56" x14ac:dyDescent="0.3">
      <c r="A22" s="7" t="s">
        <v>152</v>
      </c>
      <c r="B22" s="18" t="s">
        <v>322</v>
      </c>
      <c r="C22" s="20">
        <v>0</v>
      </c>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c r="V22" s="20">
        <v>0</v>
      </c>
      <c r="W22" s="20">
        <v>0</v>
      </c>
      <c r="X22" s="20">
        <v>0</v>
      </c>
      <c r="Y22" s="20">
        <v>0</v>
      </c>
      <c r="Z22" s="20">
        <v>0</v>
      </c>
      <c r="AA22" s="20">
        <v>0</v>
      </c>
      <c r="AB22" s="20">
        <v>0</v>
      </c>
      <c r="AC22" s="20">
        <v>0</v>
      </c>
      <c r="AD22" s="20">
        <v>0</v>
      </c>
      <c r="AE22" s="20">
        <v>0</v>
      </c>
      <c r="AF22" s="20">
        <v>0</v>
      </c>
      <c r="AG22" s="20">
        <v>0</v>
      </c>
      <c r="AH22" s="20">
        <v>0</v>
      </c>
      <c r="AI22" s="20">
        <v>0</v>
      </c>
      <c r="AJ22" s="20">
        <v>0</v>
      </c>
      <c r="AK22" s="20">
        <v>0</v>
      </c>
      <c r="AL22" s="20">
        <v>0</v>
      </c>
      <c r="AM22" s="20">
        <v>0</v>
      </c>
      <c r="AN22" s="20">
        <v>0</v>
      </c>
      <c r="AO22" s="20">
        <v>0</v>
      </c>
      <c r="AP22" s="20">
        <v>0</v>
      </c>
      <c r="AQ22" s="20">
        <v>0</v>
      </c>
      <c r="AR22" s="20">
        <v>0</v>
      </c>
      <c r="AS22" s="20">
        <v>0</v>
      </c>
      <c r="AT22" s="20">
        <v>0</v>
      </c>
      <c r="AU22" s="20">
        <v>0</v>
      </c>
      <c r="AV22" s="20">
        <v>0</v>
      </c>
      <c r="AW22" s="20">
        <v>0</v>
      </c>
      <c r="AX22" s="20">
        <v>0</v>
      </c>
      <c r="AY22" s="20">
        <v>0</v>
      </c>
      <c r="AZ22" s="20">
        <v>0</v>
      </c>
      <c r="BA22" s="20">
        <v>0</v>
      </c>
      <c r="BB22" s="20">
        <v>0</v>
      </c>
      <c r="BC22" s="36">
        <v>0</v>
      </c>
      <c r="BD22" s="20">
        <f>RANK(BB22,C22:BB22)</f>
        <v>1</v>
      </c>
    </row>
    <row r="23" spans="1:56" x14ac:dyDescent="0.3">
      <c r="A23" s="7" t="s">
        <v>152</v>
      </c>
      <c r="B23" s="18" t="s">
        <v>323</v>
      </c>
      <c r="C23" s="20">
        <v>2</v>
      </c>
      <c r="D23" s="20">
        <v>1</v>
      </c>
      <c r="E23" s="20">
        <v>12</v>
      </c>
      <c r="F23" s="20">
        <v>17</v>
      </c>
      <c r="G23" s="20">
        <v>21</v>
      </c>
      <c r="H23" s="20">
        <v>33</v>
      </c>
      <c r="I23" s="20">
        <v>38</v>
      </c>
      <c r="J23" s="20">
        <v>28</v>
      </c>
      <c r="K23" s="20">
        <v>35</v>
      </c>
      <c r="L23" s="20">
        <v>43</v>
      </c>
      <c r="M23" s="20">
        <v>21</v>
      </c>
      <c r="N23" s="20">
        <v>26</v>
      </c>
      <c r="O23" s="20">
        <v>34</v>
      </c>
      <c r="P23" s="20">
        <v>33</v>
      </c>
      <c r="Q23" s="20">
        <v>36</v>
      </c>
      <c r="R23" s="20">
        <v>41</v>
      </c>
      <c r="S23" s="20">
        <v>28</v>
      </c>
      <c r="T23" s="20">
        <v>25</v>
      </c>
      <c r="U23" s="20">
        <v>61</v>
      </c>
      <c r="V23" s="20">
        <v>39</v>
      </c>
      <c r="W23" s="20">
        <v>50</v>
      </c>
      <c r="X23" s="20">
        <v>26</v>
      </c>
      <c r="Y23" s="20">
        <v>37</v>
      </c>
      <c r="Z23" s="20">
        <v>37</v>
      </c>
      <c r="AA23" s="20">
        <v>47</v>
      </c>
      <c r="AB23" s="20">
        <v>46</v>
      </c>
      <c r="AC23" s="20">
        <v>42</v>
      </c>
      <c r="AD23" s="20">
        <v>36</v>
      </c>
      <c r="AE23" s="20">
        <v>24</v>
      </c>
      <c r="AF23" s="20">
        <v>57</v>
      </c>
      <c r="AG23" s="20">
        <v>44</v>
      </c>
      <c r="AH23" s="20">
        <v>22</v>
      </c>
      <c r="AI23" s="20">
        <v>36</v>
      </c>
      <c r="AJ23" s="20">
        <v>33</v>
      </c>
      <c r="AK23" s="20">
        <v>40</v>
      </c>
      <c r="AL23" s="20">
        <v>29</v>
      </c>
      <c r="AM23" s="20">
        <v>34</v>
      </c>
      <c r="AN23" s="20">
        <v>32</v>
      </c>
      <c r="AO23" s="20">
        <v>30</v>
      </c>
      <c r="AP23" s="20">
        <v>19</v>
      </c>
      <c r="AQ23" s="20">
        <v>23</v>
      </c>
      <c r="AR23" s="20">
        <v>33</v>
      </c>
      <c r="AS23" s="20">
        <v>37</v>
      </c>
      <c r="AT23" s="20">
        <v>25</v>
      </c>
      <c r="AU23" s="20">
        <v>35</v>
      </c>
      <c r="AV23" s="20">
        <v>32</v>
      </c>
      <c r="AW23" s="20">
        <v>32</v>
      </c>
      <c r="AX23" s="20">
        <v>15</v>
      </c>
      <c r="AY23" s="20">
        <v>25</v>
      </c>
      <c r="AZ23" s="20">
        <v>23</v>
      </c>
      <c r="BA23" s="20">
        <v>16</v>
      </c>
      <c r="BB23" s="20">
        <v>20</v>
      </c>
      <c r="BC23" s="36">
        <v>1611</v>
      </c>
      <c r="BD23" s="20">
        <f>RANK(BB23,C23:BB23)</f>
        <v>45</v>
      </c>
    </row>
    <row r="24" spans="1:56" x14ac:dyDescent="0.3">
      <c r="A24" s="7" t="s">
        <v>152</v>
      </c>
      <c r="B24" s="18" t="s">
        <v>147</v>
      </c>
      <c r="C24" s="20">
        <v>2</v>
      </c>
      <c r="D24" s="20">
        <v>0</v>
      </c>
      <c r="E24" s="20">
        <v>0</v>
      </c>
      <c r="F24" s="20">
        <v>0</v>
      </c>
      <c r="G24" s="20">
        <v>0</v>
      </c>
      <c r="H24" s="20">
        <v>0</v>
      </c>
      <c r="I24" s="20">
        <v>0</v>
      </c>
      <c r="J24" s="20">
        <v>2</v>
      </c>
      <c r="K24" s="20">
        <v>2</v>
      </c>
      <c r="L24" s="20">
        <v>2</v>
      </c>
      <c r="M24" s="20">
        <v>2</v>
      </c>
      <c r="N24" s="20">
        <v>0</v>
      </c>
      <c r="O24" s="20">
        <v>0</v>
      </c>
      <c r="P24" s="20">
        <v>1</v>
      </c>
      <c r="Q24" s="20">
        <v>1</v>
      </c>
      <c r="R24" s="20">
        <v>0</v>
      </c>
      <c r="S24" s="20">
        <v>0</v>
      </c>
      <c r="T24" s="20">
        <v>0</v>
      </c>
      <c r="U24" s="20">
        <v>0</v>
      </c>
      <c r="V24" s="20">
        <v>5</v>
      </c>
      <c r="W24" s="20">
        <v>0</v>
      </c>
      <c r="X24" s="20">
        <v>1</v>
      </c>
      <c r="Y24" s="20">
        <v>0</v>
      </c>
      <c r="Z24" s="20">
        <v>1</v>
      </c>
      <c r="AA24" s="20">
        <v>1</v>
      </c>
      <c r="AB24" s="20">
        <v>0</v>
      </c>
      <c r="AC24" s="20">
        <v>0</v>
      </c>
      <c r="AD24" s="20">
        <v>1</v>
      </c>
      <c r="AE24" s="20">
        <v>0</v>
      </c>
      <c r="AF24" s="20">
        <v>0</v>
      </c>
      <c r="AG24" s="20">
        <v>1</v>
      </c>
      <c r="AH24" s="20">
        <v>2</v>
      </c>
      <c r="AI24" s="20">
        <v>0</v>
      </c>
      <c r="AJ24" s="20">
        <v>0</v>
      </c>
      <c r="AK24" s="20">
        <v>0</v>
      </c>
      <c r="AL24" s="20">
        <v>3</v>
      </c>
      <c r="AM24" s="20">
        <v>0</v>
      </c>
      <c r="AN24" s="20">
        <v>2</v>
      </c>
      <c r="AO24" s="20">
        <v>0</v>
      </c>
      <c r="AP24" s="20">
        <v>2</v>
      </c>
      <c r="AQ24" s="20">
        <v>0</v>
      </c>
      <c r="AR24" s="20">
        <v>2</v>
      </c>
      <c r="AS24" s="20">
        <v>0</v>
      </c>
      <c r="AT24" s="20">
        <v>1</v>
      </c>
      <c r="AU24" s="20">
        <v>2</v>
      </c>
      <c r="AV24" s="20">
        <v>0</v>
      </c>
      <c r="AW24" s="20">
        <v>0</v>
      </c>
      <c r="AX24" s="20">
        <v>1</v>
      </c>
      <c r="AY24" s="20">
        <v>0</v>
      </c>
      <c r="AZ24" s="20">
        <v>0</v>
      </c>
      <c r="BA24" s="20">
        <v>0</v>
      </c>
      <c r="BB24" s="20">
        <v>0</v>
      </c>
      <c r="BC24" s="36">
        <v>37</v>
      </c>
      <c r="BD24" s="20">
        <f>RANK(BB24,C24:BB24)</f>
        <v>22</v>
      </c>
    </row>
    <row r="25" spans="1:56" x14ac:dyDescent="0.3">
      <c r="A25" s="7" t="s">
        <v>152</v>
      </c>
      <c r="B25" s="18" t="s">
        <v>148</v>
      </c>
      <c r="C25" s="20">
        <v>4</v>
      </c>
      <c r="D25" s="20">
        <v>0</v>
      </c>
      <c r="E25" s="20">
        <v>9</v>
      </c>
      <c r="F25" s="20">
        <v>13</v>
      </c>
      <c r="G25" s="20">
        <v>14</v>
      </c>
      <c r="H25" s="20">
        <v>15</v>
      </c>
      <c r="I25" s="20">
        <v>16</v>
      </c>
      <c r="J25" s="20">
        <v>14</v>
      </c>
      <c r="K25" s="20">
        <v>18</v>
      </c>
      <c r="L25" s="20">
        <v>11</v>
      </c>
      <c r="M25" s="20">
        <v>14</v>
      </c>
      <c r="N25" s="20">
        <v>8</v>
      </c>
      <c r="O25" s="20">
        <v>7</v>
      </c>
      <c r="P25" s="20">
        <v>7</v>
      </c>
      <c r="Q25" s="20">
        <v>9</v>
      </c>
      <c r="R25" s="20">
        <v>6</v>
      </c>
      <c r="S25" s="20">
        <v>7</v>
      </c>
      <c r="T25" s="20">
        <v>6</v>
      </c>
      <c r="U25" s="20">
        <v>13</v>
      </c>
      <c r="V25" s="20">
        <v>6</v>
      </c>
      <c r="W25" s="20">
        <v>12</v>
      </c>
      <c r="X25" s="20">
        <v>6</v>
      </c>
      <c r="Y25" s="20">
        <v>2</v>
      </c>
      <c r="Z25" s="20">
        <v>6</v>
      </c>
      <c r="AA25" s="20">
        <v>18</v>
      </c>
      <c r="AB25" s="20">
        <v>10</v>
      </c>
      <c r="AC25" s="20">
        <v>14</v>
      </c>
      <c r="AD25" s="20">
        <v>6</v>
      </c>
      <c r="AE25" s="20">
        <v>3</v>
      </c>
      <c r="AF25" s="20">
        <v>12</v>
      </c>
      <c r="AG25" s="20">
        <v>6</v>
      </c>
      <c r="AH25" s="20">
        <v>7</v>
      </c>
      <c r="AI25" s="20">
        <v>7</v>
      </c>
      <c r="AJ25" s="20">
        <v>8</v>
      </c>
      <c r="AK25" s="20">
        <v>7</v>
      </c>
      <c r="AL25" s="20">
        <v>6</v>
      </c>
      <c r="AM25" s="20">
        <v>7</v>
      </c>
      <c r="AN25" s="20">
        <v>7</v>
      </c>
      <c r="AO25" s="20">
        <v>4</v>
      </c>
      <c r="AP25" s="20">
        <v>1</v>
      </c>
      <c r="AQ25" s="20">
        <v>7</v>
      </c>
      <c r="AR25" s="20">
        <v>10</v>
      </c>
      <c r="AS25" s="20">
        <v>16</v>
      </c>
      <c r="AT25" s="20">
        <v>8</v>
      </c>
      <c r="AU25" s="20">
        <v>6</v>
      </c>
      <c r="AV25" s="20">
        <v>8</v>
      </c>
      <c r="AW25" s="20">
        <v>9</v>
      </c>
      <c r="AX25" s="20">
        <v>5</v>
      </c>
      <c r="AY25" s="20">
        <v>5</v>
      </c>
      <c r="AZ25" s="20">
        <v>5</v>
      </c>
      <c r="BA25" s="20">
        <v>6</v>
      </c>
      <c r="BB25" s="20">
        <v>2</v>
      </c>
      <c r="BC25" s="36">
        <v>433</v>
      </c>
      <c r="BD25" s="20">
        <f>RANK(BB25,C25:BB25)</f>
        <v>49</v>
      </c>
    </row>
    <row r="26" spans="1:56" ht="25.5" customHeight="1" x14ac:dyDescent="0.3">
      <c r="A26" s="10" t="s">
        <v>128</v>
      </c>
      <c r="B26" s="19" t="s">
        <v>321</v>
      </c>
      <c r="C26" s="36">
        <v>7</v>
      </c>
      <c r="D26" s="36">
        <v>146</v>
      </c>
      <c r="E26" s="36">
        <v>752</v>
      </c>
      <c r="F26" s="36">
        <v>905</v>
      </c>
      <c r="G26" s="36">
        <v>1062</v>
      </c>
      <c r="H26" s="36">
        <v>1211</v>
      </c>
      <c r="I26" s="36">
        <v>1233</v>
      </c>
      <c r="J26" s="36">
        <v>1386</v>
      </c>
      <c r="K26" s="36">
        <v>919</v>
      </c>
      <c r="L26" s="36">
        <v>1038</v>
      </c>
      <c r="M26" s="36">
        <v>1293</v>
      </c>
      <c r="N26" s="36">
        <v>860</v>
      </c>
      <c r="O26" s="36">
        <v>854</v>
      </c>
      <c r="P26" s="36">
        <v>1184</v>
      </c>
      <c r="Q26" s="36">
        <v>852</v>
      </c>
      <c r="R26" s="36">
        <v>1095</v>
      </c>
      <c r="S26" s="36">
        <v>890</v>
      </c>
      <c r="T26" s="36">
        <v>338</v>
      </c>
      <c r="U26" s="36">
        <v>1891</v>
      </c>
      <c r="V26" s="36">
        <v>1075</v>
      </c>
      <c r="W26" s="36">
        <v>1421</v>
      </c>
      <c r="X26" s="36">
        <v>1810</v>
      </c>
      <c r="Y26" s="36">
        <v>1559</v>
      </c>
      <c r="Z26" s="36">
        <v>1235</v>
      </c>
      <c r="AA26" s="36">
        <v>1816</v>
      </c>
      <c r="AB26" s="36">
        <v>1658</v>
      </c>
      <c r="AC26" s="36">
        <v>1747</v>
      </c>
      <c r="AD26" s="36">
        <v>2201</v>
      </c>
      <c r="AE26" s="36">
        <v>1871</v>
      </c>
      <c r="AF26" s="36">
        <v>2982</v>
      </c>
      <c r="AG26" s="36">
        <v>2358</v>
      </c>
      <c r="AH26" s="36">
        <v>2064</v>
      </c>
      <c r="AI26" s="36">
        <v>2298</v>
      </c>
      <c r="AJ26" s="36">
        <v>2568</v>
      </c>
      <c r="AK26" s="36">
        <v>2404</v>
      </c>
      <c r="AL26" s="36">
        <v>1979</v>
      </c>
      <c r="AM26" s="36">
        <v>2965</v>
      </c>
      <c r="AN26" s="36">
        <v>2458</v>
      </c>
      <c r="AO26" s="36">
        <v>3018</v>
      </c>
      <c r="AP26" s="36">
        <v>2333</v>
      </c>
      <c r="AQ26" s="36">
        <v>2379</v>
      </c>
      <c r="AR26" s="36">
        <v>3257</v>
      </c>
      <c r="AS26" s="36">
        <v>2711</v>
      </c>
      <c r="AT26" s="36">
        <v>2926</v>
      </c>
      <c r="AU26" s="36">
        <v>2094</v>
      </c>
      <c r="AV26" s="36">
        <v>2383</v>
      </c>
      <c r="AW26" s="36">
        <v>2555</v>
      </c>
      <c r="AX26" s="36">
        <v>2558</v>
      </c>
      <c r="AY26" s="36">
        <v>2232</v>
      </c>
      <c r="AZ26" s="36">
        <v>2411</v>
      </c>
      <c r="BA26" s="36">
        <v>2862</v>
      </c>
      <c r="BB26" s="36">
        <v>3260</v>
      </c>
      <c r="BC26" s="36">
        <v>93364</v>
      </c>
      <c r="BD26" s="20"/>
    </row>
    <row r="27" spans="1:56" x14ac:dyDescent="0.3">
      <c r="A27" s="7" t="s">
        <v>128</v>
      </c>
      <c r="B27" s="18" t="s">
        <v>144</v>
      </c>
      <c r="C27" s="20">
        <v>7</v>
      </c>
      <c r="D27" s="20">
        <v>143</v>
      </c>
      <c r="E27" s="20">
        <v>732</v>
      </c>
      <c r="F27" s="20">
        <v>887</v>
      </c>
      <c r="G27" s="20">
        <v>1029</v>
      </c>
      <c r="H27" s="20">
        <v>1174</v>
      </c>
      <c r="I27" s="20">
        <v>1179</v>
      </c>
      <c r="J27" s="20">
        <v>1331</v>
      </c>
      <c r="K27" s="20">
        <v>869</v>
      </c>
      <c r="L27" s="20">
        <v>984</v>
      </c>
      <c r="M27" s="20">
        <v>1256</v>
      </c>
      <c r="N27" s="20">
        <v>824</v>
      </c>
      <c r="O27" s="20">
        <v>822</v>
      </c>
      <c r="P27" s="20">
        <v>1132</v>
      </c>
      <c r="Q27" s="20">
        <v>805</v>
      </c>
      <c r="R27" s="20">
        <v>1051</v>
      </c>
      <c r="S27" s="20">
        <v>853</v>
      </c>
      <c r="T27" s="20">
        <v>314</v>
      </c>
      <c r="U27" s="20">
        <v>1817</v>
      </c>
      <c r="V27" s="20">
        <v>1031</v>
      </c>
      <c r="W27" s="20">
        <v>1369</v>
      </c>
      <c r="X27" s="20">
        <v>1753</v>
      </c>
      <c r="Y27" s="20">
        <v>1521</v>
      </c>
      <c r="Z27" s="20">
        <v>1199</v>
      </c>
      <c r="AA27" s="20">
        <v>1761</v>
      </c>
      <c r="AB27" s="20">
        <v>1597</v>
      </c>
      <c r="AC27" s="20">
        <v>1700</v>
      </c>
      <c r="AD27" s="20">
        <v>2148</v>
      </c>
      <c r="AE27" s="20">
        <v>1840</v>
      </c>
      <c r="AF27" s="20">
        <v>2915</v>
      </c>
      <c r="AG27" s="20">
        <v>2318</v>
      </c>
      <c r="AH27" s="20">
        <v>2022</v>
      </c>
      <c r="AI27" s="20">
        <v>2257</v>
      </c>
      <c r="AJ27" s="20">
        <v>2529</v>
      </c>
      <c r="AK27" s="20">
        <v>2360</v>
      </c>
      <c r="AL27" s="20">
        <v>1945</v>
      </c>
      <c r="AM27" s="20">
        <v>2913</v>
      </c>
      <c r="AN27" s="20">
        <v>2423</v>
      </c>
      <c r="AO27" s="20">
        <v>2978</v>
      </c>
      <c r="AP27" s="20">
        <v>2307</v>
      </c>
      <c r="AQ27" s="20">
        <v>2355</v>
      </c>
      <c r="AR27" s="20">
        <v>3214</v>
      </c>
      <c r="AS27" s="20">
        <v>2664</v>
      </c>
      <c r="AT27" s="20">
        <v>2880</v>
      </c>
      <c r="AU27" s="20">
        <v>2055</v>
      </c>
      <c r="AV27" s="20">
        <v>2342</v>
      </c>
      <c r="AW27" s="20">
        <v>2517</v>
      </c>
      <c r="AX27" s="20">
        <v>2535</v>
      </c>
      <c r="AY27" s="20">
        <v>2202</v>
      </c>
      <c r="AZ27" s="20">
        <v>2383</v>
      </c>
      <c r="BA27" s="20">
        <v>2840</v>
      </c>
      <c r="BB27" s="20">
        <v>3238</v>
      </c>
      <c r="BC27" s="36">
        <v>91320</v>
      </c>
      <c r="BD27" s="20"/>
    </row>
    <row r="28" spans="1:56" x14ac:dyDescent="0.3">
      <c r="A28" s="7" t="s">
        <v>128</v>
      </c>
      <c r="B28" s="18" t="s">
        <v>322</v>
      </c>
      <c r="C28" s="20">
        <v>0</v>
      </c>
      <c r="D28" s="20">
        <v>0</v>
      </c>
      <c r="E28" s="20">
        <v>0</v>
      </c>
      <c r="F28" s="20">
        <v>0</v>
      </c>
      <c r="G28" s="20">
        <v>0</v>
      </c>
      <c r="H28" s="20">
        <v>0</v>
      </c>
      <c r="I28" s="20">
        <v>0</v>
      </c>
      <c r="J28" s="20">
        <v>0</v>
      </c>
      <c r="K28" s="20">
        <v>0</v>
      </c>
      <c r="L28" s="20">
        <v>0</v>
      </c>
      <c r="M28" s="20">
        <v>0</v>
      </c>
      <c r="N28" s="20">
        <v>0</v>
      </c>
      <c r="O28" s="20">
        <v>0</v>
      </c>
      <c r="P28" s="20">
        <v>0</v>
      </c>
      <c r="Q28" s="20">
        <v>0</v>
      </c>
      <c r="R28" s="20">
        <v>0</v>
      </c>
      <c r="S28" s="20">
        <v>0</v>
      </c>
      <c r="T28" s="20">
        <v>0</v>
      </c>
      <c r="U28" s="20">
        <v>0</v>
      </c>
      <c r="V28" s="20">
        <v>0</v>
      </c>
      <c r="W28" s="20">
        <v>0</v>
      </c>
      <c r="X28" s="20">
        <v>0</v>
      </c>
      <c r="Y28" s="20">
        <v>0</v>
      </c>
      <c r="Z28" s="20">
        <v>0</v>
      </c>
      <c r="AA28" s="20">
        <v>0</v>
      </c>
      <c r="AB28" s="20">
        <v>0</v>
      </c>
      <c r="AC28" s="20">
        <v>0</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0</v>
      </c>
      <c r="AU28" s="20">
        <v>0</v>
      </c>
      <c r="AV28" s="20">
        <v>0</v>
      </c>
      <c r="AW28" s="20">
        <v>0</v>
      </c>
      <c r="AX28" s="20">
        <v>0</v>
      </c>
      <c r="AY28" s="20">
        <v>0</v>
      </c>
      <c r="AZ28" s="20">
        <v>0</v>
      </c>
      <c r="BA28" s="20">
        <v>0</v>
      </c>
      <c r="BB28" s="20">
        <v>0</v>
      </c>
      <c r="BC28" s="36">
        <v>0</v>
      </c>
      <c r="BD28" s="20"/>
    </row>
    <row r="29" spans="1:56" x14ac:dyDescent="0.3">
      <c r="A29" s="7" t="s">
        <v>128</v>
      </c>
      <c r="B29" s="18" t="s">
        <v>323</v>
      </c>
      <c r="C29" s="20">
        <v>0</v>
      </c>
      <c r="D29" s="20">
        <v>1</v>
      </c>
      <c r="E29" s="20">
        <v>11</v>
      </c>
      <c r="F29" s="20">
        <v>11</v>
      </c>
      <c r="G29" s="20">
        <v>18</v>
      </c>
      <c r="H29" s="20">
        <v>24</v>
      </c>
      <c r="I29" s="20">
        <v>34</v>
      </c>
      <c r="J29" s="20">
        <v>40</v>
      </c>
      <c r="K29" s="20">
        <v>32</v>
      </c>
      <c r="L29" s="20">
        <v>42</v>
      </c>
      <c r="M29" s="20">
        <v>27</v>
      </c>
      <c r="N29" s="20">
        <v>22</v>
      </c>
      <c r="O29" s="20">
        <v>28</v>
      </c>
      <c r="P29" s="20">
        <v>40</v>
      </c>
      <c r="Q29" s="20">
        <v>36</v>
      </c>
      <c r="R29" s="20">
        <v>36</v>
      </c>
      <c r="S29" s="20">
        <v>30</v>
      </c>
      <c r="T29" s="20">
        <v>19</v>
      </c>
      <c r="U29" s="20">
        <v>60</v>
      </c>
      <c r="V29" s="20">
        <v>34</v>
      </c>
      <c r="W29" s="20">
        <v>44</v>
      </c>
      <c r="X29" s="20">
        <v>45</v>
      </c>
      <c r="Y29" s="20">
        <v>34</v>
      </c>
      <c r="Z29" s="20">
        <v>30</v>
      </c>
      <c r="AA29" s="20">
        <v>45</v>
      </c>
      <c r="AB29" s="20">
        <v>51</v>
      </c>
      <c r="AC29" s="20">
        <v>35</v>
      </c>
      <c r="AD29" s="20">
        <v>43</v>
      </c>
      <c r="AE29" s="20">
        <v>27</v>
      </c>
      <c r="AF29" s="20">
        <v>55</v>
      </c>
      <c r="AG29" s="20">
        <v>37</v>
      </c>
      <c r="AH29" s="20">
        <v>29</v>
      </c>
      <c r="AI29" s="20">
        <v>33</v>
      </c>
      <c r="AJ29" s="20">
        <v>30</v>
      </c>
      <c r="AK29" s="20">
        <v>39</v>
      </c>
      <c r="AL29" s="20">
        <v>29</v>
      </c>
      <c r="AM29" s="20">
        <v>40</v>
      </c>
      <c r="AN29" s="20">
        <v>30</v>
      </c>
      <c r="AO29" s="20">
        <v>32</v>
      </c>
      <c r="AP29" s="20">
        <v>23</v>
      </c>
      <c r="AQ29" s="20">
        <v>20</v>
      </c>
      <c r="AR29" s="20">
        <v>28</v>
      </c>
      <c r="AS29" s="20">
        <v>33</v>
      </c>
      <c r="AT29" s="20">
        <v>36</v>
      </c>
      <c r="AU29" s="20">
        <v>30</v>
      </c>
      <c r="AV29" s="20">
        <v>33</v>
      </c>
      <c r="AW29" s="20">
        <v>33</v>
      </c>
      <c r="AX29" s="20">
        <v>13</v>
      </c>
      <c r="AY29" s="20">
        <v>24</v>
      </c>
      <c r="AZ29" s="20">
        <v>23</v>
      </c>
      <c r="BA29" s="20">
        <v>17</v>
      </c>
      <c r="BB29" s="20">
        <v>20</v>
      </c>
      <c r="BC29" s="36">
        <v>1586</v>
      </c>
      <c r="BD29" s="20"/>
    </row>
    <row r="30" spans="1:56" x14ac:dyDescent="0.3">
      <c r="A30" s="7" t="s">
        <v>128</v>
      </c>
      <c r="B30" s="18" t="s">
        <v>147</v>
      </c>
      <c r="C30" s="20">
        <v>0</v>
      </c>
      <c r="D30" s="20">
        <v>0</v>
      </c>
      <c r="E30" s="20">
        <v>2</v>
      </c>
      <c r="F30" s="20">
        <v>0</v>
      </c>
      <c r="G30" s="20">
        <v>0</v>
      </c>
      <c r="H30" s="20">
        <v>0</v>
      </c>
      <c r="I30" s="20">
        <v>0</v>
      </c>
      <c r="J30" s="20">
        <v>0</v>
      </c>
      <c r="K30" s="20">
        <v>4</v>
      </c>
      <c r="L30" s="20">
        <v>1</v>
      </c>
      <c r="M30" s="20">
        <v>2</v>
      </c>
      <c r="N30" s="20">
        <v>0</v>
      </c>
      <c r="O30" s="20">
        <v>0</v>
      </c>
      <c r="P30" s="20">
        <v>1</v>
      </c>
      <c r="Q30" s="20">
        <v>1</v>
      </c>
      <c r="R30" s="20">
        <v>0</v>
      </c>
      <c r="S30" s="20">
        <v>0</v>
      </c>
      <c r="T30" s="20">
        <v>0</v>
      </c>
      <c r="U30" s="20">
        <v>0</v>
      </c>
      <c r="V30" s="20">
        <v>4</v>
      </c>
      <c r="W30" s="20">
        <v>2</v>
      </c>
      <c r="X30" s="20">
        <v>0</v>
      </c>
      <c r="Y30" s="20">
        <v>1</v>
      </c>
      <c r="Z30" s="20">
        <v>1</v>
      </c>
      <c r="AA30" s="20">
        <v>0</v>
      </c>
      <c r="AB30" s="20">
        <v>1</v>
      </c>
      <c r="AC30" s="20">
        <v>0</v>
      </c>
      <c r="AD30" s="20">
        <v>0</v>
      </c>
      <c r="AE30" s="20">
        <v>1</v>
      </c>
      <c r="AF30" s="20">
        <v>0</v>
      </c>
      <c r="AG30" s="20">
        <v>1</v>
      </c>
      <c r="AH30" s="20">
        <v>2</v>
      </c>
      <c r="AI30" s="20">
        <v>0</v>
      </c>
      <c r="AJ30" s="20">
        <v>0</v>
      </c>
      <c r="AK30" s="20">
        <v>0</v>
      </c>
      <c r="AL30" s="20">
        <v>3</v>
      </c>
      <c r="AM30" s="20">
        <v>0</v>
      </c>
      <c r="AN30" s="20">
        <v>0</v>
      </c>
      <c r="AO30" s="20">
        <v>2</v>
      </c>
      <c r="AP30" s="20">
        <v>2</v>
      </c>
      <c r="AQ30" s="20">
        <v>0</v>
      </c>
      <c r="AR30" s="20">
        <v>2</v>
      </c>
      <c r="AS30" s="20">
        <v>0</v>
      </c>
      <c r="AT30" s="20">
        <v>1</v>
      </c>
      <c r="AU30" s="20">
        <v>2</v>
      </c>
      <c r="AV30" s="20">
        <v>0</v>
      </c>
      <c r="AW30" s="20">
        <v>0</v>
      </c>
      <c r="AX30" s="20">
        <v>1</v>
      </c>
      <c r="AY30" s="20">
        <v>0</v>
      </c>
      <c r="AZ30" s="20">
        <v>0</v>
      </c>
      <c r="BA30" s="20">
        <v>0</v>
      </c>
      <c r="BB30" s="20">
        <v>0</v>
      </c>
      <c r="BC30" s="36">
        <v>37</v>
      </c>
      <c r="BD30" s="20"/>
    </row>
    <row r="31" spans="1:56" x14ac:dyDescent="0.3">
      <c r="A31" s="7" t="s">
        <v>128</v>
      </c>
      <c r="B31" s="18" t="s">
        <v>148</v>
      </c>
      <c r="C31" s="20">
        <v>0</v>
      </c>
      <c r="D31" s="20">
        <v>2</v>
      </c>
      <c r="E31" s="20">
        <v>7</v>
      </c>
      <c r="F31" s="20">
        <v>7</v>
      </c>
      <c r="G31" s="20">
        <v>15</v>
      </c>
      <c r="H31" s="20">
        <v>13</v>
      </c>
      <c r="I31" s="20">
        <v>20</v>
      </c>
      <c r="J31" s="20">
        <v>15</v>
      </c>
      <c r="K31" s="20">
        <v>14</v>
      </c>
      <c r="L31" s="20">
        <v>11</v>
      </c>
      <c r="M31" s="20">
        <v>8</v>
      </c>
      <c r="N31" s="20">
        <v>14</v>
      </c>
      <c r="O31" s="20">
        <v>4</v>
      </c>
      <c r="P31" s="20">
        <v>11</v>
      </c>
      <c r="Q31" s="20">
        <v>10</v>
      </c>
      <c r="R31" s="20">
        <v>8</v>
      </c>
      <c r="S31" s="20">
        <v>7</v>
      </c>
      <c r="T31" s="20">
        <v>5</v>
      </c>
      <c r="U31" s="20">
        <v>14</v>
      </c>
      <c r="V31" s="20">
        <v>6</v>
      </c>
      <c r="W31" s="20">
        <v>6</v>
      </c>
      <c r="X31" s="20">
        <v>12</v>
      </c>
      <c r="Y31" s="20">
        <v>3</v>
      </c>
      <c r="Z31" s="20">
        <v>5</v>
      </c>
      <c r="AA31" s="20">
        <v>10</v>
      </c>
      <c r="AB31" s="20">
        <v>9</v>
      </c>
      <c r="AC31" s="20">
        <v>12</v>
      </c>
      <c r="AD31" s="20">
        <v>10</v>
      </c>
      <c r="AE31" s="20">
        <v>3</v>
      </c>
      <c r="AF31" s="20">
        <v>12</v>
      </c>
      <c r="AG31" s="20">
        <v>2</v>
      </c>
      <c r="AH31" s="20">
        <v>11</v>
      </c>
      <c r="AI31" s="20">
        <v>8</v>
      </c>
      <c r="AJ31" s="20">
        <v>9</v>
      </c>
      <c r="AK31" s="20">
        <v>5</v>
      </c>
      <c r="AL31" s="20">
        <v>2</v>
      </c>
      <c r="AM31" s="20">
        <v>12</v>
      </c>
      <c r="AN31" s="20">
        <v>5</v>
      </c>
      <c r="AO31" s="20">
        <v>6</v>
      </c>
      <c r="AP31" s="20">
        <v>1</v>
      </c>
      <c r="AQ31" s="20">
        <v>4</v>
      </c>
      <c r="AR31" s="20">
        <v>13</v>
      </c>
      <c r="AS31" s="20">
        <v>14</v>
      </c>
      <c r="AT31" s="20">
        <v>9</v>
      </c>
      <c r="AU31" s="20">
        <v>7</v>
      </c>
      <c r="AV31" s="20">
        <v>8</v>
      </c>
      <c r="AW31" s="20">
        <v>5</v>
      </c>
      <c r="AX31" s="20">
        <v>9</v>
      </c>
      <c r="AY31" s="20">
        <v>6</v>
      </c>
      <c r="AZ31" s="20">
        <v>5</v>
      </c>
      <c r="BA31" s="20">
        <v>5</v>
      </c>
      <c r="BB31" s="20">
        <v>2</v>
      </c>
      <c r="BC31" s="36">
        <v>421</v>
      </c>
      <c r="BD31" s="20"/>
    </row>
  </sheetData>
  <phoneticPr fontId="14" type="noConversion"/>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F8D5-CA69-4EE8-8F90-9D675B31DC9C}">
  <sheetPr>
    <tabColor theme="0" tint="-0.249977111117893"/>
  </sheetPr>
  <dimension ref="A1:BH57"/>
  <sheetViews>
    <sheetView showGridLines="0" zoomScaleNormal="100" workbookViewId="0">
      <pane xSplit="3" ySplit="9" topLeftCell="D10" activePane="bottomRight" state="frozen"/>
      <selection pane="topRight"/>
      <selection pane="bottomLeft"/>
      <selection pane="bottomRight"/>
    </sheetView>
  </sheetViews>
  <sheetFormatPr defaultColWidth="8.5546875" defaultRowHeight="15" x14ac:dyDescent="0.25"/>
  <cols>
    <col min="1" max="1" width="42.44140625" style="18" customWidth="1"/>
    <col min="2" max="2" width="16.44140625" style="18" customWidth="1"/>
    <col min="3" max="3" width="32.5546875" style="18" customWidth="1"/>
    <col min="4" max="55" width="8.88671875" style="18" customWidth="1"/>
    <col min="56" max="56" width="12.109375" style="18" customWidth="1"/>
    <col min="57" max="16384" width="8.5546875" style="18"/>
  </cols>
  <sheetData>
    <row r="1" spans="1:58" s="23" customFormat="1" ht="17.399999999999999" x14ac:dyDescent="0.3">
      <c r="A1" s="180" t="s">
        <v>2294</v>
      </c>
    </row>
    <row r="2" spans="1:58" x14ac:dyDescent="0.25">
      <c r="A2" s="8" t="s">
        <v>140</v>
      </c>
    </row>
    <row r="3" spans="1:58" x14ac:dyDescent="0.25">
      <c r="A3" s="8" t="s">
        <v>2296</v>
      </c>
    </row>
    <row r="4" spans="1:58" x14ac:dyDescent="0.25">
      <c r="A4" s="8" t="s">
        <v>324</v>
      </c>
    </row>
    <row r="5" spans="1:58" x14ac:dyDescent="0.25">
      <c r="A5" s="8" t="s">
        <v>155</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row>
    <row r="6" spans="1:58" x14ac:dyDescent="0.25">
      <c r="A6" s="63" t="s">
        <v>156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row>
    <row r="7" spans="1:58" x14ac:dyDescent="0.25">
      <c r="A7" s="63" t="s">
        <v>157</v>
      </c>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row>
    <row r="8" spans="1:58" x14ac:dyDescent="0.25">
      <c r="A8" s="63" t="s">
        <v>158</v>
      </c>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row>
    <row r="9" spans="1:58" ht="60.75" customHeight="1" x14ac:dyDescent="0.3">
      <c r="A9" s="33" t="s">
        <v>143</v>
      </c>
      <c r="B9" s="33" t="s">
        <v>159</v>
      </c>
      <c r="C9" s="31" t="s">
        <v>160</v>
      </c>
      <c r="D9" s="129" t="s">
        <v>270</v>
      </c>
      <c r="E9" s="129" t="s">
        <v>271</v>
      </c>
      <c r="F9" s="129" t="s">
        <v>272</v>
      </c>
      <c r="G9" s="129" t="s">
        <v>273</v>
      </c>
      <c r="H9" s="129" t="s">
        <v>274</v>
      </c>
      <c r="I9" s="129" t="s">
        <v>275</v>
      </c>
      <c r="J9" s="129" t="s">
        <v>276</v>
      </c>
      <c r="K9" s="129" t="s">
        <v>277</v>
      </c>
      <c r="L9" s="129" t="s">
        <v>278</v>
      </c>
      <c r="M9" s="129" t="s">
        <v>279</v>
      </c>
      <c r="N9" s="129" t="s">
        <v>280</v>
      </c>
      <c r="O9" s="129" t="s">
        <v>281</v>
      </c>
      <c r="P9" s="129" t="s">
        <v>282</v>
      </c>
      <c r="Q9" s="129" t="s">
        <v>283</v>
      </c>
      <c r="R9" s="129" t="s">
        <v>284</v>
      </c>
      <c r="S9" s="129" t="s">
        <v>285</v>
      </c>
      <c r="T9" s="129" t="s">
        <v>286</v>
      </c>
      <c r="U9" s="129" t="s">
        <v>287</v>
      </c>
      <c r="V9" s="129" t="s">
        <v>288</v>
      </c>
      <c r="W9" s="129" t="s">
        <v>289</v>
      </c>
      <c r="X9" s="129" t="s">
        <v>290</v>
      </c>
      <c r="Y9" s="129" t="s">
        <v>291</v>
      </c>
      <c r="Z9" s="129" t="s">
        <v>292</v>
      </c>
      <c r="AA9" s="129" t="s">
        <v>293</v>
      </c>
      <c r="AB9" s="129" t="s">
        <v>294</v>
      </c>
      <c r="AC9" s="129" t="s">
        <v>295</v>
      </c>
      <c r="AD9" s="129" t="s">
        <v>296</v>
      </c>
      <c r="AE9" s="129" t="s">
        <v>297</v>
      </c>
      <c r="AF9" s="129" t="s">
        <v>298</v>
      </c>
      <c r="AG9" s="129" t="s">
        <v>299</v>
      </c>
      <c r="AH9" s="129" t="s">
        <v>300</v>
      </c>
      <c r="AI9" s="129" t="s">
        <v>301</v>
      </c>
      <c r="AJ9" s="129" t="s">
        <v>302</v>
      </c>
      <c r="AK9" s="129" t="s">
        <v>303</v>
      </c>
      <c r="AL9" s="129" t="s">
        <v>304</v>
      </c>
      <c r="AM9" s="129" t="s">
        <v>305</v>
      </c>
      <c r="AN9" s="129" t="s">
        <v>306</v>
      </c>
      <c r="AO9" s="129" t="s">
        <v>307</v>
      </c>
      <c r="AP9" s="129" t="s">
        <v>308</v>
      </c>
      <c r="AQ9" s="129" t="s">
        <v>309</v>
      </c>
      <c r="AR9" s="129" t="s">
        <v>310</v>
      </c>
      <c r="AS9" s="129" t="s">
        <v>325</v>
      </c>
      <c r="AT9" s="129" t="s">
        <v>312</v>
      </c>
      <c r="AU9" s="129" t="s">
        <v>313</v>
      </c>
      <c r="AV9" s="129" t="s">
        <v>314</v>
      </c>
      <c r="AW9" s="129" t="s">
        <v>315</v>
      </c>
      <c r="AX9" s="129" t="s">
        <v>316</v>
      </c>
      <c r="AY9" s="129" t="s">
        <v>317</v>
      </c>
      <c r="AZ9" s="129" t="s">
        <v>318</v>
      </c>
      <c r="BA9" s="129" t="s">
        <v>319</v>
      </c>
      <c r="BB9" s="129" t="s">
        <v>320</v>
      </c>
      <c r="BC9" s="129" t="s">
        <v>2292</v>
      </c>
      <c r="BD9" s="129" t="s">
        <v>244</v>
      </c>
    </row>
    <row r="10" spans="1:58" s="19" customFormat="1" ht="25.5" customHeight="1" x14ac:dyDescent="0.3">
      <c r="A10" s="33" t="s">
        <v>150</v>
      </c>
      <c r="B10" s="37" t="s">
        <v>185</v>
      </c>
      <c r="C10" s="47" t="s">
        <v>186</v>
      </c>
      <c r="D10" s="39">
        <v>1110</v>
      </c>
      <c r="E10" s="39">
        <v>1558</v>
      </c>
      <c r="F10" s="39">
        <v>1651</v>
      </c>
      <c r="G10" s="39">
        <v>1368</v>
      </c>
      <c r="H10" s="39">
        <v>1496</v>
      </c>
      <c r="I10" s="39">
        <v>1626</v>
      </c>
      <c r="J10" s="39">
        <v>1651</v>
      </c>
      <c r="K10" s="39">
        <v>916</v>
      </c>
      <c r="L10" s="39">
        <v>1455</v>
      </c>
      <c r="M10" s="39">
        <v>1308</v>
      </c>
      <c r="N10" s="39">
        <v>1448</v>
      </c>
      <c r="O10" s="39">
        <v>1228</v>
      </c>
      <c r="P10" s="39">
        <v>1425</v>
      </c>
      <c r="Q10" s="39">
        <v>1469</v>
      </c>
      <c r="R10" s="39">
        <v>1503</v>
      </c>
      <c r="S10" s="39">
        <v>1416</v>
      </c>
      <c r="T10" s="39">
        <v>1219</v>
      </c>
      <c r="U10" s="39">
        <v>3345</v>
      </c>
      <c r="V10" s="39">
        <v>2545</v>
      </c>
      <c r="W10" s="39">
        <v>1372</v>
      </c>
      <c r="X10" s="39">
        <v>2035</v>
      </c>
      <c r="Y10" s="39">
        <v>2302</v>
      </c>
      <c r="Z10" s="39">
        <v>2128</v>
      </c>
      <c r="AA10" s="39">
        <v>2360</v>
      </c>
      <c r="AB10" s="39">
        <v>2973</v>
      </c>
      <c r="AC10" s="39">
        <v>2675</v>
      </c>
      <c r="AD10" s="39">
        <v>3034</v>
      </c>
      <c r="AE10" s="39">
        <v>2884</v>
      </c>
      <c r="AF10" s="39">
        <v>3209</v>
      </c>
      <c r="AG10" s="39">
        <v>3839</v>
      </c>
      <c r="AH10" s="39">
        <v>3224</v>
      </c>
      <c r="AI10" s="39">
        <v>2839</v>
      </c>
      <c r="AJ10" s="39">
        <v>3654</v>
      </c>
      <c r="AK10" s="39">
        <v>3555</v>
      </c>
      <c r="AL10" s="39">
        <v>4013</v>
      </c>
      <c r="AM10" s="39">
        <v>3669</v>
      </c>
      <c r="AN10" s="39">
        <v>3691</v>
      </c>
      <c r="AO10" s="39">
        <v>3709</v>
      </c>
      <c r="AP10" s="39">
        <v>3845</v>
      </c>
      <c r="AQ10" s="39">
        <v>3389</v>
      </c>
      <c r="AR10" s="39">
        <v>4074</v>
      </c>
      <c r="AS10" s="39">
        <v>4009</v>
      </c>
      <c r="AT10" s="39">
        <v>5318</v>
      </c>
      <c r="AU10" s="39">
        <v>2681</v>
      </c>
      <c r="AV10" s="39">
        <v>3257</v>
      </c>
      <c r="AW10" s="39">
        <v>3625</v>
      </c>
      <c r="AX10" s="39">
        <v>4504</v>
      </c>
      <c r="AY10" s="39">
        <v>4393</v>
      </c>
      <c r="AZ10" s="39">
        <v>4404</v>
      </c>
      <c r="BA10" s="39">
        <v>4505</v>
      </c>
      <c r="BB10" s="39">
        <v>8144</v>
      </c>
      <c r="BC10" s="39">
        <v>7478</v>
      </c>
      <c r="BD10" s="39">
        <v>150528</v>
      </c>
      <c r="BF10" s="139"/>
    </row>
    <row r="11" spans="1:58" s="19" customFormat="1" ht="15.6" x14ac:dyDescent="0.3">
      <c r="A11" s="33" t="s">
        <v>150</v>
      </c>
      <c r="B11" s="37" t="s">
        <v>187</v>
      </c>
      <c r="C11" s="44" t="s">
        <v>188</v>
      </c>
      <c r="D11" s="39">
        <v>1037</v>
      </c>
      <c r="E11" s="39">
        <v>1454</v>
      </c>
      <c r="F11" s="39">
        <v>1547</v>
      </c>
      <c r="G11" s="39">
        <v>1288</v>
      </c>
      <c r="H11" s="39">
        <v>1421</v>
      </c>
      <c r="I11" s="39">
        <v>1555</v>
      </c>
      <c r="J11" s="39">
        <v>1543</v>
      </c>
      <c r="K11" s="39">
        <v>876</v>
      </c>
      <c r="L11" s="39">
        <v>1384</v>
      </c>
      <c r="M11" s="39">
        <v>1203</v>
      </c>
      <c r="N11" s="39">
        <v>1368</v>
      </c>
      <c r="O11" s="39">
        <v>1155</v>
      </c>
      <c r="P11" s="39">
        <v>1356</v>
      </c>
      <c r="Q11" s="39">
        <v>1391</v>
      </c>
      <c r="R11" s="39">
        <v>1433</v>
      </c>
      <c r="S11" s="39">
        <v>1352</v>
      </c>
      <c r="T11" s="39">
        <v>1162</v>
      </c>
      <c r="U11" s="39">
        <v>3162</v>
      </c>
      <c r="V11" s="39">
        <v>2384</v>
      </c>
      <c r="W11" s="39">
        <v>1303</v>
      </c>
      <c r="X11" s="39">
        <v>1943</v>
      </c>
      <c r="Y11" s="39">
        <v>2190</v>
      </c>
      <c r="Z11" s="39">
        <v>2038</v>
      </c>
      <c r="AA11" s="39">
        <v>2280</v>
      </c>
      <c r="AB11" s="39">
        <v>2824</v>
      </c>
      <c r="AC11" s="39">
        <v>2548</v>
      </c>
      <c r="AD11" s="39">
        <v>2907</v>
      </c>
      <c r="AE11" s="39">
        <v>2778</v>
      </c>
      <c r="AF11" s="39">
        <v>3089</v>
      </c>
      <c r="AG11" s="39">
        <v>3688</v>
      </c>
      <c r="AH11" s="39">
        <v>3083</v>
      </c>
      <c r="AI11" s="39">
        <v>2715</v>
      </c>
      <c r="AJ11" s="39">
        <v>3504</v>
      </c>
      <c r="AK11" s="39">
        <v>3386</v>
      </c>
      <c r="AL11" s="39">
        <v>3837</v>
      </c>
      <c r="AM11" s="39">
        <v>3478</v>
      </c>
      <c r="AN11" s="39">
        <v>3530</v>
      </c>
      <c r="AO11" s="39">
        <v>3523</v>
      </c>
      <c r="AP11" s="39">
        <v>3653</v>
      </c>
      <c r="AQ11" s="39">
        <v>3215</v>
      </c>
      <c r="AR11" s="39">
        <v>3828</v>
      </c>
      <c r="AS11" s="39">
        <v>3772</v>
      </c>
      <c r="AT11" s="39">
        <v>5017</v>
      </c>
      <c r="AU11" s="39">
        <v>2504</v>
      </c>
      <c r="AV11" s="39">
        <v>3036</v>
      </c>
      <c r="AW11" s="39">
        <v>3372</v>
      </c>
      <c r="AX11" s="39">
        <v>4285</v>
      </c>
      <c r="AY11" s="39">
        <v>4112</v>
      </c>
      <c r="AZ11" s="39">
        <v>4144</v>
      </c>
      <c r="BA11" s="39">
        <v>4248</v>
      </c>
      <c r="BB11" s="39">
        <v>7551</v>
      </c>
      <c r="BC11" s="39">
        <v>6966</v>
      </c>
      <c r="BD11" s="39">
        <v>142418</v>
      </c>
      <c r="BF11" s="139"/>
    </row>
    <row r="12" spans="1:58" ht="15.6" x14ac:dyDescent="0.3">
      <c r="A12" s="130" t="s">
        <v>150</v>
      </c>
      <c r="B12" s="25" t="s">
        <v>189</v>
      </c>
      <c r="C12" s="43" t="s">
        <v>190</v>
      </c>
      <c r="D12" s="26">
        <v>35</v>
      </c>
      <c r="E12" s="26">
        <v>40</v>
      </c>
      <c r="F12" s="26">
        <v>40</v>
      </c>
      <c r="G12" s="26">
        <v>42</v>
      </c>
      <c r="H12" s="26">
        <v>36</v>
      </c>
      <c r="I12" s="26">
        <v>36</v>
      </c>
      <c r="J12" s="26">
        <v>47</v>
      </c>
      <c r="K12" s="26">
        <v>25</v>
      </c>
      <c r="L12" s="26">
        <v>31</v>
      </c>
      <c r="M12" s="26">
        <v>38</v>
      </c>
      <c r="N12" s="26">
        <v>43</v>
      </c>
      <c r="O12" s="26">
        <v>32</v>
      </c>
      <c r="P12" s="26">
        <v>25</v>
      </c>
      <c r="Q12" s="26">
        <v>38</v>
      </c>
      <c r="R12" s="26">
        <v>55</v>
      </c>
      <c r="S12" s="26">
        <v>43</v>
      </c>
      <c r="T12" s="26">
        <v>35</v>
      </c>
      <c r="U12" s="26">
        <v>86</v>
      </c>
      <c r="V12" s="26">
        <v>79</v>
      </c>
      <c r="W12" s="26">
        <v>38</v>
      </c>
      <c r="X12" s="26">
        <v>49</v>
      </c>
      <c r="Y12" s="26">
        <v>75</v>
      </c>
      <c r="Z12" s="26">
        <v>61</v>
      </c>
      <c r="AA12" s="26">
        <v>84</v>
      </c>
      <c r="AB12" s="26">
        <v>90</v>
      </c>
      <c r="AC12" s="26">
        <v>91</v>
      </c>
      <c r="AD12" s="26">
        <v>97</v>
      </c>
      <c r="AE12" s="26">
        <v>101</v>
      </c>
      <c r="AF12" s="26">
        <v>74</v>
      </c>
      <c r="AG12" s="26">
        <v>120</v>
      </c>
      <c r="AH12" s="26">
        <v>121</v>
      </c>
      <c r="AI12" s="26">
        <v>117</v>
      </c>
      <c r="AJ12" s="26">
        <v>136</v>
      </c>
      <c r="AK12" s="26">
        <v>125</v>
      </c>
      <c r="AL12" s="26">
        <v>140</v>
      </c>
      <c r="AM12" s="26">
        <v>126</v>
      </c>
      <c r="AN12" s="26">
        <v>130</v>
      </c>
      <c r="AO12" s="26">
        <v>142</v>
      </c>
      <c r="AP12" s="26">
        <v>137</v>
      </c>
      <c r="AQ12" s="26">
        <v>106</v>
      </c>
      <c r="AR12" s="26">
        <v>126</v>
      </c>
      <c r="AS12" s="26">
        <v>149</v>
      </c>
      <c r="AT12" s="26">
        <v>129</v>
      </c>
      <c r="AU12" s="26">
        <v>74</v>
      </c>
      <c r="AV12" s="26">
        <v>98</v>
      </c>
      <c r="AW12" s="26">
        <v>102</v>
      </c>
      <c r="AX12" s="26">
        <v>159</v>
      </c>
      <c r="AY12" s="26">
        <v>164</v>
      </c>
      <c r="AZ12" s="26">
        <v>185</v>
      </c>
      <c r="BA12" s="26">
        <v>227</v>
      </c>
      <c r="BB12" s="26">
        <v>351</v>
      </c>
      <c r="BC12" s="26">
        <v>273</v>
      </c>
      <c r="BD12" s="39">
        <v>5003</v>
      </c>
      <c r="BF12" s="139"/>
    </row>
    <row r="13" spans="1:58" ht="15.6" x14ac:dyDescent="0.3">
      <c r="A13" s="130" t="s">
        <v>150</v>
      </c>
      <c r="B13" s="25" t="s">
        <v>191</v>
      </c>
      <c r="C13" s="43" t="s">
        <v>192</v>
      </c>
      <c r="D13" s="26">
        <v>75</v>
      </c>
      <c r="E13" s="26">
        <v>125</v>
      </c>
      <c r="F13" s="26">
        <v>113</v>
      </c>
      <c r="G13" s="26">
        <v>92</v>
      </c>
      <c r="H13" s="26">
        <v>137</v>
      </c>
      <c r="I13" s="26">
        <v>106</v>
      </c>
      <c r="J13" s="26">
        <v>145</v>
      </c>
      <c r="K13" s="26">
        <v>60</v>
      </c>
      <c r="L13" s="26">
        <v>116</v>
      </c>
      <c r="M13" s="26">
        <v>101</v>
      </c>
      <c r="N13" s="26">
        <v>103</v>
      </c>
      <c r="O13" s="26">
        <v>97</v>
      </c>
      <c r="P13" s="26">
        <v>96</v>
      </c>
      <c r="Q13" s="26">
        <v>124</v>
      </c>
      <c r="R13" s="26">
        <v>105</v>
      </c>
      <c r="S13" s="26">
        <v>97</v>
      </c>
      <c r="T13" s="26">
        <v>83</v>
      </c>
      <c r="U13" s="26">
        <v>242</v>
      </c>
      <c r="V13" s="26">
        <v>209</v>
      </c>
      <c r="W13" s="26">
        <v>104</v>
      </c>
      <c r="X13" s="26">
        <v>138</v>
      </c>
      <c r="Y13" s="26">
        <v>154</v>
      </c>
      <c r="Z13" s="26">
        <v>162</v>
      </c>
      <c r="AA13" s="26">
        <v>164</v>
      </c>
      <c r="AB13" s="26">
        <v>231</v>
      </c>
      <c r="AC13" s="26">
        <v>256</v>
      </c>
      <c r="AD13" s="26">
        <v>276</v>
      </c>
      <c r="AE13" s="26">
        <v>247</v>
      </c>
      <c r="AF13" s="26">
        <v>281</v>
      </c>
      <c r="AG13" s="26">
        <v>361</v>
      </c>
      <c r="AH13" s="26">
        <v>284</v>
      </c>
      <c r="AI13" s="26">
        <v>293</v>
      </c>
      <c r="AJ13" s="26">
        <v>337</v>
      </c>
      <c r="AK13" s="26">
        <v>303</v>
      </c>
      <c r="AL13" s="26">
        <v>369</v>
      </c>
      <c r="AM13" s="26">
        <v>301</v>
      </c>
      <c r="AN13" s="26">
        <v>271</v>
      </c>
      <c r="AO13" s="26">
        <v>315</v>
      </c>
      <c r="AP13" s="26">
        <v>299</v>
      </c>
      <c r="AQ13" s="26">
        <v>254</v>
      </c>
      <c r="AR13" s="26">
        <v>290</v>
      </c>
      <c r="AS13" s="26">
        <v>346</v>
      </c>
      <c r="AT13" s="26">
        <v>439</v>
      </c>
      <c r="AU13" s="26">
        <v>237</v>
      </c>
      <c r="AV13" s="26">
        <v>352</v>
      </c>
      <c r="AW13" s="26">
        <v>283</v>
      </c>
      <c r="AX13" s="26">
        <v>397</v>
      </c>
      <c r="AY13" s="26">
        <v>532</v>
      </c>
      <c r="AZ13" s="26">
        <v>523</v>
      </c>
      <c r="BA13" s="26">
        <v>535</v>
      </c>
      <c r="BB13" s="26">
        <v>731</v>
      </c>
      <c r="BC13" s="26">
        <v>949</v>
      </c>
      <c r="BD13" s="39">
        <v>13240</v>
      </c>
      <c r="BF13" s="139"/>
    </row>
    <row r="14" spans="1:58" ht="15.6" x14ac:dyDescent="0.3">
      <c r="A14" s="130" t="s">
        <v>150</v>
      </c>
      <c r="B14" s="25" t="s">
        <v>193</v>
      </c>
      <c r="C14" s="43" t="s">
        <v>194</v>
      </c>
      <c r="D14" s="26">
        <v>104</v>
      </c>
      <c r="E14" s="26">
        <v>168</v>
      </c>
      <c r="F14" s="26">
        <v>170</v>
      </c>
      <c r="G14" s="26">
        <v>142</v>
      </c>
      <c r="H14" s="26">
        <v>180</v>
      </c>
      <c r="I14" s="26">
        <v>181</v>
      </c>
      <c r="J14" s="26">
        <v>173</v>
      </c>
      <c r="K14" s="26">
        <v>94</v>
      </c>
      <c r="L14" s="26">
        <v>129</v>
      </c>
      <c r="M14" s="26">
        <v>107</v>
      </c>
      <c r="N14" s="26">
        <v>157</v>
      </c>
      <c r="O14" s="26">
        <v>103</v>
      </c>
      <c r="P14" s="26">
        <v>105</v>
      </c>
      <c r="Q14" s="26">
        <v>131</v>
      </c>
      <c r="R14" s="26">
        <v>135</v>
      </c>
      <c r="S14" s="26">
        <v>138</v>
      </c>
      <c r="T14" s="26">
        <v>114</v>
      </c>
      <c r="U14" s="26">
        <v>309</v>
      </c>
      <c r="V14" s="26">
        <v>220</v>
      </c>
      <c r="W14" s="26">
        <v>134</v>
      </c>
      <c r="X14" s="26">
        <v>187</v>
      </c>
      <c r="Y14" s="26">
        <v>205</v>
      </c>
      <c r="Z14" s="26">
        <v>188</v>
      </c>
      <c r="AA14" s="26">
        <v>238</v>
      </c>
      <c r="AB14" s="26">
        <v>258</v>
      </c>
      <c r="AC14" s="26">
        <v>243</v>
      </c>
      <c r="AD14" s="26">
        <v>291</v>
      </c>
      <c r="AE14" s="26">
        <v>299</v>
      </c>
      <c r="AF14" s="26">
        <v>256</v>
      </c>
      <c r="AG14" s="26">
        <v>350</v>
      </c>
      <c r="AH14" s="26">
        <v>305</v>
      </c>
      <c r="AI14" s="26">
        <v>280</v>
      </c>
      <c r="AJ14" s="26">
        <v>336</v>
      </c>
      <c r="AK14" s="26">
        <v>304</v>
      </c>
      <c r="AL14" s="26">
        <v>329</v>
      </c>
      <c r="AM14" s="26">
        <v>332</v>
      </c>
      <c r="AN14" s="26">
        <v>323</v>
      </c>
      <c r="AO14" s="26">
        <v>277</v>
      </c>
      <c r="AP14" s="26">
        <v>260</v>
      </c>
      <c r="AQ14" s="26">
        <v>264</v>
      </c>
      <c r="AR14" s="26">
        <v>339</v>
      </c>
      <c r="AS14" s="26">
        <v>331</v>
      </c>
      <c r="AT14" s="26">
        <v>461</v>
      </c>
      <c r="AU14" s="26">
        <v>232</v>
      </c>
      <c r="AV14" s="26">
        <v>282</v>
      </c>
      <c r="AW14" s="26">
        <v>316</v>
      </c>
      <c r="AX14" s="26">
        <v>397</v>
      </c>
      <c r="AY14" s="26">
        <v>495</v>
      </c>
      <c r="AZ14" s="26">
        <v>483</v>
      </c>
      <c r="BA14" s="26">
        <v>502</v>
      </c>
      <c r="BB14" s="26">
        <v>800</v>
      </c>
      <c r="BC14" s="26">
        <v>874</v>
      </c>
      <c r="BD14" s="39">
        <v>14031</v>
      </c>
      <c r="BF14" s="139"/>
    </row>
    <row r="15" spans="1:58" ht="15.6" x14ac:dyDescent="0.3">
      <c r="A15" s="130" t="s">
        <v>150</v>
      </c>
      <c r="B15" s="25" t="s">
        <v>195</v>
      </c>
      <c r="C15" s="43" t="s">
        <v>196</v>
      </c>
      <c r="D15" s="26">
        <v>77</v>
      </c>
      <c r="E15" s="26">
        <v>120</v>
      </c>
      <c r="F15" s="26">
        <v>166</v>
      </c>
      <c r="G15" s="26">
        <v>180</v>
      </c>
      <c r="H15" s="26">
        <v>164</v>
      </c>
      <c r="I15" s="26">
        <v>190</v>
      </c>
      <c r="J15" s="26">
        <v>185</v>
      </c>
      <c r="K15" s="26">
        <v>81</v>
      </c>
      <c r="L15" s="26">
        <v>163</v>
      </c>
      <c r="M15" s="26">
        <v>124</v>
      </c>
      <c r="N15" s="26">
        <v>128</v>
      </c>
      <c r="O15" s="26">
        <v>151</v>
      </c>
      <c r="P15" s="26">
        <v>165</v>
      </c>
      <c r="Q15" s="26">
        <v>123</v>
      </c>
      <c r="R15" s="26">
        <v>145</v>
      </c>
      <c r="S15" s="26">
        <v>115</v>
      </c>
      <c r="T15" s="26">
        <v>113</v>
      </c>
      <c r="U15" s="26">
        <v>298</v>
      </c>
      <c r="V15" s="26">
        <v>236</v>
      </c>
      <c r="W15" s="26">
        <v>128</v>
      </c>
      <c r="X15" s="26">
        <v>223</v>
      </c>
      <c r="Y15" s="26">
        <v>218</v>
      </c>
      <c r="Z15" s="26">
        <v>204</v>
      </c>
      <c r="AA15" s="26">
        <v>269</v>
      </c>
      <c r="AB15" s="26">
        <v>287</v>
      </c>
      <c r="AC15" s="26">
        <v>227</v>
      </c>
      <c r="AD15" s="26">
        <v>304</v>
      </c>
      <c r="AE15" s="26">
        <v>283</v>
      </c>
      <c r="AF15" s="26">
        <v>304</v>
      </c>
      <c r="AG15" s="26">
        <v>365</v>
      </c>
      <c r="AH15" s="26">
        <v>324</v>
      </c>
      <c r="AI15" s="26">
        <v>286</v>
      </c>
      <c r="AJ15" s="26">
        <v>357</v>
      </c>
      <c r="AK15" s="26">
        <v>357</v>
      </c>
      <c r="AL15" s="26">
        <v>382</v>
      </c>
      <c r="AM15" s="26">
        <v>351</v>
      </c>
      <c r="AN15" s="26">
        <v>358</v>
      </c>
      <c r="AO15" s="26">
        <v>326</v>
      </c>
      <c r="AP15" s="26">
        <v>344</v>
      </c>
      <c r="AQ15" s="26">
        <v>348</v>
      </c>
      <c r="AR15" s="26">
        <v>379</v>
      </c>
      <c r="AS15" s="26">
        <v>382</v>
      </c>
      <c r="AT15" s="26">
        <v>404</v>
      </c>
      <c r="AU15" s="26">
        <v>247</v>
      </c>
      <c r="AV15" s="26">
        <v>287</v>
      </c>
      <c r="AW15" s="26">
        <v>342</v>
      </c>
      <c r="AX15" s="26">
        <v>386</v>
      </c>
      <c r="AY15" s="26">
        <v>338</v>
      </c>
      <c r="AZ15" s="26">
        <v>331</v>
      </c>
      <c r="BA15" s="26">
        <v>319</v>
      </c>
      <c r="BB15" s="26">
        <v>694</v>
      </c>
      <c r="BC15" s="26">
        <v>657</v>
      </c>
      <c r="BD15" s="39">
        <v>13935</v>
      </c>
      <c r="BF15" s="139"/>
    </row>
    <row r="16" spans="1:58" ht="15.6" x14ac:dyDescent="0.3">
      <c r="A16" s="130" t="s">
        <v>150</v>
      </c>
      <c r="B16" s="25" t="s">
        <v>197</v>
      </c>
      <c r="C16" s="43" t="s">
        <v>198</v>
      </c>
      <c r="D16" s="26">
        <v>88</v>
      </c>
      <c r="E16" s="26">
        <v>91</v>
      </c>
      <c r="F16" s="26">
        <v>119</v>
      </c>
      <c r="G16" s="26">
        <v>96</v>
      </c>
      <c r="H16" s="26">
        <v>104</v>
      </c>
      <c r="I16" s="26">
        <v>119</v>
      </c>
      <c r="J16" s="26">
        <v>110</v>
      </c>
      <c r="K16" s="26">
        <v>72</v>
      </c>
      <c r="L16" s="26">
        <v>94</v>
      </c>
      <c r="M16" s="26">
        <v>105</v>
      </c>
      <c r="N16" s="26">
        <v>106</v>
      </c>
      <c r="O16" s="26">
        <v>81</v>
      </c>
      <c r="P16" s="26">
        <v>122</v>
      </c>
      <c r="Q16" s="26">
        <v>137</v>
      </c>
      <c r="R16" s="26">
        <v>107</v>
      </c>
      <c r="S16" s="26">
        <v>110</v>
      </c>
      <c r="T16" s="26">
        <v>103</v>
      </c>
      <c r="U16" s="26">
        <v>258</v>
      </c>
      <c r="V16" s="26">
        <v>204</v>
      </c>
      <c r="W16" s="26">
        <v>109</v>
      </c>
      <c r="X16" s="26">
        <v>148</v>
      </c>
      <c r="Y16" s="26">
        <v>184</v>
      </c>
      <c r="Z16" s="26">
        <v>166</v>
      </c>
      <c r="AA16" s="26">
        <v>188</v>
      </c>
      <c r="AB16" s="26">
        <v>218</v>
      </c>
      <c r="AC16" s="26">
        <v>184</v>
      </c>
      <c r="AD16" s="26">
        <v>228</v>
      </c>
      <c r="AE16" s="26">
        <v>249</v>
      </c>
      <c r="AF16" s="26">
        <v>240</v>
      </c>
      <c r="AG16" s="26">
        <v>265</v>
      </c>
      <c r="AH16" s="26">
        <v>283</v>
      </c>
      <c r="AI16" s="26">
        <v>207</v>
      </c>
      <c r="AJ16" s="26">
        <v>296</v>
      </c>
      <c r="AK16" s="26">
        <v>282</v>
      </c>
      <c r="AL16" s="26">
        <v>357</v>
      </c>
      <c r="AM16" s="26">
        <v>242</v>
      </c>
      <c r="AN16" s="26">
        <v>307</v>
      </c>
      <c r="AO16" s="26">
        <v>269</v>
      </c>
      <c r="AP16" s="26">
        <v>280</v>
      </c>
      <c r="AQ16" s="26">
        <v>219</v>
      </c>
      <c r="AR16" s="26">
        <v>315</v>
      </c>
      <c r="AS16" s="26">
        <v>289</v>
      </c>
      <c r="AT16" s="26">
        <v>365</v>
      </c>
      <c r="AU16" s="26">
        <v>200</v>
      </c>
      <c r="AV16" s="26">
        <v>214</v>
      </c>
      <c r="AW16" s="26">
        <v>236</v>
      </c>
      <c r="AX16" s="26">
        <v>318</v>
      </c>
      <c r="AY16" s="26">
        <v>295</v>
      </c>
      <c r="AZ16" s="26">
        <v>266</v>
      </c>
      <c r="BA16" s="26">
        <v>363</v>
      </c>
      <c r="BB16" s="26">
        <v>740</v>
      </c>
      <c r="BC16" s="26">
        <v>655</v>
      </c>
      <c r="BD16" s="39">
        <v>11403</v>
      </c>
      <c r="BF16" s="139"/>
    </row>
    <row r="17" spans="1:60" ht="15.6" x14ac:dyDescent="0.3">
      <c r="A17" s="130" t="s">
        <v>150</v>
      </c>
      <c r="B17" s="25" t="s">
        <v>199</v>
      </c>
      <c r="C17" s="43" t="s">
        <v>200</v>
      </c>
      <c r="D17" s="26">
        <v>160</v>
      </c>
      <c r="E17" s="26">
        <v>223</v>
      </c>
      <c r="F17" s="26">
        <v>260</v>
      </c>
      <c r="G17" s="26">
        <v>192</v>
      </c>
      <c r="H17" s="26">
        <v>195</v>
      </c>
      <c r="I17" s="26">
        <v>206</v>
      </c>
      <c r="J17" s="26">
        <v>204</v>
      </c>
      <c r="K17" s="26">
        <v>125</v>
      </c>
      <c r="L17" s="26">
        <v>152</v>
      </c>
      <c r="M17" s="26">
        <v>163</v>
      </c>
      <c r="N17" s="26">
        <v>193</v>
      </c>
      <c r="O17" s="26">
        <v>144</v>
      </c>
      <c r="P17" s="26">
        <v>186</v>
      </c>
      <c r="Q17" s="26">
        <v>176</v>
      </c>
      <c r="R17" s="26">
        <v>192</v>
      </c>
      <c r="S17" s="26">
        <v>180</v>
      </c>
      <c r="T17" s="26">
        <v>145</v>
      </c>
      <c r="U17" s="26">
        <v>455</v>
      </c>
      <c r="V17" s="26">
        <v>308</v>
      </c>
      <c r="W17" s="26">
        <v>146</v>
      </c>
      <c r="X17" s="26">
        <v>306</v>
      </c>
      <c r="Y17" s="26">
        <v>337</v>
      </c>
      <c r="Z17" s="26">
        <v>296</v>
      </c>
      <c r="AA17" s="26">
        <v>299</v>
      </c>
      <c r="AB17" s="26">
        <v>390</v>
      </c>
      <c r="AC17" s="26">
        <v>370</v>
      </c>
      <c r="AD17" s="26">
        <v>388</v>
      </c>
      <c r="AE17" s="26">
        <v>397</v>
      </c>
      <c r="AF17" s="26">
        <v>432</v>
      </c>
      <c r="AG17" s="26">
        <v>519</v>
      </c>
      <c r="AH17" s="26">
        <v>373</v>
      </c>
      <c r="AI17" s="26">
        <v>345</v>
      </c>
      <c r="AJ17" s="26">
        <v>469</v>
      </c>
      <c r="AK17" s="26">
        <v>522</v>
      </c>
      <c r="AL17" s="26">
        <v>511</v>
      </c>
      <c r="AM17" s="26">
        <v>536</v>
      </c>
      <c r="AN17" s="26">
        <v>509</v>
      </c>
      <c r="AO17" s="26">
        <v>481</v>
      </c>
      <c r="AP17" s="26">
        <v>558</v>
      </c>
      <c r="AQ17" s="26">
        <v>429</v>
      </c>
      <c r="AR17" s="26">
        <v>507</v>
      </c>
      <c r="AS17" s="26">
        <v>532</v>
      </c>
      <c r="AT17" s="26">
        <v>710</v>
      </c>
      <c r="AU17" s="26">
        <v>385</v>
      </c>
      <c r="AV17" s="26">
        <v>409</v>
      </c>
      <c r="AW17" s="26">
        <v>440</v>
      </c>
      <c r="AX17" s="26">
        <v>558</v>
      </c>
      <c r="AY17" s="26">
        <v>490</v>
      </c>
      <c r="AZ17" s="26">
        <v>529</v>
      </c>
      <c r="BA17" s="26">
        <v>512</v>
      </c>
      <c r="BB17" s="26">
        <v>1063</v>
      </c>
      <c r="BC17" s="26">
        <v>949</v>
      </c>
      <c r="BD17" s="39">
        <v>19556</v>
      </c>
      <c r="BF17" s="139"/>
    </row>
    <row r="18" spans="1:60" ht="15.6" x14ac:dyDescent="0.3">
      <c r="A18" s="130" t="s">
        <v>150</v>
      </c>
      <c r="B18" s="25" t="s">
        <v>201</v>
      </c>
      <c r="C18" s="43" t="s">
        <v>202</v>
      </c>
      <c r="D18" s="26">
        <v>51</v>
      </c>
      <c r="E18" s="26">
        <v>71</v>
      </c>
      <c r="F18" s="26">
        <v>62</v>
      </c>
      <c r="G18" s="26">
        <v>57</v>
      </c>
      <c r="H18" s="26">
        <v>85</v>
      </c>
      <c r="I18" s="26">
        <v>76</v>
      </c>
      <c r="J18" s="26">
        <v>74</v>
      </c>
      <c r="K18" s="26">
        <v>64</v>
      </c>
      <c r="L18" s="26">
        <v>98</v>
      </c>
      <c r="M18" s="26">
        <v>76</v>
      </c>
      <c r="N18" s="26">
        <v>81</v>
      </c>
      <c r="O18" s="26">
        <v>77</v>
      </c>
      <c r="P18" s="26">
        <v>72</v>
      </c>
      <c r="Q18" s="26">
        <v>83</v>
      </c>
      <c r="R18" s="26">
        <v>92</v>
      </c>
      <c r="S18" s="26">
        <v>98</v>
      </c>
      <c r="T18" s="26">
        <v>81</v>
      </c>
      <c r="U18" s="26">
        <v>201</v>
      </c>
      <c r="V18" s="26">
        <v>161</v>
      </c>
      <c r="W18" s="26">
        <v>131</v>
      </c>
      <c r="X18" s="26">
        <v>101</v>
      </c>
      <c r="Y18" s="26">
        <v>163</v>
      </c>
      <c r="Z18" s="26">
        <v>164</v>
      </c>
      <c r="AA18" s="26">
        <v>172</v>
      </c>
      <c r="AB18" s="26">
        <v>181</v>
      </c>
      <c r="AC18" s="26">
        <v>167</v>
      </c>
      <c r="AD18" s="26">
        <v>212</v>
      </c>
      <c r="AE18" s="26">
        <v>192</v>
      </c>
      <c r="AF18" s="26">
        <v>208</v>
      </c>
      <c r="AG18" s="26">
        <v>294</v>
      </c>
      <c r="AH18" s="26">
        <v>224</v>
      </c>
      <c r="AI18" s="26">
        <v>184</v>
      </c>
      <c r="AJ18" s="26">
        <v>225</v>
      </c>
      <c r="AK18" s="26">
        <v>217</v>
      </c>
      <c r="AL18" s="26">
        <v>211</v>
      </c>
      <c r="AM18" s="26">
        <v>200</v>
      </c>
      <c r="AN18" s="26">
        <v>254</v>
      </c>
      <c r="AO18" s="26">
        <v>228</v>
      </c>
      <c r="AP18" s="26">
        <v>260</v>
      </c>
      <c r="AQ18" s="26">
        <v>213</v>
      </c>
      <c r="AR18" s="26">
        <v>286</v>
      </c>
      <c r="AS18" s="26">
        <v>276</v>
      </c>
      <c r="AT18" s="26">
        <v>467</v>
      </c>
      <c r="AU18" s="26">
        <v>181</v>
      </c>
      <c r="AV18" s="26">
        <v>201</v>
      </c>
      <c r="AW18" s="26">
        <v>318</v>
      </c>
      <c r="AX18" s="26">
        <v>561</v>
      </c>
      <c r="AY18" s="26">
        <v>333</v>
      </c>
      <c r="AZ18" s="26">
        <v>380</v>
      </c>
      <c r="BA18" s="26">
        <v>482</v>
      </c>
      <c r="BB18" s="26">
        <v>513</v>
      </c>
      <c r="BC18" s="26">
        <v>425</v>
      </c>
      <c r="BD18" s="39">
        <v>10284</v>
      </c>
      <c r="BF18" s="139"/>
    </row>
    <row r="19" spans="1:60" ht="15.6" x14ac:dyDescent="0.3">
      <c r="A19" s="130" t="s">
        <v>150</v>
      </c>
      <c r="B19" s="25" t="s">
        <v>203</v>
      </c>
      <c r="C19" s="43" t="s">
        <v>204</v>
      </c>
      <c r="D19" s="26">
        <v>251</v>
      </c>
      <c r="E19" s="26">
        <v>304</v>
      </c>
      <c r="F19" s="26">
        <v>275</v>
      </c>
      <c r="G19" s="26">
        <v>220</v>
      </c>
      <c r="H19" s="26">
        <v>282</v>
      </c>
      <c r="I19" s="26">
        <v>307</v>
      </c>
      <c r="J19" s="26">
        <v>301</v>
      </c>
      <c r="K19" s="26">
        <v>171</v>
      </c>
      <c r="L19" s="26">
        <v>289</v>
      </c>
      <c r="M19" s="26">
        <v>247</v>
      </c>
      <c r="N19" s="26">
        <v>283</v>
      </c>
      <c r="O19" s="26">
        <v>254</v>
      </c>
      <c r="P19" s="26">
        <v>310</v>
      </c>
      <c r="Q19" s="26">
        <v>318</v>
      </c>
      <c r="R19" s="26">
        <v>282</v>
      </c>
      <c r="S19" s="26">
        <v>281</v>
      </c>
      <c r="T19" s="26">
        <v>256</v>
      </c>
      <c r="U19" s="26">
        <v>684</v>
      </c>
      <c r="V19" s="26">
        <v>482</v>
      </c>
      <c r="W19" s="26">
        <v>276</v>
      </c>
      <c r="X19" s="26">
        <v>461</v>
      </c>
      <c r="Y19" s="26">
        <v>473</v>
      </c>
      <c r="Z19" s="26">
        <v>401</v>
      </c>
      <c r="AA19" s="26">
        <v>485</v>
      </c>
      <c r="AB19" s="26">
        <v>648</v>
      </c>
      <c r="AC19" s="26">
        <v>524</v>
      </c>
      <c r="AD19" s="26">
        <v>587</v>
      </c>
      <c r="AE19" s="26">
        <v>551</v>
      </c>
      <c r="AF19" s="26">
        <v>710</v>
      </c>
      <c r="AG19" s="26">
        <v>771</v>
      </c>
      <c r="AH19" s="26">
        <v>623</v>
      </c>
      <c r="AI19" s="26">
        <v>543</v>
      </c>
      <c r="AJ19" s="26">
        <v>764</v>
      </c>
      <c r="AK19" s="26">
        <v>705</v>
      </c>
      <c r="AL19" s="26">
        <v>839</v>
      </c>
      <c r="AM19" s="26">
        <v>726</v>
      </c>
      <c r="AN19" s="26">
        <v>736</v>
      </c>
      <c r="AO19" s="26">
        <v>722</v>
      </c>
      <c r="AP19" s="26">
        <v>757</v>
      </c>
      <c r="AQ19" s="26">
        <v>736</v>
      </c>
      <c r="AR19" s="26">
        <v>820</v>
      </c>
      <c r="AS19" s="26">
        <v>767</v>
      </c>
      <c r="AT19" s="26">
        <v>1125</v>
      </c>
      <c r="AU19" s="26">
        <v>492</v>
      </c>
      <c r="AV19" s="26">
        <v>613</v>
      </c>
      <c r="AW19" s="26">
        <v>695</v>
      </c>
      <c r="AX19" s="26">
        <v>813</v>
      </c>
      <c r="AY19" s="26">
        <v>740</v>
      </c>
      <c r="AZ19" s="26">
        <v>786</v>
      </c>
      <c r="BA19" s="26">
        <v>696</v>
      </c>
      <c r="BB19" s="26">
        <v>1245</v>
      </c>
      <c r="BC19" s="26">
        <v>1098</v>
      </c>
      <c r="BD19" s="39">
        <v>28725</v>
      </c>
      <c r="BF19" s="139"/>
    </row>
    <row r="20" spans="1:60" ht="15.6" x14ac:dyDescent="0.3">
      <c r="A20" s="130" t="s">
        <v>150</v>
      </c>
      <c r="B20" s="25" t="s">
        <v>205</v>
      </c>
      <c r="C20" s="43" t="s">
        <v>206</v>
      </c>
      <c r="D20" s="26">
        <v>196</v>
      </c>
      <c r="E20" s="26">
        <v>312</v>
      </c>
      <c r="F20" s="26">
        <v>342</v>
      </c>
      <c r="G20" s="26">
        <v>267</v>
      </c>
      <c r="H20" s="26">
        <v>238</v>
      </c>
      <c r="I20" s="26">
        <v>334</v>
      </c>
      <c r="J20" s="26">
        <v>304</v>
      </c>
      <c r="K20" s="26">
        <v>184</v>
      </c>
      <c r="L20" s="26">
        <v>312</v>
      </c>
      <c r="M20" s="26">
        <v>242</v>
      </c>
      <c r="N20" s="26">
        <v>274</v>
      </c>
      <c r="O20" s="26">
        <v>216</v>
      </c>
      <c r="P20" s="26">
        <v>275</v>
      </c>
      <c r="Q20" s="26">
        <v>261</v>
      </c>
      <c r="R20" s="26">
        <v>320</v>
      </c>
      <c r="S20" s="26">
        <v>290</v>
      </c>
      <c r="T20" s="26">
        <v>232</v>
      </c>
      <c r="U20" s="26">
        <v>629</v>
      </c>
      <c r="V20" s="26">
        <v>485</v>
      </c>
      <c r="W20" s="26">
        <v>237</v>
      </c>
      <c r="X20" s="26">
        <v>330</v>
      </c>
      <c r="Y20" s="26">
        <v>381</v>
      </c>
      <c r="Z20" s="26">
        <v>396</v>
      </c>
      <c r="AA20" s="26">
        <v>381</v>
      </c>
      <c r="AB20" s="26">
        <v>521</v>
      </c>
      <c r="AC20" s="26">
        <v>486</v>
      </c>
      <c r="AD20" s="26">
        <v>524</v>
      </c>
      <c r="AE20" s="26">
        <v>459</v>
      </c>
      <c r="AF20" s="26">
        <v>584</v>
      </c>
      <c r="AG20" s="26">
        <v>643</v>
      </c>
      <c r="AH20" s="26">
        <v>546</v>
      </c>
      <c r="AI20" s="26">
        <v>460</v>
      </c>
      <c r="AJ20" s="26">
        <v>584</v>
      </c>
      <c r="AK20" s="26">
        <v>571</v>
      </c>
      <c r="AL20" s="26">
        <v>699</v>
      </c>
      <c r="AM20" s="26">
        <v>664</v>
      </c>
      <c r="AN20" s="26">
        <v>642</v>
      </c>
      <c r="AO20" s="26">
        <v>763</v>
      </c>
      <c r="AP20" s="26">
        <v>758</v>
      </c>
      <c r="AQ20" s="26">
        <v>646</v>
      </c>
      <c r="AR20" s="26">
        <v>766</v>
      </c>
      <c r="AS20" s="26">
        <v>700</v>
      </c>
      <c r="AT20" s="26">
        <v>917</v>
      </c>
      <c r="AU20" s="26">
        <v>456</v>
      </c>
      <c r="AV20" s="26">
        <v>580</v>
      </c>
      <c r="AW20" s="26">
        <v>640</v>
      </c>
      <c r="AX20" s="26">
        <v>696</v>
      </c>
      <c r="AY20" s="26">
        <v>725</v>
      </c>
      <c r="AZ20" s="26">
        <v>661</v>
      </c>
      <c r="BA20" s="26">
        <v>612</v>
      </c>
      <c r="BB20" s="26">
        <v>1414</v>
      </c>
      <c r="BC20" s="26">
        <v>1086</v>
      </c>
      <c r="BD20" s="39">
        <v>26241</v>
      </c>
      <c r="BF20" s="139"/>
    </row>
    <row r="21" spans="1:60" s="19" customFormat="1" ht="15.6" x14ac:dyDescent="0.3">
      <c r="A21" s="33" t="s">
        <v>150</v>
      </c>
      <c r="B21" s="37" t="s">
        <v>207</v>
      </c>
      <c r="C21" s="44" t="s">
        <v>208</v>
      </c>
      <c r="D21" s="39">
        <v>73</v>
      </c>
      <c r="E21" s="39">
        <v>104</v>
      </c>
      <c r="F21" s="39">
        <v>104</v>
      </c>
      <c r="G21" s="39">
        <v>80</v>
      </c>
      <c r="H21" s="39">
        <v>75</v>
      </c>
      <c r="I21" s="39">
        <v>71</v>
      </c>
      <c r="J21" s="39">
        <v>108</v>
      </c>
      <c r="K21" s="39">
        <v>40</v>
      </c>
      <c r="L21" s="39">
        <v>71</v>
      </c>
      <c r="M21" s="39">
        <v>105</v>
      </c>
      <c r="N21" s="39">
        <v>80</v>
      </c>
      <c r="O21" s="39">
        <v>73</v>
      </c>
      <c r="P21" s="39">
        <v>69</v>
      </c>
      <c r="Q21" s="39">
        <v>78</v>
      </c>
      <c r="R21" s="39">
        <v>70</v>
      </c>
      <c r="S21" s="39">
        <v>64</v>
      </c>
      <c r="T21" s="39">
        <v>57</v>
      </c>
      <c r="U21" s="39">
        <v>183</v>
      </c>
      <c r="V21" s="39">
        <v>161</v>
      </c>
      <c r="W21" s="39">
        <v>69</v>
      </c>
      <c r="X21" s="39">
        <v>92</v>
      </c>
      <c r="Y21" s="39">
        <v>112</v>
      </c>
      <c r="Z21" s="39">
        <v>90</v>
      </c>
      <c r="AA21" s="39">
        <v>80</v>
      </c>
      <c r="AB21" s="39">
        <v>149</v>
      </c>
      <c r="AC21" s="39">
        <v>127</v>
      </c>
      <c r="AD21" s="39">
        <v>127</v>
      </c>
      <c r="AE21" s="39">
        <v>106</v>
      </c>
      <c r="AF21" s="39">
        <v>120</v>
      </c>
      <c r="AG21" s="39">
        <v>151</v>
      </c>
      <c r="AH21" s="39">
        <v>141</v>
      </c>
      <c r="AI21" s="39">
        <v>124</v>
      </c>
      <c r="AJ21" s="39">
        <v>150</v>
      </c>
      <c r="AK21" s="39">
        <v>169</v>
      </c>
      <c r="AL21" s="39">
        <v>176</v>
      </c>
      <c r="AM21" s="39">
        <v>191</v>
      </c>
      <c r="AN21" s="39">
        <v>161</v>
      </c>
      <c r="AO21" s="39">
        <v>186</v>
      </c>
      <c r="AP21" s="39">
        <v>192</v>
      </c>
      <c r="AQ21" s="39">
        <v>174</v>
      </c>
      <c r="AR21" s="39">
        <v>246</v>
      </c>
      <c r="AS21" s="39">
        <v>237</v>
      </c>
      <c r="AT21" s="39">
        <v>301</v>
      </c>
      <c r="AU21" s="39">
        <v>177</v>
      </c>
      <c r="AV21" s="39">
        <v>221</v>
      </c>
      <c r="AW21" s="39">
        <v>253</v>
      </c>
      <c r="AX21" s="39">
        <v>219</v>
      </c>
      <c r="AY21" s="39">
        <v>281</v>
      </c>
      <c r="AZ21" s="39">
        <v>260</v>
      </c>
      <c r="BA21" s="39">
        <v>257</v>
      </c>
      <c r="BB21" s="39">
        <v>593</v>
      </c>
      <c r="BC21" s="39">
        <v>512</v>
      </c>
      <c r="BD21" s="39">
        <v>8110</v>
      </c>
      <c r="BF21" s="139"/>
      <c r="BH21" s="19" t="s">
        <v>326</v>
      </c>
    </row>
    <row r="22" spans="1:60" s="19" customFormat="1" ht="25.5" customHeight="1" x14ac:dyDescent="0.3">
      <c r="A22" s="33" t="s">
        <v>151</v>
      </c>
      <c r="B22" s="37" t="s">
        <v>185</v>
      </c>
      <c r="C22" s="47" t="s">
        <v>186</v>
      </c>
      <c r="D22" s="39">
        <v>17</v>
      </c>
      <c r="E22" s="39">
        <v>827</v>
      </c>
      <c r="F22" s="39">
        <v>2022</v>
      </c>
      <c r="G22" s="39">
        <v>1462</v>
      </c>
      <c r="H22" s="39">
        <v>1190</v>
      </c>
      <c r="I22" s="39">
        <v>1460</v>
      </c>
      <c r="J22" s="39">
        <v>1647</v>
      </c>
      <c r="K22" s="39">
        <v>1134</v>
      </c>
      <c r="L22" s="39">
        <v>1172</v>
      </c>
      <c r="M22" s="39">
        <v>1192</v>
      </c>
      <c r="N22" s="39">
        <v>1447</v>
      </c>
      <c r="O22" s="39">
        <v>1062</v>
      </c>
      <c r="P22" s="39">
        <v>1248</v>
      </c>
      <c r="Q22" s="39">
        <v>1292</v>
      </c>
      <c r="R22" s="39">
        <v>1344</v>
      </c>
      <c r="S22" s="39">
        <v>1157</v>
      </c>
      <c r="T22" s="39">
        <v>1137</v>
      </c>
      <c r="U22" s="39">
        <v>1546</v>
      </c>
      <c r="V22" s="39">
        <v>3009</v>
      </c>
      <c r="W22" s="39">
        <v>1435</v>
      </c>
      <c r="X22" s="39">
        <v>1650</v>
      </c>
      <c r="Y22" s="39">
        <v>1859</v>
      </c>
      <c r="Z22" s="39">
        <v>1922</v>
      </c>
      <c r="AA22" s="39">
        <v>1785</v>
      </c>
      <c r="AB22" s="39">
        <v>2403</v>
      </c>
      <c r="AC22" s="39">
        <v>2209</v>
      </c>
      <c r="AD22" s="39">
        <v>2821</v>
      </c>
      <c r="AE22" s="39">
        <v>2494</v>
      </c>
      <c r="AF22" s="39">
        <v>2697</v>
      </c>
      <c r="AG22" s="39">
        <v>3430</v>
      </c>
      <c r="AH22" s="39">
        <v>2798</v>
      </c>
      <c r="AI22" s="39">
        <v>2568</v>
      </c>
      <c r="AJ22" s="39">
        <v>3068</v>
      </c>
      <c r="AK22" s="39">
        <v>3142</v>
      </c>
      <c r="AL22" s="39">
        <v>3453</v>
      </c>
      <c r="AM22" s="39">
        <v>3245</v>
      </c>
      <c r="AN22" s="39">
        <v>3297</v>
      </c>
      <c r="AO22" s="39">
        <v>3452</v>
      </c>
      <c r="AP22" s="39">
        <v>3053</v>
      </c>
      <c r="AQ22" s="39">
        <v>2902</v>
      </c>
      <c r="AR22" s="39">
        <v>3627</v>
      </c>
      <c r="AS22" s="39">
        <v>3516</v>
      </c>
      <c r="AT22" s="39">
        <v>4116</v>
      </c>
      <c r="AU22" s="39">
        <v>2854</v>
      </c>
      <c r="AV22" s="39">
        <v>2586</v>
      </c>
      <c r="AW22" s="39">
        <v>2926</v>
      </c>
      <c r="AX22" s="39">
        <v>3767</v>
      </c>
      <c r="AY22" s="39">
        <v>3475</v>
      </c>
      <c r="AZ22" s="39">
        <v>3212</v>
      </c>
      <c r="BA22" s="39">
        <v>3578</v>
      </c>
      <c r="BB22" s="39">
        <v>4197</v>
      </c>
      <c r="BC22" s="39">
        <v>5895</v>
      </c>
      <c r="BD22" s="39">
        <v>124797</v>
      </c>
      <c r="BF22" s="140"/>
    </row>
    <row r="23" spans="1:60" s="19" customFormat="1" ht="15.6" x14ac:dyDescent="0.3">
      <c r="A23" s="33" t="s">
        <v>151</v>
      </c>
      <c r="B23" s="37" t="s">
        <v>187</v>
      </c>
      <c r="C23" s="44" t="s">
        <v>188</v>
      </c>
      <c r="D23" s="39">
        <v>16</v>
      </c>
      <c r="E23" s="39">
        <v>775</v>
      </c>
      <c r="F23" s="39">
        <v>1878</v>
      </c>
      <c r="G23" s="39">
        <v>1365</v>
      </c>
      <c r="H23" s="39">
        <v>1128</v>
      </c>
      <c r="I23" s="39">
        <v>1395</v>
      </c>
      <c r="J23" s="39">
        <v>1547</v>
      </c>
      <c r="K23" s="39">
        <v>1075</v>
      </c>
      <c r="L23" s="39">
        <v>1106</v>
      </c>
      <c r="M23" s="39">
        <v>1124</v>
      </c>
      <c r="N23" s="39">
        <v>1350</v>
      </c>
      <c r="O23" s="39">
        <v>1003</v>
      </c>
      <c r="P23" s="39">
        <v>1198</v>
      </c>
      <c r="Q23" s="39">
        <v>1214</v>
      </c>
      <c r="R23" s="39">
        <v>1286</v>
      </c>
      <c r="S23" s="39">
        <v>1101</v>
      </c>
      <c r="T23" s="26">
        <v>1083</v>
      </c>
      <c r="U23" s="39">
        <v>1459</v>
      </c>
      <c r="V23" s="39">
        <v>2838</v>
      </c>
      <c r="W23" s="39">
        <v>1357</v>
      </c>
      <c r="X23" s="39">
        <v>1586</v>
      </c>
      <c r="Y23" s="39">
        <v>1759</v>
      </c>
      <c r="Z23" s="26">
        <v>1845</v>
      </c>
      <c r="AA23" s="39">
        <v>1719</v>
      </c>
      <c r="AB23" s="39">
        <v>2282</v>
      </c>
      <c r="AC23" s="39">
        <v>2108</v>
      </c>
      <c r="AD23" s="39">
        <v>2698</v>
      </c>
      <c r="AE23" s="39">
        <v>2389</v>
      </c>
      <c r="AF23" s="39">
        <v>2595</v>
      </c>
      <c r="AG23" s="39">
        <v>3289</v>
      </c>
      <c r="AH23" s="39">
        <v>2691</v>
      </c>
      <c r="AI23" s="39">
        <v>2450</v>
      </c>
      <c r="AJ23" s="39">
        <v>2943</v>
      </c>
      <c r="AK23" s="39">
        <v>2980</v>
      </c>
      <c r="AL23" s="39">
        <v>3301</v>
      </c>
      <c r="AM23" s="39">
        <v>3075</v>
      </c>
      <c r="AN23" s="39">
        <v>3140</v>
      </c>
      <c r="AO23" s="39">
        <v>3282</v>
      </c>
      <c r="AP23" s="39">
        <v>2897</v>
      </c>
      <c r="AQ23" s="39">
        <v>2759</v>
      </c>
      <c r="AR23" s="39">
        <v>3426</v>
      </c>
      <c r="AS23" s="39">
        <v>3313</v>
      </c>
      <c r="AT23" s="39">
        <v>3865</v>
      </c>
      <c r="AU23" s="39">
        <v>2683</v>
      </c>
      <c r="AV23" s="39">
        <v>2422</v>
      </c>
      <c r="AW23" s="39">
        <v>2721</v>
      </c>
      <c r="AX23" s="39">
        <v>3557</v>
      </c>
      <c r="AY23" s="39">
        <v>3248</v>
      </c>
      <c r="AZ23" s="39">
        <v>3009</v>
      </c>
      <c r="BA23" s="39">
        <v>3374</v>
      </c>
      <c r="BB23" s="39">
        <v>3942</v>
      </c>
      <c r="BC23" s="39">
        <v>5453</v>
      </c>
      <c r="BD23" s="39">
        <v>118099</v>
      </c>
      <c r="BF23" s="140"/>
    </row>
    <row r="24" spans="1:60" ht="15.6" x14ac:dyDescent="0.3">
      <c r="A24" s="130" t="s">
        <v>151</v>
      </c>
      <c r="B24" s="25" t="s">
        <v>189</v>
      </c>
      <c r="C24" s="43" t="s">
        <v>190</v>
      </c>
      <c r="D24" s="26">
        <v>0</v>
      </c>
      <c r="E24" s="26">
        <v>28</v>
      </c>
      <c r="F24" s="26">
        <v>46</v>
      </c>
      <c r="G24" s="26">
        <v>41</v>
      </c>
      <c r="H24" s="26">
        <v>31</v>
      </c>
      <c r="I24" s="26">
        <v>38</v>
      </c>
      <c r="J24" s="26">
        <v>44</v>
      </c>
      <c r="K24" s="26">
        <v>30</v>
      </c>
      <c r="L24" s="26">
        <v>22</v>
      </c>
      <c r="M24" s="26">
        <v>36</v>
      </c>
      <c r="N24" s="26">
        <v>41</v>
      </c>
      <c r="O24" s="26">
        <v>23</v>
      </c>
      <c r="P24" s="26">
        <v>26</v>
      </c>
      <c r="Q24" s="26">
        <v>30</v>
      </c>
      <c r="R24" s="26">
        <v>50</v>
      </c>
      <c r="S24" s="26">
        <v>41</v>
      </c>
      <c r="T24" s="26">
        <v>31</v>
      </c>
      <c r="U24" s="26">
        <v>40</v>
      </c>
      <c r="V24" s="26">
        <v>82</v>
      </c>
      <c r="W24" s="26">
        <v>42</v>
      </c>
      <c r="X24" s="26">
        <v>41</v>
      </c>
      <c r="Y24" s="26">
        <v>52</v>
      </c>
      <c r="Z24" s="26">
        <v>57</v>
      </c>
      <c r="AA24" s="26">
        <v>59</v>
      </c>
      <c r="AB24" s="26">
        <v>72</v>
      </c>
      <c r="AC24" s="26">
        <v>58</v>
      </c>
      <c r="AD24" s="26">
        <v>73</v>
      </c>
      <c r="AE24" s="26">
        <v>82</v>
      </c>
      <c r="AF24" s="26">
        <v>84</v>
      </c>
      <c r="AG24" s="26">
        <v>97</v>
      </c>
      <c r="AH24" s="26">
        <v>106</v>
      </c>
      <c r="AI24" s="26">
        <v>99</v>
      </c>
      <c r="AJ24" s="26">
        <v>107</v>
      </c>
      <c r="AK24" s="26">
        <v>112</v>
      </c>
      <c r="AL24" s="26">
        <v>132</v>
      </c>
      <c r="AM24" s="26">
        <v>109</v>
      </c>
      <c r="AN24" s="26">
        <v>110</v>
      </c>
      <c r="AO24" s="26">
        <v>126</v>
      </c>
      <c r="AP24" s="26">
        <v>115</v>
      </c>
      <c r="AQ24" s="26">
        <v>95</v>
      </c>
      <c r="AR24" s="26">
        <v>109</v>
      </c>
      <c r="AS24" s="26">
        <v>120</v>
      </c>
      <c r="AT24" s="26">
        <v>103</v>
      </c>
      <c r="AU24" s="26">
        <v>66</v>
      </c>
      <c r="AV24" s="26">
        <v>87</v>
      </c>
      <c r="AW24" s="26">
        <v>75</v>
      </c>
      <c r="AX24" s="26">
        <v>136</v>
      </c>
      <c r="AY24" s="26">
        <v>130</v>
      </c>
      <c r="AZ24" s="26">
        <v>113</v>
      </c>
      <c r="BA24" s="26">
        <v>170</v>
      </c>
      <c r="BB24" s="26">
        <v>203</v>
      </c>
      <c r="BC24" s="26">
        <v>210</v>
      </c>
      <c r="BD24" s="39">
        <v>4030</v>
      </c>
      <c r="BF24" s="140"/>
    </row>
    <row r="25" spans="1:60" ht="15.6" x14ac:dyDescent="0.3">
      <c r="A25" s="130" t="s">
        <v>151</v>
      </c>
      <c r="B25" s="25" t="s">
        <v>191</v>
      </c>
      <c r="C25" s="43" t="s">
        <v>192</v>
      </c>
      <c r="D25" s="26">
        <v>0</v>
      </c>
      <c r="E25" s="26">
        <v>62</v>
      </c>
      <c r="F25" s="26">
        <v>145</v>
      </c>
      <c r="G25" s="26">
        <v>119</v>
      </c>
      <c r="H25" s="26">
        <v>85</v>
      </c>
      <c r="I25" s="26">
        <v>111</v>
      </c>
      <c r="J25" s="26">
        <v>125</v>
      </c>
      <c r="K25" s="26">
        <v>80</v>
      </c>
      <c r="L25" s="26">
        <v>87</v>
      </c>
      <c r="M25" s="26">
        <v>95</v>
      </c>
      <c r="N25" s="26">
        <v>100</v>
      </c>
      <c r="O25" s="26">
        <v>89</v>
      </c>
      <c r="P25" s="26">
        <v>92</v>
      </c>
      <c r="Q25" s="26">
        <v>102</v>
      </c>
      <c r="R25" s="26">
        <v>99</v>
      </c>
      <c r="S25" s="26">
        <v>72</v>
      </c>
      <c r="T25" s="26">
        <v>81</v>
      </c>
      <c r="U25" s="26">
        <v>110</v>
      </c>
      <c r="V25" s="26">
        <v>229</v>
      </c>
      <c r="W25" s="26">
        <v>122</v>
      </c>
      <c r="X25" s="26">
        <v>109</v>
      </c>
      <c r="Y25" s="26">
        <v>132</v>
      </c>
      <c r="Z25" s="26">
        <v>150</v>
      </c>
      <c r="AA25" s="26">
        <v>135</v>
      </c>
      <c r="AB25" s="26">
        <v>180</v>
      </c>
      <c r="AC25" s="26">
        <v>186</v>
      </c>
      <c r="AD25" s="26">
        <v>265</v>
      </c>
      <c r="AE25" s="26">
        <v>208</v>
      </c>
      <c r="AF25" s="26">
        <v>244</v>
      </c>
      <c r="AG25" s="26">
        <v>331</v>
      </c>
      <c r="AH25" s="26">
        <v>242</v>
      </c>
      <c r="AI25" s="26">
        <v>245</v>
      </c>
      <c r="AJ25" s="26">
        <v>264</v>
      </c>
      <c r="AK25" s="26">
        <v>266</v>
      </c>
      <c r="AL25" s="26">
        <v>320</v>
      </c>
      <c r="AM25" s="26">
        <v>264</v>
      </c>
      <c r="AN25" s="26">
        <v>237</v>
      </c>
      <c r="AO25" s="26">
        <v>283</v>
      </c>
      <c r="AP25" s="26">
        <v>238</v>
      </c>
      <c r="AQ25" s="26">
        <v>214</v>
      </c>
      <c r="AR25" s="26">
        <v>252</v>
      </c>
      <c r="AS25" s="26">
        <v>304</v>
      </c>
      <c r="AT25" s="26">
        <v>321</v>
      </c>
      <c r="AU25" s="26">
        <v>243</v>
      </c>
      <c r="AV25" s="26">
        <v>251</v>
      </c>
      <c r="AW25" s="26">
        <v>253</v>
      </c>
      <c r="AX25" s="26">
        <v>328</v>
      </c>
      <c r="AY25" s="26">
        <v>384</v>
      </c>
      <c r="AZ25" s="26">
        <v>330</v>
      </c>
      <c r="BA25" s="26">
        <v>426</v>
      </c>
      <c r="BB25" s="26">
        <v>412</v>
      </c>
      <c r="BC25" s="26">
        <v>577</v>
      </c>
      <c r="BD25" s="39">
        <v>10599</v>
      </c>
      <c r="BF25" s="140"/>
    </row>
    <row r="26" spans="1:60" ht="15.6" x14ac:dyDescent="0.3">
      <c r="A26" s="130" t="s">
        <v>151</v>
      </c>
      <c r="B26" s="25" t="s">
        <v>193</v>
      </c>
      <c r="C26" s="43" t="s">
        <v>194</v>
      </c>
      <c r="D26" s="26">
        <v>2</v>
      </c>
      <c r="E26" s="26">
        <v>85</v>
      </c>
      <c r="F26" s="26">
        <v>203</v>
      </c>
      <c r="G26" s="26">
        <v>138</v>
      </c>
      <c r="H26" s="26">
        <v>133</v>
      </c>
      <c r="I26" s="26">
        <v>157</v>
      </c>
      <c r="J26" s="26">
        <v>156</v>
      </c>
      <c r="K26" s="26">
        <v>111</v>
      </c>
      <c r="L26" s="26">
        <v>93</v>
      </c>
      <c r="M26" s="26">
        <v>123</v>
      </c>
      <c r="N26" s="26">
        <v>141</v>
      </c>
      <c r="O26" s="26">
        <v>94</v>
      </c>
      <c r="P26" s="26">
        <v>97</v>
      </c>
      <c r="Q26" s="26">
        <v>103</v>
      </c>
      <c r="R26" s="26">
        <v>101</v>
      </c>
      <c r="S26" s="26">
        <v>119</v>
      </c>
      <c r="T26" s="26">
        <v>92</v>
      </c>
      <c r="U26" s="26">
        <v>141</v>
      </c>
      <c r="V26" s="26">
        <v>275</v>
      </c>
      <c r="W26" s="26">
        <v>130</v>
      </c>
      <c r="X26" s="26">
        <v>154</v>
      </c>
      <c r="Y26" s="26">
        <v>165</v>
      </c>
      <c r="Z26" s="26">
        <v>166</v>
      </c>
      <c r="AA26" s="26">
        <v>159</v>
      </c>
      <c r="AB26" s="26">
        <v>198</v>
      </c>
      <c r="AC26" s="26">
        <v>221</v>
      </c>
      <c r="AD26" s="26">
        <v>264</v>
      </c>
      <c r="AE26" s="26">
        <v>228</v>
      </c>
      <c r="AF26" s="26">
        <v>219</v>
      </c>
      <c r="AG26" s="26">
        <v>301</v>
      </c>
      <c r="AH26" s="26">
        <v>260</v>
      </c>
      <c r="AI26" s="26">
        <v>235</v>
      </c>
      <c r="AJ26" s="26">
        <v>293</v>
      </c>
      <c r="AK26" s="26">
        <v>274</v>
      </c>
      <c r="AL26" s="26">
        <v>274</v>
      </c>
      <c r="AM26" s="26">
        <v>302</v>
      </c>
      <c r="AN26" s="26">
        <v>289</v>
      </c>
      <c r="AO26" s="26">
        <v>268</v>
      </c>
      <c r="AP26" s="26">
        <v>196</v>
      </c>
      <c r="AQ26" s="26">
        <v>225</v>
      </c>
      <c r="AR26" s="26">
        <v>302</v>
      </c>
      <c r="AS26" s="26">
        <v>285</v>
      </c>
      <c r="AT26" s="26">
        <v>343</v>
      </c>
      <c r="AU26" s="26">
        <v>244</v>
      </c>
      <c r="AV26" s="26">
        <v>207</v>
      </c>
      <c r="AW26" s="26">
        <v>243</v>
      </c>
      <c r="AX26" s="26">
        <v>302</v>
      </c>
      <c r="AY26" s="26">
        <v>363</v>
      </c>
      <c r="AZ26" s="26">
        <v>325</v>
      </c>
      <c r="BA26" s="26">
        <v>357</v>
      </c>
      <c r="BB26" s="26">
        <v>450</v>
      </c>
      <c r="BC26" s="26">
        <v>538</v>
      </c>
      <c r="BD26" s="39">
        <v>11144</v>
      </c>
      <c r="BF26" s="140"/>
    </row>
    <row r="27" spans="1:60" ht="15.6" x14ac:dyDescent="0.3">
      <c r="A27" s="130" t="s">
        <v>151</v>
      </c>
      <c r="B27" s="25" t="s">
        <v>195</v>
      </c>
      <c r="C27" s="43" t="s">
        <v>196</v>
      </c>
      <c r="D27" s="26">
        <v>1</v>
      </c>
      <c r="E27" s="26">
        <v>62</v>
      </c>
      <c r="F27" s="26">
        <v>152</v>
      </c>
      <c r="G27" s="26">
        <v>164</v>
      </c>
      <c r="H27" s="26">
        <v>135</v>
      </c>
      <c r="I27" s="26">
        <v>155</v>
      </c>
      <c r="J27" s="26">
        <v>168</v>
      </c>
      <c r="K27" s="26">
        <v>112</v>
      </c>
      <c r="L27" s="26">
        <v>128</v>
      </c>
      <c r="M27" s="26">
        <v>116</v>
      </c>
      <c r="N27" s="26">
        <v>117</v>
      </c>
      <c r="O27" s="26">
        <v>126</v>
      </c>
      <c r="P27" s="26">
        <v>142</v>
      </c>
      <c r="Q27" s="26">
        <v>111</v>
      </c>
      <c r="R27" s="26">
        <v>131</v>
      </c>
      <c r="S27" s="26">
        <v>94</v>
      </c>
      <c r="T27" s="26">
        <v>105</v>
      </c>
      <c r="U27" s="26">
        <v>130</v>
      </c>
      <c r="V27" s="26">
        <v>283</v>
      </c>
      <c r="W27" s="26">
        <v>129</v>
      </c>
      <c r="X27" s="26">
        <v>168</v>
      </c>
      <c r="Y27" s="26">
        <v>166</v>
      </c>
      <c r="Z27" s="26">
        <v>176</v>
      </c>
      <c r="AA27" s="26">
        <v>206</v>
      </c>
      <c r="AB27" s="26">
        <v>225</v>
      </c>
      <c r="AC27" s="26">
        <v>189</v>
      </c>
      <c r="AD27" s="26">
        <v>251</v>
      </c>
      <c r="AE27" s="26">
        <v>262</v>
      </c>
      <c r="AF27" s="26">
        <v>257</v>
      </c>
      <c r="AG27" s="26">
        <v>319</v>
      </c>
      <c r="AH27" s="26">
        <v>297</v>
      </c>
      <c r="AI27" s="26">
        <v>250</v>
      </c>
      <c r="AJ27" s="26">
        <v>291</v>
      </c>
      <c r="AK27" s="26">
        <v>339</v>
      </c>
      <c r="AL27" s="26">
        <v>317</v>
      </c>
      <c r="AM27" s="26">
        <v>304</v>
      </c>
      <c r="AN27" s="26">
        <v>317</v>
      </c>
      <c r="AO27" s="26">
        <v>313</v>
      </c>
      <c r="AP27" s="26">
        <v>274</v>
      </c>
      <c r="AQ27" s="26">
        <v>285</v>
      </c>
      <c r="AR27" s="26">
        <v>321</v>
      </c>
      <c r="AS27" s="26">
        <v>325</v>
      </c>
      <c r="AT27" s="26">
        <v>335</v>
      </c>
      <c r="AU27" s="26">
        <v>256</v>
      </c>
      <c r="AV27" s="26">
        <v>231</v>
      </c>
      <c r="AW27" s="26">
        <v>251</v>
      </c>
      <c r="AX27" s="26">
        <v>345</v>
      </c>
      <c r="AY27" s="26">
        <v>280</v>
      </c>
      <c r="AZ27" s="26">
        <v>255</v>
      </c>
      <c r="BA27" s="26">
        <v>261</v>
      </c>
      <c r="BB27" s="26">
        <v>336</v>
      </c>
      <c r="BC27" s="26">
        <v>566</v>
      </c>
      <c r="BD27" s="39">
        <v>11529</v>
      </c>
      <c r="BF27" s="140"/>
    </row>
    <row r="28" spans="1:60" ht="15.6" x14ac:dyDescent="0.3">
      <c r="A28" s="130" t="s">
        <v>151</v>
      </c>
      <c r="B28" s="25" t="s">
        <v>197</v>
      </c>
      <c r="C28" s="43" t="s">
        <v>198</v>
      </c>
      <c r="D28" s="26">
        <v>0</v>
      </c>
      <c r="E28" s="26">
        <v>63</v>
      </c>
      <c r="F28" s="26">
        <v>133</v>
      </c>
      <c r="G28" s="26">
        <v>101</v>
      </c>
      <c r="H28" s="26">
        <v>85</v>
      </c>
      <c r="I28" s="26">
        <v>87</v>
      </c>
      <c r="J28" s="26">
        <v>110</v>
      </c>
      <c r="K28" s="26">
        <v>81</v>
      </c>
      <c r="L28" s="26">
        <v>77</v>
      </c>
      <c r="M28" s="26">
        <v>90</v>
      </c>
      <c r="N28" s="26">
        <v>106</v>
      </c>
      <c r="O28" s="26">
        <v>71</v>
      </c>
      <c r="P28" s="26">
        <v>90</v>
      </c>
      <c r="Q28" s="26">
        <v>116</v>
      </c>
      <c r="R28" s="26">
        <v>114</v>
      </c>
      <c r="S28" s="26">
        <v>87</v>
      </c>
      <c r="T28" s="26">
        <v>88</v>
      </c>
      <c r="U28" s="26">
        <v>131</v>
      </c>
      <c r="V28" s="26">
        <v>219</v>
      </c>
      <c r="W28" s="26">
        <v>120</v>
      </c>
      <c r="X28" s="26">
        <v>140</v>
      </c>
      <c r="Y28" s="26">
        <v>140</v>
      </c>
      <c r="Z28" s="26">
        <v>137</v>
      </c>
      <c r="AA28" s="26">
        <v>136</v>
      </c>
      <c r="AB28" s="26">
        <v>162</v>
      </c>
      <c r="AC28" s="26">
        <v>152</v>
      </c>
      <c r="AD28" s="26">
        <v>209</v>
      </c>
      <c r="AE28" s="26">
        <v>210</v>
      </c>
      <c r="AF28" s="26">
        <v>207</v>
      </c>
      <c r="AG28" s="26">
        <v>241</v>
      </c>
      <c r="AH28" s="26">
        <v>218</v>
      </c>
      <c r="AI28" s="26">
        <v>185</v>
      </c>
      <c r="AJ28" s="26">
        <v>247</v>
      </c>
      <c r="AK28" s="26">
        <v>247</v>
      </c>
      <c r="AL28" s="26">
        <v>281</v>
      </c>
      <c r="AM28" s="26">
        <v>208</v>
      </c>
      <c r="AN28" s="26">
        <v>258</v>
      </c>
      <c r="AO28" s="26">
        <v>266</v>
      </c>
      <c r="AP28" s="26">
        <v>211</v>
      </c>
      <c r="AQ28" s="26">
        <v>191</v>
      </c>
      <c r="AR28" s="26">
        <v>272</v>
      </c>
      <c r="AS28" s="26">
        <v>261</v>
      </c>
      <c r="AT28" s="26">
        <v>262</v>
      </c>
      <c r="AU28" s="26">
        <v>229</v>
      </c>
      <c r="AV28" s="26">
        <v>170</v>
      </c>
      <c r="AW28" s="26">
        <v>184</v>
      </c>
      <c r="AX28" s="26">
        <v>254</v>
      </c>
      <c r="AY28" s="26">
        <v>253</v>
      </c>
      <c r="AZ28" s="26">
        <v>196</v>
      </c>
      <c r="BA28" s="26">
        <v>241</v>
      </c>
      <c r="BB28" s="26">
        <v>404</v>
      </c>
      <c r="BC28" s="26">
        <v>461</v>
      </c>
      <c r="BD28" s="39">
        <v>9202</v>
      </c>
      <c r="BF28" s="140"/>
    </row>
    <row r="29" spans="1:60" ht="15.6" x14ac:dyDescent="0.3">
      <c r="A29" s="130" t="s">
        <v>151</v>
      </c>
      <c r="B29" s="25" t="s">
        <v>199</v>
      </c>
      <c r="C29" s="43" t="s">
        <v>200</v>
      </c>
      <c r="D29" s="26">
        <v>5</v>
      </c>
      <c r="E29" s="26">
        <v>116</v>
      </c>
      <c r="F29" s="26">
        <v>298</v>
      </c>
      <c r="G29" s="26">
        <v>213</v>
      </c>
      <c r="H29" s="26">
        <v>162</v>
      </c>
      <c r="I29" s="26">
        <v>198</v>
      </c>
      <c r="J29" s="26">
        <v>218</v>
      </c>
      <c r="K29" s="26">
        <v>155</v>
      </c>
      <c r="L29" s="26">
        <v>136</v>
      </c>
      <c r="M29" s="26">
        <v>139</v>
      </c>
      <c r="N29" s="26">
        <v>194</v>
      </c>
      <c r="O29" s="26">
        <v>126</v>
      </c>
      <c r="P29" s="26">
        <v>157</v>
      </c>
      <c r="Q29" s="26">
        <v>160</v>
      </c>
      <c r="R29" s="26">
        <v>169</v>
      </c>
      <c r="S29" s="26">
        <v>156</v>
      </c>
      <c r="T29" s="26">
        <v>140</v>
      </c>
      <c r="U29" s="26">
        <v>195</v>
      </c>
      <c r="V29" s="26">
        <v>422</v>
      </c>
      <c r="W29" s="26">
        <v>163</v>
      </c>
      <c r="X29" s="26">
        <v>228</v>
      </c>
      <c r="Y29" s="26">
        <v>279</v>
      </c>
      <c r="Z29" s="26">
        <v>272</v>
      </c>
      <c r="AA29" s="26">
        <v>233</v>
      </c>
      <c r="AB29" s="26">
        <v>311</v>
      </c>
      <c r="AC29" s="26">
        <v>326</v>
      </c>
      <c r="AD29" s="26">
        <v>382</v>
      </c>
      <c r="AE29" s="26">
        <v>346</v>
      </c>
      <c r="AF29" s="26">
        <v>347</v>
      </c>
      <c r="AG29" s="26">
        <v>470</v>
      </c>
      <c r="AH29" s="26">
        <v>361</v>
      </c>
      <c r="AI29" s="26">
        <v>311</v>
      </c>
      <c r="AJ29" s="26">
        <v>421</v>
      </c>
      <c r="AK29" s="26">
        <v>465</v>
      </c>
      <c r="AL29" s="26">
        <v>457</v>
      </c>
      <c r="AM29" s="26">
        <v>475</v>
      </c>
      <c r="AN29" s="26">
        <v>465</v>
      </c>
      <c r="AO29" s="26">
        <v>457</v>
      </c>
      <c r="AP29" s="26">
        <v>455</v>
      </c>
      <c r="AQ29" s="26">
        <v>375</v>
      </c>
      <c r="AR29" s="26">
        <v>491</v>
      </c>
      <c r="AS29" s="26">
        <v>463</v>
      </c>
      <c r="AT29" s="26">
        <v>554</v>
      </c>
      <c r="AU29" s="26">
        <v>365</v>
      </c>
      <c r="AV29" s="26">
        <v>323</v>
      </c>
      <c r="AW29" s="26">
        <v>373</v>
      </c>
      <c r="AX29" s="26">
        <v>480</v>
      </c>
      <c r="AY29" s="26">
        <v>409</v>
      </c>
      <c r="AZ29" s="26">
        <v>378</v>
      </c>
      <c r="BA29" s="26">
        <v>446</v>
      </c>
      <c r="BB29" s="26">
        <v>477</v>
      </c>
      <c r="BC29" s="26">
        <v>815</v>
      </c>
      <c r="BD29" s="39">
        <v>16532</v>
      </c>
      <c r="BF29" s="140"/>
    </row>
    <row r="30" spans="1:60" ht="15.6" x14ac:dyDescent="0.3">
      <c r="A30" s="130" t="s">
        <v>151</v>
      </c>
      <c r="B30" s="25" t="s">
        <v>201</v>
      </c>
      <c r="C30" s="43" t="s">
        <v>202</v>
      </c>
      <c r="D30" s="26">
        <v>4</v>
      </c>
      <c r="E30" s="26">
        <v>45</v>
      </c>
      <c r="F30" s="26">
        <v>78</v>
      </c>
      <c r="G30" s="26">
        <v>59</v>
      </c>
      <c r="H30" s="26">
        <v>64</v>
      </c>
      <c r="I30" s="26">
        <v>74</v>
      </c>
      <c r="J30" s="26">
        <v>66</v>
      </c>
      <c r="K30" s="26">
        <v>79</v>
      </c>
      <c r="L30" s="26">
        <v>79</v>
      </c>
      <c r="M30" s="26">
        <v>61</v>
      </c>
      <c r="N30" s="26">
        <v>84</v>
      </c>
      <c r="O30" s="26">
        <v>74</v>
      </c>
      <c r="P30" s="26">
        <v>65</v>
      </c>
      <c r="Q30" s="26">
        <v>63</v>
      </c>
      <c r="R30" s="26">
        <v>84</v>
      </c>
      <c r="S30" s="26">
        <v>87</v>
      </c>
      <c r="T30" s="26">
        <v>75</v>
      </c>
      <c r="U30" s="26">
        <v>89</v>
      </c>
      <c r="V30" s="26">
        <v>194</v>
      </c>
      <c r="W30" s="26">
        <v>107</v>
      </c>
      <c r="X30" s="26">
        <v>89</v>
      </c>
      <c r="Y30" s="26">
        <v>127</v>
      </c>
      <c r="Z30" s="26">
        <v>148</v>
      </c>
      <c r="AA30" s="26">
        <v>136</v>
      </c>
      <c r="AB30" s="26">
        <v>152</v>
      </c>
      <c r="AC30" s="26">
        <v>134</v>
      </c>
      <c r="AD30" s="26">
        <v>189</v>
      </c>
      <c r="AE30" s="26">
        <v>165</v>
      </c>
      <c r="AF30" s="26">
        <v>178</v>
      </c>
      <c r="AG30" s="26">
        <v>234</v>
      </c>
      <c r="AH30" s="26">
        <v>214</v>
      </c>
      <c r="AI30" s="26">
        <v>168</v>
      </c>
      <c r="AJ30" s="26">
        <v>191</v>
      </c>
      <c r="AK30" s="26">
        <v>182</v>
      </c>
      <c r="AL30" s="26">
        <v>179</v>
      </c>
      <c r="AM30" s="26">
        <v>166</v>
      </c>
      <c r="AN30" s="26">
        <v>228</v>
      </c>
      <c r="AO30" s="26">
        <v>208</v>
      </c>
      <c r="AP30" s="26">
        <v>187</v>
      </c>
      <c r="AQ30" s="26">
        <v>189</v>
      </c>
      <c r="AR30" s="26">
        <v>239</v>
      </c>
      <c r="AS30" s="26">
        <v>238</v>
      </c>
      <c r="AT30" s="26">
        <v>357</v>
      </c>
      <c r="AU30" s="26">
        <v>199</v>
      </c>
      <c r="AV30" s="26">
        <v>147</v>
      </c>
      <c r="AW30" s="26">
        <v>236</v>
      </c>
      <c r="AX30" s="26">
        <v>368</v>
      </c>
      <c r="AY30" s="26">
        <v>225</v>
      </c>
      <c r="AZ30" s="26">
        <v>312</v>
      </c>
      <c r="BA30" s="26">
        <v>329</v>
      </c>
      <c r="BB30" s="26">
        <v>369</v>
      </c>
      <c r="BC30" s="26">
        <v>267</v>
      </c>
      <c r="BD30" s="39">
        <v>8281</v>
      </c>
      <c r="BF30" s="140"/>
    </row>
    <row r="31" spans="1:60" ht="15.6" x14ac:dyDescent="0.3">
      <c r="A31" s="130" t="s">
        <v>151</v>
      </c>
      <c r="B31" s="25" t="s">
        <v>203</v>
      </c>
      <c r="C31" s="43" t="s">
        <v>204</v>
      </c>
      <c r="D31" s="26">
        <v>4</v>
      </c>
      <c r="E31" s="26">
        <v>172</v>
      </c>
      <c r="F31" s="26">
        <v>400</v>
      </c>
      <c r="G31" s="26">
        <v>221</v>
      </c>
      <c r="H31" s="26">
        <v>231</v>
      </c>
      <c r="I31" s="26">
        <v>300</v>
      </c>
      <c r="J31" s="26">
        <v>312</v>
      </c>
      <c r="K31" s="26">
        <v>207</v>
      </c>
      <c r="L31" s="26">
        <v>232</v>
      </c>
      <c r="M31" s="26">
        <v>239</v>
      </c>
      <c r="N31" s="26">
        <v>289</v>
      </c>
      <c r="O31" s="26">
        <v>214</v>
      </c>
      <c r="P31" s="26">
        <v>283</v>
      </c>
      <c r="Q31" s="26">
        <v>291</v>
      </c>
      <c r="R31" s="26">
        <v>268</v>
      </c>
      <c r="S31" s="26">
        <v>213</v>
      </c>
      <c r="T31" s="26">
        <v>244</v>
      </c>
      <c r="U31" s="26">
        <v>351</v>
      </c>
      <c r="V31" s="26">
        <v>570</v>
      </c>
      <c r="W31" s="26">
        <v>274</v>
      </c>
      <c r="X31" s="26">
        <v>403</v>
      </c>
      <c r="Y31" s="26">
        <v>394</v>
      </c>
      <c r="Z31" s="26">
        <v>377</v>
      </c>
      <c r="AA31" s="26">
        <v>371</v>
      </c>
      <c r="AB31" s="26">
        <v>531</v>
      </c>
      <c r="AC31" s="26">
        <v>443</v>
      </c>
      <c r="AD31" s="26">
        <v>566</v>
      </c>
      <c r="AE31" s="26">
        <v>470</v>
      </c>
      <c r="AF31" s="26">
        <v>587</v>
      </c>
      <c r="AG31" s="26">
        <v>692</v>
      </c>
      <c r="AH31" s="26">
        <v>538</v>
      </c>
      <c r="AI31" s="26">
        <v>510</v>
      </c>
      <c r="AJ31" s="26">
        <v>640</v>
      </c>
      <c r="AK31" s="26">
        <v>602</v>
      </c>
      <c r="AL31" s="26">
        <v>732</v>
      </c>
      <c r="AM31" s="26">
        <v>677</v>
      </c>
      <c r="AN31" s="26">
        <v>639</v>
      </c>
      <c r="AO31" s="26">
        <v>676</v>
      </c>
      <c r="AP31" s="26">
        <v>597</v>
      </c>
      <c r="AQ31" s="26">
        <v>623</v>
      </c>
      <c r="AR31" s="26">
        <v>763</v>
      </c>
      <c r="AS31" s="26">
        <v>673</v>
      </c>
      <c r="AT31" s="26">
        <v>866</v>
      </c>
      <c r="AU31" s="26">
        <v>572</v>
      </c>
      <c r="AV31" s="26">
        <v>526</v>
      </c>
      <c r="AW31" s="26">
        <v>559</v>
      </c>
      <c r="AX31" s="26">
        <v>737</v>
      </c>
      <c r="AY31" s="26">
        <v>622</v>
      </c>
      <c r="AZ31" s="26">
        <v>578</v>
      </c>
      <c r="BA31" s="26">
        <v>605</v>
      </c>
      <c r="BB31" s="26">
        <v>666</v>
      </c>
      <c r="BC31" s="26">
        <v>968</v>
      </c>
      <c r="BD31" s="39">
        <v>24518</v>
      </c>
      <c r="BF31" s="140"/>
    </row>
    <row r="32" spans="1:60" ht="15.6" x14ac:dyDescent="0.3">
      <c r="A32" s="130" t="s">
        <v>151</v>
      </c>
      <c r="B32" s="25" t="s">
        <v>205</v>
      </c>
      <c r="C32" s="43" t="s">
        <v>206</v>
      </c>
      <c r="D32" s="26">
        <v>0</v>
      </c>
      <c r="E32" s="26">
        <v>142</v>
      </c>
      <c r="F32" s="26">
        <v>423</v>
      </c>
      <c r="G32" s="26">
        <v>309</v>
      </c>
      <c r="H32" s="26">
        <v>202</v>
      </c>
      <c r="I32" s="26">
        <v>275</v>
      </c>
      <c r="J32" s="26">
        <v>348</v>
      </c>
      <c r="K32" s="26">
        <v>220</v>
      </c>
      <c r="L32" s="26">
        <v>252</v>
      </c>
      <c r="M32" s="26">
        <v>225</v>
      </c>
      <c r="N32" s="26">
        <v>278</v>
      </c>
      <c r="O32" s="26">
        <v>186</v>
      </c>
      <c r="P32" s="26">
        <v>246</v>
      </c>
      <c r="Q32" s="26">
        <v>238</v>
      </c>
      <c r="R32" s="26">
        <v>270</v>
      </c>
      <c r="S32" s="26">
        <v>232</v>
      </c>
      <c r="T32" s="26">
        <v>227</v>
      </c>
      <c r="U32" s="26">
        <v>272</v>
      </c>
      <c r="V32" s="26">
        <v>564</v>
      </c>
      <c r="W32" s="26">
        <v>270</v>
      </c>
      <c r="X32" s="26">
        <v>254</v>
      </c>
      <c r="Y32" s="26">
        <v>304</v>
      </c>
      <c r="Z32" s="26">
        <v>362</v>
      </c>
      <c r="AA32" s="26">
        <v>284</v>
      </c>
      <c r="AB32" s="26">
        <v>451</v>
      </c>
      <c r="AC32" s="26">
        <v>399</v>
      </c>
      <c r="AD32" s="26">
        <v>499</v>
      </c>
      <c r="AE32" s="26">
        <v>418</v>
      </c>
      <c r="AF32" s="26">
        <v>472</v>
      </c>
      <c r="AG32" s="26">
        <v>604</v>
      </c>
      <c r="AH32" s="26">
        <v>455</v>
      </c>
      <c r="AI32" s="26">
        <v>447</v>
      </c>
      <c r="AJ32" s="26">
        <v>489</v>
      </c>
      <c r="AK32" s="26">
        <v>493</v>
      </c>
      <c r="AL32" s="26">
        <v>609</v>
      </c>
      <c r="AM32" s="26">
        <v>570</v>
      </c>
      <c r="AN32" s="26">
        <v>597</v>
      </c>
      <c r="AO32" s="26">
        <v>685</v>
      </c>
      <c r="AP32" s="26">
        <v>624</v>
      </c>
      <c r="AQ32" s="26">
        <v>562</v>
      </c>
      <c r="AR32" s="26">
        <v>677</v>
      </c>
      <c r="AS32" s="26">
        <v>644</v>
      </c>
      <c r="AT32" s="26">
        <v>724</v>
      </c>
      <c r="AU32" s="26">
        <v>509</v>
      </c>
      <c r="AV32" s="26">
        <v>480</v>
      </c>
      <c r="AW32" s="26">
        <v>547</v>
      </c>
      <c r="AX32" s="26">
        <v>607</v>
      </c>
      <c r="AY32" s="26">
        <v>582</v>
      </c>
      <c r="AZ32" s="26">
        <v>522</v>
      </c>
      <c r="BA32" s="26">
        <v>539</v>
      </c>
      <c r="BB32" s="26">
        <v>625</v>
      </c>
      <c r="BC32" s="26">
        <v>1051</v>
      </c>
      <c r="BD32" s="39">
        <v>22264</v>
      </c>
      <c r="BF32" s="140"/>
    </row>
    <row r="33" spans="1:58" s="19" customFormat="1" ht="15.6" x14ac:dyDescent="0.3">
      <c r="A33" s="33" t="s">
        <v>151</v>
      </c>
      <c r="B33" s="37" t="s">
        <v>207</v>
      </c>
      <c r="C33" s="44" t="s">
        <v>208</v>
      </c>
      <c r="D33" s="39">
        <v>1</v>
      </c>
      <c r="E33" s="39">
        <v>52</v>
      </c>
      <c r="F33" s="39">
        <v>144</v>
      </c>
      <c r="G33" s="39">
        <v>97</v>
      </c>
      <c r="H33" s="39">
        <v>62</v>
      </c>
      <c r="I33" s="39">
        <v>65</v>
      </c>
      <c r="J33" s="39">
        <v>100</v>
      </c>
      <c r="K33" s="39">
        <v>59</v>
      </c>
      <c r="L33" s="39">
        <v>66</v>
      </c>
      <c r="M33" s="39">
        <v>68</v>
      </c>
      <c r="N33" s="39">
        <v>97</v>
      </c>
      <c r="O33" s="39">
        <v>59</v>
      </c>
      <c r="P33" s="39">
        <v>50</v>
      </c>
      <c r="Q33" s="39">
        <v>78</v>
      </c>
      <c r="R33" s="39">
        <v>58</v>
      </c>
      <c r="S33" s="39">
        <v>56</v>
      </c>
      <c r="T33" s="26">
        <v>54</v>
      </c>
      <c r="U33" s="39">
        <v>87</v>
      </c>
      <c r="V33" s="39">
        <v>171</v>
      </c>
      <c r="W33" s="39">
        <v>78</v>
      </c>
      <c r="X33" s="39">
        <v>64</v>
      </c>
      <c r="Y33" s="39">
        <v>100</v>
      </c>
      <c r="Z33" s="26">
        <v>77</v>
      </c>
      <c r="AA33" s="39">
        <v>66</v>
      </c>
      <c r="AB33" s="39">
        <v>121</v>
      </c>
      <c r="AC33" s="39">
        <v>101</v>
      </c>
      <c r="AD33" s="39">
        <v>123</v>
      </c>
      <c r="AE33" s="39">
        <v>105</v>
      </c>
      <c r="AF33" s="39">
        <v>102</v>
      </c>
      <c r="AG33" s="39">
        <v>141</v>
      </c>
      <c r="AH33" s="39">
        <v>107</v>
      </c>
      <c r="AI33" s="39">
        <v>118</v>
      </c>
      <c r="AJ33" s="39">
        <v>125</v>
      </c>
      <c r="AK33" s="39">
        <v>162</v>
      </c>
      <c r="AL33" s="39">
        <v>152</v>
      </c>
      <c r="AM33" s="39">
        <v>170</v>
      </c>
      <c r="AN33" s="39">
        <v>157</v>
      </c>
      <c r="AO33" s="39">
        <v>170</v>
      </c>
      <c r="AP33" s="39">
        <v>156</v>
      </c>
      <c r="AQ33" s="39">
        <v>143</v>
      </c>
      <c r="AR33" s="39">
        <v>201</v>
      </c>
      <c r="AS33" s="39">
        <v>203</v>
      </c>
      <c r="AT33" s="39">
        <v>251</v>
      </c>
      <c r="AU33" s="39">
        <v>171</v>
      </c>
      <c r="AV33" s="39">
        <v>164</v>
      </c>
      <c r="AW33" s="39">
        <v>205</v>
      </c>
      <c r="AX33" s="39">
        <v>210</v>
      </c>
      <c r="AY33" s="39">
        <v>227</v>
      </c>
      <c r="AZ33" s="39">
        <v>203</v>
      </c>
      <c r="BA33" s="39">
        <v>204</v>
      </c>
      <c r="BB33" s="39">
        <v>255</v>
      </c>
      <c r="BC33" s="39">
        <v>442</v>
      </c>
      <c r="BD33" s="39">
        <v>6698</v>
      </c>
      <c r="BF33" s="140"/>
    </row>
    <row r="34" spans="1:58" s="19" customFormat="1" ht="25.5" customHeight="1" x14ac:dyDescent="0.3">
      <c r="A34" s="33" t="s">
        <v>152</v>
      </c>
      <c r="B34" s="37" t="s">
        <v>185</v>
      </c>
      <c r="C34" s="47" t="s">
        <v>186</v>
      </c>
      <c r="D34" s="39">
        <v>167</v>
      </c>
      <c r="E34" s="39">
        <v>162</v>
      </c>
      <c r="F34" s="39">
        <v>844</v>
      </c>
      <c r="G34" s="39">
        <v>1014</v>
      </c>
      <c r="H34" s="39">
        <v>1092</v>
      </c>
      <c r="I34" s="39">
        <v>1294</v>
      </c>
      <c r="J34" s="39">
        <v>1327</v>
      </c>
      <c r="K34" s="39">
        <v>1008</v>
      </c>
      <c r="L34" s="39">
        <v>1138</v>
      </c>
      <c r="M34" s="39">
        <v>1028</v>
      </c>
      <c r="N34" s="39">
        <v>1114</v>
      </c>
      <c r="O34" s="39">
        <v>935</v>
      </c>
      <c r="P34" s="39">
        <v>993</v>
      </c>
      <c r="Q34" s="39">
        <v>974</v>
      </c>
      <c r="R34" s="39">
        <v>930</v>
      </c>
      <c r="S34" s="39">
        <v>984</v>
      </c>
      <c r="T34" s="26">
        <v>869</v>
      </c>
      <c r="U34" s="39">
        <v>634</v>
      </c>
      <c r="V34" s="39">
        <v>1714</v>
      </c>
      <c r="W34" s="39">
        <v>1418</v>
      </c>
      <c r="X34" s="39">
        <v>1447</v>
      </c>
      <c r="Y34" s="39">
        <v>1530</v>
      </c>
      <c r="Z34" s="26">
        <v>1480</v>
      </c>
      <c r="AA34" s="39">
        <v>1475</v>
      </c>
      <c r="AB34" s="39">
        <v>1761</v>
      </c>
      <c r="AC34" s="39">
        <v>1717</v>
      </c>
      <c r="AD34" s="39">
        <v>2052</v>
      </c>
      <c r="AE34" s="39">
        <v>1961</v>
      </c>
      <c r="AF34" s="39">
        <v>2149</v>
      </c>
      <c r="AG34" s="39">
        <v>2718</v>
      </c>
      <c r="AH34" s="39">
        <v>2513</v>
      </c>
      <c r="AI34" s="39">
        <v>2325</v>
      </c>
      <c r="AJ34" s="39">
        <v>2143</v>
      </c>
      <c r="AK34" s="39">
        <v>2324</v>
      </c>
      <c r="AL34" s="39">
        <v>2471</v>
      </c>
      <c r="AM34" s="39">
        <v>2401</v>
      </c>
      <c r="AN34" s="39">
        <v>2599</v>
      </c>
      <c r="AO34" s="39">
        <v>2601</v>
      </c>
      <c r="AP34" s="39">
        <v>2721</v>
      </c>
      <c r="AQ34" s="39">
        <v>2417</v>
      </c>
      <c r="AR34" s="39">
        <v>2751</v>
      </c>
      <c r="AS34" s="39">
        <v>3061</v>
      </c>
      <c r="AT34" s="39">
        <v>2735</v>
      </c>
      <c r="AU34" s="39">
        <v>2726</v>
      </c>
      <c r="AV34" s="39">
        <v>2129</v>
      </c>
      <c r="AW34" s="39">
        <v>2426</v>
      </c>
      <c r="AX34" s="39">
        <v>2570</v>
      </c>
      <c r="AY34" s="39">
        <v>2399</v>
      </c>
      <c r="AZ34" s="39">
        <v>2453</v>
      </c>
      <c r="BA34" s="39">
        <v>2593</v>
      </c>
      <c r="BB34" s="39">
        <v>2717</v>
      </c>
      <c r="BC34" s="39">
        <v>3327</v>
      </c>
      <c r="BD34" s="39">
        <v>94331</v>
      </c>
      <c r="BF34" s="38"/>
    </row>
    <row r="35" spans="1:58" s="19" customFormat="1" ht="15.6" x14ac:dyDescent="0.3">
      <c r="A35" s="33" t="s">
        <v>152</v>
      </c>
      <c r="B35" s="37" t="s">
        <v>187</v>
      </c>
      <c r="C35" s="44" t="s">
        <v>188</v>
      </c>
      <c r="D35" s="39">
        <v>150</v>
      </c>
      <c r="E35" s="39">
        <v>155</v>
      </c>
      <c r="F35" s="39">
        <v>790</v>
      </c>
      <c r="G35" s="39">
        <v>951</v>
      </c>
      <c r="H35" s="39">
        <v>1008</v>
      </c>
      <c r="I35" s="39">
        <v>1223</v>
      </c>
      <c r="J35" s="39">
        <v>1256</v>
      </c>
      <c r="K35" s="39">
        <v>961</v>
      </c>
      <c r="L35" s="39">
        <v>1084</v>
      </c>
      <c r="M35" s="39">
        <v>974</v>
      </c>
      <c r="N35" s="39">
        <v>1048</v>
      </c>
      <c r="O35" s="39">
        <v>873</v>
      </c>
      <c r="P35" s="39">
        <v>939</v>
      </c>
      <c r="Q35" s="39">
        <v>922</v>
      </c>
      <c r="R35" s="39">
        <v>893</v>
      </c>
      <c r="S35" s="39">
        <v>930</v>
      </c>
      <c r="T35" s="39">
        <v>834</v>
      </c>
      <c r="U35" s="39">
        <v>599</v>
      </c>
      <c r="V35" s="39">
        <v>1626</v>
      </c>
      <c r="W35" s="39">
        <v>1337</v>
      </c>
      <c r="X35" s="39">
        <v>1373</v>
      </c>
      <c r="Y35" s="39">
        <v>1456</v>
      </c>
      <c r="Z35" s="39">
        <v>1428</v>
      </c>
      <c r="AA35" s="39">
        <v>1418</v>
      </c>
      <c r="AB35" s="39">
        <v>1666</v>
      </c>
      <c r="AC35" s="39">
        <v>1649</v>
      </c>
      <c r="AD35" s="39">
        <v>1963</v>
      </c>
      <c r="AE35" s="39">
        <v>1887</v>
      </c>
      <c r="AF35" s="39">
        <v>2065</v>
      </c>
      <c r="AG35" s="39">
        <v>2632</v>
      </c>
      <c r="AH35" s="39">
        <v>2417</v>
      </c>
      <c r="AI35" s="39">
        <v>2211</v>
      </c>
      <c r="AJ35" s="39">
        <v>2060</v>
      </c>
      <c r="AK35" s="39">
        <v>2230</v>
      </c>
      <c r="AL35" s="39">
        <v>2367</v>
      </c>
      <c r="AM35" s="39">
        <v>2289</v>
      </c>
      <c r="AN35" s="39">
        <v>2466</v>
      </c>
      <c r="AO35" s="39">
        <v>2483</v>
      </c>
      <c r="AP35" s="39">
        <v>2581</v>
      </c>
      <c r="AQ35" s="39">
        <v>2286</v>
      </c>
      <c r="AR35" s="39">
        <v>2617</v>
      </c>
      <c r="AS35" s="39">
        <v>2899</v>
      </c>
      <c r="AT35" s="39">
        <v>2559</v>
      </c>
      <c r="AU35" s="39">
        <v>2583</v>
      </c>
      <c r="AV35" s="39">
        <v>2007</v>
      </c>
      <c r="AW35" s="39">
        <v>2277</v>
      </c>
      <c r="AX35" s="39">
        <v>2412</v>
      </c>
      <c r="AY35" s="39">
        <v>2268</v>
      </c>
      <c r="AZ35" s="39">
        <v>2297</v>
      </c>
      <c r="BA35" s="39">
        <v>2438</v>
      </c>
      <c r="BB35" s="39">
        <v>2549</v>
      </c>
      <c r="BC35" s="39">
        <v>3104</v>
      </c>
      <c r="BD35" s="39">
        <v>89490</v>
      </c>
      <c r="BF35" s="38"/>
    </row>
    <row r="36" spans="1:58" ht="15.6" x14ac:dyDescent="0.3">
      <c r="A36" s="130" t="s">
        <v>152</v>
      </c>
      <c r="B36" s="25" t="s">
        <v>189</v>
      </c>
      <c r="C36" s="43" t="s">
        <v>190</v>
      </c>
      <c r="D36" s="26">
        <v>3</v>
      </c>
      <c r="E36" s="26">
        <v>8</v>
      </c>
      <c r="F36" s="26">
        <v>24</v>
      </c>
      <c r="G36" s="26">
        <v>23</v>
      </c>
      <c r="H36" s="26">
        <v>24</v>
      </c>
      <c r="I36" s="26">
        <v>33</v>
      </c>
      <c r="J36" s="26">
        <v>45</v>
      </c>
      <c r="K36" s="26">
        <v>27</v>
      </c>
      <c r="L36" s="26">
        <v>26</v>
      </c>
      <c r="M36" s="26">
        <v>32</v>
      </c>
      <c r="N36" s="26">
        <v>18</v>
      </c>
      <c r="O36" s="26">
        <v>26</v>
      </c>
      <c r="P36" s="26">
        <v>21</v>
      </c>
      <c r="Q36" s="26">
        <v>27</v>
      </c>
      <c r="R36" s="26">
        <v>26</v>
      </c>
      <c r="S36" s="26">
        <v>37</v>
      </c>
      <c r="T36" s="26">
        <v>26</v>
      </c>
      <c r="U36" s="26">
        <v>13</v>
      </c>
      <c r="V36" s="26">
        <v>47</v>
      </c>
      <c r="W36" s="26">
        <v>33</v>
      </c>
      <c r="X36" s="26">
        <v>31</v>
      </c>
      <c r="Y36" s="26">
        <v>44</v>
      </c>
      <c r="Z36" s="26">
        <v>31</v>
      </c>
      <c r="AA36" s="26">
        <v>42</v>
      </c>
      <c r="AB36" s="26">
        <v>50</v>
      </c>
      <c r="AC36" s="26">
        <v>54</v>
      </c>
      <c r="AD36" s="26">
        <v>61</v>
      </c>
      <c r="AE36" s="26">
        <v>66</v>
      </c>
      <c r="AF36" s="26">
        <v>70</v>
      </c>
      <c r="AG36" s="26">
        <v>64</v>
      </c>
      <c r="AH36" s="26">
        <v>64</v>
      </c>
      <c r="AI36" s="26">
        <v>71</v>
      </c>
      <c r="AJ36" s="26">
        <v>66</v>
      </c>
      <c r="AK36" s="26">
        <v>76</v>
      </c>
      <c r="AL36" s="26">
        <v>85</v>
      </c>
      <c r="AM36" s="26">
        <v>75</v>
      </c>
      <c r="AN36" s="26">
        <v>87</v>
      </c>
      <c r="AO36" s="26">
        <v>87</v>
      </c>
      <c r="AP36" s="26">
        <v>90</v>
      </c>
      <c r="AQ36" s="26">
        <v>87</v>
      </c>
      <c r="AR36" s="26">
        <v>97</v>
      </c>
      <c r="AS36" s="26">
        <v>94</v>
      </c>
      <c r="AT36" s="26">
        <v>74</v>
      </c>
      <c r="AU36" s="26">
        <v>70</v>
      </c>
      <c r="AV36" s="26">
        <v>66</v>
      </c>
      <c r="AW36" s="26">
        <v>77</v>
      </c>
      <c r="AX36" s="26">
        <v>82</v>
      </c>
      <c r="AY36" s="26">
        <v>96</v>
      </c>
      <c r="AZ36" s="26">
        <v>94</v>
      </c>
      <c r="BA36" s="26">
        <v>115</v>
      </c>
      <c r="BB36" s="26">
        <v>125</v>
      </c>
      <c r="BC36" s="26">
        <v>121</v>
      </c>
      <c r="BD36" s="39">
        <v>2931</v>
      </c>
      <c r="BF36" s="38"/>
    </row>
    <row r="37" spans="1:58" ht="15.6" x14ac:dyDescent="0.3">
      <c r="A37" s="130" t="s">
        <v>152</v>
      </c>
      <c r="B37" s="25" t="s">
        <v>191</v>
      </c>
      <c r="C37" s="43" t="s">
        <v>192</v>
      </c>
      <c r="D37" s="26">
        <v>10</v>
      </c>
      <c r="E37" s="26">
        <v>10</v>
      </c>
      <c r="F37" s="26">
        <v>69</v>
      </c>
      <c r="G37" s="26">
        <v>81</v>
      </c>
      <c r="H37" s="26">
        <v>73</v>
      </c>
      <c r="I37" s="26">
        <v>107</v>
      </c>
      <c r="J37" s="26">
        <v>93</v>
      </c>
      <c r="K37" s="26">
        <v>64</v>
      </c>
      <c r="L37" s="26">
        <v>90</v>
      </c>
      <c r="M37" s="26">
        <v>82</v>
      </c>
      <c r="N37" s="26">
        <v>78</v>
      </c>
      <c r="O37" s="26">
        <v>85</v>
      </c>
      <c r="P37" s="26">
        <v>70</v>
      </c>
      <c r="Q37" s="26">
        <v>89</v>
      </c>
      <c r="R37" s="26">
        <v>69</v>
      </c>
      <c r="S37" s="26">
        <v>66</v>
      </c>
      <c r="T37" s="26">
        <v>63</v>
      </c>
      <c r="U37" s="26">
        <v>49</v>
      </c>
      <c r="V37" s="26">
        <v>133</v>
      </c>
      <c r="W37" s="26">
        <v>103</v>
      </c>
      <c r="X37" s="26">
        <v>118</v>
      </c>
      <c r="Y37" s="26">
        <v>114</v>
      </c>
      <c r="Z37" s="26">
        <v>93</v>
      </c>
      <c r="AA37" s="26">
        <v>118</v>
      </c>
      <c r="AB37" s="26">
        <v>129</v>
      </c>
      <c r="AC37" s="26">
        <v>144</v>
      </c>
      <c r="AD37" s="26">
        <v>169</v>
      </c>
      <c r="AE37" s="26">
        <v>170</v>
      </c>
      <c r="AF37" s="26">
        <v>189</v>
      </c>
      <c r="AG37" s="26">
        <v>259</v>
      </c>
      <c r="AH37" s="26">
        <v>228</v>
      </c>
      <c r="AI37" s="26">
        <v>183</v>
      </c>
      <c r="AJ37" s="26">
        <v>182</v>
      </c>
      <c r="AK37" s="26">
        <v>205</v>
      </c>
      <c r="AL37" s="26">
        <v>224</v>
      </c>
      <c r="AM37" s="26">
        <v>223</v>
      </c>
      <c r="AN37" s="26">
        <v>221</v>
      </c>
      <c r="AO37" s="26">
        <v>200</v>
      </c>
      <c r="AP37" s="26">
        <v>202</v>
      </c>
      <c r="AQ37" s="26">
        <v>180</v>
      </c>
      <c r="AR37" s="26">
        <v>205</v>
      </c>
      <c r="AS37" s="26">
        <v>230</v>
      </c>
      <c r="AT37" s="26">
        <v>209</v>
      </c>
      <c r="AU37" s="26">
        <v>238</v>
      </c>
      <c r="AV37" s="26">
        <v>173</v>
      </c>
      <c r="AW37" s="26">
        <v>201</v>
      </c>
      <c r="AX37" s="26">
        <v>243</v>
      </c>
      <c r="AY37" s="26">
        <v>214</v>
      </c>
      <c r="AZ37" s="26">
        <v>239</v>
      </c>
      <c r="BA37" s="26">
        <v>253</v>
      </c>
      <c r="BB37" s="26">
        <v>290</v>
      </c>
      <c r="BC37" s="26">
        <v>266</v>
      </c>
      <c r="BD37" s="39">
        <v>7796</v>
      </c>
      <c r="BF37" s="38"/>
    </row>
    <row r="38" spans="1:58" ht="15.6" x14ac:dyDescent="0.3">
      <c r="A38" s="130" t="s">
        <v>152</v>
      </c>
      <c r="B38" s="25" t="s">
        <v>193</v>
      </c>
      <c r="C38" s="43" t="s">
        <v>194</v>
      </c>
      <c r="D38" s="26">
        <v>27</v>
      </c>
      <c r="E38" s="26">
        <v>18</v>
      </c>
      <c r="F38" s="26">
        <v>99</v>
      </c>
      <c r="G38" s="26">
        <v>106</v>
      </c>
      <c r="H38" s="26">
        <v>125</v>
      </c>
      <c r="I38" s="26">
        <v>139</v>
      </c>
      <c r="J38" s="26">
        <v>146</v>
      </c>
      <c r="K38" s="26">
        <v>107</v>
      </c>
      <c r="L38" s="26">
        <v>98</v>
      </c>
      <c r="M38" s="26">
        <v>106</v>
      </c>
      <c r="N38" s="26">
        <v>103</v>
      </c>
      <c r="O38" s="26">
        <v>109</v>
      </c>
      <c r="P38" s="26">
        <v>94</v>
      </c>
      <c r="Q38" s="26">
        <v>80</v>
      </c>
      <c r="R38" s="26">
        <v>86</v>
      </c>
      <c r="S38" s="26">
        <v>96</v>
      </c>
      <c r="T38" s="26">
        <v>76</v>
      </c>
      <c r="U38" s="26">
        <v>73</v>
      </c>
      <c r="V38" s="26">
        <v>176</v>
      </c>
      <c r="W38" s="26">
        <v>122</v>
      </c>
      <c r="X38" s="26">
        <v>142</v>
      </c>
      <c r="Y38" s="26">
        <v>134</v>
      </c>
      <c r="Z38" s="26">
        <v>135</v>
      </c>
      <c r="AA38" s="26">
        <v>153</v>
      </c>
      <c r="AB38" s="26">
        <v>163</v>
      </c>
      <c r="AC38" s="26">
        <v>154</v>
      </c>
      <c r="AD38" s="26">
        <v>206</v>
      </c>
      <c r="AE38" s="26">
        <v>179</v>
      </c>
      <c r="AF38" s="26">
        <v>193</v>
      </c>
      <c r="AG38" s="26">
        <v>232</v>
      </c>
      <c r="AH38" s="26">
        <v>238</v>
      </c>
      <c r="AI38" s="26">
        <v>211</v>
      </c>
      <c r="AJ38" s="26">
        <v>222</v>
      </c>
      <c r="AK38" s="26">
        <v>209</v>
      </c>
      <c r="AL38" s="26">
        <v>221</v>
      </c>
      <c r="AM38" s="26">
        <v>206</v>
      </c>
      <c r="AN38" s="26">
        <v>254</v>
      </c>
      <c r="AO38" s="26">
        <v>256</v>
      </c>
      <c r="AP38" s="26">
        <v>199</v>
      </c>
      <c r="AQ38" s="26">
        <v>186</v>
      </c>
      <c r="AR38" s="26">
        <v>217</v>
      </c>
      <c r="AS38" s="26">
        <v>251</v>
      </c>
      <c r="AT38" s="26">
        <v>234</v>
      </c>
      <c r="AU38" s="26">
        <v>229</v>
      </c>
      <c r="AV38" s="26">
        <v>183</v>
      </c>
      <c r="AW38" s="26">
        <v>190</v>
      </c>
      <c r="AX38" s="26">
        <v>218</v>
      </c>
      <c r="AY38" s="26">
        <v>241</v>
      </c>
      <c r="AZ38" s="26">
        <v>232</v>
      </c>
      <c r="BA38" s="26">
        <v>266</v>
      </c>
      <c r="BB38" s="26">
        <v>277</v>
      </c>
      <c r="BC38" s="26">
        <v>306</v>
      </c>
      <c r="BD38" s="39">
        <v>8723</v>
      </c>
      <c r="BF38" s="38"/>
    </row>
    <row r="39" spans="1:58" ht="15.6" x14ac:dyDescent="0.3">
      <c r="A39" s="130" t="s">
        <v>152</v>
      </c>
      <c r="B39" s="25" t="s">
        <v>195</v>
      </c>
      <c r="C39" s="43" t="s">
        <v>196</v>
      </c>
      <c r="D39" s="26">
        <v>10</v>
      </c>
      <c r="E39" s="26">
        <v>15</v>
      </c>
      <c r="F39" s="26">
        <v>81</v>
      </c>
      <c r="G39" s="26">
        <v>102</v>
      </c>
      <c r="H39" s="26">
        <v>121</v>
      </c>
      <c r="I39" s="26">
        <v>137</v>
      </c>
      <c r="J39" s="26">
        <v>159</v>
      </c>
      <c r="K39" s="26">
        <v>87</v>
      </c>
      <c r="L39" s="26">
        <v>138</v>
      </c>
      <c r="M39" s="26">
        <v>114</v>
      </c>
      <c r="N39" s="26">
        <v>107</v>
      </c>
      <c r="O39" s="26">
        <v>91</v>
      </c>
      <c r="P39" s="26">
        <v>105</v>
      </c>
      <c r="Q39" s="26">
        <v>98</v>
      </c>
      <c r="R39" s="26">
        <v>102</v>
      </c>
      <c r="S39" s="26">
        <v>89</v>
      </c>
      <c r="T39" s="26">
        <v>85</v>
      </c>
      <c r="U39" s="26">
        <v>63</v>
      </c>
      <c r="V39" s="26">
        <v>185</v>
      </c>
      <c r="W39" s="26">
        <v>130</v>
      </c>
      <c r="X39" s="26">
        <v>130</v>
      </c>
      <c r="Y39" s="26">
        <v>145</v>
      </c>
      <c r="Z39" s="26">
        <v>138</v>
      </c>
      <c r="AA39" s="26">
        <v>175</v>
      </c>
      <c r="AB39" s="26">
        <v>165</v>
      </c>
      <c r="AC39" s="26">
        <v>177</v>
      </c>
      <c r="AD39" s="26">
        <v>173</v>
      </c>
      <c r="AE39" s="26">
        <v>203</v>
      </c>
      <c r="AF39" s="26">
        <v>223</v>
      </c>
      <c r="AG39" s="26">
        <v>261</v>
      </c>
      <c r="AH39" s="26">
        <v>242</v>
      </c>
      <c r="AI39" s="26">
        <v>242</v>
      </c>
      <c r="AJ39" s="26">
        <v>220</v>
      </c>
      <c r="AK39" s="26">
        <v>249</v>
      </c>
      <c r="AL39" s="26">
        <v>235</v>
      </c>
      <c r="AM39" s="26">
        <v>252</v>
      </c>
      <c r="AN39" s="26">
        <v>266</v>
      </c>
      <c r="AO39" s="26">
        <v>276</v>
      </c>
      <c r="AP39" s="26">
        <v>234</v>
      </c>
      <c r="AQ39" s="26">
        <v>243</v>
      </c>
      <c r="AR39" s="26">
        <v>272</v>
      </c>
      <c r="AS39" s="26">
        <v>285</v>
      </c>
      <c r="AT39" s="26">
        <v>265</v>
      </c>
      <c r="AU39" s="26">
        <v>233</v>
      </c>
      <c r="AV39" s="26">
        <v>166</v>
      </c>
      <c r="AW39" s="26">
        <v>228</v>
      </c>
      <c r="AX39" s="26">
        <v>271</v>
      </c>
      <c r="AY39" s="26">
        <v>226</v>
      </c>
      <c r="AZ39" s="26">
        <v>223</v>
      </c>
      <c r="BA39" s="26">
        <v>215</v>
      </c>
      <c r="BB39" s="26">
        <v>219</v>
      </c>
      <c r="BC39" s="26">
        <v>351</v>
      </c>
      <c r="BD39" s="39">
        <v>9222</v>
      </c>
      <c r="BF39" s="38"/>
    </row>
    <row r="40" spans="1:58" ht="15.6" x14ac:dyDescent="0.3">
      <c r="A40" s="130" t="s">
        <v>152</v>
      </c>
      <c r="B40" s="25" t="s">
        <v>197</v>
      </c>
      <c r="C40" s="43" t="s">
        <v>198</v>
      </c>
      <c r="D40" s="26">
        <v>14</v>
      </c>
      <c r="E40" s="26">
        <v>12</v>
      </c>
      <c r="F40" s="26">
        <v>45</v>
      </c>
      <c r="G40" s="26">
        <v>85</v>
      </c>
      <c r="H40" s="26">
        <v>77</v>
      </c>
      <c r="I40" s="26">
        <v>89</v>
      </c>
      <c r="J40" s="26">
        <v>92</v>
      </c>
      <c r="K40" s="26">
        <v>73</v>
      </c>
      <c r="L40" s="26">
        <v>77</v>
      </c>
      <c r="M40" s="26">
        <v>79</v>
      </c>
      <c r="N40" s="26">
        <v>94</v>
      </c>
      <c r="O40" s="26">
        <v>65</v>
      </c>
      <c r="P40" s="26">
        <v>77</v>
      </c>
      <c r="Q40" s="26">
        <v>80</v>
      </c>
      <c r="R40" s="26">
        <v>76</v>
      </c>
      <c r="S40" s="26">
        <v>70</v>
      </c>
      <c r="T40" s="26">
        <v>92</v>
      </c>
      <c r="U40" s="26">
        <v>55</v>
      </c>
      <c r="V40" s="26">
        <v>121</v>
      </c>
      <c r="W40" s="26">
        <v>125</v>
      </c>
      <c r="X40" s="26">
        <v>109</v>
      </c>
      <c r="Y40" s="26">
        <v>128</v>
      </c>
      <c r="Z40" s="26">
        <v>105</v>
      </c>
      <c r="AA40" s="26">
        <v>130</v>
      </c>
      <c r="AB40" s="26">
        <v>126</v>
      </c>
      <c r="AC40" s="26">
        <v>119</v>
      </c>
      <c r="AD40" s="26">
        <v>142</v>
      </c>
      <c r="AE40" s="26">
        <v>136</v>
      </c>
      <c r="AF40" s="26">
        <v>181</v>
      </c>
      <c r="AG40" s="26">
        <v>217</v>
      </c>
      <c r="AH40" s="26">
        <v>191</v>
      </c>
      <c r="AI40" s="26">
        <v>175</v>
      </c>
      <c r="AJ40" s="26">
        <v>174</v>
      </c>
      <c r="AK40" s="26">
        <v>191</v>
      </c>
      <c r="AL40" s="26">
        <v>235</v>
      </c>
      <c r="AM40" s="26">
        <v>162</v>
      </c>
      <c r="AN40" s="26">
        <v>164</v>
      </c>
      <c r="AO40" s="26">
        <v>182</v>
      </c>
      <c r="AP40" s="26">
        <v>203</v>
      </c>
      <c r="AQ40" s="26">
        <v>182</v>
      </c>
      <c r="AR40" s="26">
        <v>197</v>
      </c>
      <c r="AS40" s="26">
        <v>238</v>
      </c>
      <c r="AT40" s="26">
        <v>216</v>
      </c>
      <c r="AU40" s="26">
        <v>185</v>
      </c>
      <c r="AV40" s="26">
        <v>174</v>
      </c>
      <c r="AW40" s="26">
        <v>164</v>
      </c>
      <c r="AX40" s="26">
        <v>195</v>
      </c>
      <c r="AY40" s="26">
        <v>170</v>
      </c>
      <c r="AZ40" s="26">
        <v>170</v>
      </c>
      <c r="BA40" s="26">
        <v>186</v>
      </c>
      <c r="BB40" s="26">
        <v>204</v>
      </c>
      <c r="BC40" s="26">
        <v>288</v>
      </c>
      <c r="BD40" s="39">
        <v>7137</v>
      </c>
      <c r="BF40" s="38"/>
    </row>
    <row r="41" spans="1:58" ht="15.6" x14ac:dyDescent="0.3">
      <c r="A41" s="130" t="s">
        <v>152</v>
      </c>
      <c r="B41" s="25" t="s">
        <v>199</v>
      </c>
      <c r="C41" s="43" t="s">
        <v>200</v>
      </c>
      <c r="D41" s="26">
        <v>18</v>
      </c>
      <c r="E41" s="26">
        <v>23</v>
      </c>
      <c r="F41" s="26">
        <v>119</v>
      </c>
      <c r="G41" s="26">
        <v>144</v>
      </c>
      <c r="H41" s="26">
        <v>154</v>
      </c>
      <c r="I41" s="26">
        <v>217</v>
      </c>
      <c r="J41" s="26">
        <v>170</v>
      </c>
      <c r="K41" s="26">
        <v>146</v>
      </c>
      <c r="L41" s="26">
        <v>138</v>
      </c>
      <c r="M41" s="26">
        <v>117</v>
      </c>
      <c r="N41" s="26">
        <v>140</v>
      </c>
      <c r="O41" s="26">
        <v>118</v>
      </c>
      <c r="P41" s="26">
        <v>110</v>
      </c>
      <c r="Q41" s="26">
        <v>122</v>
      </c>
      <c r="R41" s="26">
        <v>110</v>
      </c>
      <c r="S41" s="26">
        <v>109</v>
      </c>
      <c r="T41" s="26">
        <v>113</v>
      </c>
      <c r="U41" s="26">
        <v>74</v>
      </c>
      <c r="V41" s="26">
        <v>218</v>
      </c>
      <c r="W41" s="26">
        <v>192</v>
      </c>
      <c r="X41" s="26">
        <v>210</v>
      </c>
      <c r="Y41" s="26">
        <v>217</v>
      </c>
      <c r="Z41" s="26">
        <v>240</v>
      </c>
      <c r="AA41" s="26">
        <v>202</v>
      </c>
      <c r="AB41" s="26">
        <v>193</v>
      </c>
      <c r="AC41" s="26">
        <v>251</v>
      </c>
      <c r="AD41" s="26">
        <v>307</v>
      </c>
      <c r="AE41" s="26">
        <v>294</v>
      </c>
      <c r="AF41" s="26">
        <v>308</v>
      </c>
      <c r="AG41" s="26">
        <v>364</v>
      </c>
      <c r="AH41" s="26">
        <v>343</v>
      </c>
      <c r="AI41" s="26">
        <v>298</v>
      </c>
      <c r="AJ41" s="26">
        <v>278</v>
      </c>
      <c r="AK41" s="26">
        <v>362</v>
      </c>
      <c r="AL41" s="26">
        <v>316</v>
      </c>
      <c r="AM41" s="26">
        <v>347</v>
      </c>
      <c r="AN41" s="26">
        <v>394</v>
      </c>
      <c r="AO41" s="26">
        <v>361</v>
      </c>
      <c r="AP41" s="26">
        <v>427</v>
      </c>
      <c r="AQ41" s="26">
        <v>331</v>
      </c>
      <c r="AR41" s="26">
        <v>364</v>
      </c>
      <c r="AS41" s="26">
        <v>440</v>
      </c>
      <c r="AT41" s="26">
        <v>397</v>
      </c>
      <c r="AU41" s="26">
        <v>378</v>
      </c>
      <c r="AV41" s="26">
        <v>291</v>
      </c>
      <c r="AW41" s="26">
        <v>343</v>
      </c>
      <c r="AX41" s="26">
        <v>335</v>
      </c>
      <c r="AY41" s="26">
        <v>305</v>
      </c>
      <c r="AZ41" s="26">
        <v>298</v>
      </c>
      <c r="BA41" s="26">
        <v>322</v>
      </c>
      <c r="BB41" s="26">
        <v>304</v>
      </c>
      <c r="BC41" s="26">
        <v>470</v>
      </c>
      <c r="BD41" s="39">
        <v>12842</v>
      </c>
      <c r="BF41" s="38"/>
    </row>
    <row r="42" spans="1:58" ht="15.6" x14ac:dyDescent="0.3">
      <c r="A42" s="130" t="s">
        <v>152</v>
      </c>
      <c r="B42" s="25" t="s">
        <v>201</v>
      </c>
      <c r="C42" s="43" t="s">
        <v>202</v>
      </c>
      <c r="D42" s="26">
        <v>10</v>
      </c>
      <c r="E42" s="26">
        <v>6</v>
      </c>
      <c r="F42" s="26">
        <v>30</v>
      </c>
      <c r="G42" s="26">
        <v>32</v>
      </c>
      <c r="H42" s="26">
        <v>35</v>
      </c>
      <c r="I42" s="26">
        <v>47</v>
      </c>
      <c r="J42" s="26">
        <v>43</v>
      </c>
      <c r="K42" s="26">
        <v>42</v>
      </c>
      <c r="L42" s="26">
        <v>61</v>
      </c>
      <c r="M42" s="26">
        <v>50</v>
      </c>
      <c r="N42" s="26">
        <v>56</v>
      </c>
      <c r="O42" s="26">
        <v>46</v>
      </c>
      <c r="P42" s="26">
        <v>38</v>
      </c>
      <c r="Q42" s="26">
        <v>45</v>
      </c>
      <c r="R42" s="26">
        <v>58</v>
      </c>
      <c r="S42" s="26">
        <v>43</v>
      </c>
      <c r="T42" s="26">
        <v>47</v>
      </c>
      <c r="U42" s="26">
        <v>40</v>
      </c>
      <c r="V42" s="26">
        <v>107</v>
      </c>
      <c r="W42" s="26">
        <v>100</v>
      </c>
      <c r="X42" s="26">
        <v>83</v>
      </c>
      <c r="Y42" s="26">
        <v>80</v>
      </c>
      <c r="Z42" s="26">
        <v>90</v>
      </c>
      <c r="AA42" s="26">
        <v>88</v>
      </c>
      <c r="AB42" s="26">
        <v>94</v>
      </c>
      <c r="AC42" s="26">
        <v>101</v>
      </c>
      <c r="AD42" s="26">
        <v>128</v>
      </c>
      <c r="AE42" s="26">
        <v>103</v>
      </c>
      <c r="AF42" s="26">
        <v>135</v>
      </c>
      <c r="AG42" s="26">
        <v>183</v>
      </c>
      <c r="AH42" s="26">
        <v>151</v>
      </c>
      <c r="AI42" s="26">
        <v>151</v>
      </c>
      <c r="AJ42" s="26">
        <v>139</v>
      </c>
      <c r="AK42" s="26">
        <v>124</v>
      </c>
      <c r="AL42" s="26">
        <v>124</v>
      </c>
      <c r="AM42" s="26">
        <v>114</v>
      </c>
      <c r="AN42" s="26">
        <v>127</v>
      </c>
      <c r="AO42" s="26">
        <v>146</v>
      </c>
      <c r="AP42" s="26">
        <v>166</v>
      </c>
      <c r="AQ42" s="26">
        <v>130</v>
      </c>
      <c r="AR42" s="26">
        <v>159</v>
      </c>
      <c r="AS42" s="26">
        <v>166</v>
      </c>
      <c r="AT42" s="26">
        <v>156</v>
      </c>
      <c r="AU42" s="26">
        <v>185</v>
      </c>
      <c r="AV42" s="26">
        <v>141</v>
      </c>
      <c r="AW42" s="26">
        <v>135</v>
      </c>
      <c r="AX42" s="26">
        <v>162</v>
      </c>
      <c r="AY42" s="26">
        <v>148</v>
      </c>
      <c r="AZ42" s="26">
        <v>174</v>
      </c>
      <c r="BA42" s="26">
        <v>174</v>
      </c>
      <c r="BB42" s="26">
        <v>205</v>
      </c>
      <c r="BC42" s="26">
        <v>180</v>
      </c>
      <c r="BD42" s="39">
        <v>5378</v>
      </c>
      <c r="BF42" s="38"/>
    </row>
    <row r="43" spans="1:58" ht="15.6" x14ac:dyDescent="0.3">
      <c r="A43" s="130" t="s">
        <v>152</v>
      </c>
      <c r="B43" s="25" t="s">
        <v>203</v>
      </c>
      <c r="C43" s="43" t="s">
        <v>204</v>
      </c>
      <c r="D43" s="26">
        <v>41</v>
      </c>
      <c r="E43" s="26">
        <v>31</v>
      </c>
      <c r="F43" s="26">
        <v>152</v>
      </c>
      <c r="G43" s="26">
        <v>167</v>
      </c>
      <c r="H43" s="26">
        <v>208</v>
      </c>
      <c r="I43" s="26">
        <v>220</v>
      </c>
      <c r="J43" s="26">
        <v>247</v>
      </c>
      <c r="K43" s="26">
        <v>213</v>
      </c>
      <c r="L43" s="26">
        <v>216</v>
      </c>
      <c r="M43" s="26">
        <v>180</v>
      </c>
      <c r="N43" s="26">
        <v>231</v>
      </c>
      <c r="O43" s="26">
        <v>184</v>
      </c>
      <c r="P43" s="26">
        <v>217</v>
      </c>
      <c r="Q43" s="26">
        <v>200</v>
      </c>
      <c r="R43" s="26">
        <v>181</v>
      </c>
      <c r="S43" s="26">
        <v>208</v>
      </c>
      <c r="T43" s="26">
        <v>155</v>
      </c>
      <c r="U43" s="26">
        <v>121</v>
      </c>
      <c r="V43" s="26">
        <v>338</v>
      </c>
      <c r="W43" s="26">
        <v>273</v>
      </c>
      <c r="X43" s="26">
        <v>307</v>
      </c>
      <c r="Y43" s="26">
        <v>341</v>
      </c>
      <c r="Z43" s="26">
        <v>327</v>
      </c>
      <c r="AA43" s="26">
        <v>286</v>
      </c>
      <c r="AB43" s="26">
        <v>406</v>
      </c>
      <c r="AC43" s="26">
        <v>349</v>
      </c>
      <c r="AD43" s="26">
        <v>430</v>
      </c>
      <c r="AE43" s="26">
        <v>401</v>
      </c>
      <c r="AF43" s="26">
        <v>408</v>
      </c>
      <c r="AG43" s="26">
        <v>568</v>
      </c>
      <c r="AH43" s="26">
        <v>534</v>
      </c>
      <c r="AI43" s="26">
        <v>464</v>
      </c>
      <c r="AJ43" s="26">
        <v>453</v>
      </c>
      <c r="AK43" s="26">
        <v>454</v>
      </c>
      <c r="AL43" s="26">
        <v>524</v>
      </c>
      <c r="AM43" s="26">
        <v>496</v>
      </c>
      <c r="AN43" s="26">
        <v>516</v>
      </c>
      <c r="AO43" s="26">
        <v>514</v>
      </c>
      <c r="AP43" s="26">
        <v>499</v>
      </c>
      <c r="AQ43" s="26">
        <v>492</v>
      </c>
      <c r="AR43" s="26">
        <v>564</v>
      </c>
      <c r="AS43" s="26">
        <v>641</v>
      </c>
      <c r="AT43" s="26">
        <v>509</v>
      </c>
      <c r="AU43" s="26">
        <v>560</v>
      </c>
      <c r="AV43" s="26">
        <v>471</v>
      </c>
      <c r="AW43" s="26">
        <v>491</v>
      </c>
      <c r="AX43" s="26">
        <v>481</v>
      </c>
      <c r="AY43" s="26">
        <v>476</v>
      </c>
      <c r="AZ43" s="26">
        <v>484</v>
      </c>
      <c r="BA43" s="26">
        <v>504</v>
      </c>
      <c r="BB43" s="26">
        <v>493</v>
      </c>
      <c r="BC43" s="26">
        <v>551</v>
      </c>
      <c r="BD43" s="39">
        <v>18777</v>
      </c>
      <c r="BF43" s="38"/>
    </row>
    <row r="44" spans="1:58" ht="15.6" x14ac:dyDescent="0.3">
      <c r="A44" s="130" t="s">
        <v>152</v>
      </c>
      <c r="B44" s="25" t="s">
        <v>205</v>
      </c>
      <c r="C44" s="43" t="s">
        <v>206</v>
      </c>
      <c r="D44" s="26">
        <v>17</v>
      </c>
      <c r="E44" s="26">
        <v>32</v>
      </c>
      <c r="F44" s="26">
        <v>171</v>
      </c>
      <c r="G44" s="26">
        <v>211</v>
      </c>
      <c r="H44" s="26">
        <v>191</v>
      </c>
      <c r="I44" s="26">
        <v>234</v>
      </c>
      <c r="J44" s="26">
        <v>261</v>
      </c>
      <c r="K44" s="26">
        <v>202</v>
      </c>
      <c r="L44" s="26">
        <v>240</v>
      </c>
      <c r="M44" s="26">
        <v>214</v>
      </c>
      <c r="N44" s="26">
        <v>221</v>
      </c>
      <c r="O44" s="26">
        <v>149</v>
      </c>
      <c r="P44" s="26">
        <v>207</v>
      </c>
      <c r="Q44" s="26">
        <v>181</v>
      </c>
      <c r="R44" s="26">
        <v>185</v>
      </c>
      <c r="S44" s="26">
        <v>212</v>
      </c>
      <c r="T44" s="26">
        <v>177</v>
      </c>
      <c r="U44" s="26">
        <v>111</v>
      </c>
      <c r="V44" s="26">
        <v>301</v>
      </c>
      <c r="W44" s="26">
        <v>259</v>
      </c>
      <c r="X44" s="26">
        <v>243</v>
      </c>
      <c r="Y44" s="26">
        <v>253</v>
      </c>
      <c r="Z44" s="26">
        <v>269</v>
      </c>
      <c r="AA44" s="26">
        <v>224</v>
      </c>
      <c r="AB44" s="26">
        <v>340</v>
      </c>
      <c r="AC44" s="26">
        <v>300</v>
      </c>
      <c r="AD44" s="26">
        <v>347</v>
      </c>
      <c r="AE44" s="26">
        <v>335</v>
      </c>
      <c r="AF44" s="26">
        <v>358</v>
      </c>
      <c r="AG44" s="26">
        <v>484</v>
      </c>
      <c r="AH44" s="26">
        <v>426</v>
      </c>
      <c r="AI44" s="26">
        <v>416</v>
      </c>
      <c r="AJ44" s="26">
        <v>326</v>
      </c>
      <c r="AK44" s="26">
        <v>360</v>
      </c>
      <c r="AL44" s="26">
        <v>403</v>
      </c>
      <c r="AM44" s="26">
        <v>414</v>
      </c>
      <c r="AN44" s="26">
        <v>437</v>
      </c>
      <c r="AO44" s="26">
        <v>461</v>
      </c>
      <c r="AP44" s="26">
        <v>561</v>
      </c>
      <c r="AQ44" s="26">
        <v>455</v>
      </c>
      <c r="AR44" s="26">
        <v>542</v>
      </c>
      <c r="AS44" s="26">
        <v>554</v>
      </c>
      <c r="AT44" s="26">
        <v>499</v>
      </c>
      <c r="AU44" s="26">
        <v>505</v>
      </c>
      <c r="AV44" s="26">
        <v>342</v>
      </c>
      <c r="AW44" s="26">
        <v>448</v>
      </c>
      <c r="AX44" s="26">
        <v>425</v>
      </c>
      <c r="AY44" s="26">
        <v>392</v>
      </c>
      <c r="AZ44" s="26">
        <v>383</v>
      </c>
      <c r="BA44" s="26">
        <v>403</v>
      </c>
      <c r="BB44" s="26">
        <v>432</v>
      </c>
      <c r="BC44" s="26">
        <v>571</v>
      </c>
      <c r="BD44" s="39">
        <v>16684</v>
      </c>
      <c r="BF44" s="38"/>
    </row>
    <row r="45" spans="1:58" s="19" customFormat="1" ht="15.6" x14ac:dyDescent="0.3">
      <c r="A45" s="33" t="s">
        <v>152</v>
      </c>
      <c r="B45" s="37" t="s">
        <v>207</v>
      </c>
      <c r="C45" s="44" t="s">
        <v>208</v>
      </c>
      <c r="D45" s="39">
        <v>17</v>
      </c>
      <c r="E45" s="39">
        <v>7</v>
      </c>
      <c r="F45" s="39">
        <v>54</v>
      </c>
      <c r="G45" s="39">
        <v>63</v>
      </c>
      <c r="H45" s="39">
        <v>84</v>
      </c>
      <c r="I45" s="39">
        <v>71</v>
      </c>
      <c r="J45" s="39">
        <v>71</v>
      </c>
      <c r="K45" s="39">
        <v>47</v>
      </c>
      <c r="L45" s="39">
        <v>54</v>
      </c>
      <c r="M45" s="39">
        <v>54</v>
      </c>
      <c r="N45" s="39">
        <v>66</v>
      </c>
      <c r="O45" s="39">
        <v>62</v>
      </c>
      <c r="P45" s="39">
        <v>54</v>
      </c>
      <c r="Q45" s="39">
        <v>52</v>
      </c>
      <c r="R45" s="39">
        <v>37</v>
      </c>
      <c r="S45" s="39">
        <v>54</v>
      </c>
      <c r="T45" s="39">
        <v>35</v>
      </c>
      <c r="U45" s="39">
        <v>35</v>
      </c>
      <c r="V45" s="39">
        <v>88</v>
      </c>
      <c r="W45" s="39">
        <v>81</v>
      </c>
      <c r="X45" s="39">
        <v>74</v>
      </c>
      <c r="Y45" s="39">
        <v>74</v>
      </c>
      <c r="Z45" s="39">
        <v>52</v>
      </c>
      <c r="AA45" s="39">
        <v>57</v>
      </c>
      <c r="AB45" s="39">
        <v>95</v>
      </c>
      <c r="AC45" s="39">
        <v>68</v>
      </c>
      <c r="AD45" s="39">
        <v>89</v>
      </c>
      <c r="AE45" s="39">
        <v>74</v>
      </c>
      <c r="AF45" s="39">
        <v>84</v>
      </c>
      <c r="AG45" s="39">
        <v>86</v>
      </c>
      <c r="AH45" s="39">
        <v>96</v>
      </c>
      <c r="AI45" s="39">
        <v>114</v>
      </c>
      <c r="AJ45" s="39">
        <v>83</v>
      </c>
      <c r="AK45" s="39">
        <v>94</v>
      </c>
      <c r="AL45" s="39">
        <v>104</v>
      </c>
      <c r="AM45" s="39">
        <v>112</v>
      </c>
      <c r="AN45" s="39">
        <v>133</v>
      </c>
      <c r="AO45" s="39">
        <v>118</v>
      </c>
      <c r="AP45" s="39">
        <v>140</v>
      </c>
      <c r="AQ45" s="39">
        <v>131</v>
      </c>
      <c r="AR45" s="39">
        <v>134</v>
      </c>
      <c r="AS45" s="39">
        <v>162</v>
      </c>
      <c r="AT45" s="39">
        <v>176</v>
      </c>
      <c r="AU45" s="39">
        <v>143</v>
      </c>
      <c r="AV45" s="39">
        <v>122</v>
      </c>
      <c r="AW45" s="39">
        <v>149</v>
      </c>
      <c r="AX45" s="39">
        <v>158</v>
      </c>
      <c r="AY45" s="39">
        <v>131</v>
      </c>
      <c r="AZ45" s="39">
        <v>156</v>
      </c>
      <c r="BA45" s="39">
        <v>155</v>
      </c>
      <c r="BB45" s="39">
        <v>168</v>
      </c>
      <c r="BC45" s="39">
        <v>223</v>
      </c>
      <c r="BD45" s="39">
        <v>4841</v>
      </c>
      <c r="BF45" s="38"/>
    </row>
    <row r="46" spans="1:58" s="19" customFormat="1" ht="26.25" customHeight="1" x14ac:dyDescent="0.3">
      <c r="A46" s="33" t="s">
        <v>128</v>
      </c>
      <c r="B46" s="37" t="s">
        <v>185</v>
      </c>
      <c r="C46" s="47" t="s">
        <v>186</v>
      </c>
      <c r="D46" s="39">
        <v>7</v>
      </c>
      <c r="E46" s="39">
        <v>144</v>
      </c>
      <c r="F46" s="39">
        <v>745</v>
      </c>
      <c r="G46" s="39">
        <v>898</v>
      </c>
      <c r="H46" s="39">
        <v>1047</v>
      </c>
      <c r="I46" s="39">
        <v>1198</v>
      </c>
      <c r="J46" s="39">
        <v>1213</v>
      </c>
      <c r="K46" s="39">
        <v>1371</v>
      </c>
      <c r="L46" s="39">
        <v>905</v>
      </c>
      <c r="M46" s="39">
        <v>1027</v>
      </c>
      <c r="N46" s="39">
        <v>1285</v>
      </c>
      <c r="O46" s="39">
        <v>846</v>
      </c>
      <c r="P46" s="39">
        <v>850</v>
      </c>
      <c r="Q46" s="39">
        <v>1173</v>
      </c>
      <c r="R46" s="39">
        <v>842</v>
      </c>
      <c r="S46" s="39">
        <v>1087</v>
      </c>
      <c r="T46" s="39">
        <v>883</v>
      </c>
      <c r="U46" s="39">
        <v>333</v>
      </c>
      <c r="V46" s="39">
        <v>1877</v>
      </c>
      <c r="W46" s="39">
        <v>1069</v>
      </c>
      <c r="X46" s="39">
        <v>1415</v>
      </c>
      <c r="Y46" s="39">
        <v>1798</v>
      </c>
      <c r="Z46" s="39">
        <v>1556</v>
      </c>
      <c r="AA46" s="39">
        <v>1230</v>
      </c>
      <c r="AB46" s="39">
        <v>1806</v>
      </c>
      <c r="AC46" s="39">
        <v>1649</v>
      </c>
      <c r="AD46" s="39">
        <v>1735</v>
      </c>
      <c r="AE46" s="39">
        <v>2191</v>
      </c>
      <c r="AF46" s="39">
        <v>1868</v>
      </c>
      <c r="AG46" s="39">
        <v>2970</v>
      </c>
      <c r="AH46" s="39">
        <v>2356</v>
      </c>
      <c r="AI46" s="39">
        <v>2053</v>
      </c>
      <c r="AJ46" s="39">
        <v>2290</v>
      </c>
      <c r="AK46" s="39">
        <v>2559</v>
      </c>
      <c r="AL46" s="39">
        <v>2399</v>
      </c>
      <c r="AM46" s="39">
        <v>1977</v>
      </c>
      <c r="AN46" s="39">
        <v>2953</v>
      </c>
      <c r="AO46" s="39">
        <v>2453</v>
      </c>
      <c r="AP46" s="39">
        <v>3012</v>
      </c>
      <c r="AQ46" s="39">
        <v>2332</v>
      </c>
      <c r="AR46" s="39">
        <v>2375</v>
      </c>
      <c r="AS46" s="39">
        <v>3244</v>
      </c>
      <c r="AT46" s="39">
        <v>2697</v>
      </c>
      <c r="AU46" s="39">
        <v>2917</v>
      </c>
      <c r="AV46" s="39">
        <v>2087</v>
      </c>
      <c r="AW46" s="39">
        <v>2375</v>
      </c>
      <c r="AX46" s="39">
        <v>2550</v>
      </c>
      <c r="AY46" s="39">
        <v>2549</v>
      </c>
      <c r="AZ46" s="39">
        <v>2226</v>
      </c>
      <c r="BA46" s="39">
        <v>2406</v>
      </c>
      <c r="BB46" s="39">
        <v>2857</v>
      </c>
      <c r="BC46" s="39">
        <v>3258</v>
      </c>
      <c r="BD46" s="39">
        <v>92943</v>
      </c>
      <c r="BF46" s="38"/>
    </row>
    <row r="47" spans="1:58" s="19" customFormat="1" ht="15.6" x14ac:dyDescent="0.3">
      <c r="A47" s="33" t="s">
        <v>128</v>
      </c>
      <c r="B47" s="37" t="s">
        <v>187</v>
      </c>
      <c r="C47" s="44" t="s">
        <v>188</v>
      </c>
      <c r="D47" s="39">
        <v>6</v>
      </c>
      <c r="E47" s="39">
        <v>132</v>
      </c>
      <c r="F47" s="39">
        <v>694</v>
      </c>
      <c r="G47" s="39">
        <v>841</v>
      </c>
      <c r="H47" s="39">
        <v>977</v>
      </c>
      <c r="I47" s="39">
        <v>1119</v>
      </c>
      <c r="J47" s="39">
        <v>1152</v>
      </c>
      <c r="K47" s="39">
        <v>1299</v>
      </c>
      <c r="L47" s="39">
        <v>862</v>
      </c>
      <c r="M47" s="39">
        <v>972</v>
      </c>
      <c r="N47" s="39">
        <v>1211</v>
      </c>
      <c r="O47" s="39">
        <v>788</v>
      </c>
      <c r="P47" s="39">
        <v>804</v>
      </c>
      <c r="Q47" s="39">
        <v>1111</v>
      </c>
      <c r="R47" s="39">
        <v>798</v>
      </c>
      <c r="S47" s="39">
        <v>1043</v>
      </c>
      <c r="T47" s="39">
        <v>839</v>
      </c>
      <c r="U47" s="39">
        <v>317</v>
      </c>
      <c r="V47" s="39">
        <v>1785</v>
      </c>
      <c r="W47" s="39">
        <v>1004</v>
      </c>
      <c r="X47" s="39">
        <v>1345</v>
      </c>
      <c r="Y47" s="39">
        <v>1695</v>
      </c>
      <c r="Z47" s="39">
        <v>1505</v>
      </c>
      <c r="AA47" s="39">
        <v>1175</v>
      </c>
      <c r="AB47" s="39">
        <v>1719</v>
      </c>
      <c r="AC47" s="39">
        <v>1579</v>
      </c>
      <c r="AD47" s="39">
        <v>1658</v>
      </c>
      <c r="AE47" s="39">
        <v>2109</v>
      </c>
      <c r="AF47" s="39">
        <v>1795</v>
      </c>
      <c r="AG47" s="39">
        <v>2869</v>
      </c>
      <c r="AH47" s="39">
        <v>2273</v>
      </c>
      <c r="AI47" s="39">
        <v>1944</v>
      </c>
      <c r="AJ47" s="39">
        <v>2204</v>
      </c>
      <c r="AK47" s="39">
        <v>2455</v>
      </c>
      <c r="AL47" s="39">
        <v>2306</v>
      </c>
      <c r="AM47" s="39">
        <v>1878</v>
      </c>
      <c r="AN47" s="39">
        <v>2813</v>
      </c>
      <c r="AO47" s="39">
        <v>2338</v>
      </c>
      <c r="AP47" s="39">
        <v>2861</v>
      </c>
      <c r="AQ47" s="39">
        <v>2203</v>
      </c>
      <c r="AR47" s="39">
        <v>2256</v>
      </c>
      <c r="AS47" s="39">
        <v>3072</v>
      </c>
      <c r="AT47" s="39">
        <v>2539</v>
      </c>
      <c r="AU47" s="39">
        <v>2756</v>
      </c>
      <c r="AV47" s="39">
        <v>1970</v>
      </c>
      <c r="AW47" s="39">
        <v>2221</v>
      </c>
      <c r="AX47" s="39">
        <v>2400</v>
      </c>
      <c r="AY47" s="39">
        <v>2410</v>
      </c>
      <c r="AZ47" s="39">
        <v>2091</v>
      </c>
      <c r="BA47" s="39">
        <v>2267</v>
      </c>
      <c r="BB47" s="39">
        <v>2671</v>
      </c>
      <c r="BC47" s="39">
        <v>3040</v>
      </c>
      <c r="BD47" s="39">
        <v>88171</v>
      </c>
      <c r="BF47" s="38"/>
    </row>
    <row r="48" spans="1:58" ht="15.6" x14ac:dyDescent="0.3">
      <c r="A48" s="130" t="s">
        <v>128</v>
      </c>
      <c r="B48" s="25" t="s">
        <v>189</v>
      </c>
      <c r="C48" s="43" t="s">
        <v>190</v>
      </c>
      <c r="D48" s="26">
        <v>0</v>
      </c>
      <c r="E48" s="26">
        <v>3</v>
      </c>
      <c r="F48" s="26">
        <v>27</v>
      </c>
      <c r="G48" s="26">
        <v>26</v>
      </c>
      <c r="H48" s="26">
        <v>13</v>
      </c>
      <c r="I48" s="26">
        <v>33</v>
      </c>
      <c r="J48" s="26">
        <v>35</v>
      </c>
      <c r="K48" s="26">
        <v>44</v>
      </c>
      <c r="L48" s="26">
        <v>21</v>
      </c>
      <c r="M48" s="26">
        <v>29</v>
      </c>
      <c r="N48" s="26">
        <v>26</v>
      </c>
      <c r="O48" s="26">
        <v>19</v>
      </c>
      <c r="P48" s="26">
        <v>25</v>
      </c>
      <c r="Q48" s="26">
        <v>28</v>
      </c>
      <c r="R48" s="26">
        <v>21</v>
      </c>
      <c r="S48" s="26">
        <v>44</v>
      </c>
      <c r="T48" s="26">
        <v>27</v>
      </c>
      <c r="U48" s="26">
        <v>7</v>
      </c>
      <c r="V48" s="26">
        <v>48</v>
      </c>
      <c r="W48" s="26">
        <v>23</v>
      </c>
      <c r="X48" s="26">
        <v>36</v>
      </c>
      <c r="Y48" s="26">
        <v>50</v>
      </c>
      <c r="Z48" s="26">
        <v>32</v>
      </c>
      <c r="AA48" s="26">
        <v>33</v>
      </c>
      <c r="AB48" s="26">
        <v>48</v>
      </c>
      <c r="AC48" s="26">
        <v>53</v>
      </c>
      <c r="AD48" s="26">
        <v>59</v>
      </c>
      <c r="AE48" s="26">
        <v>62</v>
      </c>
      <c r="AF48" s="26">
        <v>63</v>
      </c>
      <c r="AG48" s="26">
        <v>77</v>
      </c>
      <c r="AH48" s="26">
        <v>63</v>
      </c>
      <c r="AI48" s="26">
        <v>58</v>
      </c>
      <c r="AJ48" s="26">
        <v>71</v>
      </c>
      <c r="AK48" s="26">
        <v>82</v>
      </c>
      <c r="AL48" s="26">
        <v>81</v>
      </c>
      <c r="AM48" s="26">
        <v>64</v>
      </c>
      <c r="AN48" s="26">
        <v>99</v>
      </c>
      <c r="AO48" s="26">
        <v>77</v>
      </c>
      <c r="AP48" s="26">
        <v>86</v>
      </c>
      <c r="AQ48" s="26">
        <v>82</v>
      </c>
      <c r="AR48" s="26">
        <v>105</v>
      </c>
      <c r="AS48" s="26">
        <v>98</v>
      </c>
      <c r="AT48" s="26">
        <v>82</v>
      </c>
      <c r="AU48" s="26">
        <v>72</v>
      </c>
      <c r="AV48" s="26">
        <v>64</v>
      </c>
      <c r="AW48" s="26">
        <v>72</v>
      </c>
      <c r="AX48" s="26">
        <v>77</v>
      </c>
      <c r="AY48" s="26">
        <v>108</v>
      </c>
      <c r="AZ48" s="26">
        <v>82</v>
      </c>
      <c r="BA48" s="26">
        <v>102</v>
      </c>
      <c r="BB48" s="26">
        <v>136</v>
      </c>
      <c r="BC48" s="26">
        <v>123</v>
      </c>
      <c r="BD48" s="39">
        <v>2896</v>
      </c>
      <c r="BF48" s="38"/>
    </row>
    <row r="49" spans="1:58" ht="15.6" x14ac:dyDescent="0.3">
      <c r="A49" s="130" t="s">
        <v>128</v>
      </c>
      <c r="B49" s="25" t="s">
        <v>191</v>
      </c>
      <c r="C49" s="43" t="s">
        <v>192</v>
      </c>
      <c r="D49" s="26">
        <v>0</v>
      </c>
      <c r="E49" s="26">
        <v>8</v>
      </c>
      <c r="F49" s="26">
        <v>65</v>
      </c>
      <c r="G49" s="26">
        <v>70</v>
      </c>
      <c r="H49" s="26">
        <v>71</v>
      </c>
      <c r="I49" s="26">
        <v>105</v>
      </c>
      <c r="J49" s="26">
        <v>76</v>
      </c>
      <c r="K49" s="26">
        <v>98</v>
      </c>
      <c r="L49" s="26">
        <v>59</v>
      </c>
      <c r="M49" s="26">
        <v>84</v>
      </c>
      <c r="N49" s="26">
        <v>96</v>
      </c>
      <c r="O49" s="26">
        <v>69</v>
      </c>
      <c r="P49" s="26">
        <v>74</v>
      </c>
      <c r="Q49" s="26">
        <v>103</v>
      </c>
      <c r="R49" s="26">
        <v>55</v>
      </c>
      <c r="S49" s="26">
        <v>86</v>
      </c>
      <c r="T49" s="26">
        <v>57</v>
      </c>
      <c r="U49" s="26">
        <v>24</v>
      </c>
      <c r="V49" s="26">
        <v>146</v>
      </c>
      <c r="W49" s="26">
        <v>77</v>
      </c>
      <c r="X49" s="26">
        <v>111</v>
      </c>
      <c r="Y49" s="26">
        <v>137</v>
      </c>
      <c r="Z49" s="26">
        <v>106</v>
      </c>
      <c r="AA49" s="26">
        <v>82</v>
      </c>
      <c r="AB49" s="26">
        <v>143</v>
      </c>
      <c r="AC49" s="26">
        <v>136</v>
      </c>
      <c r="AD49" s="26">
        <v>138</v>
      </c>
      <c r="AE49" s="26">
        <v>186</v>
      </c>
      <c r="AF49" s="26">
        <v>158</v>
      </c>
      <c r="AG49" s="26">
        <v>278</v>
      </c>
      <c r="AH49" s="26">
        <v>218</v>
      </c>
      <c r="AI49" s="26">
        <v>171</v>
      </c>
      <c r="AJ49" s="26">
        <v>198</v>
      </c>
      <c r="AK49" s="26">
        <v>231</v>
      </c>
      <c r="AL49" s="26">
        <v>229</v>
      </c>
      <c r="AM49" s="26">
        <v>171</v>
      </c>
      <c r="AN49" s="26">
        <v>252</v>
      </c>
      <c r="AO49" s="26">
        <v>195</v>
      </c>
      <c r="AP49" s="26">
        <v>221</v>
      </c>
      <c r="AQ49" s="26">
        <v>182</v>
      </c>
      <c r="AR49" s="26">
        <v>182</v>
      </c>
      <c r="AS49" s="26">
        <v>226</v>
      </c>
      <c r="AT49" s="26">
        <v>209</v>
      </c>
      <c r="AU49" s="26">
        <v>254</v>
      </c>
      <c r="AV49" s="26">
        <v>163</v>
      </c>
      <c r="AW49" s="26">
        <v>204</v>
      </c>
      <c r="AX49" s="26">
        <v>247</v>
      </c>
      <c r="AY49" s="26">
        <v>216</v>
      </c>
      <c r="AZ49" s="26">
        <v>207</v>
      </c>
      <c r="BA49" s="26">
        <v>233</v>
      </c>
      <c r="BB49" s="26">
        <v>304</v>
      </c>
      <c r="BC49" s="26">
        <v>254</v>
      </c>
      <c r="BD49" s="39">
        <v>7665</v>
      </c>
      <c r="BF49" s="38"/>
    </row>
    <row r="50" spans="1:58" ht="15.6" x14ac:dyDescent="0.3">
      <c r="A50" s="130" t="s">
        <v>128</v>
      </c>
      <c r="B50" s="25" t="s">
        <v>193</v>
      </c>
      <c r="C50" s="43" t="s">
        <v>194</v>
      </c>
      <c r="D50" s="26">
        <v>1</v>
      </c>
      <c r="E50" s="26">
        <v>22</v>
      </c>
      <c r="F50" s="26">
        <v>81</v>
      </c>
      <c r="G50" s="26">
        <v>102</v>
      </c>
      <c r="H50" s="26">
        <v>120</v>
      </c>
      <c r="I50" s="26">
        <v>138</v>
      </c>
      <c r="J50" s="26">
        <v>137</v>
      </c>
      <c r="K50" s="26">
        <v>145</v>
      </c>
      <c r="L50" s="26">
        <v>68</v>
      </c>
      <c r="M50" s="26">
        <v>106</v>
      </c>
      <c r="N50" s="26">
        <v>125</v>
      </c>
      <c r="O50" s="26">
        <v>94</v>
      </c>
      <c r="P50" s="26">
        <v>91</v>
      </c>
      <c r="Q50" s="26">
        <v>100</v>
      </c>
      <c r="R50" s="26">
        <v>78</v>
      </c>
      <c r="S50" s="26">
        <v>106</v>
      </c>
      <c r="T50" s="26">
        <v>75</v>
      </c>
      <c r="U50" s="26">
        <v>31</v>
      </c>
      <c r="V50" s="26">
        <v>190</v>
      </c>
      <c r="W50" s="26">
        <v>103</v>
      </c>
      <c r="X50" s="26">
        <v>129</v>
      </c>
      <c r="Y50" s="26">
        <v>165</v>
      </c>
      <c r="Z50" s="26">
        <v>140</v>
      </c>
      <c r="AA50" s="26">
        <v>125</v>
      </c>
      <c r="AB50" s="26">
        <v>172</v>
      </c>
      <c r="AC50" s="26">
        <v>149</v>
      </c>
      <c r="AD50" s="26">
        <v>177</v>
      </c>
      <c r="AE50" s="26">
        <v>191</v>
      </c>
      <c r="AF50" s="26">
        <v>177</v>
      </c>
      <c r="AG50" s="26">
        <v>249</v>
      </c>
      <c r="AH50" s="26">
        <v>233</v>
      </c>
      <c r="AI50" s="26">
        <v>184</v>
      </c>
      <c r="AJ50" s="26">
        <v>216</v>
      </c>
      <c r="AK50" s="26">
        <v>244</v>
      </c>
      <c r="AL50" s="26">
        <v>222</v>
      </c>
      <c r="AM50" s="26">
        <v>181</v>
      </c>
      <c r="AN50" s="26">
        <v>260</v>
      </c>
      <c r="AO50" s="26">
        <v>246</v>
      </c>
      <c r="AP50" s="26">
        <v>245</v>
      </c>
      <c r="AQ50" s="26">
        <v>177</v>
      </c>
      <c r="AR50" s="26">
        <v>186</v>
      </c>
      <c r="AS50" s="26">
        <v>262</v>
      </c>
      <c r="AT50" s="26">
        <v>216</v>
      </c>
      <c r="AU50" s="26">
        <v>248</v>
      </c>
      <c r="AV50" s="26">
        <v>177</v>
      </c>
      <c r="AW50" s="26">
        <v>193</v>
      </c>
      <c r="AX50" s="26">
        <v>204</v>
      </c>
      <c r="AY50" s="26">
        <v>261</v>
      </c>
      <c r="AZ50" s="26">
        <v>217</v>
      </c>
      <c r="BA50" s="26">
        <v>233</v>
      </c>
      <c r="BB50" s="26">
        <v>300</v>
      </c>
      <c r="BC50" s="26">
        <v>285</v>
      </c>
      <c r="BD50" s="39">
        <v>8577</v>
      </c>
      <c r="BF50" s="38"/>
    </row>
    <row r="51" spans="1:58" ht="15.6" x14ac:dyDescent="0.3">
      <c r="A51" s="130" t="s">
        <v>128</v>
      </c>
      <c r="B51" s="25" t="s">
        <v>195</v>
      </c>
      <c r="C51" s="43" t="s">
        <v>196</v>
      </c>
      <c r="D51" s="26">
        <v>1</v>
      </c>
      <c r="E51" s="26">
        <v>10</v>
      </c>
      <c r="F51" s="26">
        <v>68</v>
      </c>
      <c r="G51" s="26">
        <v>86</v>
      </c>
      <c r="H51" s="26">
        <v>116</v>
      </c>
      <c r="I51" s="26">
        <v>122</v>
      </c>
      <c r="J51" s="26">
        <v>142</v>
      </c>
      <c r="K51" s="26">
        <v>132</v>
      </c>
      <c r="L51" s="26">
        <v>115</v>
      </c>
      <c r="M51" s="26">
        <v>109</v>
      </c>
      <c r="N51" s="26">
        <v>135</v>
      </c>
      <c r="O51" s="26">
        <v>76</v>
      </c>
      <c r="P51" s="26">
        <v>88</v>
      </c>
      <c r="Q51" s="26">
        <v>118</v>
      </c>
      <c r="R51" s="26">
        <v>97</v>
      </c>
      <c r="S51" s="26">
        <v>109</v>
      </c>
      <c r="T51" s="26">
        <v>84</v>
      </c>
      <c r="U51" s="26">
        <v>32</v>
      </c>
      <c r="V51" s="26">
        <v>203</v>
      </c>
      <c r="W51" s="26">
        <v>96</v>
      </c>
      <c r="X51" s="26">
        <v>127</v>
      </c>
      <c r="Y51" s="26">
        <v>167</v>
      </c>
      <c r="Z51" s="26">
        <v>146</v>
      </c>
      <c r="AA51" s="26">
        <v>136</v>
      </c>
      <c r="AB51" s="26">
        <v>189</v>
      </c>
      <c r="AC51" s="26">
        <v>168</v>
      </c>
      <c r="AD51" s="26">
        <v>157</v>
      </c>
      <c r="AE51" s="26">
        <v>209</v>
      </c>
      <c r="AF51" s="26">
        <v>192</v>
      </c>
      <c r="AG51" s="26">
        <v>293</v>
      </c>
      <c r="AH51" s="26">
        <v>229</v>
      </c>
      <c r="AI51" s="26">
        <v>222</v>
      </c>
      <c r="AJ51" s="26">
        <v>237</v>
      </c>
      <c r="AK51" s="26">
        <v>251</v>
      </c>
      <c r="AL51" s="26">
        <v>237</v>
      </c>
      <c r="AM51" s="26">
        <v>214</v>
      </c>
      <c r="AN51" s="26">
        <v>301</v>
      </c>
      <c r="AO51" s="26">
        <v>256</v>
      </c>
      <c r="AP51" s="26">
        <v>272</v>
      </c>
      <c r="AQ51" s="26">
        <v>229</v>
      </c>
      <c r="AR51" s="26">
        <v>243</v>
      </c>
      <c r="AS51" s="26">
        <v>292</v>
      </c>
      <c r="AT51" s="26">
        <v>275</v>
      </c>
      <c r="AU51" s="26">
        <v>261</v>
      </c>
      <c r="AV51" s="26">
        <v>149</v>
      </c>
      <c r="AW51" s="26">
        <v>229</v>
      </c>
      <c r="AX51" s="26">
        <v>242</v>
      </c>
      <c r="AY51" s="26">
        <v>246</v>
      </c>
      <c r="AZ51" s="26">
        <v>205</v>
      </c>
      <c r="BA51" s="26">
        <v>193</v>
      </c>
      <c r="BB51" s="26">
        <v>240</v>
      </c>
      <c r="BC51" s="26">
        <v>340</v>
      </c>
      <c r="BD51" s="39">
        <v>9086</v>
      </c>
      <c r="BF51" s="38"/>
    </row>
    <row r="52" spans="1:58" ht="15.6" x14ac:dyDescent="0.3">
      <c r="A52" s="130" t="s">
        <v>128</v>
      </c>
      <c r="B52" s="25" t="s">
        <v>197</v>
      </c>
      <c r="C52" s="43" t="s">
        <v>198</v>
      </c>
      <c r="D52" s="26">
        <v>0</v>
      </c>
      <c r="E52" s="26">
        <v>9</v>
      </c>
      <c r="F52" s="26">
        <v>48</v>
      </c>
      <c r="G52" s="26">
        <v>69</v>
      </c>
      <c r="H52" s="26">
        <v>80</v>
      </c>
      <c r="I52" s="26">
        <v>70</v>
      </c>
      <c r="J52" s="26">
        <v>91</v>
      </c>
      <c r="K52" s="26">
        <v>97</v>
      </c>
      <c r="L52" s="26">
        <v>65</v>
      </c>
      <c r="M52" s="26">
        <v>83</v>
      </c>
      <c r="N52" s="26">
        <v>101</v>
      </c>
      <c r="O52" s="26">
        <v>63</v>
      </c>
      <c r="P52" s="26">
        <v>60</v>
      </c>
      <c r="Q52" s="26">
        <v>100</v>
      </c>
      <c r="R52" s="26">
        <v>64</v>
      </c>
      <c r="S52" s="26">
        <v>87</v>
      </c>
      <c r="T52" s="26">
        <v>83</v>
      </c>
      <c r="U52" s="26">
        <v>39</v>
      </c>
      <c r="V52" s="26">
        <v>137</v>
      </c>
      <c r="W52" s="26">
        <v>82</v>
      </c>
      <c r="X52" s="26">
        <v>119</v>
      </c>
      <c r="Y52" s="26">
        <v>146</v>
      </c>
      <c r="Z52" s="26">
        <v>109</v>
      </c>
      <c r="AA52" s="26">
        <v>113</v>
      </c>
      <c r="AB52" s="26">
        <v>128</v>
      </c>
      <c r="AC52" s="26">
        <v>111</v>
      </c>
      <c r="AD52" s="26">
        <v>116</v>
      </c>
      <c r="AE52" s="26">
        <v>160</v>
      </c>
      <c r="AF52" s="26">
        <v>164</v>
      </c>
      <c r="AG52" s="26">
        <v>227</v>
      </c>
      <c r="AH52" s="26">
        <v>176</v>
      </c>
      <c r="AI52" s="26">
        <v>159</v>
      </c>
      <c r="AJ52" s="26">
        <v>172</v>
      </c>
      <c r="AK52" s="26">
        <v>208</v>
      </c>
      <c r="AL52" s="26">
        <v>191</v>
      </c>
      <c r="AM52" s="26">
        <v>127</v>
      </c>
      <c r="AN52" s="26">
        <v>208</v>
      </c>
      <c r="AO52" s="26">
        <v>167</v>
      </c>
      <c r="AP52" s="26">
        <v>223</v>
      </c>
      <c r="AQ52" s="26">
        <v>178</v>
      </c>
      <c r="AR52" s="26">
        <v>155</v>
      </c>
      <c r="AS52" s="26">
        <v>264</v>
      </c>
      <c r="AT52" s="26">
        <v>201</v>
      </c>
      <c r="AU52" s="26">
        <v>212</v>
      </c>
      <c r="AV52" s="26">
        <v>166</v>
      </c>
      <c r="AW52" s="26">
        <v>158</v>
      </c>
      <c r="AX52" s="26">
        <v>196</v>
      </c>
      <c r="AY52" s="26">
        <v>181</v>
      </c>
      <c r="AZ52" s="26">
        <v>142</v>
      </c>
      <c r="BA52" s="26">
        <v>182</v>
      </c>
      <c r="BB52" s="26">
        <v>214</v>
      </c>
      <c r="BC52" s="26">
        <v>282</v>
      </c>
      <c r="BD52" s="39">
        <v>6983</v>
      </c>
      <c r="BF52" s="38"/>
    </row>
    <row r="53" spans="1:58" ht="15.6" x14ac:dyDescent="0.3">
      <c r="A53" s="130" t="s">
        <v>128</v>
      </c>
      <c r="B53" s="25" t="s">
        <v>199</v>
      </c>
      <c r="C53" s="43" t="s">
        <v>200</v>
      </c>
      <c r="D53" s="26">
        <v>1</v>
      </c>
      <c r="E53" s="26">
        <v>19</v>
      </c>
      <c r="F53" s="26">
        <v>94</v>
      </c>
      <c r="G53" s="26">
        <v>135</v>
      </c>
      <c r="H53" s="26">
        <v>146</v>
      </c>
      <c r="I53" s="26">
        <v>183</v>
      </c>
      <c r="J53" s="26">
        <v>170</v>
      </c>
      <c r="K53" s="26">
        <v>203</v>
      </c>
      <c r="L53" s="26">
        <v>112</v>
      </c>
      <c r="M53" s="26">
        <v>122</v>
      </c>
      <c r="N53" s="26">
        <v>151</v>
      </c>
      <c r="O53" s="26">
        <v>106</v>
      </c>
      <c r="P53" s="26">
        <v>108</v>
      </c>
      <c r="Q53" s="26">
        <v>136</v>
      </c>
      <c r="R53" s="26">
        <v>99</v>
      </c>
      <c r="S53" s="26">
        <v>119</v>
      </c>
      <c r="T53" s="26">
        <v>123</v>
      </c>
      <c r="U53" s="26">
        <v>44</v>
      </c>
      <c r="V53" s="26">
        <v>234</v>
      </c>
      <c r="W53" s="26">
        <v>140</v>
      </c>
      <c r="X53" s="26">
        <v>220</v>
      </c>
      <c r="Y53" s="26">
        <v>238</v>
      </c>
      <c r="Z53" s="26">
        <v>252</v>
      </c>
      <c r="AA53" s="26">
        <v>168</v>
      </c>
      <c r="AB53" s="26">
        <v>203</v>
      </c>
      <c r="AC53" s="26">
        <v>238</v>
      </c>
      <c r="AD53" s="26">
        <v>266</v>
      </c>
      <c r="AE53" s="26">
        <v>331</v>
      </c>
      <c r="AF53" s="26">
        <v>272</v>
      </c>
      <c r="AG53" s="26">
        <v>404</v>
      </c>
      <c r="AH53" s="26">
        <v>330</v>
      </c>
      <c r="AI53" s="26">
        <v>265</v>
      </c>
      <c r="AJ53" s="26">
        <v>295</v>
      </c>
      <c r="AK53" s="26">
        <v>384</v>
      </c>
      <c r="AL53" s="26">
        <v>329</v>
      </c>
      <c r="AM53" s="26">
        <v>273</v>
      </c>
      <c r="AN53" s="26">
        <v>432</v>
      </c>
      <c r="AO53" s="26">
        <v>354</v>
      </c>
      <c r="AP53" s="26">
        <v>461</v>
      </c>
      <c r="AQ53" s="26">
        <v>321</v>
      </c>
      <c r="AR53" s="26">
        <v>311</v>
      </c>
      <c r="AS53" s="26">
        <v>473</v>
      </c>
      <c r="AT53" s="26">
        <v>386</v>
      </c>
      <c r="AU53" s="26">
        <v>405</v>
      </c>
      <c r="AV53" s="26">
        <v>280</v>
      </c>
      <c r="AW53" s="26">
        <v>310</v>
      </c>
      <c r="AX53" s="26">
        <v>372</v>
      </c>
      <c r="AY53" s="26">
        <v>316</v>
      </c>
      <c r="AZ53" s="26">
        <v>286</v>
      </c>
      <c r="BA53" s="26">
        <v>314</v>
      </c>
      <c r="BB53" s="26">
        <v>296</v>
      </c>
      <c r="BC53" s="26">
        <v>466</v>
      </c>
      <c r="BD53" s="39">
        <v>12696</v>
      </c>
      <c r="BF53" s="38"/>
    </row>
    <row r="54" spans="1:58" ht="15.6" x14ac:dyDescent="0.3">
      <c r="A54" s="130" t="s">
        <v>128</v>
      </c>
      <c r="B54" s="25" t="s">
        <v>201</v>
      </c>
      <c r="C54" s="43" t="s">
        <v>202</v>
      </c>
      <c r="D54" s="26">
        <v>2</v>
      </c>
      <c r="E54" s="26">
        <v>9</v>
      </c>
      <c r="F54" s="26">
        <v>28</v>
      </c>
      <c r="G54" s="26">
        <v>27</v>
      </c>
      <c r="H54" s="26">
        <v>37</v>
      </c>
      <c r="I54" s="26">
        <v>40</v>
      </c>
      <c r="J54" s="26">
        <v>43</v>
      </c>
      <c r="K54" s="26">
        <v>55</v>
      </c>
      <c r="L54" s="26">
        <v>38</v>
      </c>
      <c r="M54" s="26">
        <v>56</v>
      </c>
      <c r="N54" s="26">
        <v>66</v>
      </c>
      <c r="O54" s="26">
        <v>36</v>
      </c>
      <c r="P54" s="26">
        <v>33</v>
      </c>
      <c r="Q54" s="26">
        <v>51</v>
      </c>
      <c r="R54" s="26">
        <v>50</v>
      </c>
      <c r="S54" s="26">
        <v>45</v>
      </c>
      <c r="T54" s="26">
        <v>45</v>
      </c>
      <c r="U54" s="26">
        <v>15</v>
      </c>
      <c r="V54" s="26">
        <v>115</v>
      </c>
      <c r="W54" s="26">
        <v>74</v>
      </c>
      <c r="X54" s="26">
        <v>85</v>
      </c>
      <c r="Y54" s="26">
        <v>91</v>
      </c>
      <c r="Z54" s="26">
        <v>95</v>
      </c>
      <c r="AA54" s="26">
        <v>74</v>
      </c>
      <c r="AB54" s="26">
        <v>96</v>
      </c>
      <c r="AC54" s="26">
        <v>91</v>
      </c>
      <c r="AD54" s="26">
        <v>105</v>
      </c>
      <c r="AE54" s="26">
        <v>128</v>
      </c>
      <c r="AF54" s="26">
        <v>111</v>
      </c>
      <c r="AG54" s="26">
        <v>192</v>
      </c>
      <c r="AH54" s="26">
        <v>133</v>
      </c>
      <c r="AI54" s="26">
        <v>119</v>
      </c>
      <c r="AJ54" s="26">
        <v>160</v>
      </c>
      <c r="AK54" s="26">
        <v>140</v>
      </c>
      <c r="AL54" s="26">
        <v>110</v>
      </c>
      <c r="AM54" s="26">
        <v>96</v>
      </c>
      <c r="AN54" s="26">
        <v>153</v>
      </c>
      <c r="AO54" s="26">
        <v>133</v>
      </c>
      <c r="AP54" s="26">
        <v>179</v>
      </c>
      <c r="AQ54" s="26">
        <v>131</v>
      </c>
      <c r="AR54" s="26">
        <v>133</v>
      </c>
      <c r="AS54" s="26">
        <v>175</v>
      </c>
      <c r="AT54" s="26">
        <v>157</v>
      </c>
      <c r="AU54" s="26">
        <v>183</v>
      </c>
      <c r="AV54" s="26">
        <v>154</v>
      </c>
      <c r="AW54" s="26">
        <v>136</v>
      </c>
      <c r="AX54" s="26">
        <v>152</v>
      </c>
      <c r="AY54" s="26">
        <v>166</v>
      </c>
      <c r="AZ54" s="26">
        <v>154</v>
      </c>
      <c r="BA54" s="26">
        <v>164</v>
      </c>
      <c r="BB54" s="26">
        <v>208</v>
      </c>
      <c r="BC54" s="26">
        <v>190</v>
      </c>
      <c r="BD54" s="39">
        <v>5259</v>
      </c>
      <c r="BF54" s="38"/>
    </row>
    <row r="55" spans="1:58" ht="15.6" x14ac:dyDescent="0.3">
      <c r="A55" s="130" t="s">
        <v>128</v>
      </c>
      <c r="B55" s="25" t="s">
        <v>203</v>
      </c>
      <c r="C55" s="43" t="s">
        <v>204</v>
      </c>
      <c r="D55" s="26">
        <v>1</v>
      </c>
      <c r="E55" s="26">
        <v>36</v>
      </c>
      <c r="F55" s="26">
        <v>131</v>
      </c>
      <c r="G55" s="26">
        <v>152</v>
      </c>
      <c r="H55" s="26">
        <v>191</v>
      </c>
      <c r="I55" s="26">
        <v>215</v>
      </c>
      <c r="J55" s="26">
        <v>224</v>
      </c>
      <c r="K55" s="26">
        <v>256</v>
      </c>
      <c r="L55" s="26">
        <v>178</v>
      </c>
      <c r="M55" s="26">
        <v>179</v>
      </c>
      <c r="N55" s="26">
        <v>259</v>
      </c>
      <c r="O55" s="26">
        <v>171</v>
      </c>
      <c r="P55" s="26">
        <v>162</v>
      </c>
      <c r="Q55" s="26">
        <v>245</v>
      </c>
      <c r="R55" s="26">
        <v>163</v>
      </c>
      <c r="S55" s="26">
        <v>225</v>
      </c>
      <c r="T55" s="26">
        <v>158</v>
      </c>
      <c r="U55" s="26">
        <v>58</v>
      </c>
      <c r="V55" s="26">
        <v>389</v>
      </c>
      <c r="W55" s="26">
        <v>198</v>
      </c>
      <c r="X55" s="26">
        <v>279</v>
      </c>
      <c r="Y55" s="26">
        <v>404</v>
      </c>
      <c r="Z55" s="26">
        <v>338</v>
      </c>
      <c r="AA55" s="26">
        <v>254</v>
      </c>
      <c r="AB55" s="26">
        <v>408</v>
      </c>
      <c r="AC55" s="26">
        <v>326</v>
      </c>
      <c r="AD55" s="26">
        <v>368</v>
      </c>
      <c r="AE55" s="26">
        <v>454</v>
      </c>
      <c r="AF55" s="26">
        <v>345</v>
      </c>
      <c r="AG55" s="26">
        <v>636</v>
      </c>
      <c r="AH55" s="26">
        <v>482</v>
      </c>
      <c r="AI55" s="26">
        <v>406</v>
      </c>
      <c r="AJ55" s="26">
        <v>480</v>
      </c>
      <c r="AK55" s="26">
        <v>505</v>
      </c>
      <c r="AL55" s="26">
        <v>518</v>
      </c>
      <c r="AM55" s="26">
        <v>400</v>
      </c>
      <c r="AN55" s="26">
        <v>612</v>
      </c>
      <c r="AO55" s="26">
        <v>482</v>
      </c>
      <c r="AP55" s="26">
        <v>570</v>
      </c>
      <c r="AQ55" s="26">
        <v>462</v>
      </c>
      <c r="AR55" s="26">
        <v>476</v>
      </c>
      <c r="AS55" s="26">
        <v>685</v>
      </c>
      <c r="AT55" s="26">
        <v>528</v>
      </c>
      <c r="AU55" s="26">
        <v>582</v>
      </c>
      <c r="AV55" s="26">
        <v>450</v>
      </c>
      <c r="AW55" s="26">
        <v>493</v>
      </c>
      <c r="AX55" s="26">
        <v>488</v>
      </c>
      <c r="AY55" s="26">
        <v>494</v>
      </c>
      <c r="AZ55" s="26">
        <v>450</v>
      </c>
      <c r="BA55" s="26">
        <v>465</v>
      </c>
      <c r="BB55" s="26">
        <v>523</v>
      </c>
      <c r="BC55" s="26">
        <v>550</v>
      </c>
      <c r="BD55" s="39">
        <v>18504</v>
      </c>
      <c r="BF55" s="38"/>
    </row>
    <row r="56" spans="1:58" ht="15.6" x14ac:dyDescent="0.3">
      <c r="A56" s="130" t="s">
        <v>128</v>
      </c>
      <c r="B56" s="25" t="s">
        <v>205</v>
      </c>
      <c r="C56" s="43" t="s">
        <v>206</v>
      </c>
      <c r="D56" s="26">
        <v>0</v>
      </c>
      <c r="E56" s="26">
        <v>16</v>
      </c>
      <c r="F56" s="26">
        <v>152</v>
      </c>
      <c r="G56" s="26">
        <v>174</v>
      </c>
      <c r="H56" s="26">
        <v>203</v>
      </c>
      <c r="I56" s="26">
        <v>213</v>
      </c>
      <c r="J56" s="26">
        <v>234</v>
      </c>
      <c r="K56" s="26">
        <v>269</v>
      </c>
      <c r="L56" s="26">
        <v>206</v>
      </c>
      <c r="M56" s="26">
        <v>204</v>
      </c>
      <c r="N56" s="26">
        <v>252</v>
      </c>
      <c r="O56" s="26">
        <v>154</v>
      </c>
      <c r="P56" s="26">
        <v>163</v>
      </c>
      <c r="Q56" s="26">
        <v>230</v>
      </c>
      <c r="R56" s="26">
        <v>171</v>
      </c>
      <c r="S56" s="26">
        <v>222</v>
      </c>
      <c r="T56" s="26">
        <v>187</v>
      </c>
      <c r="U56" s="26">
        <v>67</v>
      </c>
      <c r="V56" s="26">
        <v>323</v>
      </c>
      <c r="W56" s="26">
        <v>211</v>
      </c>
      <c r="X56" s="26">
        <v>239</v>
      </c>
      <c r="Y56" s="26">
        <v>297</v>
      </c>
      <c r="Z56" s="26">
        <v>287</v>
      </c>
      <c r="AA56" s="26">
        <v>190</v>
      </c>
      <c r="AB56" s="26">
        <v>332</v>
      </c>
      <c r="AC56" s="26">
        <v>307</v>
      </c>
      <c r="AD56" s="26">
        <v>272</v>
      </c>
      <c r="AE56" s="26">
        <v>388</v>
      </c>
      <c r="AF56" s="26">
        <v>313</v>
      </c>
      <c r="AG56" s="26">
        <v>513</v>
      </c>
      <c r="AH56" s="26">
        <v>409</v>
      </c>
      <c r="AI56" s="26">
        <v>360</v>
      </c>
      <c r="AJ56" s="26">
        <v>375</v>
      </c>
      <c r="AK56" s="26">
        <v>410</v>
      </c>
      <c r="AL56" s="26">
        <v>389</v>
      </c>
      <c r="AM56" s="26">
        <v>352</v>
      </c>
      <c r="AN56" s="26">
        <v>496</v>
      </c>
      <c r="AO56" s="26">
        <v>428</v>
      </c>
      <c r="AP56" s="26">
        <v>604</v>
      </c>
      <c r="AQ56" s="26">
        <v>441</v>
      </c>
      <c r="AR56" s="26">
        <v>465</v>
      </c>
      <c r="AS56" s="26">
        <v>597</v>
      </c>
      <c r="AT56" s="26">
        <v>485</v>
      </c>
      <c r="AU56" s="26">
        <v>539</v>
      </c>
      <c r="AV56" s="26">
        <v>367</v>
      </c>
      <c r="AW56" s="26">
        <v>426</v>
      </c>
      <c r="AX56" s="26">
        <v>422</v>
      </c>
      <c r="AY56" s="26">
        <v>422</v>
      </c>
      <c r="AZ56" s="26">
        <v>348</v>
      </c>
      <c r="BA56" s="26">
        <v>381</v>
      </c>
      <c r="BB56" s="26">
        <v>450</v>
      </c>
      <c r="BC56" s="26">
        <v>550</v>
      </c>
      <c r="BD56" s="39">
        <v>16505</v>
      </c>
      <c r="BF56" s="38"/>
    </row>
    <row r="57" spans="1:58" s="19" customFormat="1" ht="15.6" x14ac:dyDescent="0.3">
      <c r="A57" s="33" t="s">
        <v>128</v>
      </c>
      <c r="B57" s="37" t="s">
        <v>207</v>
      </c>
      <c r="C57" s="44" t="s">
        <v>208</v>
      </c>
      <c r="D57" s="39">
        <v>1</v>
      </c>
      <c r="E57" s="39">
        <v>12</v>
      </c>
      <c r="F57" s="39">
        <v>51</v>
      </c>
      <c r="G57" s="39">
        <v>57</v>
      </c>
      <c r="H57" s="39">
        <v>70</v>
      </c>
      <c r="I57" s="39">
        <v>79</v>
      </c>
      <c r="J57" s="39">
        <v>61</v>
      </c>
      <c r="K57" s="39">
        <v>72</v>
      </c>
      <c r="L57" s="39">
        <v>43</v>
      </c>
      <c r="M57" s="39">
        <v>55</v>
      </c>
      <c r="N57" s="39">
        <v>74</v>
      </c>
      <c r="O57" s="39">
        <v>58</v>
      </c>
      <c r="P57" s="39">
        <v>46</v>
      </c>
      <c r="Q57" s="39">
        <v>62</v>
      </c>
      <c r="R57" s="39">
        <v>44</v>
      </c>
      <c r="S57" s="39">
        <v>44</v>
      </c>
      <c r="T57" s="39">
        <v>44</v>
      </c>
      <c r="U57" s="39">
        <v>16</v>
      </c>
      <c r="V57" s="39">
        <v>92</v>
      </c>
      <c r="W57" s="39">
        <v>65</v>
      </c>
      <c r="X57" s="39">
        <v>70</v>
      </c>
      <c r="Y57" s="39">
        <v>103</v>
      </c>
      <c r="Z57" s="39">
        <v>51</v>
      </c>
      <c r="AA57" s="39">
        <v>55</v>
      </c>
      <c r="AB57" s="39">
        <v>87</v>
      </c>
      <c r="AC57" s="39">
        <v>70</v>
      </c>
      <c r="AD57" s="39">
        <v>77</v>
      </c>
      <c r="AE57" s="39">
        <v>82</v>
      </c>
      <c r="AF57" s="39">
        <v>73</v>
      </c>
      <c r="AG57" s="39">
        <v>101</v>
      </c>
      <c r="AH57" s="39">
        <v>83</v>
      </c>
      <c r="AI57" s="39">
        <v>109</v>
      </c>
      <c r="AJ57" s="39">
        <v>86</v>
      </c>
      <c r="AK57" s="39">
        <v>104</v>
      </c>
      <c r="AL57" s="39">
        <v>93</v>
      </c>
      <c r="AM57" s="39">
        <v>99</v>
      </c>
      <c r="AN57" s="39">
        <v>140</v>
      </c>
      <c r="AO57" s="39">
        <v>115</v>
      </c>
      <c r="AP57" s="39">
        <v>151</v>
      </c>
      <c r="AQ57" s="39">
        <v>129</v>
      </c>
      <c r="AR57" s="39">
        <v>119</v>
      </c>
      <c r="AS57" s="39">
        <v>172</v>
      </c>
      <c r="AT57" s="39">
        <v>158</v>
      </c>
      <c r="AU57" s="39">
        <v>161</v>
      </c>
      <c r="AV57" s="39">
        <v>117</v>
      </c>
      <c r="AW57" s="39">
        <v>154</v>
      </c>
      <c r="AX57" s="39">
        <v>150</v>
      </c>
      <c r="AY57" s="39">
        <v>139</v>
      </c>
      <c r="AZ57" s="39">
        <v>135</v>
      </c>
      <c r="BA57" s="39">
        <v>139</v>
      </c>
      <c r="BB57" s="39">
        <v>186</v>
      </c>
      <c r="BC57" s="39">
        <v>218</v>
      </c>
      <c r="BD57" s="39">
        <v>4772</v>
      </c>
      <c r="BF57" s="38"/>
    </row>
  </sheetData>
  <phoneticPr fontId="14" type="noConversion"/>
  <pageMargins left="0.7" right="0.7" top="0.75" bottom="0.75" header="0.3" footer="0.3"/>
  <pageSetup paperSize="9" orientation="landscape"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14BCD-E751-4EFB-BFC8-7D614172E345}">
  <sheetPr>
    <tabColor theme="2"/>
    <pageSetUpPr fitToPage="1"/>
  </sheetPr>
  <dimension ref="A1:S39"/>
  <sheetViews>
    <sheetView showGridLines="0" zoomScaleNormal="100" workbookViewId="0">
      <pane xSplit="2" topLeftCell="C1" activePane="topRight" state="frozen"/>
      <selection pane="topRight"/>
    </sheetView>
  </sheetViews>
  <sheetFormatPr defaultColWidth="9.44140625" defaultRowHeight="15" x14ac:dyDescent="0.25"/>
  <cols>
    <col min="1" max="1" width="52" style="21" customWidth="1"/>
    <col min="2" max="2" width="50.5546875" style="21" customWidth="1"/>
    <col min="3" max="10" width="16.44140625" style="21" customWidth="1"/>
    <col min="11" max="13" width="14.5546875" style="21" bestFit="1" customWidth="1"/>
    <col min="14" max="14" width="14.5546875" style="21" customWidth="1"/>
    <col min="15" max="17" width="14.5546875" style="21" bestFit="1" customWidth="1"/>
    <col min="18" max="19" width="14.5546875" style="21" customWidth="1"/>
    <col min="20" max="16384" width="9.44140625" style="21"/>
  </cols>
  <sheetData>
    <row r="1" spans="1:19" ht="17.399999999999999" x14ac:dyDescent="0.3">
      <c r="A1" s="72" t="s">
        <v>327</v>
      </c>
    </row>
    <row r="2" spans="1:19" x14ac:dyDescent="0.25">
      <c r="A2" s="8" t="s">
        <v>140</v>
      </c>
      <c r="B2" s="18"/>
      <c r="C2" s="18"/>
      <c r="D2" s="18"/>
      <c r="E2" s="18"/>
      <c r="F2" s="18"/>
      <c r="G2" s="18"/>
      <c r="H2" s="18"/>
      <c r="I2" s="18"/>
    </row>
    <row r="3" spans="1:19" x14ac:dyDescent="0.25">
      <c r="A3" s="8" t="s">
        <v>153</v>
      </c>
      <c r="B3" s="18"/>
      <c r="C3" s="18"/>
      <c r="D3" s="18"/>
      <c r="E3" s="18"/>
      <c r="F3" s="18"/>
      <c r="G3" s="18"/>
      <c r="H3" s="18"/>
      <c r="I3" s="18"/>
    </row>
    <row r="4" spans="1:19" x14ac:dyDescent="0.25">
      <c r="A4" s="8" t="s">
        <v>328</v>
      </c>
      <c r="B4" s="18"/>
      <c r="C4" s="18"/>
      <c r="D4" s="18"/>
      <c r="E4" s="18"/>
      <c r="F4" s="18"/>
      <c r="G4" s="18"/>
      <c r="H4" s="18"/>
      <c r="I4" s="18"/>
    </row>
    <row r="5" spans="1:19" s="18" customFormat="1" x14ac:dyDescent="0.25">
      <c r="A5" s="8" t="s">
        <v>329</v>
      </c>
    </row>
    <row r="6" spans="1:19" x14ac:dyDescent="0.25">
      <c r="A6" s="8" t="s">
        <v>330</v>
      </c>
      <c r="B6" s="18"/>
      <c r="C6" s="18"/>
      <c r="D6" s="18"/>
      <c r="E6" s="18"/>
      <c r="F6" s="18"/>
      <c r="G6" s="18"/>
      <c r="H6" s="18"/>
      <c r="I6" s="18"/>
    </row>
    <row r="7" spans="1:19" x14ac:dyDescent="0.25">
      <c r="A7" s="8" t="s">
        <v>331</v>
      </c>
      <c r="B7" s="18"/>
      <c r="C7" s="18"/>
      <c r="D7" s="18"/>
      <c r="E7" s="18"/>
      <c r="F7" s="18"/>
      <c r="G7" s="18"/>
      <c r="H7" s="18"/>
      <c r="I7" s="18"/>
    </row>
    <row r="8" spans="1:19" x14ac:dyDescent="0.25">
      <c r="A8" s="8" t="s">
        <v>245</v>
      </c>
      <c r="B8" s="18"/>
      <c r="C8" s="18"/>
      <c r="D8" s="18"/>
      <c r="E8" s="18"/>
      <c r="F8" s="18"/>
      <c r="G8" s="18"/>
      <c r="H8" s="18"/>
      <c r="I8" s="18"/>
    </row>
    <row r="9" spans="1:19" ht="51.75" customHeight="1" x14ac:dyDescent="0.3">
      <c r="A9" s="113" t="s">
        <v>269</v>
      </c>
      <c r="B9" s="114" t="s">
        <v>332</v>
      </c>
      <c r="C9" s="115" t="s">
        <v>333</v>
      </c>
      <c r="D9" s="115" t="s">
        <v>334</v>
      </c>
      <c r="E9" s="116" t="s">
        <v>335</v>
      </c>
      <c r="F9" s="116" t="s">
        <v>336</v>
      </c>
      <c r="G9" s="116" t="s">
        <v>337</v>
      </c>
      <c r="H9" s="116" t="s">
        <v>338</v>
      </c>
      <c r="I9" s="116" t="s">
        <v>339</v>
      </c>
      <c r="J9" s="116" t="s">
        <v>340</v>
      </c>
      <c r="K9" s="116" t="s">
        <v>341</v>
      </c>
      <c r="L9" s="116" t="s">
        <v>342</v>
      </c>
      <c r="M9" s="116" t="s">
        <v>343</v>
      </c>
      <c r="N9" s="116" t="s">
        <v>344</v>
      </c>
      <c r="O9" s="116" t="s">
        <v>345</v>
      </c>
      <c r="P9" s="116" t="s">
        <v>346</v>
      </c>
      <c r="Q9" s="116" t="s">
        <v>347</v>
      </c>
      <c r="R9" s="116" t="s">
        <v>348</v>
      </c>
      <c r="S9" s="116" t="s">
        <v>349</v>
      </c>
    </row>
    <row r="10" spans="1:19" ht="35.25" customHeight="1" x14ac:dyDescent="0.25">
      <c r="A10" s="98" t="s">
        <v>350</v>
      </c>
      <c r="B10" s="18" t="s">
        <v>351</v>
      </c>
      <c r="C10" s="20">
        <v>13182</v>
      </c>
      <c r="D10" s="20">
        <v>12860</v>
      </c>
      <c r="E10" s="20">
        <v>12969</v>
      </c>
      <c r="F10" s="20">
        <v>13256</v>
      </c>
      <c r="G10" s="20">
        <v>13400</v>
      </c>
      <c r="H10" s="20">
        <v>13495</v>
      </c>
      <c r="I10" s="20">
        <v>13600</v>
      </c>
      <c r="J10" s="20">
        <v>13000</v>
      </c>
      <c r="K10" s="20">
        <v>12800</v>
      </c>
      <c r="L10" s="20">
        <v>12599</v>
      </c>
      <c r="M10" s="20">
        <v>12500</v>
      </c>
      <c r="N10" s="20">
        <v>12082</v>
      </c>
      <c r="O10" s="20">
        <v>12500</v>
      </c>
      <c r="P10" s="20">
        <v>13000</v>
      </c>
      <c r="Q10" s="20">
        <v>13440</v>
      </c>
      <c r="R10" s="20">
        <v>13100</v>
      </c>
      <c r="S10" s="20">
        <v>12908</v>
      </c>
    </row>
    <row r="11" spans="1:19" x14ac:dyDescent="0.25">
      <c r="A11" s="98" t="s">
        <v>350</v>
      </c>
      <c r="B11" s="18" t="s">
        <v>352</v>
      </c>
      <c r="C11" s="20">
        <v>10913</v>
      </c>
      <c r="D11" s="20">
        <v>10976</v>
      </c>
      <c r="E11" s="20">
        <v>10794</v>
      </c>
      <c r="F11" s="20">
        <v>10880</v>
      </c>
      <c r="G11" s="20">
        <v>11056</v>
      </c>
      <c r="H11" s="20">
        <v>11186</v>
      </c>
      <c r="I11" s="20">
        <v>11200</v>
      </c>
      <c r="J11" s="20">
        <v>10733</v>
      </c>
      <c r="K11" s="20">
        <v>10385</v>
      </c>
      <c r="L11" s="20">
        <v>10313</v>
      </c>
      <c r="M11" s="20">
        <v>10175</v>
      </c>
      <c r="N11" s="20">
        <v>9834</v>
      </c>
      <c r="O11" s="20">
        <v>10031</v>
      </c>
      <c r="P11" s="20">
        <v>10863</v>
      </c>
      <c r="Q11" s="20">
        <v>11459</v>
      </c>
      <c r="R11" s="20">
        <v>11350</v>
      </c>
      <c r="S11" s="20">
        <v>11128</v>
      </c>
    </row>
    <row r="12" spans="1:19" x14ac:dyDescent="0.25">
      <c r="A12" s="98" t="s">
        <v>350</v>
      </c>
      <c r="B12" s="18" t="s">
        <v>353</v>
      </c>
      <c r="C12" s="20">
        <v>15205</v>
      </c>
      <c r="D12" s="20">
        <v>15000</v>
      </c>
      <c r="E12" s="20">
        <v>15132</v>
      </c>
      <c r="F12" s="20">
        <v>15800</v>
      </c>
      <c r="G12" s="20">
        <v>15940</v>
      </c>
      <c r="H12" s="20">
        <v>15995</v>
      </c>
      <c r="I12" s="20">
        <v>16170</v>
      </c>
      <c r="J12" s="20">
        <v>15777</v>
      </c>
      <c r="K12" s="20">
        <v>15500</v>
      </c>
      <c r="L12" s="20">
        <v>15300</v>
      </c>
      <c r="M12" s="20">
        <v>15200</v>
      </c>
      <c r="N12" s="20">
        <v>15000</v>
      </c>
      <c r="O12" s="20">
        <v>15246</v>
      </c>
      <c r="P12" s="20">
        <v>15580</v>
      </c>
      <c r="Q12" s="20">
        <v>16029</v>
      </c>
      <c r="R12" s="20">
        <v>15761</v>
      </c>
      <c r="S12" s="20">
        <v>15627</v>
      </c>
    </row>
    <row r="13" spans="1:19" ht="35.25" customHeight="1" x14ac:dyDescent="0.25">
      <c r="A13" s="98" t="s">
        <v>354</v>
      </c>
      <c r="B13" s="18" t="s">
        <v>351</v>
      </c>
      <c r="C13" s="20" t="s">
        <v>355</v>
      </c>
      <c r="D13" s="20" t="s">
        <v>355</v>
      </c>
      <c r="E13" s="20" t="s">
        <v>355</v>
      </c>
      <c r="F13" s="20" t="s">
        <v>355</v>
      </c>
      <c r="G13" s="20" t="s">
        <v>355</v>
      </c>
      <c r="H13" s="20" t="s">
        <v>355</v>
      </c>
      <c r="I13" s="20" t="s">
        <v>355</v>
      </c>
      <c r="J13" s="20" t="s">
        <v>355</v>
      </c>
      <c r="K13" s="20" t="s">
        <v>355</v>
      </c>
      <c r="L13" s="20" t="s">
        <v>355</v>
      </c>
      <c r="M13" s="20" t="s">
        <v>355</v>
      </c>
      <c r="N13" s="20" t="s">
        <v>355</v>
      </c>
      <c r="O13" s="20" t="s">
        <v>355</v>
      </c>
      <c r="P13" s="20" t="s">
        <v>355</v>
      </c>
      <c r="Q13" s="20" t="s">
        <v>355</v>
      </c>
      <c r="R13" s="20" t="s">
        <v>355</v>
      </c>
      <c r="S13" s="20" t="s">
        <v>355</v>
      </c>
    </row>
    <row r="14" spans="1:19" x14ac:dyDescent="0.25">
      <c r="A14" s="98" t="s">
        <v>354</v>
      </c>
      <c r="B14" s="18" t="s">
        <v>352</v>
      </c>
      <c r="C14" s="20" t="s">
        <v>355</v>
      </c>
      <c r="D14" s="20" t="s">
        <v>355</v>
      </c>
      <c r="E14" s="20" t="s">
        <v>355</v>
      </c>
      <c r="F14" s="20" t="s">
        <v>355</v>
      </c>
      <c r="G14" s="20" t="s">
        <v>355</v>
      </c>
      <c r="H14" s="20" t="s">
        <v>355</v>
      </c>
      <c r="I14" s="20" t="s">
        <v>355</v>
      </c>
      <c r="J14" s="20" t="s">
        <v>355</v>
      </c>
      <c r="K14" s="20" t="s">
        <v>355</v>
      </c>
      <c r="L14" s="20" t="s">
        <v>355</v>
      </c>
      <c r="M14" s="20" t="s">
        <v>355</v>
      </c>
      <c r="N14" s="20" t="s">
        <v>355</v>
      </c>
      <c r="O14" s="20" t="s">
        <v>355</v>
      </c>
      <c r="P14" s="20" t="s">
        <v>355</v>
      </c>
      <c r="Q14" s="20" t="s">
        <v>355</v>
      </c>
      <c r="R14" s="20" t="s">
        <v>355</v>
      </c>
      <c r="S14" s="20" t="s">
        <v>355</v>
      </c>
    </row>
    <row r="15" spans="1:19" x14ac:dyDescent="0.25">
      <c r="A15" s="98" t="s">
        <v>354</v>
      </c>
      <c r="B15" s="18" t="s">
        <v>353</v>
      </c>
      <c r="C15" s="20" t="s">
        <v>355</v>
      </c>
      <c r="D15" s="20" t="s">
        <v>355</v>
      </c>
      <c r="E15" s="20" t="s">
        <v>355</v>
      </c>
      <c r="F15" s="20" t="s">
        <v>355</v>
      </c>
      <c r="G15" s="20" t="s">
        <v>355</v>
      </c>
      <c r="H15" s="20" t="s">
        <v>355</v>
      </c>
      <c r="I15" s="20" t="s">
        <v>355</v>
      </c>
      <c r="J15" s="20" t="s">
        <v>355</v>
      </c>
      <c r="K15" s="20" t="s">
        <v>355</v>
      </c>
      <c r="L15" s="20" t="s">
        <v>355</v>
      </c>
      <c r="M15" s="20" t="s">
        <v>355</v>
      </c>
      <c r="N15" s="20" t="s">
        <v>355</v>
      </c>
      <c r="O15" s="20" t="s">
        <v>355</v>
      </c>
      <c r="P15" s="20" t="s">
        <v>355</v>
      </c>
      <c r="Q15" s="20" t="s">
        <v>355</v>
      </c>
      <c r="R15" s="20" t="s">
        <v>355</v>
      </c>
      <c r="S15" s="20" t="s">
        <v>355</v>
      </c>
    </row>
    <row r="16" spans="1:19" ht="24.75" customHeight="1" x14ac:dyDescent="0.25">
      <c r="A16" s="98" t="s">
        <v>356</v>
      </c>
      <c r="B16" s="18" t="s">
        <v>351</v>
      </c>
      <c r="C16" s="20" t="s">
        <v>357</v>
      </c>
      <c r="D16" s="20" t="s">
        <v>358</v>
      </c>
      <c r="E16" s="20">
        <v>25350</v>
      </c>
      <c r="F16" s="20">
        <v>23678</v>
      </c>
      <c r="G16" s="20">
        <v>23035</v>
      </c>
      <c r="H16" s="20">
        <v>24316</v>
      </c>
      <c r="I16" s="20">
        <v>25367</v>
      </c>
      <c r="J16" s="20">
        <v>25399</v>
      </c>
      <c r="K16" s="20">
        <v>25000</v>
      </c>
      <c r="L16" s="20">
        <v>25000</v>
      </c>
      <c r="M16" s="20">
        <v>25000</v>
      </c>
      <c r="N16" s="20">
        <v>28854</v>
      </c>
      <c r="O16" s="20">
        <v>23784</v>
      </c>
      <c r="P16" s="20">
        <v>27490</v>
      </c>
      <c r="Q16" s="20">
        <v>26841</v>
      </c>
      <c r="R16" s="20">
        <v>27352</v>
      </c>
      <c r="S16" s="20">
        <v>27232</v>
      </c>
    </row>
    <row r="17" spans="1:19" x14ac:dyDescent="0.25">
      <c r="A17" s="98" t="s">
        <v>356</v>
      </c>
      <c r="B17" s="18" t="s">
        <v>352</v>
      </c>
      <c r="C17" s="20" t="s">
        <v>357</v>
      </c>
      <c r="D17" s="20" t="s">
        <v>358</v>
      </c>
      <c r="E17" s="20">
        <v>18332</v>
      </c>
      <c r="F17" s="20">
        <v>18586</v>
      </c>
      <c r="G17" s="20">
        <v>15988</v>
      </c>
      <c r="H17" s="20">
        <v>16626</v>
      </c>
      <c r="I17" s="20">
        <v>18753</v>
      </c>
      <c r="J17" s="20">
        <v>19111</v>
      </c>
      <c r="K17" s="20">
        <v>19689</v>
      </c>
      <c r="L17" s="20">
        <v>19000</v>
      </c>
      <c r="M17" s="20">
        <v>20000</v>
      </c>
      <c r="N17" s="20">
        <v>20420</v>
      </c>
      <c r="O17" s="20">
        <v>17813</v>
      </c>
      <c r="P17" s="20">
        <v>17938</v>
      </c>
      <c r="Q17" s="20">
        <v>20510</v>
      </c>
      <c r="R17" s="20">
        <v>20000</v>
      </c>
      <c r="S17" s="20">
        <v>18136</v>
      </c>
    </row>
    <row r="18" spans="1:19" x14ac:dyDescent="0.25">
      <c r="A18" s="98" t="s">
        <v>356</v>
      </c>
      <c r="B18" s="18" t="s">
        <v>353</v>
      </c>
      <c r="C18" s="20" t="s">
        <v>357</v>
      </c>
      <c r="D18" s="20" t="s">
        <v>358</v>
      </c>
      <c r="E18" s="20">
        <v>38241</v>
      </c>
      <c r="F18" s="20">
        <v>34956</v>
      </c>
      <c r="G18" s="20">
        <v>32538</v>
      </c>
      <c r="H18" s="20">
        <v>36456</v>
      </c>
      <c r="I18" s="20">
        <v>38601</v>
      </c>
      <c r="J18" s="20">
        <v>42227</v>
      </c>
      <c r="K18" s="20">
        <v>39876</v>
      </c>
      <c r="L18" s="20">
        <v>41139</v>
      </c>
      <c r="M18" s="20">
        <v>37112</v>
      </c>
      <c r="N18" s="20">
        <v>40675</v>
      </c>
      <c r="O18" s="20">
        <v>35402</v>
      </c>
      <c r="P18" s="20">
        <v>40775</v>
      </c>
      <c r="Q18" s="20">
        <v>37626</v>
      </c>
      <c r="R18" s="20">
        <v>39737</v>
      </c>
      <c r="S18" s="20">
        <v>42110</v>
      </c>
    </row>
    <row r="19" spans="1:19" ht="24.75" customHeight="1" x14ac:dyDescent="0.25">
      <c r="A19" s="98" t="s">
        <v>118</v>
      </c>
      <c r="B19" s="18" t="s">
        <v>351</v>
      </c>
      <c r="C19" s="20" t="s">
        <v>355</v>
      </c>
      <c r="D19" s="20" t="s">
        <v>357</v>
      </c>
      <c r="E19" s="20" t="s">
        <v>355</v>
      </c>
      <c r="F19" s="20">
        <v>15500</v>
      </c>
      <c r="G19" s="20" t="s">
        <v>357</v>
      </c>
      <c r="H19" s="20" t="s">
        <v>357</v>
      </c>
      <c r="I19" s="20" t="s">
        <v>357</v>
      </c>
      <c r="J19" s="20" t="s">
        <v>357</v>
      </c>
      <c r="K19" s="20" t="s">
        <v>357</v>
      </c>
      <c r="L19" s="20" t="s">
        <v>357</v>
      </c>
      <c r="M19" s="20" t="s">
        <v>357</v>
      </c>
      <c r="N19" s="20" t="s">
        <v>355</v>
      </c>
      <c r="O19" s="20" t="s">
        <v>357</v>
      </c>
      <c r="P19" s="20" t="s">
        <v>357</v>
      </c>
      <c r="Q19" s="20" t="s">
        <v>357</v>
      </c>
      <c r="R19" s="20" t="s">
        <v>357</v>
      </c>
      <c r="S19" s="20" t="s">
        <v>357</v>
      </c>
    </row>
    <row r="20" spans="1:19" x14ac:dyDescent="0.25">
      <c r="A20" s="98" t="s">
        <v>118</v>
      </c>
      <c r="B20" s="18" t="s">
        <v>352</v>
      </c>
      <c r="C20" s="20" t="s">
        <v>355</v>
      </c>
      <c r="D20" s="20" t="s">
        <v>357</v>
      </c>
      <c r="E20" s="20" t="s">
        <v>355</v>
      </c>
      <c r="F20" s="20">
        <v>15250</v>
      </c>
      <c r="G20" s="20" t="s">
        <v>357</v>
      </c>
      <c r="H20" s="20" t="s">
        <v>357</v>
      </c>
      <c r="I20" s="20" t="s">
        <v>357</v>
      </c>
      <c r="J20" s="20" t="s">
        <v>357</v>
      </c>
      <c r="K20" s="20" t="s">
        <v>357</v>
      </c>
      <c r="L20" s="20" t="s">
        <v>357</v>
      </c>
      <c r="M20" s="20" t="s">
        <v>357</v>
      </c>
      <c r="N20" s="20" t="s">
        <v>355</v>
      </c>
      <c r="O20" s="20" t="s">
        <v>357</v>
      </c>
      <c r="P20" s="20" t="s">
        <v>357</v>
      </c>
      <c r="Q20" s="20" t="s">
        <v>357</v>
      </c>
      <c r="R20" s="20" t="s">
        <v>357</v>
      </c>
      <c r="S20" s="20" t="s">
        <v>357</v>
      </c>
    </row>
    <row r="21" spans="1:19" x14ac:dyDescent="0.25">
      <c r="A21" s="98" t="s">
        <v>118</v>
      </c>
      <c r="B21" s="18" t="s">
        <v>353</v>
      </c>
      <c r="C21" s="20" t="s">
        <v>355</v>
      </c>
      <c r="D21" s="20" t="s">
        <v>357</v>
      </c>
      <c r="E21" s="20" t="s">
        <v>355</v>
      </c>
      <c r="F21" s="20">
        <v>42500</v>
      </c>
      <c r="G21" s="20" t="s">
        <v>357</v>
      </c>
      <c r="H21" s="20" t="s">
        <v>357</v>
      </c>
      <c r="I21" s="20" t="s">
        <v>357</v>
      </c>
      <c r="J21" s="20" t="s">
        <v>357</v>
      </c>
      <c r="K21" s="20" t="s">
        <v>357</v>
      </c>
      <c r="L21" s="20" t="s">
        <v>357</v>
      </c>
      <c r="M21" s="20" t="s">
        <v>357</v>
      </c>
      <c r="N21" s="20" t="s">
        <v>355</v>
      </c>
      <c r="O21" s="20" t="s">
        <v>357</v>
      </c>
      <c r="P21" s="20" t="s">
        <v>357</v>
      </c>
      <c r="Q21" s="20" t="s">
        <v>357</v>
      </c>
      <c r="R21" s="20" t="s">
        <v>357</v>
      </c>
      <c r="S21" s="20" t="s">
        <v>357</v>
      </c>
    </row>
    <row r="22" spans="1:19" ht="24.75" customHeight="1" x14ac:dyDescent="0.25">
      <c r="A22" s="98" t="s">
        <v>359</v>
      </c>
      <c r="B22" s="18" t="s">
        <v>351</v>
      </c>
      <c r="C22" s="20" t="s">
        <v>357</v>
      </c>
      <c r="D22" s="20" t="s">
        <v>358</v>
      </c>
      <c r="E22" s="20">
        <v>15000</v>
      </c>
      <c r="F22" s="20">
        <v>17153</v>
      </c>
      <c r="G22" s="20">
        <v>18000</v>
      </c>
      <c r="H22" s="20">
        <v>17250</v>
      </c>
      <c r="I22" s="20">
        <v>15227</v>
      </c>
      <c r="J22" s="20">
        <v>13628</v>
      </c>
      <c r="K22" s="20">
        <v>14500</v>
      </c>
      <c r="L22" s="20">
        <v>14270</v>
      </c>
      <c r="M22" s="20">
        <v>15000</v>
      </c>
      <c r="N22" s="20">
        <v>15144</v>
      </c>
      <c r="O22" s="20">
        <v>15515</v>
      </c>
      <c r="P22" s="20">
        <v>18775</v>
      </c>
      <c r="Q22" s="20">
        <v>15534</v>
      </c>
      <c r="R22" s="20">
        <v>16136</v>
      </c>
      <c r="S22" s="20">
        <v>13765</v>
      </c>
    </row>
    <row r="23" spans="1:19" x14ac:dyDescent="0.25">
      <c r="A23" s="98" t="s">
        <v>359</v>
      </c>
      <c r="B23" s="18" t="s">
        <v>352</v>
      </c>
      <c r="C23" s="20" t="s">
        <v>357</v>
      </c>
      <c r="D23" s="20" t="s">
        <v>358</v>
      </c>
      <c r="E23" s="20">
        <v>14000</v>
      </c>
      <c r="F23" s="20">
        <v>14450</v>
      </c>
      <c r="G23" s="20">
        <v>15380</v>
      </c>
      <c r="H23" s="20">
        <v>12562</v>
      </c>
      <c r="I23" s="20">
        <v>11210</v>
      </c>
      <c r="J23" s="20">
        <v>12356</v>
      </c>
      <c r="K23" s="20">
        <v>11532</v>
      </c>
      <c r="L23" s="20">
        <v>13870</v>
      </c>
      <c r="M23" s="20">
        <v>13159</v>
      </c>
      <c r="N23" s="20">
        <v>13778</v>
      </c>
      <c r="O23" s="20">
        <v>13803</v>
      </c>
      <c r="P23" s="20">
        <v>14108</v>
      </c>
      <c r="Q23" s="20">
        <v>13000</v>
      </c>
      <c r="R23" s="20">
        <v>13070</v>
      </c>
      <c r="S23" s="20">
        <v>11679</v>
      </c>
    </row>
    <row r="24" spans="1:19" x14ac:dyDescent="0.25">
      <c r="A24" s="98" t="s">
        <v>359</v>
      </c>
      <c r="B24" s="18" t="s">
        <v>353</v>
      </c>
      <c r="C24" s="20" t="s">
        <v>357</v>
      </c>
      <c r="D24" s="20" t="s">
        <v>358</v>
      </c>
      <c r="E24" s="20">
        <v>21186</v>
      </c>
      <c r="F24" s="20">
        <v>22080</v>
      </c>
      <c r="G24" s="20">
        <v>21186</v>
      </c>
      <c r="H24" s="20">
        <v>21590</v>
      </c>
      <c r="I24" s="20">
        <v>18000</v>
      </c>
      <c r="J24" s="20">
        <v>19621</v>
      </c>
      <c r="K24" s="20">
        <v>16945</v>
      </c>
      <c r="L24" s="20">
        <v>16860</v>
      </c>
      <c r="M24" s="20">
        <v>16880</v>
      </c>
      <c r="N24" s="20">
        <v>22146</v>
      </c>
      <c r="O24" s="20">
        <v>18745</v>
      </c>
      <c r="P24" s="20">
        <v>24471</v>
      </c>
      <c r="Q24" s="20">
        <v>19999</v>
      </c>
      <c r="R24" s="20">
        <v>20000</v>
      </c>
      <c r="S24" s="20">
        <v>17880</v>
      </c>
    </row>
    <row r="25" spans="1:19" ht="35.25" customHeight="1" x14ac:dyDescent="0.25">
      <c r="A25" s="98" t="s">
        <v>350</v>
      </c>
      <c r="B25" s="99" t="s">
        <v>360</v>
      </c>
      <c r="C25" s="100">
        <v>10</v>
      </c>
      <c r="D25" s="100">
        <v>10</v>
      </c>
      <c r="E25" s="100">
        <v>10</v>
      </c>
      <c r="F25" s="100">
        <v>10</v>
      </c>
      <c r="G25" s="100">
        <v>10</v>
      </c>
      <c r="H25" s="100">
        <v>10</v>
      </c>
      <c r="I25" s="100">
        <v>9</v>
      </c>
      <c r="J25" s="100">
        <v>9</v>
      </c>
      <c r="K25" s="100">
        <v>8.5</v>
      </c>
      <c r="L25" s="100">
        <v>8.4</v>
      </c>
      <c r="M25" s="100">
        <v>8</v>
      </c>
      <c r="N25" s="100">
        <v>8</v>
      </c>
      <c r="O25" s="100">
        <v>8</v>
      </c>
      <c r="P25" s="100">
        <v>8</v>
      </c>
      <c r="Q25" s="101">
        <v>8.4</v>
      </c>
      <c r="R25" s="101">
        <v>8.1</v>
      </c>
      <c r="S25" s="101">
        <v>8</v>
      </c>
    </row>
    <row r="26" spans="1:19" x14ac:dyDescent="0.25">
      <c r="A26" s="98" t="s">
        <v>350</v>
      </c>
      <c r="B26" s="99" t="s">
        <v>361</v>
      </c>
      <c r="C26" s="100">
        <v>8</v>
      </c>
      <c r="D26" s="100">
        <v>8</v>
      </c>
      <c r="E26" s="100">
        <v>8</v>
      </c>
      <c r="F26" s="100">
        <v>8</v>
      </c>
      <c r="G26" s="100">
        <v>8</v>
      </c>
      <c r="H26" s="100">
        <v>8</v>
      </c>
      <c r="I26" s="100">
        <v>7</v>
      </c>
      <c r="J26" s="100">
        <v>7</v>
      </c>
      <c r="K26" s="100">
        <v>6.2</v>
      </c>
      <c r="L26" s="100">
        <v>6</v>
      </c>
      <c r="M26" s="100">
        <v>6</v>
      </c>
      <c r="N26" s="100">
        <v>6</v>
      </c>
      <c r="O26" s="100">
        <v>6</v>
      </c>
      <c r="P26" s="100">
        <v>6</v>
      </c>
      <c r="Q26" s="101">
        <v>6</v>
      </c>
      <c r="R26" s="101">
        <v>6</v>
      </c>
      <c r="S26" s="101">
        <v>6</v>
      </c>
    </row>
    <row r="27" spans="1:19" x14ac:dyDescent="0.25">
      <c r="A27" s="98" t="s">
        <v>350</v>
      </c>
      <c r="B27" s="99" t="s">
        <v>362</v>
      </c>
      <c r="C27" s="100">
        <v>12</v>
      </c>
      <c r="D27" s="100">
        <v>12.9</v>
      </c>
      <c r="E27" s="100">
        <v>12</v>
      </c>
      <c r="F27" s="100">
        <v>12</v>
      </c>
      <c r="G27" s="100">
        <v>12.3</v>
      </c>
      <c r="H27" s="100">
        <v>12</v>
      </c>
      <c r="I27" s="100">
        <v>12</v>
      </c>
      <c r="J27" s="100">
        <v>12</v>
      </c>
      <c r="K27" s="100">
        <v>12</v>
      </c>
      <c r="L27" s="100">
        <v>11.2</v>
      </c>
      <c r="M27" s="100">
        <v>11.2</v>
      </c>
      <c r="N27" s="100">
        <v>11</v>
      </c>
      <c r="O27" s="100">
        <v>11</v>
      </c>
      <c r="P27" s="100">
        <v>11</v>
      </c>
      <c r="Q27" s="101">
        <v>11</v>
      </c>
      <c r="R27" s="101">
        <v>11</v>
      </c>
      <c r="S27" s="101">
        <v>10.8</v>
      </c>
    </row>
    <row r="28" spans="1:19" ht="35.25" customHeight="1" x14ac:dyDescent="0.25">
      <c r="A28" s="98" t="s">
        <v>354</v>
      </c>
      <c r="B28" s="99" t="s">
        <v>360</v>
      </c>
      <c r="C28" s="20" t="s">
        <v>355</v>
      </c>
      <c r="D28" s="20" t="s">
        <v>355</v>
      </c>
      <c r="E28" s="20" t="s">
        <v>355</v>
      </c>
      <c r="F28" s="20" t="s">
        <v>355</v>
      </c>
      <c r="G28" s="20" t="s">
        <v>355</v>
      </c>
      <c r="H28" s="20" t="s">
        <v>355</v>
      </c>
      <c r="I28" s="20" t="s">
        <v>355</v>
      </c>
      <c r="J28" s="20" t="s">
        <v>355</v>
      </c>
      <c r="K28" s="20" t="s">
        <v>355</v>
      </c>
      <c r="L28" s="20" t="s">
        <v>355</v>
      </c>
      <c r="M28" s="20" t="s">
        <v>355</v>
      </c>
      <c r="N28" s="20" t="s">
        <v>355</v>
      </c>
      <c r="O28" s="20" t="s">
        <v>355</v>
      </c>
      <c r="P28" s="20" t="s">
        <v>355</v>
      </c>
      <c r="Q28" s="20" t="s">
        <v>355</v>
      </c>
      <c r="R28" s="20" t="s">
        <v>355</v>
      </c>
      <c r="S28" s="101" t="s">
        <v>355</v>
      </c>
    </row>
    <row r="29" spans="1:19" x14ac:dyDescent="0.25">
      <c r="A29" s="98" t="s">
        <v>354</v>
      </c>
      <c r="B29" s="99" t="s">
        <v>361</v>
      </c>
      <c r="C29" s="20" t="s">
        <v>355</v>
      </c>
      <c r="D29" s="20" t="s">
        <v>355</v>
      </c>
      <c r="E29" s="20" t="s">
        <v>355</v>
      </c>
      <c r="F29" s="20" t="s">
        <v>355</v>
      </c>
      <c r="G29" s="20" t="s">
        <v>355</v>
      </c>
      <c r="H29" s="20" t="s">
        <v>355</v>
      </c>
      <c r="I29" s="20" t="s">
        <v>355</v>
      </c>
      <c r="J29" s="20" t="s">
        <v>355</v>
      </c>
      <c r="K29" s="20" t="s">
        <v>355</v>
      </c>
      <c r="L29" s="20" t="s">
        <v>355</v>
      </c>
      <c r="M29" s="20" t="s">
        <v>355</v>
      </c>
      <c r="N29" s="20" t="s">
        <v>355</v>
      </c>
      <c r="O29" s="20" t="s">
        <v>355</v>
      </c>
      <c r="P29" s="20" t="s">
        <v>355</v>
      </c>
      <c r="Q29" s="20" t="s">
        <v>355</v>
      </c>
      <c r="R29" s="20" t="s">
        <v>355</v>
      </c>
      <c r="S29" s="101" t="s">
        <v>355</v>
      </c>
    </row>
    <row r="30" spans="1:19" x14ac:dyDescent="0.25">
      <c r="A30" s="98" t="s">
        <v>354</v>
      </c>
      <c r="B30" s="99" t="s">
        <v>362</v>
      </c>
      <c r="C30" s="20" t="s">
        <v>355</v>
      </c>
      <c r="D30" s="20" t="s">
        <v>355</v>
      </c>
      <c r="E30" s="20" t="s">
        <v>355</v>
      </c>
      <c r="F30" s="20" t="s">
        <v>355</v>
      </c>
      <c r="G30" s="20" t="s">
        <v>355</v>
      </c>
      <c r="H30" s="20" t="s">
        <v>355</v>
      </c>
      <c r="I30" s="20" t="s">
        <v>355</v>
      </c>
      <c r="J30" s="20" t="s">
        <v>355</v>
      </c>
      <c r="K30" s="20" t="s">
        <v>355</v>
      </c>
      <c r="L30" s="20" t="s">
        <v>355</v>
      </c>
      <c r="M30" s="20" t="s">
        <v>355</v>
      </c>
      <c r="N30" s="20" t="s">
        <v>355</v>
      </c>
      <c r="O30" s="20" t="s">
        <v>355</v>
      </c>
      <c r="P30" s="20" t="s">
        <v>355</v>
      </c>
      <c r="Q30" s="20" t="s">
        <v>355</v>
      </c>
      <c r="R30" s="20" t="s">
        <v>355</v>
      </c>
      <c r="S30" s="101" t="s">
        <v>355</v>
      </c>
    </row>
    <row r="31" spans="1:19" ht="24.75" customHeight="1" x14ac:dyDescent="0.25">
      <c r="A31" s="98" t="s">
        <v>356</v>
      </c>
      <c r="B31" s="99" t="s">
        <v>360</v>
      </c>
      <c r="C31" s="100" t="s">
        <v>357</v>
      </c>
      <c r="D31" s="100">
        <v>12</v>
      </c>
      <c r="E31" s="100">
        <v>12</v>
      </c>
      <c r="F31" s="100">
        <v>13</v>
      </c>
      <c r="G31" s="100">
        <v>12</v>
      </c>
      <c r="H31" s="100">
        <v>12.3</v>
      </c>
      <c r="I31" s="100">
        <v>13</v>
      </c>
      <c r="J31" s="100">
        <v>13</v>
      </c>
      <c r="K31" s="100">
        <v>12</v>
      </c>
      <c r="L31" s="100">
        <v>12</v>
      </c>
      <c r="M31" s="100">
        <v>13</v>
      </c>
      <c r="N31" s="100">
        <v>13</v>
      </c>
      <c r="O31" s="100">
        <v>12</v>
      </c>
      <c r="P31" s="100">
        <v>12</v>
      </c>
      <c r="Q31" s="101">
        <v>13</v>
      </c>
      <c r="R31" s="101">
        <v>13</v>
      </c>
      <c r="S31" s="101">
        <v>10.5</v>
      </c>
    </row>
    <row r="32" spans="1:19" x14ac:dyDescent="0.25">
      <c r="A32" s="98" t="s">
        <v>356</v>
      </c>
      <c r="B32" s="99" t="s">
        <v>361</v>
      </c>
      <c r="C32" s="100" t="s">
        <v>357</v>
      </c>
      <c r="D32" s="100">
        <v>11.7</v>
      </c>
      <c r="E32" s="100">
        <v>9.1</v>
      </c>
      <c r="F32" s="100">
        <v>11</v>
      </c>
      <c r="G32" s="100">
        <v>9.1999999999999993</v>
      </c>
      <c r="H32" s="100">
        <v>10</v>
      </c>
      <c r="I32" s="100">
        <v>10</v>
      </c>
      <c r="J32" s="100">
        <v>12</v>
      </c>
      <c r="K32" s="100">
        <v>9</v>
      </c>
      <c r="L32" s="100">
        <v>10</v>
      </c>
      <c r="M32" s="100">
        <v>11</v>
      </c>
      <c r="N32" s="100">
        <v>9</v>
      </c>
      <c r="O32" s="100">
        <v>8.8000000000000007</v>
      </c>
      <c r="P32" s="100">
        <v>8</v>
      </c>
      <c r="Q32" s="101">
        <v>8.9</v>
      </c>
      <c r="R32" s="101">
        <v>9.1</v>
      </c>
      <c r="S32" s="101">
        <v>8</v>
      </c>
    </row>
    <row r="33" spans="1:19" x14ac:dyDescent="0.25">
      <c r="A33" s="98" t="s">
        <v>356</v>
      </c>
      <c r="B33" s="99" t="s">
        <v>362</v>
      </c>
      <c r="C33" s="100" t="s">
        <v>357</v>
      </c>
      <c r="D33" s="100">
        <v>17.899999999999999</v>
      </c>
      <c r="E33" s="100">
        <v>15</v>
      </c>
      <c r="F33" s="100">
        <v>16</v>
      </c>
      <c r="G33" s="100">
        <v>17.600000000000001</v>
      </c>
      <c r="H33" s="100">
        <v>16</v>
      </c>
      <c r="I33" s="100">
        <v>17</v>
      </c>
      <c r="J33" s="100">
        <v>18.5</v>
      </c>
      <c r="K33" s="100">
        <v>15</v>
      </c>
      <c r="L33" s="100">
        <v>20</v>
      </c>
      <c r="M33" s="100">
        <v>19</v>
      </c>
      <c r="N33" s="100">
        <v>18</v>
      </c>
      <c r="O33" s="100">
        <v>13.5</v>
      </c>
      <c r="P33" s="100">
        <v>15</v>
      </c>
      <c r="Q33" s="101">
        <v>15</v>
      </c>
      <c r="R33" s="101">
        <v>17.5</v>
      </c>
      <c r="S33" s="101">
        <v>15</v>
      </c>
    </row>
    <row r="34" spans="1:19" ht="24.75" customHeight="1" x14ac:dyDescent="0.25">
      <c r="A34" s="98" t="s">
        <v>118</v>
      </c>
      <c r="B34" s="99" t="s">
        <v>360</v>
      </c>
      <c r="C34" s="100" t="s">
        <v>355</v>
      </c>
      <c r="D34" s="100" t="s">
        <v>357</v>
      </c>
      <c r="E34" s="100" t="s">
        <v>355</v>
      </c>
      <c r="F34" s="100">
        <v>11.2</v>
      </c>
      <c r="G34" s="100" t="s">
        <v>357</v>
      </c>
      <c r="H34" s="100" t="s">
        <v>357</v>
      </c>
      <c r="I34" s="100" t="s">
        <v>357</v>
      </c>
      <c r="J34" s="100" t="s">
        <v>357</v>
      </c>
      <c r="K34" s="100" t="s">
        <v>357</v>
      </c>
      <c r="L34" s="100" t="s">
        <v>357</v>
      </c>
      <c r="M34" s="100" t="s">
        <v>357</v>
      </c>
      <c r="N34" s="100" t="s">
        <v>355</v>
      </c>
      <c r="O34" s="100" t="s">
        <v>357</v>
      </c>
      <c r="P34" s="100" t="s">
        <v>357</v>
      </c>
      <c r="Q34" s="101" t="s">
        <v>357</v>
      </c>
      <c r="R34" s="101" t="s">
        <v>357</v>
      </c>
      <c r="S34" s="101" t="s">
        <v>357</v>
      </c>
    </row>
    <row r="35" spans="1:19" x14ac:dyDescent="0.25">
      <c r="A35" s="98" t="s">
        <v>118</v>
      </c>
      <c r="B35" s="99" t="s">
        <v>361</v>
      </c>
      <c r="C35" s="100" t="s">
        <v>355</v>
      </c>
      <c r="D35" s="100" t="s">
        <v>357</v>
      </c>
      <c r="E35" s="100" t="s">
        <v>355</v>
      </c>
      <c r="F35" s="100">
        <v>6</v>
      </c>
      <c r="G35" s="100" t="s">
        <v>357</v>
      </c>
      <c r="H35" s="100" t="s">
        <v>357</v>
      </c>
      <c r="I35" s="100" t="s">
        <v>357</v>
      </c>
      <c r="J35" s="100" t="s">
        <v>357</v>
      </c>
      <c r="K35" s="100" t="s">
        <v>357</v>
      </c>
      <c r="L35" s="100" t="s">
        <v>357</v>
      </c>
      <c r="M35" s="100" t="s">
        <v>357</v>
      </c>
      <c r="N35" s="100" t="s">
        <v>355</v>
      </c>
      <c r="O35" s="100" t="s">
        <v>357</v>
      </c>
      <c r="P35" s="100" t="s">
        <v>357</v>
      </c>
      <c r="Q35" s="101" t="s">
        <v>357</v>
      </c>
      <c r="R35" s="101" t="s">
        <v>357</v>
      </c>
      <c r="S35" s="101" t="s">
        <v>357</v>
      </c>
    </row>
    <row r="36" spans="1:19" x14ac:dyDescent="0.25">
      <c r="A36" s="98" t="s">
        <v>118</v>
      </c>
      <c r="B36" s="99" t="s">
        <v>362</v>
      </c>
      <c r="C36" s="100" t="s">
        <v>355</v>
      </c>
      <c r="D36" s="100" t="s">
        <v>357</v>
      </c>
      <c r="E36" s="100" t="s">
        <v>355</v>
      </c>
      <c r="F36" s="100">
        <v>21</v>
      </c>
      <c r="G36" s="100" t="s">
        <v>357</v>
      </c>
      <c r="H36" s="100" t="s">
        <v>357</v>
      </c>
      <c r="I36" s="100" t="s">
        <v>357</v>
      </c>
      <c r="J36" s="100" t="s">
        <v>357</v>
      </c>
      <c r="K36" s="100" t="s">
        <v>357</v>
      </c>
      <c r="L36" s="100" t="s">
        <v>357</v>
      </c>
      <c r="M36" s="100" t="s">
        <v>357</v>
      </c>
      <c r="N36" s="100" t="s">
        <v>355</v>
      </c>
      <c r="O36" s="100" t="s">
        <v>357</v>
      </c>
      <c r="P36" s="100" t="s">
        <v>357</v>
      </c>
      <c r="Q36" s="101" t="s">
        <v>357</v>
      </c>
      <c r="R36" s="101" t="s">
        <v>357</v>
      </c>
      <c r="S36" s="101" t="s">
        <v>357</v>
      </c>
    </row>
    <row r="37" spans="1:19" ht="24.75" customHeight="1" x14ac:dyDescent="0.25">
      <c r="A37" s="98" t="s">
        <v>359</v>
      </c>
      <c r="B37" s="99" t="s">
        <v>360</v>
      </c>
      <c r="C37" s="100" t="s">
        <v>357</v>
      </c>
      <c r="D37" s="100">
        <v>22.6</v>
      </c>
      <c r="E37" s="100">
        <v>22</v>
      </c>
      <c r="F37" s="100">
        <v>25</v>
      </c>
      <c r="G37" s="100">
        <v>23</v>
      </c>
      <c r="H37" s="100">
        <v>29</v>
      </c>
      <c r="I37" s="100">
        <v>17.100000000000001</v>
      </c>
      <c r="J37" s="100">
        <v>20.2</v>
      </c>
      <c r="K37" s="100">
        <v>18.8</v>
      </c>
      <c r="L37" s="100">
        <v>23</v>
      </c>
      <c r="M37" s="100">
        <v>20</v>
      </c>
      <c r="N37" s="100">
        <v>20.5</v>
      </c>
      <c r="O37" s="100">
        <v>22</v>
      </c>
      <c r="P37" s="100">
        <v>22.7</v>
      </c>
      <c r="Q37" s="101">
        <v>21</v>
      </c>
      <c r="R37" s="101">
        <v>22</v>
      </c>
      <c r="S37" s="101">
        <v>22.8</v>
      </c>
    </row>
    <row r="38" spans="1:19" x14ac:dyDescent="0.25">
      <c r="A38" s="98" t="s">
        <v>359</v>
      </c>
      <c r="B38" s="99" t="s">
        <v>361</v>
      </c>
      <c r="C38" s="100" t="s">
        <v>357</v>
      </c>
      <c r="D38" s="100">
        <v>19</v>
      </c>
      <c r="E38" s="100">
        <v>18</v>
      </c>
      <c r="F38" s="100">
        <v>18</v>
      </c>
      <c r="G38" s="100">
        <v>18.399999999999999</v>
      </c>
      <c r="H38" s="100">
        <v>18</v>
      </c>
      <c r="I38" s="100">
        <v>14</v>
      </c>
      <c r="J38" s="100">
        <v>18</v>
      </c>
      <c r="K38" s="100">
        <v>17.3</v>
      </c>
      <c r="L38" s="100">
        <v>18</v>
      </c>
      <c r="M38" s="100">
        <v>15.8</v>
      </c>
      <c r="N38" s="100">
        <v>15</v>
      </c>
      <c r="O38" s="100">
        <v>19.600000000000001</v>
      </c>
      <c r="P38" s="100">
        <v>17.600000000000001</v>
      </c>
      <c r="Q38" s="101">
        <v>19.100000000000001</v>
      </c>
      <c r="R38" s="101">
        <v>16.600000000000001</v>
      </c>
      <c r="S38" s="101">
        <v>19.600000000000001</v>
      </c>
    </row>
    <row r="39" spans="1:19" x14ac:dyDescent="0.25">
      <c r="A39" s="98" t="s">
        <v>359</v>
      </c>
      <c r="B39" s="99" t="s">
        <v>362</v>
      </c>
      <c r="C39" s="100" t="s">
        <v>357</v>
      </c>
      <c r="D39" s="100">
        <v>25</v>
      </c>
      <c r="E39" s="100">
        <v>23</v>
      </c>
      <c r="F39" s="100">
        <v>30</v>
      </c>
      <c r="G39" s="100">
        <v>30</v>
      </c>
      <c r="H39" s="100">
        <v>35</v>
      </c>
      <c r="I39" s="100">
        <v>18.5</v>
      </c>
      <c r="J39" s="100">
        <v>36</v>
      </c>
      <c r="K39" s="100">
        <v>23</v>
      </c>
      <c r="L39" s="100">
        <v>23</v>
      </c>
      <c r="M39" s="100">
        <v>22.6</v>
      </c>
      <c r="N39" s="100">
        <v>22</v>
      </c>
      <c r="O39" s="100">
        <v>22</v>
      </c>
      <c r="P39" s="100">
        <v>23.3</v>
      </c>
      <c r="Q39" s="101">
        <v>23</v>
      </c>
      <c r="R39" s="101">
        <v>23</v>
      </c>
      <c r="S39" s="101">
        <v>24.2</v>
      </c>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8DC61-B7E3-447A-81D1-3EAF59DE484F}">
  <sheetPr>
    <tabColor theme="2"/>
    <pageSetUpPr fitToPage="1"/>
  </sheetPr>
  <dimension ref="A1:S24"/>
  <sheetViews>
    <sheetView showGridLines="0" zoomScaleNormal="100" workbookViewId="0">
      <pane xSplit="2" topLeftCell="C1" activePane="topRight" state="frozen"/>
      <selection pane="topRight"/>
    </sheetView>
  </sheetViews>
  <sheetFormatPr defaultColWidth="9.44140625" defaultRowHeight="15" x14ac:dyDescent="0.25"/>
  <cols>
    <col min="1" max="1" width="52" style="21" customWidth="1"/>
    <col min="2" max="2" width="50.5546875" style="21" customWidth="1"/>
    <col min="3" max="10" width="16.44140625" style="21" customWidth="1"/>
    <col min="11" max="13" width="14.5546875" style="21" bestFit="1" customWidth="1"/>
    <col min="14" max="14" width="14.5546875" style="21" customWidth="1"/>
    <col min="15" max="17" width="14.5546875" style="21" bestFit="1" customWidth="1"/>
    <col min="18" max="18" width="14.5546875" style="21" customWidth="1"/>
    <col min="19" max="19" width="16.88671875" style="21" customWidth="1"/>
    <col min="20" max="20" width="9.44140625" style="21"/>
    <col min="21" max="21" width="14.88671875" style="21" bestFit="1" customWidth="1"/>
    <col min="22" max="16384" width="9.44140625" style="21"/>
  </cols>
  <sheetData>
    <row r="1" spans="1:19" ht="17.399999999999999" x14ac:dyDescent="0.3">
      <c r="A1" s="72" t="s">
        <v>363</v>
      </c>
    </row>
    <row r="2" spans="1:19" x14ac:dyDescent="0.25">
      <c r="A2" s="8" t="s">
        <v>140</v>
      </c>
      <c r="B2" s="18"/>
      <c r="C2" s="18"/>
      <c r="D2" s="18"/>
      <c r="E2" s="18"/>
      <c r="F2" s="18"/>
      <c r="G2" s="18"/>
      <c r="H2" s="18"/>
      <c r="I2" s="18"/>
    </row>
    <row r="3" spans="1:19" x14ac:dyDescent="0.25">
      <c r="A3" s="8" t="s">
        <v>153</v>
      </c>
      <c r="B3" s="18"/>
      <c r="C3" s="18"/>
      <c r="D3" s="18"/>
      <c r="E3" s="18"/>
      <c r="F3" s="18"/>
      <c r="G3" s="18"/>
      <c r="H3" s="18"/>
      <c r="I3" s="18"/>
    </row>
    <row r="4" spans="1:19" x14ac:dyDescent="0.25">
      <c r="A4" s="8" t="s">
        <v>328</v>
      </c>
      <c r="B4" s="18"/>
      <c r="C4" s="18"/>
      <c r="D4" s="18"/>
      <c r="E4" s="18"/>
      <c r="F4" s="18"/>
      <c r="G4" s="18"/>
      <c r="H4" s="18"/>
      <c r="I4" s="18"/>
    </row>
    <row r="5" spans="1:19" s="18" customFormat="1" x14ac:dyDescent="0.25">
      <c r="A5" s="8" t="s">
        <v>329</v>
      </c>
    </row>
    <row r="6" spans="1:19" x14ac:dyDescent="0.25">
      <c r="A6" s="8" t="s">
        <v>330</v>
      </c>
      <c r="B6" s="18"/>
      <c r="C6" s="18"/>
      <c r="D6" s="18"/>
      <c r="E6" s="18"/>
      <c r="F6" s="18"/>
      <c r="G6" s="18"/>
      <c r="H6" s="18"/>
      <c r="I6" s="18"/>
    </row>
    <row r="7" spans="1:19" x14ac:dyDescent="0.25">
      <c r="A7" s="8" t="s">
        <v>364</v>
      </c>
      <c r="B7" s="18"/>
      <c r="C7" s="18"/>
      <c r="D7" s="18"/>
      <c r="E7" s="18"/>
      <c r="F7" s="18"/>
      <c r="G7" s="18"/>
      <c r="H7" s="18"/>
      <c r="I7" s="18"/>
    </row>
    <row r="8" spans="1:19" x14ac:dyDescent="0.25">
      <c r="A8" s="8" t="s">
        <v>365</v>
      </c>
      <c r="B8" s="18"/>
      <c r="C8" s="18"/>
      <c r="D8" s="18"/>
      <c r="E8" s="18"/>
      <c r="F8" s="18"/>
      <c r="G8" s="18"/>
      <c r="H8" s="18"/>
      <c r="I8" s="18"/>
    </row>
    <row r="9" spans="1:19" ht="51.75" customHeight="1" x14ac:dyDescent="0.3">
      <c r="A9" s="113" t="s">
        <v>269</v>
      </c>
      <c r="B9" s="114" t="s">
        <v>332</v>
      </c>
      <c r="C9" s="115" t="s">
        <v>333</v>
      </c>
      <c r="D9" s="115" t="s">
        <v>334</v>
      </c>
      <c r="E9" s="116" t="s">
        <v>335</v>
      </c>
      <c r="F9" s="116" t="s">
        <v>336</v>
      </c>
      <c r="G9" s="116" t="s">
        <v>337</v>
      </c>
      <c r="H9" s="116" t="s">
        <v>338</v>
      </c>
      <c r="I9" s="116" t="s">
        <v>339</v>
      </c>
      <c r="J9" s="116" t="s">
        <v>340</v>
      </c>
      <c r="K9" s="116" t="s">
        <v>341</v>
      </c>
      <c r="L9" s="116" t="s">
        <v>342</v>
      </c>
      <c r="M9" s="116" t="s">
        <v>343</v>
      </c>
      <c r="N9" s="116" t="s">
        <v>344</v>
      </c>
      <c r="O9" s="116" t="s">
        <v>345</v>
      </c>
      <c r="P9" s="116" t="s">
        <v>346</v>
      </c>
      <c r="Q9" s="116" t="s">
        <v>347</v>
      </c>
      <c r="R9" s="116" t="s">
        <v>348</v>
      </c>
      <c r="S9" s="116" t="s">
        <v>349</v>
      </c>
    </row>
    <row r="10" spans="1:19" ht="35.25" customHeight="1" x14ac:dyDescent="0.25">
      <c r="A10" s="98" t="s">
        <v>350</v>
      </c>
      <c r="B10" s="18" t="s">
        <v>366</v>
      </c>
      <c r="C10" s="20">
        <v>15515.290322580646</v>
      </c>
      <c r="D10" s="20">
        <v>14853.717532467534</v>
      </c>
      <c r="E10" s="20">
        <v>14565.814522494082</v>
      </c>
      <c r="F10" s="20">
        <v>14771.564604541894</v>
      </c>
      <c r="G10" s="20">
        <v>14544.77498093059</v>
      </c>
      <c r="H10" s="20">
        <v>14614.448249619483</v>
      </c>
      <c r="I10" s="20">
        <v>14661.212121212124</v>
      </c>
      <c r="J10" s="20">
        <v>13982.615268329555</v>
      </c>
      <c r="K10" s="20">
        <v>13613.153961136024</v>
      </c>
      <c r="L10" s="20">
        <v>13369.408650261001</v>
      </c>
      <c r="M10" s="20">
        <v>13156.434911242606</v>
      </c>
      <c r="N10" s="20">
        <v>12641.680882352943</v>
      </c>
      <c r="O10" s="20">
        <v>12842.960288808667</v>
      </c>
      <c r="P10" s="20">
        <v>13289.511494252876</v>
      </c>
      <c r="Q10" s="20">
        <v>13680.343347639486</v>
      </c>
      <c r="R10" s="20">
        <v>13296.219686162627</v>
      </c>
      <c r="S10" s="20">
        <v>12908</v>
      </c>
    </row>
    <row r="11" spans="1:19" x14ac:dyDescent="0.25">
      <c r="A11" s="98" t="s">
        <v>350</v>
      </c>
      <c r="B11" s="18" t="s">
        <v>367</v>
      </c>
      <c r="C11" s="20">
        <v>12844.66418527709</v>
      </c>
      <c r="D11" s="20">
        <v>12677.636363636364</v>
      </c>
      <c r="E11" s="20">
        <v>12123.016574585636</v>
      </c>
      <c r="F11" s="20">
        <v>12123.915426781521</v>
      </c>
      <c r="G11" s="20">
        <v>12000.524790236461</v>
      </c>
      <c r="H11" s="20">
        <v>12113.910197869101</v>
      </c>
      <c r="I11" s="20">
        <v>12073.939393939396</v>
      </c>
      <c r="J11" s="20">
        <v>11544.262282690854</v>
      </c>
      <c r="K11" s="20">
        <v>11044.734678624814</v>
      </c>
      <c r="L11" s="20">
        <v>10943.623415361672</v>
      </c>
      <c r="M11" s="20">
        <v>10709.338017751481</v>
      </c>
      <c r="N11" s="20">
        <v>10289.545588235296</v>
      </c>
      <c r="O11" s="20">
        <v>10306.218772563177</v>
      </c>
      <c r="P11" s="20">
        <v>11104.920258620692</v>
      </c>
      <c r="Q11" s="20">
        <v>11663.917739628041</v>
      </c>
      <c r="R11" s="20">
        <v>11520.007132667621</v>
      </c>
      <c r="S11" s="20">
        <v>11128</v>
      </c>
    </row>
    <row r="12" spans="1:19" x14ac:dyDescent="0.25">
      <c r="A12" s="98" t="s">
        <v>350</v>
      </c>
      <c r="B12" s="18" t="s">
        <v>368</v>
      </c>
      <c r="C12" s="20">
        <v>17896.373035566583</v>
      </c>
      <c r="D12" s="20">
        <v>17325.487012987014</v>
      </c>
      <c r="E12" s="20">
        <v>16995.13496448303</v>
      </c>
      <c r="F12" s="20">
        <v>17606.421299921691</v>
      </c>
      <c r="G12" s="20">
        <v>17301.769641495044</v>
      </c>
      <c r="H12" s="20">
        <v>17321.830289193302</v>
      </c>
      <c r="I12" s="20">
        <v>17431.75</v>
      </c>
      <c r="J12" s="20">
        <v>16969.517006802722</v>
      </c>
      <c r="K12" s="20">
        <v>16484.678624813154</v>
      </c>
      <c r="L12" s="20">
        <v>16235.570469798658</v>
      </c>
      <c r="M12" s="20">
        <v>15998.224852071007</v>
      </c>
      <c r="N12" s="20">
        <v>15694.85294117647</v>
      </c>
      <c r="O12" s="20">
        <v>15664.301805054154</v>
      </c>
      <c r="P12" s="20">
        <v>15926.968390804599</v>
      </c>
      <c r="Q12" s="20">
        <v>16315.641630901287</v>
      </c>
      <c r="R12" s="20">
        <v>15997.077746077037</v>
      </c>
      <c r="S12" s="20">
        <v>15627</v>
      </c>
    </row>
    <row r="13" spans="1:19" ht="23.4" customHeight="1" x14ac:dyDescent="0.25">
      <c r="A13" s="98" t="s">
        <v>354</v>
      </c>
      <c r="B13" s="18" t="s">
        <v>366</v>
      </c>
      <c r="C13" s="20" t="s">
        <v>355</v>
      </c>
      <c r="D13" s="20" t="s">
        <v>355</v>
      </c>
      <c r="E13" s="20" t="s">
        <v>355</v>
      </c>
      <c r="F13" s="20" t="s">
        <v>355</v>
      </c>
      <c r="G13" s="20" t="s">
        <v>355</v>
      </c>
      <c r="H13" s="20" t="s">
        <v>355</v>
      </c>
      <c r="I13" s="20" t="s">
        <v>355</v>
      </c>
      <c r="J13" s="156" t="s">
        <v>355</v>
      </c>
      <c r="K13" s="20" t="s">
        <v>355</v>
      </c>
      <c r="L13" s="20" t="s">
        <v>355</v>
      </c>
      <c r="M13" s="20" t="s">
        <v>355</v>
      </c>
      <c r="N13" s="20" t="s">
        <v>355</v>
      </c>
      <c r="O13" s="20" t="s">
        <v>355</v>
      </c>
      <c r="P13" s="156" t="s">
        <v>355</v>
      </c>
      <c r="Q13" s="20" t="s">
        <v>355</v>
      </c>
      <c r="R13" s="20" t="s">
        <v>355</v>
      </c>
      <c r="S13" s="20" t="s">
        <v>355</v>
      </c>
    </row>
    <row r="14" spans="1:19" x14ac:dyDescent="0.25">
      <c r="A14" s="98" t="s">
        <v>354</v>
      </c>
      <c r="B14" s="18" t="s">
        <v>367</v>
      </c>
      <c r="C14" s="20" t="s">
        <v>355</v>
      </c>
      <c r="D14" s="20" t="s">
        <v>355</v>
      </c>
      <c r="E14" s="20" t="s">
        <v>355</v>
      </c>
      <c r="F14" s="20" t="s">
        <v>355</v>
      </c>
      <c r="G14" s="20" t="s">
        <v>355</v>
      </c>
      <c r="H14" s="20" t="s">
        <v>355</v>
      </c>
      <c r="I14" s="20" t="s">
        <v>355</v>
      </c>
      <c r="J14" s="156" t="s">
        <v>355</v>
      </c>
      <c r="K14" s="20" t="s">
        <v>355</v>
      </c>
      <c r="L14" s="20" t="s">
        <v>355</v>
      </c>
      <c r="M14" s="20" t="s">
        <v>355</v>
      </c>
      <c r="N14" s="20" t="s">
        <v>355</v>
      </c>
      <c r="O14" s="20" t="s">
        <v>355</v>
      </c>
      <c r="P14" s="156" t="s">
        <v>355</v>
      </c>
      <c r="Q14" s="20" t="s">
        <v>355</v>
      </c>
      <c r="R14" s="20" t="s">
        <v>355</v>
      </c>
      <c r="S14" s="20" t="s">
        <v>355</v>
      </c>
    </row>
    <row r="15" spans="1:19" x14ac:dyDescent="0.25">
      <c r="A15" s="98" t="s">
        <v>354</v>
      </c>
      <c r="B15" s="18" t="s">
        <v>368</v>
      </c>
      <c r="C15" s="20" t="s">
        <v>355</v>
      </c>
      <c r="D15" s="20" t="s">
        <v>355</v>
      </c>
      <c r="E15" s="20" t="s">
        <v>355</v>
      </c>
      <c r="F15" s="20" t="s">
        <v>355</v>
      </c>
      <c r="G15" s="20" t="s">
        <v>355</v>
      </c>
      <c r="H15" s="20" t="s">
        <v>355</v>
      </c>
      <c r="I15" s="20" t="s">
        <v>355</v>
      </c>
      <c r="J15" s="156" t="s">
        <v>355</v>
      </c>
      <c r="K15" s="20" t="s">
        <v>355</v>
      </c>
      <c r="L15" s="20" t="s">
        <v>355</v>
      </c>
      <c r="M15" s="20" t="s">
        <v>355</v>
      </c>
      <c r="N15" s="20" t="s">
        <v>355</v>
      </c>
      <c r="O15" s="20" t="s">
        <v>355</v>
      </c>
      <c r="P15" s="156" t="s">
        <v>355</v>
      </c>
      <c r="Q15" s="20" t="s">
        <v>355</v>
      </c>
      <c r="R15" s="20" t="s">
        <v>355</v>
      </c>
      <c r="S15" s="20" t="s">
        <v>355</v>
      </c>
    </row>
    <row r="16" spans="1:19" ht="24.75" customHeight="1" x14ac:dyDescent="0.25">
      <c r="A16" s="98" t="s">
        <v>356</v>
      </c>
      <c r="B16" s="18" t="s">
        <v>366</v>
      </c>
      <c r="C16" s="20" t="s">
        <v>357</v>
      </c>
      <c r="D16" s="20" t="s">
        <v>358</v>
      </c>
      <c r="E16" s="20">
        <v>28471.231254932914</v>
      </c>
      <c r="F16" s="20">
        <v>26385.116679718092</v>
      </c>
      <c r="G16" s="20">
        <v>25002.902364607176</v>
      </c>
      <c r="H16" s="20">
        <v>26333.080669710809</v>
      </c>
      <c r="I16" s="20">
        <v>27346.394696969699</v>
      </c>
      <c r="J16" s="20">
        <v>27318.803476946334</v>
      </c>
      <c r="K16" s="20">
        <v>26588.191330343798</v>
      </c>
      <c r="L16" s="20">
        <v>26528.709917971668</v>
      </c>
      <c r="M16" s="20">
        <v>26312.869822485212</v>
      </c>
      <c r="N16" s="20">
        <v>30190.61911764706</v>
      </c>
      <c r="O16" s="20">
        <v>24436.557400722024</v>
      </c>
      <c r="P16" s="20">
        <v>28102.205459770121</v>
      </c>
      <c r="Q16" s="20">
        <v>27320.989270386264</v>
      </c>
      <c r="R16" s="20">
        <v>27761.694721825967</v>
      </c>
      <c r="S16" s="20">
        <v>27232</v>
      </c>
    </row>
    <row r="17" spans="1:19" x14ac:dyDescent="0.25">
      <c r="A17" s="98" t="s">
        <v>356</v>
      </c>
      <c r="B17" s="18" t="s">
        <v>367</v>
      </c>
      <c r="C17" s="20" t="s">
        <v>357</v>
      </c>
      <c r="D17" s="20" t="s">
        <v>358</v>
      </c>
      <c r="E17" s="20">
        <v>20589.136543014996</v>
      </c>
      <c r="F17" s="20">
        <v>20710.945967110416</v>
      </c>
      <c r="G17" s="20">
        <v>17353.8703279939</v>
      </c>
      <c r="H17" s="20">
        <v>18005.173515981736</v>
      </c>
      <c r="I17" s="20">
        <v>20216.302272727276</v>
      </c>
      <c r="J17" s="20">
        <v>20555.520030234315</v>
      </c>
      <c r="K17" s="20">
        <v>20939.795964125558</v>
      </c>
      <c r="L17" s="20">
        <v>20161.819537658466</v>
      </c>
      <c r="M17" s="20">
        <v>21050.295857988167</v>
      </c>
      <c r="N17" s="20">
        <v>21365.926470588234</v>
      </c>
      <c r="O17" s="20">
        <v>18301.732129963901</v>
      </c>
      <c r="P17" s="20">
        <v>18337.481321839085</v>
      </c>
      <c r="Q17" s="20">
        <v>20876.773962804007</v>
      </c>
      <c r="R17" s="20">
        <v>20299.572039942941</v>
      </c>
      <c r="S17" s="20">
        <v>18136</v>
      </c>
    </row>
    <row r="18" spans="1:19" x14ac:dyDescent="0.25">
      <c r="A18" s="98" t="s">
        <v>356</v>
      </c>
      <c r="B18" s="18" t="s">
        <v>368</v>
      </c>
      <c r="C18" s="20" t="s">
        <v>357</v>
      </c>
      <c r="D18" s="20" t="s">
        <v>358</v>
      </c>
      <c r="E18" s="20">
        <v>42949.441988950282</v>
      </c>
      <c r="F18" s="20">
        <v>38952.535630383718</v>
      </c>
      <c r="G18" s="20">
        <v>35317.752860411907</v>
      </c>
      <c r="H18" s="20">
        <v>39480.127853881284</v>
      </c>
      <c r="I18" s="20">
        <v>41613.047727272729</v>
      </c>
      <c r="J18" s="20">
        <v>45418.761148904006</v>
      </c>
      <c r="K18" s="20">
        <v>42409.228699551568</v>
      </c>
      <c r="L18" s="20">
        <v>43654.583892617455</v>
      </c>
      <c r="M18" s="20">
        <v>39060.928994082846</v>
      </c>
      <c r="N18" s="20">
        <v>42559.209558823532</v>
      </c>
      <c r="O18" s="20">
        <v>36373.318411552347</v>
      </c>
      <c r="P18" s="20">
        <v>41683.063936781611</v>
      </c>
      <c r="Q18" s="20">
        <v>38298.854077253221</v>
      </c>
      <c r="R18" s="20">
        <v>40332.204707560632</v>
      </c>
      <c r="S18" s="20">
        <v>42110</v>
      </c>
    </row>
    <row r="19" spans="1:19" ht="24.75" customHeight="1" x14ac:dyDescent="0.25">
      <c r="A19" s="98" t="s">
        <v>118</v>
      </c>
      <c r="B19" s="18" t="s">
        <v>366</v>
      </c>
      <c r="C19" s="20" t="s">
        <v>355</v>
      </c>
      <c r="D19" s="20" t="s">
        <v>357</v>
      </c>
      <c r="E19" s="20" t="s">
        <v>355</v>
      </c>
      <c r="F19" s="20">
        <v>17272.122161315583</v>
      </c>
      <c r="G19" s="20" t="s">
        <v>357</v>
      </c>
      <c r="H19" s="20" t="s">
        <v>357</v>
      </c>
      <c r="I19" s="20" t="s">
        <v>357</v>
      </c>
      <c r="J19" s="20" t="s">
        <v>357</v>
      </c>
      <c r="K19" s="20" t="s">
        <v>357</v>
      </c>
      <c r="L19" s="20" t="s">
        <v>357</v>
      </c>
      <c r="M19" s="20" t="s">
        <v>357</v>
      </c>
      <c r="N19" s="20" t="s">
        <v>355</v>
      </c>
      <c r="O19" s="20" t="s">
        <v>357</v>
      </c>
      <c r="P19" s="20" t="s">
        <v>357</v>
      </c>
      <c r="Q19" s="20" t="s">
        <v>357</v>
      </c>
      <c r="R19" s="20" t="s">
        <v>357</v>
      </c>
      <c r="S19" s="20" t="s">
        <v>357</v>
      </c>
    </row>
    <row r="20" spans="1:19" x14ac:dyDescent="0.25">
      <c r="A20" s="98" t="s">
        <v>118</v>
      </c>
      <c r="B20" s="18" t="s">
        <v>367</v>
      </c>
      <c r="C20" s="20" t="s">
        <v>355</v>
      </c>
      <c r="D20" s="20" t="s">
        <v>357</v>
      </c>
      <c r="E20" s="20" t="s">
        <v>355</v>
      </c>
      <c r="F20" s="20">
        <v>16993.539545810494</v>
      </c>
      <c r="G20" s="20" t="s">
        <v>357</v>
      </c>
      <c r="H20" s="20" t="s">
        <v>357</v>
      </c>
      <c r="I20" s="20" t="s">
        <v>357</v>
      </c>
      <c r="J20" s="20" t="s">
        <v>357</v>
      </c>
      <c r="K20" s="20" t="s">
        <v>357</v>
      </c>
      <c r="L20" s="20" t="s">
        <v>357</v>
      </c>
      <c r="M20" s="20" t="s">
        <v>357</v>
      </c>
      <c r="N20" s="20" t="s">
        <v>355</v>
      </c>
      <c r="O20" s="20" t="s">
        <v>357</v>
      </c>
      <c r="P20" s="20" t="s">
        <v>357</v>
      </c>
      <c r="Q20" s="20" t="s">
        <v>357</v>
      </c>
      <c r="R20" s="20" t="s">
        <v>357</v>
      </c>
      <c r="S20" s="20" t="s">
        <v>357</v>
      </c>
    </row>
    <row r="21" spans="1:19" x14ac:dyDescent="0.25">
      <c r="A21" s="98" t="s">
        <v>118</v>
      </c>
      <c r="B21" s="18" t="s">
        <v>368</v>
      </c>
      <c r="C21" s="20" t="s">
        <v>355</v>
      </c>
      <c r="D21" s="20" t="s">
        <v>357</v>
      </c>
      <c r="E21" s="20" t="s">
        <v>355</v>
      </c>
      <c r="F21" s="20">
        <v>47359.044635865313</v>
      </c>
      <c r="G21" s="20" t="s">
        <v>357</v>
      </c>
      <c r="H21" s="20" t="s">
        <v>357</v>
      </c>
      <c r="I21" s="20" t="s">
        <v>357</v>
      </c>
      <c r="J21" s="20" t="s">
        <v>357</v>
      </c>
      <c r="K21" s="20" t="s">
        <v>357</v>
      </c>
      <c r="L21" s="20" t="s">
        <v>357</v>
      </c>
      <c r="M21" s="20" t="s">
        <v>357</v>
      </c>
      <c r="N21" s="20" t="s">
        <v>355</v>
      </c>
      <c r="O21" s="20" t="s">
        <v>357</v>
      </c>
      <c r="P21" s="20" t="s">
        <v>357</v>
      </c>
      <c r="Q21" s="20" t="s">
        <v>357</v>
      </c>
      <c r="R21" s="20" t="s">
        <v>357</v>
      </c>
      <c r="S21" s="20" t="s">
        <v>357</v>
      </c>
    </row>
    <row r="22" spans="1:19" ht="24.75" customHeight="1" x14ac:dyDescent="0.25">
      <c r="A22" s="98" t="s">
        <v>359</v>
      </c>
      <c r="B22" s="18" t="s">
        <v>366</v>
      </c>
      <c r="C22" s="20" t="s">
        <v>357</v>
      </c>
      <c r="D22" s="20" t="s">
        <v>358</v>
      </c>
      <c r="E22" s="20">
        <v>16846.882399368587</v>
      </c>
      <c r="F22" s="20">
        <v>19114.11041503524</v>
      </c>
      <c r="G22" s="20">
        <v>19537.757437070941</v>
      </c>
      <c r="H22" s="20">
        <v>18680.936073059362</v>
      </c>
      <c r="I22" s="20">
        <v>16415.167424242423</v>
      </c>
      <c r="J22" s="20">
        <v>14658.083144368858</v>
      </c>
      <c r="K22" s="20">
        <v>15421.150971599403</v>
      </c>
      <c r="L22" s="20">
        <v>15142.587621178227</v>
      </c>
      <c r="M22" s="20">
        <v>15787.721893491125</v>
      </c>
      <c r="N22" s="20">
        <v>15845.523529411767</v>
      </c>
      <c r="O22" s="20">
        <v>15940.682310469314</v>
      </c>
      <c r="P22" s="20">
        <v>19193.121408045979</v>
      </c>
      <c r="Q22" s="20">
        <v>15811.789699570816</v>
      </c>
      <c r="R22" s="20">
        <v>16377.694721825967</v>
      </c>
      <c r="S22" s="20">
        <v>13765</v>
      </c>
    </row>
    <row r="23" spans="1:19" x14ac:dyDescent="0.25">
      <c r="A23" s="98" t="s">
        <v>359</v>
      </c>
      <c r="B23" s="18" t="s">
        <v>367</v>
      </c>
      <c r="C23" s="20" t="s">
        <v>357</v>
      </c>
      <c r="D23" s="20" t="s">
        <v>358</v>
      </c>
      <c r="E23" s="20">
        <v>15723.756906077349</v>
      </c>
      <c r="F23" s="20">
        <v>16102.075176194207</v>
      </c>
      <c r="G23" s="20">
        <v>16693.928299008392</v>
      </c>
      <c r="H23" s="20">
        <v>13604.053272450532</v>
      </c>
      <c r="I23" s="20">
        <v>12084.719696969698</v>
      </c>
      <c r="J23" s="20">
        <v>13289.938019652305</v>
      </c>
      <c r="K23" s="20">
        <v>12264.600896860986</v>
      </c>
      <c r="L23" s="20">
        <v>14718.128262490682</v>
      </c>
      <c r="M23" s="20">
        <v>13850.042159763316</v>
      </c>
      <c r="N23" s="20">
        <v>14416.245588235295</v>
      </c>
      <c r="O23" s="20">
        <v>14181.710469314081</v>
      </c>
      <c r="P23" s="20">
        <v>14422.186781609198</v>
      </c>
      <c r="Q23" s="20">
        <v>13232.474964234621</v>
      </c>
      <c r="R23" s="20">
        <v>13265.770328102713</v>
      </c>
      <c r="S23" s="20">
        <v>11679</v>
      </c>
    </row>
    <row r="24" spans="1:19" x14ac:dyDescent="0.25">
      <c r="A24" s="98" t="s">
        <v>359</v>
      </c>
      <c r="B24" s="18" t="s">
        <v>368</v>
      </c>
      <c r="C24" s="20" t="s">
        <v>357</v>
      </c>
      <c r="D24" s="20" t="s">
        <v>358</v>
      </c>
      <c r="E24" s="20">
        <v>23794.536700868193</v>
      </c>
      <c r="F24" s="20">
        <v>24604.416601409557</v>
      </c>
      <c r="G24" s="20">
        <v>22995.940503432499</v>
      </c>
      <c r="H24" s="20">
        <v>23380.951293759517</v>
      </c>
      <c r="I24" s="20">
        <v>19404.545454545456</v>
      </c>
      <c r="J24" s="20">
        <v>21104.068783068782</v>
      </c>
      <c r="K24" s="20">
        <v>18021.476083707024</v>
      </c>
      <c r="L24" s="20">
        <v>17890.961968680091</v>
      </c>
      <c r="M24" s="20">
        <v>17766.449704142015</v>
      </c>
      <c r="N24" s="20">
        <v>23171.880882352943</v>
      </c>
      <c r="O24" s="20">
        <v>19259.303249097473</v>
      </c>
      <c r="P24" s="20">
        <v>25015.971982758623</v>
      </c>
      <c r="Q24" s="20">
        <v>20356.635908440629</v>
      </c>
      <c r="R24" s="20">
        <v>20299.572039942941</v>
      </c>
      <c r="S24" s="20">
        <v>17880</v>
      </c>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77635-49EC-4300-A90E-8267102D797E}">
  <sheetPr>
    <tabColor theme="2"/>
  </sheetPr>
  <dimension ref="A1:F372"/>
  <sheetViews>
    <sheetView showGridLines="0" zoomScaleNormal="100" workbookViewId="0">
      <pane ySplit="13" topLeftCell="A14" activePane="bottomLeft" state="frozen"/>
      <selection pane="bottomLeft"/>
    </sheetView>
  </sheetViews>
  <sheetFormatPr defaultColWidth="8.5546875" defaultRowHeight="15" x14ac:dyDescent="0.25"/>
  <cols>
    <col min="1" max="1" width="14.5546875" style="18" customWidth="1"/>
    <col min="2" max="2" width="37.5546875" style="18" bestFit="1" customWidth="1"/>
    <col min="3" max="3" width="53.5546875" style="18" bestFit="1" customWidth="1"/>
    <col min="4" max="4" width="52.5546875" style="18" customWidth="1"/>
    <col min="5" max="5" width="17" style="18" customWidth="1"/>
    <col min="6" max="6" width="15.5546875" style="18" customWidth="1"/>
    <col min="7" max="9" width="8.5546875" style="18"/>
    <col min="10" max="10" width="8.5546875" style="18" customWidth="1"/>
    <col min="11" max="16384" width="8.5546875" style="18"/>
  </cols>
  <sheetData>
    <row r="1" spans="1:6" ht="17.399999999999999" x14ac:dyDescent="0.3">
      <c r="A1" s="72" t="s">
        <v>369</v>
      </c>
    </row>
    <row r="2" spans="1:6" x14ac:dyDescent="0.25">
      <c r="A2" s="8" t="s">
        <v>140</v>
      </c>
    </row>
    <row r="3" spans="1:6" x14ac:dyDescent="0.25">
      <c r="A3" s="8" t="s">
        <v>153</v>
      </c>
    </row>
    <row r="4" spans="1:6" x14ac:dyDescent="0.25">
      <c r="A4" s="8" t="s">
        <v>370</v>
      </c>
    </row>
    <row r="5" spans="1:6" x14ac:dyDescent="0.25">
      <c r="A5" s="8" t="s">
        <v>371</v>
      </c>
    </row>
    <row r="6" spans="1:6" x14ac:dyDescent="0.25">
      <c r="A6" s="8" t="s">
        <v>329</v>
      </c>
    </row>
    <row r="7" spans="1:6" s="59" customFormat="1" x14ac:dyDescent="0.25">
      <c r="A7" s="8" t="s">
        <v>372</v>
      </c>
    </row>
    <row r="8" spans="1:6" x14ac:dyDescent="0.25">
      <c r="A8" s="8" t="s">
        <v>373</v>
      </c>
    </row>
    <row r="9" spans="1:6" x14ac:dyDescent="0.25">
      <c r="A9" s="8" t="s">
        <v>155</v>
      </c>
    </row>
    <row r="10" spans="1:6" x14ac:dyDescent="0.25">
      <c r="A10" s="63" t="s">
        <v>156</v>
      </c>
    </row>
    <row r="11" spans="1:6" x14ac:dyDescent="0.25">
      <c r="A11" s="63" t="s">
        <v>157</v>
      </c>
    </row>
    <row r="12" spans="1:6" x14ac:dyDescent="0.25">
      <c r="A12" s="63" t="s">
        <v>158</v>
      </c>
    </row>
    <row r="13" spans="1:6" ht="83.25" customHeight="1" x14ac:dyDescent="0.3">
      <c r="A13" s="64" t="s">
        <v>159</v>
      </c>
      <c r="B13" s="65" t="s">
        <v>160</v>
      </c>
      <c r="C13" s="65" t="s">
        <v>374</v>
      </c>
      <c r="D13" s="65" t="s">
        <v>375</v>
      </c>
      <c r="E13" s="66" t="s">
        <v>376</v>
      </c>
      <c r="F13" s="66" t="s">
        <v>148</v>
      </c>
    </row>
    <row r="14" spans="1:6" s="19" customFormat="1" ht="22.35" customHeight="1" x14ac:dyDescent="0.3">
      <c r="A14" s="10" t="s">
        <v>185</v>
      </c>
      <c r="B14" s="67" t="s">
        <v>186</v>
      </c>
      <c r="C14" s="67"/>
      <c r="D14" s="67"/>
      <c r="E14" s="38">
        <v>86852</v>
      </c>
      <c r="F14" s="38">
        <v>414</v>
      </c>
    </row>
    <row r="15" spans="1:6" s="19" customFormat="1" ht="22.35" customHeight="1" x14ac:dyDescent="0.3">
      <c r="A15" s="10" t="s">
        <v>187</v>
      </c>
      <c r="B15" s="67" t="s">
        <v>188</v>
      </c>
      <c r="C15" s="67"/>
      <c r="D15" s="67"/>
      <c r="E15" s="38">
        <v>82481</v>
      </c>
      <c r="F15" s="38">
        <v>251</v>
      </c>
    </row>
    <row r="16" spans="1:6" s="19" customFormat="1" ht="22.35" customHeight="1" x14ac:dyDescent="0.3">
      <c r="A16" s="10" t="s">
        <v>189</v>
      </c>
      <c r="B16" s="67" t="s">
        <v>190</v>
      </c>
      <c r="C16" s="67"/>
      <c r="D16" s="67"/>
      <c r="E16" s="38">
        <v>2639</v>
      </c>
      <c r="F16" s="38">
        <v>34</v>
      </c>
    </row>
    <row r="17" spans="1:6" s="19" customFormat="1" ht="15.6" x14ac:dyDescent="0.3">
      <c r="A17" s="10" t="s">
        <v>377</v>
      </c>
      <c r="B17" s="68"/>
      <c r="C17" s="67" t="s">
        <v>378</v>
      </c>
      <c r="D17" s="68"/>
      <c r="E17" s="38">
        <v>637</v>
      </c>
      <c r="F17" s="38" t="s">
        <v>358</v>
      </c>
    </row>
    <row r="18" spans="1:6" s="19" customFormat="1" ht="15.6" x14ac:dyDescent="0.3">
      <c r="A18" s="10" t="s">
        <v>379</v>
      </c>
      <c r="B18" s="68"/>
      <c r="C18" s="67" t="s">
        <v>380</v>
      </c>
      <c r="D18" s="68"/>
      <c r="E18" s="38">
        <v>131</v>
      </c>
      <c r="F18" s="38" t="s">
        <v>357</v>
      </c>
    </row>
    <row r="19" spans="1:6" s="19" customFormat="1" ht="15.6" x14ac:dyDescent="0.3">
      <c r="A19" s="10" t="s">
        <v>381</v>
      </c>
      <c r="B19" s="68"/>
      <c r="C19" s="67" t="s">
        <v>382</v>
      </c>
      <c r="D19" s="68"/>
      <c r="E19" s="38">
        <v>83</v>
      </c>
      <c r="F19" s="38">
        <v>0</v>
      </c>
    </row>
    <row r="20" spans="1:6" s="19" customFormat="1" ht="15.6" x14ac:dyDescent="0.3">
      <c r="A20" s="10" t="s">
        <v>383</v>
      </c>
      <c r="B20" s="68"/>
      <c r="C20" s="67" t="s">
        <v>384</v>
      </c>
      <c r="D20" s="68"/>
      <c r="E20" s="38">
        <v>89</v>
      </c>
      <c r="F20" s="38">
        <v>0</v>
      </c>
    </row>
    <row r="21" spans="1:6" s="19" customFormat="1" ht="15.6" x14ac:dyDescent="0.3">
      <c r="A21" s="10" t="s">
        <v>385</v>
      </c>
      <c r="B21" s="68"/>
      <c r="C21" s="67" t="s">
        <v>386</v>
      </c>
      <c r="D21" s="68"/>
      <c r="E21" s="38">
        <v>707</v>
      </c>
      <c r="F21" s="38">
        <v>23</v>
      </c>
    </row>
    <row r="22" spans="1:6" s="19" customFormat="1" ht="15.6" x14ac:dyDescent="0.3">
      <c r="A22" s="10" t="s">
        <v>387</v>
      </c>
      <c r="B22" s="68"/>
      <c r="C22" s="67" t="s">
        <v>388</v>
      </c>
      <c r="D22" s="68"/>
      <c r="E22" s="38">
        <v>124</v>
      </c>
      <c r="F22" s="38">
        <v>0</v>
      </c>
    </row>
    <row r="23" spans="1:6" s="19" customFormat="1" ht="15.6" x14ac:dyDescent="0.3">
      <c r="A23" s="10" t="s">
        <v>389</v>
      </c>
      <c r="B23" s="68"/>
      <c r="C23" s="67" t="s">
        <v>390</v>
      </c>
      <c r="D23" s="68"/>
      <c r="E23" s="38">
        <v>150</v>
      </c>
      <c r="F23" s="38">
        <v>0</v>
      </c>
    </row>
    <row r="24" spans="1:6" s="19" customFormat="1" ht="15.6" x14ac:dyDescent="0.3">
      <c r="A24" s="10" t="s">
        <v>391</v>
      </c>
      <c r="B24" s="68"/>
      <c r="C24" s="67" t="s">
        <v>392</v>
      </c>
      <c r="D24" s="68"/>
      <c r="E24" s="38">
        <v>718</v>
      </c>
      <c r="F24" s="38">
        <v>0</v>
      </c>
    </row>
    <row r="25" spans="1:6" x14ac:dyDescent="0.25">
      <c r="A25" s="7" t="s">
        <v>393</v>
      </c>
      <c r="D25" s="18" t="s">
        <v>394</v>
      </c>
      <c r="E25" s="69">
        <v>117</v>
      </c>
      <c r="F25" s="69">
        <v>0</v>
      </c>
    </row>
    <row r="26" spans="1:6" x14ac:dyDescent="0.25">
      <c r="A26" s="7" t="s">
        <v>395</v>
      </c>
      <c r="D26" s="18" t="s">
        <v>396</v>
      </c>
      <c r="E26" s="69">
        <v>250</v>
      </c>
      <c r="F26" s="69">
        <v>0</v>
      </c>
    </row>
    <row r="27" spans="1:6" x14ac:dyDescent="0.25">
      <c r="A27" s="7" t="s">
        <v>397</v>
      </c>
      <c r="D27" s="18" t="s">
        <v>398</v>
      </c>
      <c r="E27" s="69">
        <v>166</v>
      </c>
      <c r="F27" s="69">
        <v>0</v>
      </c>
    </row>
    <row r="28" spans="1:6" x14ac:dyDescent="0.25">
      <c r="A28" s="7" t="s">
        <v>399</v>
      </c>
      <c r="D28" s="18" t="s">
        <v>400</v>
      </c>
      <c r="E28" s="69">
        <v>45</v>
      </c>
      <c r="F28" s="69">
        <v>0</v>
      </c>
    </row>
    <row r="29" spans="1:6" x14ac:dyDescent="0.25">
      <c r="A29" s="7" t="s">
        <v>401</v>
      </c>
      <c r="D29" s="18" t="s">
        <v>402</v>
      </c>
      <c r="E29" s="69">
        <v>140</v>
      </c>
      <c r="F29" s="69">
        <v>0</v>
      </c>
    </row>
    <row r="30" spans="1:6" s="19" customFormat="1" ht="22.35" customHeight="1" x14ac:dyDescent="0.3">
      <c r="A30" s="10" t="s">
        <v>191</v>
      </c>
      <c r="B30" s="67" t="s">
        <v>192</v>
      </c>
      <c r="C30" s="67"/>
      <c r="D30" s="67"/>
      <c r="E30" s="38">
        <v>7112</v>
      </c>
      <c r="F30" s="38">
        <v>37</v>
      </c>
    </row>
    <row r="31" spans="1:6" s="19" customFormat="1" ht="15.6" x14ac:dyDescent="0.3">
      <c r="A31" s="10" t="s">
        <v>403</v>
      </c>
      <c r="B31" s="68"/>
      <c r="C31" s="67" t="s">
        <v>404</v>
      </c>
      <c r="D31" s="68"/>
      <c r="E31" s="38">
        <v>83</v>
      </c>
      <c r="F31" s="38">
        <v>0</v>
      </c>
    </row>
    <row r="32" spans="1:6" s="19" customFormat="1" ht="15.6" x14ac:dyDescent="0.3">
      <c r="A32" s="10" t="s">
        <v>405</v>
      </c>
      <c r="B32" s="68"/>
      <c r="C32" s="67" t="s">
        <v>406</v>
      </c>
      <c r="D32" s="68"/>
      <c r="E32" s="38">
        <v>68</v>
      </c>
      <c r="F32" s="38">
        <v>0</v>
      </c>
    </row>
    <row r="33" spans="1:6" s="19" customFormat="1" ht="15.6" x14ac:dyDescent="0.3">
      <c r="A33" s="10" t="s">
        <v>407</v>
      </c>
      <c r="B33" s="68"/>
      <c r="C33" s="67" t="s">
        <v>408</v>
      </c>
      <c r="D33" s="68"/>
      <c r="E33" s="38">
        <v>813</v>
      </c>
      <c r="F33" s="38" t="s">
        <v>357</v>
      </c>
    </row>
    <row r="34" spans="1:6" s="19" customFormat="1" ht="15.6" x14ac:dyDescent="0.3">
      <c r="A34" s="10" t="s">
        <v>409</v>
      </c>
      <c r="B34" s="68"/>
      <c r="C34" s="67" t="s">
        <v>410</v>
      </c>
      <c r="D34" s="68"/>
      <c r="E34" s="38">
        <v>690</v>
      </c>
      <c r="F34" s="38" t="s">
        <v>357</v>
      </c>
    </row>
    <row r="35" spans="1:6" s="19" customFormat="1" ht="15.6" x14ac:dyDescent="0.3">
      <c r="A35" s="10" t="s">
        <v>411</v>
      </c>
      <c r="B35" s="18"/>
      <c r="C35" s="67" t="s">
        <v>412</v>
      </c>
      <c r="D35" s="70"/>
      <c r="E35" s="71">
        <v>418</v>
      </c>
      <c r="F35" s="71">
        <v>11</v>
      </c>
    </row>
    <row r="36" spans="1:6" s="19" customFormat="1" ht="15.6" x14ac:dyDescent="0.3">
      <c r="A36" s="10" t="s">
        <v>413</v>
      </c>
      <c r="B36" s="68"/>
      <c r="C36" s="67" t="s">
        <v>414</v>
      </c>
      <c r="D36" s="68"/>
      <c r="E36" s="38">
        <v>76</v>
      </c>
      <c r="F36" s="38">
        <v>0</v>
      </c>
    </row>
    <row r="37" spans="1:6" s="19" customFormat="1" ht="15.6" x14ac:dyDescent="0.3">
      <c r="A37" s="10" t="s">
        <v>415</v>
      </c>
      <c r="B37" s="68"/>
      <c r="C37" s="67" t="s">
        <v>416</v>
      </c>
      <c r="D37" s="68"/>
      <c r="E37" s="38">
        <v>209</v>
      </c>
      <c r="F37" s="38">
        <v>0</v>
      </c>
    </row>
    <row r="38" spans="1:6" s="19" customFormat="1" ht="15.6" x14ac:dyDescent="0.3">
      <c r="A38" s="10" t="s">
        <v>417</v>
      </c>
      <c r="B38" s="68"/>
      <c r="C38" s="67" t="s">
        <v>418</v>
      </c>
      <c r="D38" s="68"/>
      <c r="E38" s="38">
        <v>795</v>
      </c>
      <c r="F38" s="38">
        <v>21</v>
      </c>
    </row>
    <row r="39" spans="1:6" s="19" customFormat="1" ht="15.6" x14ac:dyDescent="0.3">
      <c r="A39" s="10" t="s">
        <v>419</v>
      </c>
      <c r="B39" s="68"/>
      <c r="C39" s="67" t="s">
        <v>420</v>
      </c>
      <c r="D39" s="68"/>
      <c r="E39" s="38">
        <v>1767</v>
      </c>
      <c r="F39" s="38" t="s">
        <v>357</v>
      </c>
    </row>
    <row r="40" spans="1:6" x14ac:dyDescent="0.25">
      <c r="A40" s="7" t="s">
        <v>421</v>
      </c>
      <c r="D40" s="18" t="s">
        <v>422</v>
      </c>
      <c r="E40" s="69">
        <v>151</v>
      </c>
      <c r="F40" s="69">
        <v>0</v>
      </c>
    </row>
    <row r="41" spans="1:6" x14ac:dyDescent="0.25">
      <c r="A41" s="7" t="s">
        <v>423</v>
      </c>
      <c r="D41" s="18" t="s">
        <v>424</v>
      </c>
      <c r="E41" s="69">
        <v>145</v>
      </c>
      <c r="F41" s="69">
        <v>0</v>
      </c>
    </row>
    <row r="42" spans="1:6" x14ac:dyDescent="0.25">
      <c r="A42" s="7" t="s">
        <v>425</v>
      </c>
      <c r="D42" s="18" t="s">
        <v>426</v>
      </c>
      <c r="E42" s="69">
        <v>320</v>
      </c>
      <c r="F42" s="69">
        <v>0</v>
      </c>
    </row>
    <row r="43" spans="1:6" x14ac:dyDescent="0.25">
      <c r="A43" s="7" t="s">
        <v>427</v>
      </c>
      <c r="D43" s="18" t="s">
        <v>428</v>
      </c>
      <c r="E43" s="69">
        <v>95</v>
      </c>
      <c r="F43" s="69">
        <v>0</v>
      </c>
    </row>
    <row r="44" spans="1:6" x14ac:dyDescent="0.25">
      <c r="A44" s="7" t="s">
        <v>429</v>
      </c>
      <c r="D44" s="18" t="s">
        <v>430</v>
      </c>
      <c r="E44" s="69">
        <v>120</v>
      </c>
      <c r="F44" s="41" t="s">
        <v>357</v>
      </c>
    </row>
    <row r="45" spans="1:6" x14ac:dyDescent="0.25">
      <c r="A45" s="7" t="s">
        <v>431</v>
      </c>
      <c r="D45" s="18" t="s">
        <v>432</v>
      </c>
      <c r="E45" s="69">
        <v>146</v>
      </c>
      <c r="F45" s="69">
        <v>0</v>
      </c>
    </row>
    <row r="46" spans="1:6" x14ac:dyDescent="0.25">
      <c r="A46" s="7" t="s">
        <v>433</v>
      </c>
      <c r="D46" s="18" t="s">
        <v>434</v>
      </c>
      <c r="E46" s="69">
        <v>271</v>
      </c>
      <c r="F46" s="69">
        <v>0</v>
      </c>
    </row>
    <row r="47" spans="1:6" x14ac:dyDescent="0.25">
      <c r="A47" s="7" t="s">
        <v>435</v>
      </c>
      <c r="D47" s="18" t="s">
        <v>436</v>
      </c>
      <c r="E47" s="69">
        <v>99</v>
      </c>
      <c r="F47" s="69">
        <v>0</v>
      </c>
    </row>
    <row r="48" spans="1:6" x14ac:dyDescent="0.25">
      <c r="A48" s="7" t="s">
        <v>437</v>
      </c>
      <c r="D48" s="18" t="s">
        <v>438</v>
      </c>
      <c r="E48" s="69">
        <v>243</v>
      </c>
      <c r="F48" s="69">
        <v>0</v>
      </c>
    </row>
    <row r="49" spans="1:6" x14ac:dyDescent="0.25">
      <c r="A49" s="7" t="s">
        <v>439</v>
      </c>
      <c r="D49" s="18" t="s">
        <v>440</v>
      </c>
      <c r="E49" s="69">
        <v>177</v>
      </c>
      <c r="F49" s="69">
        <v>0</v>
      </c>
    </row>
    <row r="50" spans="1:6" s="19" customFormat="1" ht="15.6" x14ac:dyDescent="0.3">
      <c r="A50" s="10" t="s">
        <v>441</v>
      </c>
      <c r="B50" s="68"/>
      <c r="C50" s="67" t="s">
        <v>442</v>
      </c>
      <c r="D50" s="68"/>
      <c r="E50" s="38">
        <v>1461</v>
      </c>
      <c r="F50" s="38" t="s">
        <v>357</v>
      </c>
    </row>
    <row r="51" spans="1:6" x14ac:dyDescent="0.25">
      <c r="A51" s="7" t="s">
        <v>443</v>
      </c>
      <c r="D51" s="18" t="s">
        <v>444</v>
      </c>
      <c r="E51" s="69">
        <v>33</v>
      </c>
      <c r="F51" s="69">
        <v>0</v>
      </c>
    </row>
    <row r="52" spans="1:6" x14ac:dyDescent="0.25">
      <c r="A52" s="7" t="s">
        <v>445</v>
      </c>
      <c r="D52" s="18" t="s">
        <v>446</v>
      </c>
      <c r="E52" s="69">
        <v>197</v>
      </c>
      <c r="F52" s="69">
        <v>0</v>
      </c>
    </row>
    <row r="53" spans="1:6" x14ac:dyDescent="0.25">
      <c r="A53" s="7" t="s">
        <v>447</v>
      </c>
      <c r="D53" s="18" t="s">
        <v>448</v>
      </c>
      <c r="E53" s="69">
        <v>82</v>
      </c>
      <c r="F53" s="69">
        <v>0</v>
      </c>
    </row>
    <row r="54" spans="1:6" x14ac:dyDescent="0.25">
      <c r="A54" s="7" t="s">
        <v>449</v>
      </c>
      <c r="D54" s="18" t="s">
        <v>450</v>
      </c>
      <c r="E54" s="69">
        <v>41</v>
      </c>
      <c r="F54" s="69">
        <v>0</v>
      </c>
    </row>
    <row r="55" spans="1:6" x14ac:dyDescent="0.25">
      <c r="A55" s="7" t="s">
        <v>451</v>
      </c>
      <c r="D55" s="18" t="s">
        <v>452</v>
      </c>
      <c r="E55" s="69">
        <v>207</v>
      </c>
      <c r="F55" s="69" t="s">
        <v>357</v>
      </c>
    </row>
    <row r="56" spans="1:6" x14ac:dyDescent="0.25">
      <c r="A56" s="7" t="s">
        <v>453</v>
      </c>
      <c r="D56" s="18" t="s">
        <v>454</v>
      </c>
      <c r="E56" s="69">
        <v>65</v>
      </c>
      <c r="F56" s="69">
        <v>0</v>
      </c>
    </row>
    <row r="57" spans="1:6" x14ac:dyDescent="0.25">
      <c r="A57" s="7" t="s">
        <v>455</v>
      </c>
      <c r="D57" s="18" t="s">
        <v>456</v>
      </c>
      <c r="E57" s="69">
        <v>161</v>
      </c>
      <c r="F57" s="69">
        <v>0</v>
      </c>
    </row>
    <row r="58" spans="1:6" x14ac:dyDescent="0.25">
      <c r="A58" s="7" t="s">
        <v>457</v>
      </c>
      <c r="D58" s="18" t="s">
        <v>458</v>
      </c>
      <c r="E58" s="69">
        <v>143</v>
      </c>
      <c r="F58" s="69">
        <v>0</v>
      </c>
    </row>
    <row r="59" spans="1:6" x14ac:dyDescent="0.25">
      <c r="A59" s="7" t="s">
        <v>459</v>
      </c>
      <c r="D59" s="18" t="s">
        <v>460</v>
      </c>
      <c r="E59" s="69">
        <v>77</v>
      </c>
      <c r="F59" s="69">
        <v>0</v>
      </c>
    </row>
    <row r="60" spans="1:6" x14ac:dyDescent="0.25">
      <c r="A60" s="7" t="s">
        <v>461</v>
      </c>
      <c r="D60" s="18" t="s">
        <v>462</v>
      </c>
      <c r="E60" s="69">
        <v>160</v>
      </c>
      <c r="F60" s="69">
        <v>0</v>
      </c>
    </row>
    <row r="61" spans="1:6" x14ac:dyDescent="0.25">
      <c r="A61" s="7" t="s">
        <v>463</v>
      </c>
      <c r="D61" s="18" t="s">
        <v>464</v>
      </c>
      <c r="E61" s="69">
        <v>165</v>
      </c>
      <c r="F61" s="69">
        <v>0</v>
      </c>
    </row>
    <row r="62" spans="1:6" x14ac:dyDescent="0.25">
      <c r="A62" s="7" t="s">
        <v>465</v>
      </c>
      <c r="D62" s="18" t="s">
        <v>466</v>
      </c>
      <c r="E62" s="69">
        <v>130</v>
      </c>
      <c r="F62" s="69">
        <v>0</v>
      </c>
    </row>
    <row r="63" spans="1:6" s="19" customFormat="1" ht="15.6" x14ac:dyDescent="0.3">
      <c r="A63" s="10" t="s">
        <v>467</v>
      </c>
      <c r="B63" s="68"/>
      <c r="C63" s="67" t="s">
        <v>468</v>
      </c>
      <c r="D63" s="68"/>
      <c r="E63" s="38">
        <v>732</v>
      </c>
      <c r="F63" s="38">
        <v>0</v>
      </c>
    </row>
    <row r="64" spans="1:6" x14ac:dyDescent="0.25">
      <c r="A64" s="7" t="s">
        <v>469</v>
      </c>
      <c r="D64" s="18" t="s">
        <v>470</v>
      </c>
      <c r="E64" s="69">
        <v>71</v>
      </c>
      <c r="F64" s="69">
        <v>0</v>
      </c>
    </row>
    <row r="65" spans="1:6" x14ac:dyDescent="0.25">
      <c r="A65" s="7" t="s">
        <v>471</v>
      </c>
      <c r="D65" s="18" t="s">
        <v>472</v>
      </c>
      <c r="E65" s="69">
        <v>159</v>
      </c>
      <c r="F65" s="69">
        <v>0</v>
      </c>
    </row>
    <row r="66" spans="1:6" x14ac:dyDescent="0.25">
      <c r="A66" s="7" t="s">
        <v>473</v>
      </c>
      <c r="D66" s="18" t="s">
        <v>474</v>
      </c>
      <c r="E66" s="69">
        <v>161</v>
      </c>
      <c r="F66" s="69">
        <v>0</v>
      </c>
    </row>
    <row r="67" spans="1:6" x14ac:dyDescent="0.25">
      <c r="A67" s="7" t="s">
        <v>475</v>
      </c>
      <c r="D67" s="18" t="s">
        <v>476</v>
      </c>
      <c r="E67" s="69">
        <v>109</v>
      </c>
      <c r="F67" s="69">
        <v>0</v>
      </c>
    </row>
    <row r="68" spans="1:6" x14ac:dyDescent="0.25">
      <c r="A68" s="7" t="s">
        <v>477</v>
      </c>
      <c r="D68" s="18" t="s">
        <v>478</v>
      </c>
      <c r="E68" s="69">
        <v>232</v>
      </c>
      <c r="F68" s="69">
        <v>0</v>
      </c>
    </row>
    <row r="69" spans="1:6" s="19" customFormat="1" ht="22.35" customHeight="1" x14ac:dyDescent="0.3">
      <c r="A69" s="10" t="s">
        <v>193</v>
      </c>
      <c r="B69" s="67" t="s">
        <v>194</v>
      </c>
      <c r="C69" s="67"/>
      <c r="D69" s="67"/>
      <c r="E69" s="38">
        <v>7994</v>
      </c>
      <c r="F69" s="38">
        <v>7</v>
      </c>
    </row>
    <row r="70" spans="1:6" s="19" customFormat="1" ht="15.6" x14ac:dyDescent="0.3">
      <c r="A70" s="10" t="s">
        <v>479</v>
      </c>
      <c r="B70" s="68"/>
      <c r="C70" s="67" t="s">
        <v>480</v>
      </c>
      <c r="D70" s="68"/>
      <c r="E70" s="38">
        <v>763</v>
      </c>
      <c r="F70" s="38">
        <v>0</v>
      </c>
    </row>
    <row r="71" spans="1:6" s="19" customFormat="1" ht="15.6" x14ac:dyDescent="0.3">
      <c r="A71" s="10" t="s">
        <v>481</v>
      </c>
      <c r="B71" s="68"/>
      <c r="C71" s="67" t="s">
        <v>482</v>
      </c>
      <c r="D71" s="68"/>
      <c r="E71" s="38">
        <v>115</v>
      </c>
      <c r="F71" s="38">
        <v>0</v>
      </c>
    </row>
    <row r="72" spans="1:6" s="19" customFormat="1" ht="15.6" x14ac:dyDescent="0.3">
      <c r="A72" s="10" t="s">
        <v>483</v>
      </c>
      <c r="B72" s="68"/>
      <c r="C72" s="67" t="s">
        <v>484</v>
      </c>
      <c r="D72" s="68"/>
      <c r="E72" s="38">
        <v>215</v>
      </c>
      <c r="F72" s="38">
        <v>0</v>
      </c>
    </row>
    <row r="73" spans="1:6" s="19" customFormat="1" ht="15.6" x14ac:dyDescent="0.3">
      <c r="A73" s="10" t="s">
        <v>485</v>
      </c>
      <c r="B73" s="68"/>
      <c r="C73" s="67" t="s">
        <v>486</v>
      </c>
      <c r="D73" s="68"/>
      <c r="E73" s="38">
        <v>305</v>
      </c>
      <c r="F73" s="38">
        <v>0</v>
      </c>
    </row>
    <row r="74" spans="1:6" s="19" customFormat="1" ht="15.6" x14ac:dyDescent="0.3">
      <c r="A74" s="10" t="s">
        <v>487</v>
      </c>
      <c r="C74" s="10" t="s">
        <v>488</v>
      </c>
      <c r="D74" s="68"/>
      <c r="E74" s="71">
        <v>2102</v>
      </c>
      <c r="F74" s="71" t="s">
        <v>358</v>
      </c>
    </row>
    <row r="75" spans="1:6" s="19" customFormat="1" ht="15.6" x14ac:dyDescent="0.3">
      <c r="A75" s="10" t="s">
        <v>489</v>
      </c>
      <c r="B75" s="68"/>
      <c r="C75" s="67" t="s">
        <v>490</v>
      </c>
      <c r="D75" s="68"/>
      <c r="E75" s="38">
        <v>412</v>
      </c>
      <c r="F75" s="38">
        <v>0</v>
      </c>
    </row>
    <row r="76" spans="1:6" s="19" customFormat="1" ht="15.6" x14ac:dyDescent="0.3">
      <c r="A76" s="10" t="s">
        <v>491</v>
      </c>
      <c r="B76" s="68"/>
      <c r="C76" s="67" t="s">
        <v>492</v>
      </c>
      <c r="D76" s="68"/>
      <c r="E76" s="38">
        <v>1616</v>
      </c>
      <c r="F76" s="38" t="s">
        <v>357</v>
      </c>
    </row>
    <row r="77" spans="1:6" x14ac:dyDescent="0.25">
      <c r="A77" s="7" t="s">
        <v>493</v>
      </c>
      <c r="D77" s="18" t="s">
        <v>494</v>
      </c>
      <c r="E77" s="69">
        <v>276</v>
      </c>
      <c r="F77" s="69" t="s">
        <v>357</v>
      </c>
    </row>
    <row r="78" spans="1:6" x14ac:dyDescent="0.25">
      <c r="A78" s="7" t="s">
        <v>495</v>
      </c>
      <c r="D78" s="18" t="s">
        <v>496</v>
      </c>
      <c r="E78" s="69">
        <v>383</v>
      </c>
      <c r="F78" s="69">
        <v>0</v>
      </c>
    </row>
    <row r="79" spans="1:6" x14ac:dyDescent="0.25">
      <c r="A79" s="7" t="s">
        <v>497</v>
      </c>
      <c r="D79" s="18" t="s">
        <v>498</v>
      </c>
      <c r="E79" s="69">
        <v>296</v>
      </c>
      <c r="F79" s="69">
        <v>0</v>
      </c>
    </row>
    <row r="80" spans="1:6" x14ac:dyDescent="0.25">
      <c r="A80" s="7" t="s">
        <v>499</v>
      </c>
      <c r="D80" s="18" t="s">
        <v>500</v>
      </c>
      <c r="E80" s="69">
        <v>661</v>
      </c>
      <c r="F80" s="69">
        <v>0</v>
      </c>
    </row>
    <row r="81" spans="1:6" s="19" customFormat="1" ht="15.6" x14ac:dyDescent="0.3">
      <c r="A81" s="10" t="s">
        <v>501</v>
      </c>
      <c r="B81" s="68"/>
      <c r="C81" s="67" t="s">
        <v>502</v>
      </c>
      <c r="D81" s="68"/>
      <c r="E81" s="38">
        <v>2466</v>
      </c>
      <c r="F81" s="38">
        <v>0</v>
      </c>
    </row>
    <row r="82" spans="1:6" x14ac:dyDescent="0.25">
      <c r="A82" s="7" t="s">
        <v>503</v>
      </c>
      <c r="D82" s="18" t="s">
        <v>504</v>
      </c>
      <c r="E82" s="69">
        <v>509</v>
      </c>
      <c r="F82" s="69">
        <v>0</v>
      </c>
    </row>
    <row r="83" spans="1:6" x14ac:dyDescent="0.25">
      <c r="A83" s="7" t="s">
        <v>505</v>
      </c>
      <c r="D83" s="18" t="s">
        <v>506</v>
      </c>
      <c r="E83" s="69">
        <v>280</v>
      </c>
      <c r="F83" s="69">
        <v>0</v>
      </c>
    </row>
    <row r="84" spans="1:6" x14ac:dyDescent="0.25">
      <c r="A84" s="7" t="s">
        <v>507</v>
      </c>
      <c r="D84" s="18" t="s">
        <v>508</v>
      </c>
      <c r="E84" s="69">
        <v>510</v>
      </c>
      <c r="F84" s="69">
        <v>0</v>
      </c>
    </row>
    <row r="85" spans="1:6" x14ac:dyDescent="0.25">
      <c r="A85" s="7" t="s">
        <v>509</v>
      </c>
      <c r="D85" s="18" t="s">
        <v>510</v>
      </c>
      <c r="E85" s="69">
        <v>801</v>
      </c>
      <c r="F85" s="69">
        <v>0</v>
      </c>
    </row>
    <row r="86" spans="1:6" x14ac:dyDescent="0.25">
      <c r="A86" s="7" t="s">
        <v>511</v>
      </c>
      <c r="D86" s="18" t="s">
        <v>512</v>
      </c>
      <c r="E86" s="69">
        <v>366</v>
      </c>
      <c r="F86" s="69">
        <v>0</v>
      </c>
    </row>
    <row r="87" spans="1:6" s="19" customFormat="1" ht="22.35" customHeight="1" x14ac:dyDescent="0.3">
      <c r="A87" s="10" t="s">
        <v>195</v>
      </c>
      <c r="B87" s="67" t="s">
        <v>196</v>
      </c>
      <c r="C87" s="67"/>
      <c r="D87" s="67"/>
      <c r="E87" s="38">
        <v>8512</v>
      </c>
      <c r="F87" s="38">
        <v>13</v>
      </c>
    </row>
    <row r="88" spans="1:6" s="19" customFormat="1" ht="15.6" x14ac:dyDescent="0.3">
      <c r="A88" s="10" t="s">
        <v>513</v>
      </c>
      <c r="B88" s="68"/>
      <c r="C88" s="67" t="s">
        <v>514</v>
      </c>
      <c r="D88" s="68"/>
      <c r="E88" s="38">
        <v>252</v>
      </c>
      <c r="F88" s="38">
        <v>0</v>
      </c>
    </row>
    <row r="89" spans="1:6" s="19" customFormat="1" ht="15.6" x14ac:dyDescent="0.3">
      <c r="A89" s="10" t="s">
        <v>515</v>
      </c>
      <c r="B89" s="68"/>
      <c r="C89" s="67" t="s">
        <v>516</v>
      </c>
      <c r="D89" s="68"/>
      <c r="E89" s="38">
        <v>158</v>
      </c>
      <c r="F89" s="38">
        <v>0</v>
      </c>
    </row>
    <row r="90" spans="1:6" s="19" customFormat="1" ht="15.6" x14ac:dyDescent="0.3">
      <c r="A90" s="10" t="s">
        <v>517</v>
      </c>
      <c r="B90" s="68"/>
      <c r="C90" s="67" t="s">
        <v>518</v>
      </c>
      <c r="D90" s="68"/>
      <c r="E90" s="38">
        <v>538</v>
      </c>
      <c r="F90" s="38">
        <v>0</v>
      </c>
    </row>
    <row r="91" spans="1:6" s="19" customFormat="1" ht="15.6" x14ac:dyDescent="0.3">
      <c r="A91" s="10" t="s">
        <v>519</v>
      </c>
      <c r="B91" s="68"/>
      <c r="C91" s="67" t="s">
        <v>520</v>
      </c>
      <c r="D91" s="68"/>
      <c r="E91" s="38">
        <v>208</v>
      </c>
      <c r="F91" s="38">
        <v>0</v>
      </c>
    </row>
    <row r="92" spans="1:6" s="19" customFormat="1" ht="15.6" x14ac:dyDescent="0.3">
      <c r="A92" s="10" t="s">
        <v>521</v>
      </c>
      <c r="B92" s="68"/>
      <c r="C92" s="67" t="s">
        <v>522</v>
      </c>
      <c r="D92" s="68"/>
      <c r="E92" s="38">
        <v>121</v>
      </c>
      <c r="F92" s="38">
        <v>0</v>
      </c>
    </row>
    <row r="93" spans="1:6" s="19" customFormat="1" ht="15.6" x14ac:dyDescent="0.3">
      <c r="A93" s="10" t="s">
        <v>523</v>
      </c>
      <c r="B93" s="68"/>
      <c r="C93" s="67" t="s">
        <v>524</v>
      </c>
      <c r="D93" s="68"/>
      <c r="E93" s="38">
        <v>750</v>
      </c>
      <c r="F93" s="38" t="s">
        <v>357</v>
      </c>
    </row>
    <row r="94" spans="1:6" s="19" customFormat="1" ht="15.6" x14ac:dyDescent="0.3">
      <c r="A94" s="10" t="s">
        <v>525</v>
      </c>
      <c r="B94" s="68"/>
      <c r="C94" s="67" t="s">
        <v>526</v>
      </c>
      <c r="D94" s="68"/>
      <c r="E94" s="38">
        <v>1610</v>
      </c>
      <c r="F94" s="38" t="s">
        <v>357</v>
      </c>
    </row>
    <row r="95" spans="1:6" x14ac:dyDescent="0.25">
      <c r="A95" s="7" t="s">
        <v>527</v>
      </c>
      <c r="D95" s="18" t="s">
        <v>528</v>
      </c>
      <c r="E95" s="69">
        <v>255</v>
      </c>
      <c r="F95" s="69">
        <v>0</v>
      </c>
    </row>
    <row r="96" spans="1:6" x14ac:dyDescent="0.25">
      <c r="A96" s="7" t="s">
        <v>529</v>
      </c>
      <c r="D96" s="18" t="s">
        <v>530</v>
      </c>
      <c r="E96" s="69">
        <v>129</v>
      </c>
      <c r="F96" s="69">
        <v>0</v>
      </c>
    </row>
    <row r="97" spans="1:6" x14ac:dyDescent="0.25">
      <c r="A97" s="7" t="s">
        <v>531</v>
      </c>
      <c r="D97" s="18" t="s">
        <v>532</v>
      </c>
      <c r="E97" s="69">
        <v>128</v>
      </c>
      <c r="F97" s="69">
        <v>0</v>
      </c>
    </row>
    <row r="98" spans="1:6" x14ac:dyDescent="0.25">
      <c r="A98" s="7" t="s">
        <v>533</v>
      </c>
      <c r="D98" s="18" t="s">
        <v>534</v>
      </c>
      <c r="E98" s="69">
        <v>334</v>
      </c>
      <c r="F98" s="69" t="s">
        <v>357</v>
      </c>
    </row>
    <row r="99" spans="1:6" x14ac:dyDescent="0.25">
      <c r="A99" s="7" t="s">
        <v>535</v>
      </c>
      <c r="D99" s="18" t="s">
        <v>536</v>
      </c>
      <c r="E99" s="69">
        <v>133</v>
      </c>
      <c r="F99" s="69">
        <v>0</v>
      </c>
    </row>
    <row r="100" spans="1:6" x14ac:dyDescent="0.25">
      <c r="A100" s="7" t="s">
        <v>537</v>
      </c>
      <c r="D100" s="18" t="s">
        <v>538</v>
      </c>
      <c r="E100" s="69">
        <v>192</v>
      </c>
      <c r="F100" s="69">
        <v>0</v>
      </c>
    </row>
    <row r="101" spans="1:6" x14ac:dyDescent="0.25">
      <c r="A101" s="7" t="s">
        <v>539</v>
      </c>
      <c r="D101" s="18" t="s">
        <v>540</v>
      </c>
      <c r="E101" s="69">
        <v>213</v>
      </c>
      <c r="F101" s="69">
        <v>0</v>
      </c>
    </row>
    <row r="102" spans="1:6" x14ac:dyDescent="0.25">
      <c r="A102" s="7" t="s">
        <v>541</v>
      </c>
      <c r="D102" s="18" t="s">
        <v>542</v>
      </c>
      <c r="E102" s="69">
        <v>226</v>
      </c>
      <c r="F102" s="69">
        <v>0</v>
      </c>
    </row>
    <row r="103" spans="1:6" s="19" customFormat="1" ht="15.6" x14ac:dyDescent="0.3">
      <c r="A103" s="10" t="s">
        <v>543</v>
      </c>
      <c r="B103" s="68"/>
      <c r="C103" s="67" t="s">
        <v>544</v>
      </c>
      <c r="D103" s="68"/>
      <c r="E103" s="38">
        <v>1292</v>
      </c>
      <c r="F103" s="38" t="s">
        <v>357</v>
      </c>
    </row>
    <row r="104" spans="1:6" x14ac:dyDescent="0.25">
      <c r="A104" s="7" t="s">
        <v>545</v>
      </c>
      <c r="D104" s="18" t="s">
        <v>546</v>
      </c>
      <c r="E104" s="69">
        <v>134</v>
      </c>
      <c r="F104" s="69">
        <v>0</v>
      </c>
    </row>
    <row r="105" spans="1:6" x14ac:dyDescent="0.25">
      <c r="A105" s="7" t="s">
        <v>547</v>
      </c>
      <c r="D105" s="18" t="s">
        <v>548</v>
      </c>
      <c r="E105" s="69">
        <v>257</v>
      </c>
      <c r="F105" s="69">
        <v>0</v>
      </c>
    </row>
    <row r="106" spans="1:6" x14ac:dyDescent="0.25">
      <c r="A106" s="7" t="s">
        <v>549</v>
      </c>
      <c r="D106" s="18" t="s">
        <v>550</v>
      </c>
      <c r="E106" s="69">
        <v>266</v>
      </c>
      <c r="F106" s="41" t="s">
        <v>357</v>
      </c>
    </row>
    <row r="107" spans="1:6" x14ac:dyDescent="0.25">
      <c r="A107" s="7" t="s">
        <v>551</v>
      </c>
      <c r="D107" s="18" t="s">
        <v>552</v>
      </c>
      <c r="E107" s="69">
        <v>202</v>
      </c>
      <c r="F107" s="69">
        <v>0</v>
      </c>
    </row>
    <row r="108" spans="1:6" x14ac:dyDescent="0.25">
      <c r="A108" s="7" t="s">
        <v>553</v>
      </c>
      <c r="D108" s="18" t="s">
        <v>554</v>
      </c>
      <c r="E108" s="69">
        <v>166</v>
      </c>
      <c r="F108" s="69">
        <v>0</v>
      </c>
    </row>
    <row r="109" spans="1:6" x14ac:dyDescent="0.25">
      <c r="A109" s="7" t="s">
        <v>555</v>
      </c>
      <c r="D109" s="18" t="s">
        <v>556</v>
      </c>
      <c r="E109" s="69">
        <v>224</v>
      </c>
      <c r="F109" s="69" t="s">
        <v>357</v>
      </c>
    </row>
    <row r="110" spans="1:6" x14ac:dyDescent="0.25">
      <c r="A110" s="7" t="s">
        <v>557</v>
      </c>
      <c r="D110" s="18" t="s">
        <v>558</v>
      </c>
      <c r="E110" s="69">
        <v>43</v>
      </c>
      <c r="F110" s="69">
        <v>0</v>
      </c>
    </row>
    <row r="111" spans="1:6" s="19" customFormat="1" ht="15.6" x14ac:dyDescent="0.3">
      <c r="A111" s="10" t="s">
        <v>559</v>
      </c>
      <c r="B111" s="68"/>
      <c r="C111" s="67" t="s">
        <v>560</v>
      </c>
      <c r="D111" s="68"/>
      <c r="E111" s="38">
        <v>1977</v>
      </c>
      <c r="F111" s="38">
        <v>6</v>
      </c>
    </row>
    <row r="112" spans="1:6" x14ac:dyDescent="0.25">
      <c r="A112" s="7" t="s">
        <v>561</v>
      </c>
      <c r="D112" s="18" t="s">
        <v>562</v>
      </c>
      <c r="E112" s="69">
        <v>91</v>
      </c>
      <c r="F112" s="69">
        <v>0</v>
      </c>
    </row>
    <row r="113" spans="1:6" x14ac:dyDescent="0.25">
      <c r="A113" s="7" t="s">
        <v>563</v>
      </c>
      <c r="D113" s="18" t="s">
        <v>564</v>
      </c>
      <c r="E113" s="69">
        <v>499</v>
      </c>
      <c r="F113" s="41" t="s">
        <v>357</v>
      </c>
    </row>
    <row r="114" spans="1:6" x14ac:dyDescent="0.25">
      <c r="A114" s="7" t="s">
        <v>565</v>
      </c>
      <c r="D114" s="18" t="s">
        <v>566</v>
      </c>
      <c r="E114" s="69">
        <v>112</v>
      </c>
      <c r="F114" s="69">
        <v>0</v>
      </c>
    </row>
    <row r="115" spans="1:6" x14ac:dyDescent="0.25">
      <c r="A115" s="7" t="s">
        <v>567</v>
      </c>
      <c r="D115" s="18" t="s">
        <v>568</v>
      </c>
      <c r="E115" s="69">
        <v>378</v>
      </c>
      <c r="F115" s="41" t="s">
        <v>357</v>
      </c>
    </row>
    <row r="116" spans="1:6" x14ac:dyDescent="0.25">
      <c r="A116" s="7" t="s">
        <v>569</v>
      </c>
      <c r="D116" s="18" t="s">
        <v>570</v>
      </c>
      <c r="E116" s="69">
        <v>192</v>
      </c>
      <c r="F116" s="69">
        <v>0</v>
      </c>
    </row>
    <row r="117" spans="1:6" x14ac:dyDescent="0.25">
      <c r="A117" s="7" t="s">
        <v>571</v>
      </c>
      <c r="D117" s="18" t="s">
        <v>572</v>
      </c>
      <c r="E117" s="69">
        <v>348</v>
      </c>
      <c r="F117" s="69">
        <v>0</v>
      </c>
    </row>
    <row r="118" spans="1:6" x14ac:dyDescent="0.25">
      <c r="A118" s="7" t="s">
        <v>573</v>
      </c>
      <c r="D118" s="18" t="s">
        <v>574</v>
      </c>
      <c r="E118" s="69">
        <v>357</v>
      </c>
      <c r="F118" s="41" t="s">
        <v>357</v>
      </c>
    </row>
    <row r="119" spans="1:6" s="19" customFormat="1" ht="15.6" x14ac:dyDescent="0.3">
      <c r="A119" s="10" t="s">
        <v>575</v>
      </c>
      <c r="B119" s="68"/>
      <c r="C119" s="67" t="s">
        <v>576</v>
      </c>
      <c r="D119" s="68"/>
      <c r="E119" s="38">
        <v>1606</v>
      </c>
      <c r="F119" s="38">
        <v>0</v>
      </c>
    </row>
    <row r="120" spans="1:6" x14ac:dyDescent="0.25">
      <c r="A120" s="7" t="s">
        <v>577</v>
      </c>
      <c r="D120" s="18" t="s">
        <v>578</v>
      </c>
      <c r="E120" s="69">
        <v>156</v>
      </c>
      <c r="F120" s="69">
        <v>0</v>
      </c>
    </row>
    <row r="121" spans="1:6" x14ac:dyDescent="0.25">
      <c r="A121" s="7" t="s">
        <v>579</v>
      </c>
      <c r="D121" s="18" t="s">
        <v>580</v>
      </c>
      <c r="E121" s="69">
        <v>341</v>
      </c>
      <c r="F121" s="69">
        <v>0</v>
      </c>
    </row>
    <row r="122" spans="1:6" x14ac:dyDescent="0.25">
      <c r="A122" s="7" t="s">
        <v>581</v>
      </c>
      <c r="D122" s="18" t="s">
        <v>582</v>
      </c>
      <c r="E122" s="69">
        <v>181</v>
      </c>
      <c r="F122" s="69">
        <v>0</v>
      </c>
    </row>
    <row r="123" spans="1:6" x14ac:dyDescent="0.25">
      <c r="A123" s="7" t="s">
        <v>583</v>
      </c>
      <c r="D123" s="18" t="s">
        <v>584</v>
      </c>
      <c r="E123" s="69">
        <v>174</v>
      </c>
      <c r="F123" s="69">
        <v>0</v>
      </c>
    </row>
    <row r="124" spans="1:6" x14ac:dyDescent="0.25">
      <c r="A124" s="7" t="s">
        <v>585</v>
      </c>
      <c r="D124" s="18" t="s">
        <v>586</v>
      </c>
      <c r="E124" s="69">
        <v>97</v>
      </c>
      <c r="F124" s="69">
        <v>0</v>
      </c>
    </row>
    <row r="125" spans="1:6" x14ac:dyDescent="0.25">
      <c r="A125" s="7" t="s">
        <v>587</v>
      </c>
      <c r="D125" s="18" t="s">
        <v>588</v>
      </c>
      <c r="E125" s="69">
        <v>355</v>
      </c>
      <c r="F125" s="69">
        <v>0</v>
      </c>
    </row>
    <row r="126" spans="1:6" x14ac:dyDescent="0.25">
      <c r="A126" s="7" t="s">
        <v>589</v>
      </c>
      <c r="D126" s="18" t="s">
        <v>590</v>
      </c>
      <c r="E126" s="69">
        <v>302</v>
      </c>
      <c r="F126" s="69">
        <v>0</v>
      </c>
    </row>
    <row r="127" spans="1:6" s="19" customFormat="1" ht="22.35" customHeight="1" x14ac:dyDescent="0.3">
      <c r="A127" s="10" t="s">
        <v>197</v>
      </c>
      <c r="B127" s="67" t="s">
        <v>198</v>
      </c>
      <c r="C127" s="67"/>
      <c r="D127" s="67"/>
      <c r="E127" s="38">
        <v>6488</v>
      </c>
      <c r="F127" s="38">
        <v>25</v>
      </c>
    </row>
    <row r="128" spans="1:6" s="19" customFormat="1" ht="15.6" x14ac:dyDescent="0.3">
      <c r="A128" s="10" t="s">
        <v>591</v>
      </c>
      <c r="B128" s="68"/>
      <c r="C128" s="67" t="s">
        <v>592</v>
      </c>
      <c r="D128" s="68"/>
      <c r="E128" s="38">
        <v>682</v>
      </c>
      <c r="F128" s="38">
        <v>5</v>
      </c>
    </row>
    <row r="129" spans="1:6" s="19" customFormat="1" ht="15.6" x14ac:dyDescent="0.3">
      <c r="A129" s="10" t="s">
        <v>593</v>
      </c>
      <c r="B129" s="68"/>
      <c r="C129" s="67" t="s">
        <v>594</v>
      </c>
      <c r="D129" s="68"/>
      <c r="E129" s="38">
        <v>987</v>
      </c>
      <c r="F129" s="38">
        <v>10</v>
      </c>
    </row>
    <row r="130" spans="1:6" s="19" customFormat="1" ht="15.6" x14ac:dyDescent="0.3">
      <c r="A130" s="10" t="s">
        <v>595</v>
      </c>
      <c r="B130" s="68"/>
      <c r="C130" s="67" t="s">
        <v>596</v>
      </c>
      <c r="D130" s="68"/>
      <c r="E130" s="38">
        <v>128</v>
      </c>
      <c r="F130" s="38">
        <v>0</v>
      </c>
    </row>
    <row r="131" spans="1:6" s="19" customFormat="1" ht="15.6" x14ac:dyDescent="0.3">
      <c r="A131" s="10" t="s">
        <v>597</v>
      </c>
      <c r="B131" s="68"/>
      <c r="C131" s="67" t="s">
        <v>598</v>
      </c>
      <c r="D131" s="68"/>
      <c r="E131" s="38">
        <v>198</v>
      </c>
      <c r="F131" s="38">
        <v>0</v>
      </c>
    </row>
    <row r="132" spans="1:6" s="19" customFormat="1" ht="15.6" x14ac:dyDescent="0.3">
      <c r="A132" s="10" t="s">
        <v>599</v>
      </c>
      <c r="B132" s="68"/>
      <c r="C132" s="67" t="s">
        <v>600</v>
      </c>
      <c r="D132" s="68"/>
      <c r="E132" s="38">
        <v>1231</v>
      </c>
      <c r="F132" s="38" t="s">
        <v>357</v>
      </c>
    </row>
    <row r="133" spans="1:6" x14ac:dyDescent="0.25">
      <c r="A133" s="7" t="s">
        <v>601</v>
      </c>
      <c r="D133" s="18" t="s">
        <v>602</v>
      </c>
      <c r="E133" s="69">
        <v>65</v>
      </c>
      <c r="F133" s="69">
        <v>0</v>
      </c>
    </row>
    <row r="134" spans="1:6" x14ac:dyDescent="0.25">
      <c r="A134" s="7" t="s">
        <v>603</v>
      </c>
      <c r="D134" s="18" t="s">
        <v>604</v>
      </c>
      <c r="E134" s="69">
        <v>206</v>
      </c>
      <c r="F134" s="41" t="s">
        <v>357</v>
      </c>
    </row>
    <row r="135" spans="1:6" x14ac:dyDescent="0.25">
      <c r="A135" s="7" t="s">
        <v>605</v>
      </c>
      <c r="D135" s="18" t="s">
        <v>606</v>
      </c>
      <c r="E135" s="69">
        <v>175</v>
      </c>
      <c r="F135" s="41" t="s">
        <v>357</v>
      </c>
    </row>
    <row r="136" spans="1:6" x14ac:dyDescent="0.25">
      <c r="A136" s="7" t="s">
        <v>607</v>
      </c>
      <c r="D136" s="18" t="s">
        <v>608</v>
      </c>
      <c r="E136" s="69">
        <v>160</v>
      </c>
      <c r="F136" s="69">
        <v>0</v>
      </c>
    </row>
    <row r="137" spans="1:6" x14ac:dyDescent="0.25">
      <c r="A137" s="7" t="s">
        <v>609</v>
      </c>
      <c r="D137" s="18" t="s">
        <v>610</v>
      </c>
      <c r="E137" s="69">
        <v>146</v>
      </c>
      <c r="F137" s="69">
        <v>0</v>
      </c>
    </row>
    <row r="138" spans="1:6" x14ac:dyDescent="0.25">
      <c r="A138" s="7" t="s">
        <v>611</v>
      </c>
      <c r="D138" s="18" t="s">
        <v>612</v>
      </c>
      <c r="E138" s="69">
        <v>255</v>
      </c>
      <c r="F138" s="69">
        <v>0</v>
      </c>
    </row>
    <row r="139" spans="1:6" x14ac:dyDescent="0.25">
      <c r="A139" s="7" t="s">
        <v>613</v>
      </c>
      <c r="D139" s="18" t="s">
        <v>614</v>
      </c>
      <c r="E139" s="69">
        <v>169</v>
      </c>
      <c r="F139" s="69" t="s">
        <v>357</v>
      </c>
    </row>
    <row r="140" spans="1:6" x14ac:dyDescent="0.25">
      <c r="A140" s="7" t="s">
        <v>615</v>
      </c>
      <c r="D140" s="18" t="s">
        <v>616</v>
      </c>
      <c r="E140" s="69">
        <v>55</v>
      </c>
      <c r="F140" s="69">
        <v>0</v>
      </c>
    </row>
    <row r="141" spans="1:6" s="19" customFormat="1" ht="15.6" x14ac:dyDescent="0.3">
      <c r="A141" s="10" t="s">
        <v>617</v>
      </c>
      <c r="B141" s="68"/>
      <c r="C141" s="67" t="s">
        <v>618</v>
      </c>
      <c r="D141" s="68"/>
      <c r="E141" s="38">
        <v>1121</v>
      </c>
      <c r="F141" s="38" t="s">
        <v>357</v>
      </c>
    </row>
    <row r="142" spans="1:6" x14ac:dyDescent="0.25">
      <c r="A142" s="7" t="s">
        <v>619</v>
      </c>
      <c r="D142" s="18" t="s">
        <v>620</v>
      </c>
      <c r="E142" s="69">
        <v>85</v>
      </c>
      <c r="F142" s="69">
        <v>0</v>
      </c>
    </row>
    <row r="143" spans="1:6" x14ac:dyDescent="0.25">
      <c r="A143" s="7" t="s">
        <v>621</v>
      </c>
      <c r="D143" s="18" t="s">
        <v>622</v>
      </c>
      <c r="E143" s="69">
        <v>98</v>
      </c>
      <c r="F143" s="69">
        <v>0</v>
      </c>
    </row>
    <row r="144" spans="1:6" x14ac:dyDescent="0.25">
      <c r="A144" s="7" t="s">
        <v>623</v>
      </c>
      <c r="D144" s="18" t="s">
        <v>624</v>
      </c>
      <c r="E144" s="69">
        <v>193</v>
      </c>
      <c r="F144" s="69">
        <v>0</v>
      </c>
    </row>
    <row r="145" spans="1:6" x14ac:dyDescent="0.25">
      <c r="A145" s="7" t="s">
        <v>625</v>
      </c>
      <c r="D145" s="18" t="s">
        <v>626</v>
      </c>
      <c r="E145" s="69">
        <v>468</v>
      </c>
      <c r="F145" s="69" t="s">
        <v>357</v>
      </c>
    </row>
    <row r="146" spans="1:6" x14ac:dyDescent="0.25">
      <c r="A146" s="7" t="s">
        <v>627</v>
      </c>
      <c r="D146" s="18" t="s">
        <v>628</v>
      </c>
      <c r="E146" s="69">
        <v>277</v>
      </c>
      <c r="F146" s="69">
        <v>0</v>
      </c>
    </row>
    <row r="147" spans="1:6" s="19" customFormat="1" ht="15.6" x14ac:dyDescent="0.3">
      <c r="A147" s="10" t="s">
        <v>629</v>
      </c>
      <c r="B147" s="68"/>
      <c r="C147" s="67" t="s">
        <v>630</v>
      </c>
      <c r="D147" s="68"/>
      <c r="E147" s="38">
        <v>1141</v>
      </c>
      <c r="F147" s="38" t="s">
        <v>357</v>
      </c>
    </row>
    <row r="148" spans="1:6" x14ac:dyDescent="0.25">
      <c r="A148" s="7" t="s">
        <v>631</v>
      </c>
      <c r="D148" s="18" t="s">
        <v>632</v>
      </c>
      <c r="E148" s="69">
        <v>386</v>
      </c>
      <c r="F148" s="69">
        <v>0</v>
      </c>
    </row>
    <row r="149" spans="1:6" x14ac:dyDescent="0.25">
      <c r="A149" s="7" t="s">
        <v>633</v>
      </c>
      <c r="D149" s="18" t="s">
        <v>634</v>
      </c>
      <c r="E149" s="69">
        <v>186</v>
      </c>
      <c r="F149" s="69">
        <v>0</v>
      </c>
    </row>
    <row r="150" spans="1:6" x14ac:dyDescent="0.25">
      <c r="A150" s="7" t="s">
        <v>635</v>
      </c>
      <c r="D150" s="18" t="s">
        <v>636</v>
      </c>
      <c r="E150" s="69">
        <v>111</v>
      </c>
      <c r="F150" s="69">
        <v>0</v>
      </c>
    </row>
    <row r="151" spans="1:6" x14ac:dyDescent="0.25">
      <c r="A151" s="7" t="s">
        <v>637</v>
      </c>
      <c r="D151" s="18" t="s">
        <v>638</v>
      </c>
      <c r="E151" s="69">
        <v>105</v>
      </c>
      <c r="F151" s="69">
        <v>0</v>
      </c>
    </row>
    <row r="152" spans="1:6" x14ac:dyDescent="0.25">
      <c r="A152" s="7" t="s">
        <v>639</v>
      </c>
      <c r="D152" s="18" t="s">
        <v>640</v>
      </c>
      <c r="E152" s="69">
        <v>180</v>
      </c>
      <c r="F152" s="69" t="s">
        <v>357</v>
      </c>
    </row>
    <row r="153" spans="1:6" x14ac:dyDescent="0.25">
      <c r="A153" s="7" t="s">
        <v>641</v>
      </c>
      <c r="D153" s="18" t="s">
        <v>642</v>
      </c>
      <c r="E153" s="69">
        <v>100</v>
      </c>
      <c r="F153" s="69">
        <v>0</v>
      </c>
    </row>
    <row r="154" spans="1:6" x14ac:dyDescent="0.25">
      <c r="A154" s="7" t="s">
        <v>643</v>
      </c>
      <c r="D154" s="18" t="s">
        <v>644</v>
      </c>
      <c r="E154" s="69">
        <v>73</v>
      </c>
      <c r="F154" s="69">
        <v>0</v>
      </c>
    </row>
    <row r="155" spans="1:6" s="19" customFormat="1" ht="15.6" x14ac:dyDescent="0.3">
      <c r="A155" s="10" t="s">
        <v>645</v>
      </c>
      <c r="B155" s="68"/>
      <c r="C155" s="67" t="s">
        <v>646</v>
      </c>
      <c r="D155" s="68"/>
      <c r="E155" s="38">
        <v>1000</v>
      </c>
      <c r="F155" s="38">
        <v>5</v>
      </c>
    </row>
    <row r="156" spans="1:6" x14ac:dyDescent="0.25">
      <c r="A156" s="7" t="s">
        <v>647</v>
      </c>
      <c r="D156" s="18" t="s">
        <v>648</v>
      </c>
      <c r="E156" s="69">
        <v>124</v>
      </c>
      <c r="F156" s="69">
        <v>0</v>
      </c>
    </row>
    <row r="157" spans="1:6" x14ac:dyDescent="0.25">
      <c r="A157" s="7" t="s">
        <v>649</v>
      </c>
      <c r="D157" s="18" t="s">
        <v>650</v>
      </c>
      <c r="E157" s="69">
        <v>283</v>
      </c>
      <c r="F157" s="41" t="s">
        <v>357</v>
      </c>
    </row>
    <row r="158" spans="1:6" x14ac:dyDescent="0.25">
      <c r="A158" s="7" t="s">
        <v>651</v>
      </c>
      <c r="D158" s="18" t="s">
        <v>652</v>
      </c>
      <c r="E158" s="69">
        <v>53</v>
      </c>
      <c r="F158" s="69">
        <v>0</v>
      </c>
    </row>
    <row r="159" spans="1:6" x14ac:dyDescent="0.25">
      <c r="A159" s="7" t="s">
        <v>653</v>
      </c>
      <c r="D159" s="18" t="s">
        <v>654</v>
      </c>
      <c r="E159" s="69">
        <v>105</v>
      </c>
      <c r="F159" s="69">
        <v>0</v>
      </c>
    </row>
    <row r="160" spans="1:6" x14ac:dyDescent="0.25">
      <c r="A160" s="7" t="s">
        <v>655</v>
      </c>
      <c r="D160" s="18" t="s">
        <v>656</v>
      </c>
      <c r="E160" s="69">
        <v>350</v>
      </c>
      <c r="F160" s="69">
        <v>0</v>
      </c>
    </row>
    <row r="161" spans="1:6" x14ac:dyDescent="0.25">
      <c r="A161" s="7" t="s">
        <v>657</v>
      </c>
      <c r="D161" s="18" t="s">
        <v>658</v>
      </c>
      <c r="E161" s="69">
        <v>85</v>
      </c>
      <c r="F161" s="69" t="s">
        <v>357</v>
      </c>
    </row>
    <row r="162" spans="1:6" s="19" customFormat="1" ht="22.35" customHeight="1" x14ac:dyDescent="0.3">
      <c r="A162" s="10" t="s">
        <v>199</v>
      </c>
      <c r="B162" s="67" t="s">
        <v>200</v>
      </c>
      <c r="C162" s="67"/>
      <c r="D162" s="67"/>
      <c r="E162" s="38">
        <v>11933</v>
      </c>
      <c r="F162" s="38">
        <v>18</v>
      </c>
    </row>
    <row r="163" spans="1:6" s="19" customFormat="1" ht="15.6" x14ac:dyDescent="0.3">
      <c r="A163" s="10" t="s">
        <v>659</v>
      </c>
      <c r="B163" s="68"/>
      <c r="C163" s="67" t="s">
        <v>660</v>
      </c>
      <c r="D163" s="68"/>
      <c r="E163" s="38">
        <v>270</v>
      </c>
      <c r="F163" s="38" t="s">
        <v>357</v>
      </c>
    </row>
    <row r="164" spans="1:6" s="19" customFormat="1" ht="15.6" x14ac:dyDescent="0.3">
      <c r="A164" s="10" t="s">
        <v>661</v>
      </c>
      <c r="B164" s="68"/>
      <c r="C164" s="67" t="s">
        <v>662</v>
      </c>
      <c r="D164" s="68"/>
      <c r="E164" s="38">
        <v>497</v>
      </c>
      <c r="F164" s="38">
        <v>0</v>
      </c>
    </row>
    <row r="165" spans="1:6" s="19" customFormat="1" ht="15.6" x14ac:dyDescent="0.3">
      <c r="A165" s="10" t="s">
        <v>663</v>
      </c>
      <c r="B165" s="68"/>
      <c r="C165" s="67" t="s">
        <v>664</v>
      </c>
      <c r="D165" s="68"/>
      <c r="E165" s="38">
        <v>77</v>
      </c>
      <c r="F165" s="38">
        <v>0</v>
      </c>
    </row>
    <row r="166" spans="1:6" s="19" customFormat="1" ht="15.6" x14ac:dyDescent="0.3">
      <c r="A166" s="10" t="s">
        <v>665</v>
      </c>
      <c r="B166" s="68"/>
      <c r="C166" s="67" t="s">
        <v>666</v>
      </c>
      <c r="D166" s="68"/>
      <c r="E166" s="38">
        <v>253</v>
      </c>
      <c r="F166" s="38">
        <v>0</v>
      </c>
    </row>
    <row r="167" spans="1:6" s="19" customFormat="1" ht="15.6" x14ac:dyDescent="0.3">
      <c r="A167" s="10" t="s">
        <v>667</v>
      </c>
      <c r="B167" s="68"/>
      <c r="C167" s="67" t="s">
        <v>668</v>
      </c>
      <c r="D167" s="68"/>
      <c r="E167" s="38">
        <v>65</v>
      </c>
      <c r="F167" s="38">
        <v>0</v>
      </c>
    </row>
    <row r="168" spans="1:6" s="19" customFormat="1" ht="15.6" x14ac:dyDescent="0.3">
      <c r="A168" s="10" t="s">
        <v>669</v>
      </c>
      <c r="B168" s="68"/>
      <c r="C168" s="67" t="s">
        <v>670</v>
      </c>
      <c r="D168" s="68"/>
      <c r="E168" s="38">
        <v>62</v>
      </c>
      <c r="F168" s="38">
        <v>0</v>
      </c>
    </row>
    <row r="169" spans="1:6" s="19" customFormat="1" ht="15.6" x14ac:dyDescent="0.3">
      <c r="A169" s="10" t="s">
        <v>671</v>
      </c>
      <c r="B169" s="68"/>
      <c r="C169" s="67" t="s">
        <v>672</v>
      </c>
      <c r="D169" s="68"/>
      <c r="E169" s="38">
        <v>2463</v>
      </c>
      <c r="F169" s="38" t="s">
        <v>673</v>
      </c>
    </row>
    <row r="170" spans="1:6" x14ac:dyDescent="0.25">
      <c r="A170" s="7" t="s">
        <v>674</v>
      </c>
      <c r="D170" s="18" t="s">
        <v>675</v>
      </c>
      <c r="E170" s="69">
        <v>392</v>
      </c>
      <c r="F170" s="69">
        <v>0</v>
      </c>
    </row>
    <row r="171" spans="1:6" x14ac:dyDescent="0.25">
      <c r="A171" s="7" t="s">
        <v>676</v>
      </c>
      <c r="D171" s="18" t="s">
        <v>677</v>
      </c>
      <c r="E171" s="69">
        <v>360</v>
      </c>
      <c r="F171" s="69">
        <v>0</v>
      </c>
    </row>
    <row r="172" spans="1:6" x14ac:dyDescent="0.25">
      <c r="A172" s="7" t="s">
        <v>678</v>
      </c>
      <c r="D172" s="18" t="s">
        <v>679</v>
      </c>
      <c r="E172" s="69">
        <v>183</v>
      </c>
      <c r="F172" s="69">
        <v>0</v>
      </c>
    </row>
    <row r="173" spans="1:6" x14ac:dyDescent="0.25">
      <c r="A173" s="7" t="s">
        <v>680</v>
      </c>
      <c r="D173" s="18" t="s">
        <v>681</v>
      </c>
      <c r="E173" s="69">
        <v>490</v>
      </c>
      <c r="F173" s="69">
        <v>0</v>
      </c>
    </row>
    <row r="174" spans="1:6" x14ac:dyDescent="0.25">
      <c r="A174" s="7" t="s">
        <v>682</v>
      </c>
      <c r="D174" s="18" t="s">
        <v>683</v>
      </c>
      <c r="E174" s="69">
        <v>1038</v>
      </c>
      <c r="F174" s="41" t="s">
        <v>673</v>
      </c>
    </row>
    <row r="175" spans="1:6" s="19" customFormat="1" ht="15.6" x14ac:dyDescent="0.3">
      <c r="A175" s="10" t="s">
        <v>684</v>
      </c>
      <c r="B175" s="68"/>
      <c r="C175" s="67" t="s">
        <v>685</v>
      </c>
      <c r="D175" s="68"/>
      <c r="E175" s="38">
        <v>2177</v>
      </c>
      <c r="F175" s="38" t="s">
        <v>673</v>
      </c>
    </row>
    <row r="176" spans="1:6" x14ac:dyDescent="0.25">
      <c r="A176" s="7" t="s">
        <v>686</v>
      </c>
      <c r="D176" s="18" t="s">
        <v>687</v>
      </c>
      <c r="E176" s="69">
        <v>120</v>
      </c>
      <c r="F176" s="69">
        <v>0</v>
      </c>
    </row>
    <row r="177" spans="1:6" x14ac:dyDescent="0.25">
      <c r="A177" s="7" t="s">
        <v>688</v>
      </c>
      <c r="D177" s="18" t="s">
        <v>689</v>
      </c>
      <c r="E177" s="69">
        <v>249</v>
      </c>
      <c r="F177" s="69">
        <v>0</v>
      </c>
    </row>
    <row r="178" spans="1:6" x14ac:dyDescent="0.25">
      <c r="A178" s="7" t="s">
        <v>690</v>
      </c>
      <c r="D178" s="18" t="s">
        <v>691</v>
      </c>
      <c r="E178" s="69">
        <v>99</v>
      </c>
      <c r="F178" s="69" t="s">
        <v>357</v>
      </c>
    </row>
    <row r="179" spans="1:6" x14ac:dyDescent="0.25">
      <c r="A179" s="7" t="s">
        <v>692</v>
      </c>
      <c r="D179" s="18" t="s">
        <v>693</v>
      </c>
      <c r="E179" s="69">
        <v>57</v>
      </c>
      <c r="F179" s="69">
        <v>0</v>
      </c>
    </row>
    <row r="180" spans="1:6" x14ac:dyDescent="0.25">
      <c r="A180" s="7" t="s">
        <v>694</v>
      </c>
      <c r="D180" s="18" t="s">
        <v>695</v>
      </c>
      <c r="E180" s="69">
        <v>356</v>
      </c>
      <c r="F180" s="41" t="s">
        <v>673</v>
      </c>
    </row>
    <row r="181" spans="1:6" x14ac:dyDescent="0.25">
      <c r="A181" s="7" t="s">
        <v>696</v>
      </c>
      <c r="D181" s="18" t="s">
        <v>697</v>
      </c>
      <c r="E181" s="69">
        <v>315</v>
      </c>
      <c r="F181" s="69">
        <v>0</v>
      </c>
    </row>
    <row r="182" spans="1:6" x14ac:dyDescent="0.25">
      <c r="A182" s="7" t="s">
        <v>698</v>
      </c>
      <c r="D182" s="18" t="s">
        <v>699</v>
      </c>
      <c r="E182" s="69">
        <v>169</v>
      </c>
      <c r="F182" s="69">
        <v>0</v>
      </c>
    </row>
    <row r="183" spans="1:6" x14ac:dyDescent="0.25">
      <c r="A183" s="7" t="s">
        <v>700</v>
      </c>
      <c r="D183" s="18" t="s">
        <v>701</v>
      </c>
      <c r="E183" s="69">
        <v>44</v>
      </c>
      <c r="F183" s="69">
        <v>0</v>
      </c>
    </row>
    <row r="184" spans="1:6" x14ac:dyDescent="0.25">
      <c r="A184" s="7" t="s">
        <v>702</v>
      </c>
      <c r="D184" s="18" t="s">
        <v>703</v>
      </c>
      <c r="E184" s="69">
        <v>192</v>
      </c>
      <c r="F184" s="69">
        <v>0</v>
      </c>
    </row>
    <row r="185" spans="1:6" x14ac:dyDescent="0.25">
      <c r="A185" s="7" t="s">
        <v>704</v>
      </c>
      <c r="D185" s="18" t="s">
        <v>705</v>
      </c>
      <c r="E185" s="69">
        <v>65</v>
      </c>
      <c r="F185" s="69">
        <v>0</v>
      </c>
    </row>
    <row r="186" spans="1:6" x14ac:dyDescent="0.25">
      <c r="A186" s="7" t="s">
        <v>706</v>
      </c>
      <c r="D186" s="18" t="s">
        <v>707</v>
      </c>
      <c r="E186" s="69">
        <v>201</v>
      </c>
      <c r="F186" s="69">
        <v>0</v>
      </c>
    </row>
    <row r="187" spans="1:6" x14ac:dyDescent="0.25">
      <c r="A187" s="7" t="s">
        <v>708</v>
      </c>
      <c r="D187" s="18" t="s">
        <v>709</v>
      </c>
      <c r="E187" s="69">
        <v>310</v>
      </c>
      <c r="F187" s="41" t="s">
        <v>673</v>
      </c>
    </row>
    <row r="188" spans="1:6" s="19" customFormat="1" ht="15.6" x14ac:dyDescent="0.3">
      <c r="A188" s="10" t="s">
        <v>710</v>
      </c>
      <c r="B188" s="68"/>
      <c r="C188" s="67" t="s">
        <v>711</v>
      </c>
      <c r="D188" s="68"/>
      <c r="E188" s="38">
        <v>1827</v>
      </c>
      <c r="F188" s="38" t="s">
        <v>673</v>
      </c>
    </row>
    <row r="189" spans="1:6" x14ac:dyDescent="0.25">
      <c r="A189" s="7" t="s">
        <v>712</v>
      </c>
      <c r="D189" s="18" t="s">
        <v>713</v>
      </c>
      <c r="E189" s="69">
        <v>61</v>
      </c>
      <c r="F189" s="69">
        <v>0</v>
      </c>
    </row>
    <row r="190" spans="1:6" x14ac:dyDescent="0.25">
      <c r="A190" s="7" t="s">
        <v>714</v>
      </c>
      <c r="D190" s="18" t="s">
        <v>715</v>
      </c>
      <c r="E190" s="69">
        <v>287</v>
      </c>
      <c r="F190" s="69">
        <v>0</v>
      </c>
    </row>
    <row r="191" spans="1:6" x14ac:dyDescent="0.25">
      <c r="A191" s="7" t="s">
        <v>716</v>
      </c>
      <c r="D191" s="18" t="s">
        <v>717</v>
      </c>
      <c r="E191" s="69">
        <v>333</v>
      </c>
      <c r="F191" s="41" t="s">
        <v>673</v>
      </c>
    </row>
    <row r="192" spans="1:6" x14ac:dyDescent="0.25">
      <c r="A192" s="7" t="s">
        <v>718</v>
      </c>
      <c r="D192" s="18" t="s">
        <v>719</v>
      </c>
      <c r="E192" s="69">
        <v>90</v>
      </c>
      <c r="F192" s="69">
        <v>0</v>
      </c>
    </row>
    <row r="193" spans="1:6" x14ac:dyDescent="0.25">
      <c r="A193" s="7" t="s">
        <v>720</v>
      </c>
      <c r="D193" s="18" t="s">
        <v>721</v>
      </c>
      <c r="E193" s="69">
        <v>299</v>
      </c>
      <c r="F193" s="69" t="s">
        <v>357</v>
      </c>
    </row>
    <row r="194" spans="1:6" x14ac:dyDescent="0.25">
      <c r="A194" s="7" t="s">
        <v>722</v>
      </c>
      <c r="D194" s="18" t="s">
        <v>723</v>
      </c>
      <c r="E194" s="69">
        <v>336</v>
      </c>
      <c r="F194" s="41" t="s">
        <v>673</v>
      </c>
    </row>
    <row r="195" spans="1:6" x14ac:dyDescent="0.25">
      <c r="A195" s="7" t="s">
        <v>724</v>
      </c>
      <c r="D195" s="18" t="s">
        <v>725</v>
      </c>
      <c r="E195" s="69">
        <v>60</v>
      </c>
      <c r="F195" s="69">
        <v>0</v>
      </c>
    </row>
    <row r="196" spans="1:6" x14ac:dyDescent="0.25">
      <c r="A196" s="7" t="s">
        <v>726</v>
      </c>
      <c r="D196" s="18" t="s">
        <v>727</v>
      </c>
      <c r="E196" s="69">
        <v>138</v>
      </c>
      <c r="F196" s="69">
        <v>0</v>
      </c>
    </row>
    <row r="197" spans="1:6" x14ac:dyDescent="0.25">
      <c r="A197" s="7" t="s">
        <v>728</v>
      </c>
      <c r="D197" s="18" t="s">
        <v>729</v>
      </c>
      <c r="E197" s="69">
        <v>58</v>
      </c>
      <c r="F197" s="69">
        <v>0</v>
      </c>
    </row>
    <row r="198" spans="1:6" x14ac:dyDescent="0.25">
      <c r="A198" s="7" t="s">
        <v>730</v>
      </c>
      <c r="D198" s="18" t="s">
        <v>731</v>
      </c>
      <c r="E198" s="69">
        <v>165</v>
      </c>
      <c r="F198" s="69">
        <v>0</v>
      </c>
    </row>
    <row r="199" spans="1:6" s="19" customFormat="1" ht="15.6" x14ac:dyDescent="0.3">
      <c r="A199" s="10" t="s">
        <v>732</v>
      </c>
      <c r="B199" s="68"/>
      <c r="C199" s="67" t="s">
        <v>733</v>
      </c>
      <c r="D199" s="68"/>
      <c r="E199" s="38">
        <v>2357</v>
      </c>
      <c r="F199" s="38" t="s">
        <v>673</v>
      </c>
    </row>
    <row r="200" spans="1:6" x14ac:dyDescent="0.25">
      <c r="A200" s="7" t="s">
        <v>734</v>
      </c>
      <c r="D200" s="18" t="s">
        <v>735</v>
      </c>
      <c r="E200" s="69">
        <v>351</v>
      </c>
      <c r="F200" s="41" t="s">
        <v>673</v>
      </c>
    </row>
    <row r="201" spans="1:6" x14ac:dyDescent="0.25">
      <c r="A201" s="7" t="s">
        <v>736</v>
      </c>
      <c r="D201" s="18" t="s">
        <v>737</v>
      </c>
      <c r="E201" s="69">
        <v>345</v>
      </c>
      <c r="F201" s="69">
        <v>0</v>
      </c>
    </row>
    <row r="202" spans="1:6" x14ac:dyDescent="0.25">
      <c r="A202" s="7" t="s">
        <v>738</v>
      </c>
      <c r="D202" s="18" t="s">
        <v>739</v>
      </c>
      <c r="E202" s="69">
        <v>134</v>
      </c>
      <c r="F202" s="69">
        <v>0</v>
      </c>
    </row>
    <row r="203" spans="1:6" x14ac:dyDescent="0.25">
      <c r="A203" s="7" t="s">
        <v>740</v>
      </c>
      <c r="D203" s="18" t="s">
        <v>741</v>
      </c>
      <c r="E203" s="69">
        <v>410</v>
      </c>
      <c r="F203" s="69" t="s">
        <v>673</v>
      </c>
    </row>
    <row r="204" spans="1:6" x14ac:dyDescent="0.25">
      <c r="A204" s="7" t="s">
        <v>742</v>
      </c>
      <c r="D204" s="18" t="s">
        <v>743</v>
      </c>
      <c r="E204" s="69">
        <v>416</v>
      </c>
      <c r="F204" s="41" t="s">
        <v>673</v>
      </c>
    </row>
    <row r="205" spans="1:6" x14ac:dyDescent="0.25">
      <c r="A205" s="7" t="s">
        <v>744</v>
      </c>
      <c r="D205" s="18" t="s">
        <v>745</v>
      </c>
      <c r="E205" s="69">
        <v>144</v>
      </c>
      <c r="F205" s="41">
        <v>0</v>
      </c>
    </row>
    <row r="206" spans="1:6" x14ac:dyDescent="0.25">
      <c r="A206" s="7" t="s">
        <v>746</v>
      </c>
      <c r="D206" s="18" t="s">
        <v>747</v>
      </c>
      <c r="E206" s="69">
        <v>557</v>
      </c>
      <c r="F206" s="41" t="s">
        <v>673</v>
      </c>
    </row>
    <row r="207" spans="1:6" s="19" customFormat="1" ht="15.6" x14ac:dyDescent="0.3">
      <c r="A207" s="10" t="s">
        <v>748</v>
      </c>
      <c r="B207" s="68"/>
      <c r="C207" s="67" t="s">
        <v>749</v>
      </c>
      <c r="D207" s="68"/>
      <c r="E207" s="38">
        <v>1885</v>
      </c>
      <c r="F207" s="38" t="s">
        <v>673</v>
      </c>
    </row>
    <row r="208" spans="1:6" x14ac:dyDescent="0.25">
      <c r="A208" s="7" t="s">
        <v>750</v>
      </c>
      <c r="D208" s="18" t="s">
        <v>751</v>
      </c>
      <c r="E208" s="69">
        <v>293</v>
      </c>
      <c r="F208" s="69" t="s">
        <v>357</v>
      </c>
    </row>
    <row r="209" spans="1:6" x14ac:dyDescent="0.25">
      <c r="A209" s="7" t="s">
        <v>752</v>
      </c>
      <c r="D209" s="18" t="s">
        <v>753</v>
      </c>
      <c r="E209" s="69">
        <v>699</v>
      </c>
      <c r="F209" s="41" t="s">
        <v>673</v>
      </c>
    </row>
    <row r="210" spans="1:6" x14ac:dyDescent="0.25">
      <c r="A210" s="7" t="s">
        <v>754</v>
      </c>
      <c r="D210" s="18" t="s">
        <v>755</v>
      </c>
      <c r="E210" s="69">
        <v>89</v>
      </c>
      <c r="F210" s="69">
        <v>0</v>
      </c>
    </row>
    <row r="211" spans="1:6" x14ac:dyDescent="0.25">
      <c r="A211" s="7" t="s">
        <v>756</v>
      </c>
      <c r="D211" s="18" t="s">
        <v>757</v>
      </c>
      <c r="E211" s="69">
        <v>420</v>
      </c>
      <c r="F211" s="69">
        <v>0</v>
      </c>
    </row>
    <row r="212" spans="1:6" x14ac:dyDescent="0.25">
      <c r="A212" s="7" t="s">
        <v>758</v>
      </c>
      <c r="D212" s="18" t="s">
        <v>759</v>
      </c>
      <c r="E212" s="69">
        <v>384</v>
      </c>
      <c r="F212" s="69">
        <v>0</v>
      </c>
    </row>
    <row r="213" spans="1:6" s="19" customFormat="1" ht="22.35" customHeight="1" x14ac:dyDescent="0.3">
      <c r="A213" s="10" t="s">
        <v>201</v>
      </c>
      <c r="B213" s="67" t="s">
        <v>202</v>
      </c>
      <c r="C213" s="67"/>
      <c r="D213" s="67"/>
      <c r="E213" s="38">
        <v>4863</v>
      </c>
      <c r="F213" s="38">
        <v>0</v>
      </c>
    </row>
    <row r="214" spans="1:6" s="19" customFormat="1" ht="15.6" x14ac:dyDescent="0.3">
      <c r="A214" s="10" t="s">
        <v>760</v>
      </c>
      <c r="B214" s="68"/>
      <c r="C214" s="67" t="s">
        <v>761</v>
      </c>
      <c r="D214" s="68"/>
      <c r="E214" s="38">
        <v>1744</v>
      </c>
      <c r="F214" s="38">
        <v>0</v>
      </c>
    </row>
    <row r="215" spans="1:6" x14ac:dyDescent="0.25">
      <c r="A215" s="7" t="s">
        <v>762</v>
      </c>
      <c r="D215" s="18" t="s">
        <v>763</v>
      </c>
      <c r="E215" s="69">
        <v>140</v>
      </c>
      <c r="F215" s="69">
        <v>0</v>
      </c>
    </row>
    <row r="216" spans="1:6" x14ac:dyDescent="0.25">
      <c r="A216" s="7" t="s">
        <v>764</v>
      </c>
      <c r="D216" s="18" t="s">
        <v>765</v>
      </c>
      <c r="E216" s="69">
        <v>0</v>
      </c>
      <c r="F216" s="69">
        <v>0</v>
      </c>
    </row>
    <row r="217" spans="1:6" x14ac:dyDescent="0.25">
      <c r="A217" s="7" t="s">
        <v>766</v>
      </c>
      <c r="D217" s="18" t="s">
        <v>767</v>
      </c>
      <c r="E217" s="69">
        <v>167</v>
      </c>
      <c r="F217" s="69">
        <v>0</v>
      </c>
    </row>
    <row r="218" spans="1:6" x14ac:dyDescent="0.25">
      <c r="A218" s="7" t="s">
        <v>768</v>
      </c>
      <c r="D218" s="18" t="s">
        <v>769</v>
      </c>
      <c r="E218" s="69">
        <v>76</v>
      </c>
      <c r="F218" s="69">
        <v>0</v>
      </c>
    </row>
    <row r="219" spans="1:6" x14ac:dyDescent="0.25">
      <c r="A219" s="7" t="s">
        <v>770</v>
      </c>
      <c r="D219" s="18" t="s">
        <v>771</v>
      </c>
      <c r="E219" s="69">
        <v>219</v>
      </c>
      <c r="F219" s="69">
        <v>0</v>
      </c>
    </row>
    <row r="220" spans="1:6" x14ac:dyDescent="0.25">
      <c r="A220" s="7" t="s">
        <v>772</v>
      </c>
      <c r="D220" s="18" t="s">
        <v>773</v>
      </c>
      <c r="E220" s="69">
        <v>121</v>
      </c>
      <c r="F220" s="69">
        <v>0</v>
      </c>
    </row>
    <row r="221" spans="1:6" x14ac:dyDescent="0.25">
      <c r="A221" s="7" t="s">
        <v>774</v>
      </c>
      <c r="D221" s="18" t="s">
        <v>775</v>
      </c>
      <c r="E221" s="69">
        <v>42</v>
      </c>
      <c r="F221" s="69">
        <v>0</v>
      </c>
    </row>
    <row r="222" spans="1:6" x14ac:dyDescent="0.25">
      <c r="A222" s="7" t="s">
        <v>776</v>
      </c>
      <c r="D222" s="18" t="s">
        <v>777</v>
      </c>
      <c r="E222" s="69">
        <v>168</v>
      </c>
      <c r="F222" s="69">
        <v>0</v>
      </c>
    </row>
    <row r="223" spans="1:6" x14ac:dyDescent="0.25">
      <c r="A223" s="7" t="s">
        <v>778</v>
      </c>
      <c r="D223" s="18" t="s">
        <v>779</v>
      </c>
      <c r="E223" s="69">
        <v>248</v>
      </c>
      <c r="F223" s="69">
        <v>0</v>
      </c>
    </row>
    <row r="224" spans="1:6" x14ac:dyDescent="0.25">
      <c r="A224" s="7" t="s">
        <v>780</v>
      </c>
      <c r="D224" s="18" t="s">
        <v>781</v>
      </c>
      <c r="E224" s="69">
        <v>76</v>
      </c>
      <c r="F224" s="69">
        <v>0</v>
      </c>
    </row>
    <row r="225" spans="1:6" x14ac:dyDescent="0.25">
      <c r="A225" s="7" t="s">
        <v>782</v>
      </c>
      <c r="D225" s="18" t="s">
        <v>783</v>
      </c>
      <c r="E225" s="69">
        <v>213</v>
      </c>
      <c r="F225" s="69">
        <v>0</v>
      </c>
    </row>
    <row r="226" spans="1:6" x14ac:dyDescent="0.25">
      <c r="A226" s="7" t="s">
        <v>784</v>
      </c>
      <c r="D226" s="18" t="s">
        <v>785</v>
      </c>
      <c r="E226" s="69">
        <v>49</v>
      </c>
      <c r="F226" s="69">
        <v>0</v>
      </c>
    </row>
    <row r="227" spans="1:6" x14ac:dyDescent="0.25">
      <c r="A227" s="7" t="s">
        <v>786</v>
      </c>
      <c r="D227" s="18" t="s">
        <v>787</v>
      </c>
      <c r="E227" s="69">
        <v>185</v>
      </c>
      <c r="F227" s="69">
        <v>0</v>
      </c>
    </row>
    <row r="228" spans="1:6" x14ac:dyDescent="0.25">
      <c r="A228" s="7" t="s">
        <v>788</v>
      </c>
      <c r="D228" s="18" t="s">
        <v>789</v>
      </c>
      <c r="E228" s="69">
        <v>40</v>
      </c>
      <c r="F228" s="69">
        <v>0</v>
      </c>
    </row>
    <row r="229" spans="1:6" s="19" customFormat="1" ht="15.6" x14ac:dyDescent="0.3">
      <c r="A229" s="10" t="s">
        <v>790</v>
      </c>
      <c r="B229" s="68"/>
      <c r="C229" s="67" t="s">
        <v>791</v>
      </c>
      <c r="D229" s="68"/>
      <c r="E229" s="38">
        <v>3119</v>
      </c>
      <c r="F229" s="38">
        <v>0</v>
      </c>
    </row>
    <row r="230" spans="1:6" x14ac:dyDescent="0.25">
      <c r="A230" s="7" t="s">
        <v>792</v>
      </c>
      <c r="D230" s="18" t="s">
        <v>793</v>
      </c>
      <c r="E230" s="69">
        <v>36</v>
      </c>
      <c r="F230" s="69">
        <v>0</v>
      </c>
    </row>
    <row r="231" spans="1:6" x14ac:dyDescent="0.25">
      <c r="A231" s="7" t="s">
        <v>794</v>
      </c>
      <c r="D231" s="18" t="s">
        <v>795</v>
      </c>
      <c r="E231" s="69">
        <v>234</v>
      </c>
      <c r="F231" s="69">
        <v>0</v>
      </c>
    </row>
    <row r="232" spans="1:6" x14ac:dyDescent="0.25">
      <c r="A232" s="7" t="s">
        <v>796</v>
      </c>
      <c r="D232" s="18" t="s">
        <v>797</v>
      </c>
      <c r="E232" s="69">
        <v>103</v>
      </c>
      <c r="F232" s="69">
        <v>0</v>
      </c>
    </row>
    <row r="233" spans="1:6" x14ac:dyDescent="0.25">
      <c r="A233" s="7" t="s">
        <v>798</v>
      </c>
      <c r="D233" s="18" t="s">
        <v>799</v>
      </c>
      <c r="E233" s="69">
        <v>157</v>
      </c>
      <c r="F233" s="69">
        <v>0</v>
      </c>
    </row>
    <row r="234" spans="1:6" x14ac:dyDescent="0.25">
      <c r="A234" s="7" t="s">
        <v>800</v>
      </c>
      <c r="D234" s="18" t="s">
        <v>801</v>
      </c>
      <c r="E234" s="69">
        <v>333</v>
      </c>
      <c r="F234" s="69">
        <v>0</v>
      </c>
    </row>
    <row r="235" spans="1:6" x14ac:dyDescent="0.25">
      <c r="A235" s="7" t="s">
        <v>802</v>
      </c>
      <c r="D235" s="18" t="s">
        <v>803</v>
      </c>
      <c r="E235" s="69">
        <v>241</v>
      </c>
      <c r="F235" s="69">
        <v>0</v>
      </c>
    </row>
    <row r="236" spans="1:6" x14ac:dyDescent="0.25">
      <c r="A236" s="7" t="s">
        <v>804</v>
      </c>
      <c r="D236" s="18" t="s">
        <v>805</v>
      </c>
      <c r="E236" s="69">
        <v>182</v>
      </c>
      <c r="F236" s="69">
        <v>0</v>
      </c>
    </row>
    <row r="237" spans="1:6" x14ac:dyDescent="0.25">
      <c r="A237" s="7" t="s">
        <v>806</v>
      </c>
      <c r="D237" s="18" t="s">
        <v>807</v>
      </c>
      <c r="E237" s="69">
        <v>147</v>
      </c>
      <c r="F237" s="69">
        <v>0</v>
      </c>
    </row>
    <row r="238" spans="1:6" x14ac:dyDescent="0.25">
      <c r="A238" s="7" t="s">
        <v>808</v>
      </c>
      <c r="D238" s="18" t="s">
        <v>809</v>
      </c>
      <c r="E238" s="69">
        <v>147</v>
      </c>
      <c r="F238" s="69">
        <v>0</v>
      </c>
    </row>
    <row r="239" spans="1:6" x14ac:dyDescent="0.25">
      <c r="A239" s="7" t="s">
        <v>810</v>
      </c>
      <c r="D239" s="18" t="s">
        <v>811</v>
      </c>
      <c r="E239" s="69">
        <v>174</v>
      </c>
      <c r="F239" s="69">
        <v>0</v>
      </c>
    </row>
    <row r="240" spans="1:6" x14ac:dyDescent="0.25">
      <c r="A240" s="7" t="s">
        <v>812</v>
      </c>
      <c r="D240" s="18" t="s">
        <v>813</v>
      </c>
      <c r="E240" s="69">
        <v>95</v>
      </c>
      <c r="F240" s="69">
        <v>0</v>
      </c>
    </row>
    <row r="241" spans="1:6" x14ac:dyDescent="0.25">
      <c r="A241" s="7" t="s">
        <v>814</v>
      </c>
      <c r="D241" s="18" t="s">
        <v>815</v>
      </c>
      <c r="E241" s="69">
        <v>164</v>
      </c>
      <c r="F241" s="69">
        <v>0</v>
      </c>
    </row>
    <row r="242" spans="1:6" x14ac:dyDescent="0.25">
      <c r="A242" s="7" t="s">
        <v>816</v>
      </c>
      <c r="D242" s="18" t="s">
        <v>817</v>
      </c>
      <c r="E242" s="69">
        <v>97</v>
      </c>
      <c r="F242" s="69">
        <v>0</v>
      </c>
    </row>
    <row r="243" spans="1:6" x14ac:dyDescent="0.25">
      <c r="A243" s="7" t="s">
        <v>818</v>
      </c>
      <c r="D243" s="18" t="s">
        <v>819</v>
      </c>
      <c r="E243" s="69">
        <v>162</v>
      </c>
      <c r="F243" s="69">
        <v>0</v>
      </c>
    </row>
    <row r="244" spans="1:6" x14ac:dyDescent="0.25">
      <c r="A244" s="7" t="s">
        <v>820</v>
      </c>
      <c r="D244" s="18" t="s">
        <v>821</v>
      </c>
      <c r="E244" s="69">
        <v>165</v>
      </c>
      <c r="F244" s="69">
        <v>0</v>
      </c>
    </row>
    <row r="245" spans="1:6" x14ac:dyDescent="0.25">
      <c r="A245" s="7" t="s">
        <v>822</v>
      </c>
      <c r="D245" s="18" t="s">
        <v>823</v>
      </c>
      <c r="E245" s="69">
        <v>110</v>
      </c>
      <c r="F245" s="69">
        <v>0</v>
      </c>
    </row>
    <row r="246" spans="1:6" x14ac:dyDescent="0.25">
      <c r="A246" s="7" t="s">
        <v>824</v>
      </c>
      <c r="D246" s="18" t="s">
        <v>825</v>
      </c>
      <c r="E246" s="69">
        <v>233</v>
      </c>
      <c r="F246" s="69">
        <v>0</v>
      </c>
    </row>
    <row r="247" spans="1:6" x14ac:dyDescent="0.25">
      <c r="A247" s="7" t="s">
        <v>826</v>
      </c>
      <c r="D247" s="18" t="s">
        <v>827</v>
      </c>
      <c r="E247" s="69">
        <v>140</v>
      </c>
      <c r="F247" s="69">
        <v>0</v>
      </c>
    </row>
    <row r="248" spans="1:6" x14ac:dyDescent="0.25">
      <c r="A248" s="7" t="s">
        <v>828</v>
      </c>
      <c r="D248" s="18" t="s">
        <v>829</v>
      </c>
      <c r="E248" s="69">
        <v>199</v>
      </c>
      <c r="F248" s="69">
        <v>0</v>
      </c>
    </row>
    <row r="249" spans="1:6" s="19" customFormat="1" ht="22.35" customHeight="1" x14ac:dyDescent="0.3">
      <c r="A249" s="10" t="s">
        <v>203</v>
      </c>
      <c r="B249" s="67" t="s">
        <v>204</v>
      </c>
      <c r="C249" s="67"/>
      <c r="D249" s="67"/>
      <c r="E249" s="38">
        <v>17432</v>
      </c>
      <c r="F249" s="38">
        <v>12</v>
      </c>
    </row>
    <row r="250" spans="1:6" s="19" customFormat="1" ht="15.6" x14ac:dyDescent="0.3">
      <c r="A250" s="10" t="s">
        <v>830</v>
      </c>
      <c r="B250" s="68"/>
      <c r="C250" s="67" t="s">
        <v>831</v>
      </c>
      <c r="D250" s="68"/>
      <c r="E250" s="38">
        <v>157</v>
      </c>
      <c r="F250" s="38">
        <v>0</v>
      </c>
    </row>
    <row r="251" spans="1:6" s="19" customFormat="1" ht="15.6" x14ac:dyDescent="0.3">
      <c r="A251" s="10" t="s">
        <v>832</v>
      </c>
      <c r="B251" s="68"/>
      <c r="C251" s="67" t="s">
        <v>833</v>
      </c>
      <c r="D251" s="68"/>
      <c r="E251" s="38">
        <v>387</v>
      </c>
      <c r="F251" s="38">
        <v>0</v>
      </c>
    </row>
    <row r="252" spans="1:6" s="19" customFormat="1" ht="15.6" x14ac:dyDescent="0.3">
      <c r="A252" s="10" t="s">
        <v>834</v>
      </c>
      <c r="B252" s="68"/>
      <c r="C252" s="67" t="s">
        <v>835</v>
      </c>
      <c r="D252" s="68"/>
      <c r="E252" s="38">
        <v>1288</v>
      </c>
      <c r="F252" s="38" t="s">
        <v>357</v>
      </c>
    </row>
    <row r="253" spans="1:6" s="19" customFormat="1" ht="15.6" x14ac:dyDescent="0.3">
      <c r="A253" s="10" t="s">
        <v>836</v>
      </c>
      <c r="B253" s="68"/>
      <c r="C253" s="67" t="s">
        <v>837</v>
      </c>
      <c r="D253" s="68"/>
      <c r="E253" s="38">
        <v>188</v>
      </c>
      <c r="F253" s="38">
        <v>0</v>
      </c>
    </row>
    <row r="254" spans="1:6" s="19" customFormat="1" ht="15.6" x14ac:dyDescent="0.3">
      <c r="A254" s="10" t="s">
        <v>838</v>
      </c>
      <c r="B254" s="68"/>
      <c r="C254" s="67" t="s">
        <v>839</v>
      </c>
      <c r="D254" s="68"/>
      <c r="E254" s="38">
        <v>169</v>
      </c>
      <c r="F254" s="38">
        <v>0</v>
      </c>
    </row>
    <row r="255" spans="1:6" s="19" customFormat="1" ht="15.6" x14ac:dyDescent="0.3">
      <c r="A255" s="10" t="s">
        <v>840</v>
      </c>
      <c r="B255" s="68"/>
      <c r="C255" s="67" t="s">
        <v>841</v>
      </c>
      <c r="D255" s="68"/>
      <c r="E255" s="38">
        <v>410</v>
      </c>
      <c r="F255" s="38">
        <v>0</v>
      </c>
    </row>
    <row r="256" spans="1:6" s="19" customFormat="1" ht="15.6" x14ac:dyDescent="0.3">
      <c r="A256" s="10" t="s">
        <v>842</v>
      </c>
      <c r="B256" s="68"/>
      <c r="C256" s="67" t="s">
        <v>843</v>
      </c>
      <c r="D256" s="68"/>
      <c r="E256" s="38">
        <v>76</v>
      </c>
      <c r="F256" s="38">
        <v>0</v>
      </c>
    </row>
    <row r="257" spans="1:6" s="19" customFormat="1" ht="15.6" x14ac:dyDescent="0.3">
      <c r="A257" s="10" t="s">
        <v>844</v>
      </c>
      <c r="B257" s="68"/>
      <c r="C257" s="67" t="s">
        <v>845</v>
      </c>
      <c r="D257" s="68"/>
      <c r="E257" s="38">
        <v>164</v>
      </c>
      <c r="F257" s="38">
        <v>0</v>
      </c>
    </row>
    <row r="258" spans="1:6" s="19" customFormat="1" ht="15.6" x14ac:dyDescent="0.3">
      <c r="A258" s="10" t="s">
        <v>846</v>
      </c>
      <c r="B258" s="68"/>
      <c r="C258" s="67" t="s">
        <v>847</v>
      </c>
      <c r="D258" s="68"/>
      <c r="E258" s="38">
        <v>72</v>
      </c>
      <c r="F258" s="38">
        <v>0</v>
      </c>
    </row>
    <row r="259" spans="1:6" s="19" customFormat="1" ht="15.6" x14ac:dyDescent="0.3">
      <c r="A259" s="10" t="s">
        <v>848</v>
      </c>
      <c r="B259" s="68"/>
      <c r="C259" s="67" t="s">
        <v>849</v>
      </c>
      <c r="D259" s="68"/>
      <c r="E259" s="38">
        <v>176</v>
      </c>
      <c r="F259" s="38">
        <v>0</v>
      </c>
    </row>
    <row r="260" spans="1:6" s="19" customFormat="1" ht="15.6" x14ac:dyDescent="0.3">
      <c r="A260" s="10" t="s">
        <v>850</v>
      </c>
      <c r="B260" s="68"/>
      <c r="C260" s="67" t="s">
        <v>851</v>
      </c>
      <c r="D260" s="68"/>
      <c r="E260" s="38">
        <v>487</v>
      </c>
      <c r="F260" s="38">
        <v>0</v>
      </c>
    </row>
    <row r="261" spans="1:6" s="19" customFormat="1" ht="15.6" x14ac:dyDescent="0.3">
      <c r="A261" s="10" t="s">
        <v>852</v>
      </c>
      <c r="B261" s="68"/>
      <c r="C261" s="67" t="s">
        <v>853</v>
      </c>
      <c r="D261" s="68"/>
      <c r="E261" s="38">
        <v>301</v>
      </c>
      <c r="F261" s="38">
        <v>0</v>
      </c>
    </row>
    <row r="262" spans="1:6" s="19" customFormat="1" ht="15.6" x14ac:dyDescent="0.3">
      <c r="A262" s="10" t="s">
        <v>854</v>
      </c>
      <c r="B262" s="68"/>
      <c r="C262" s="67" t="s">
        <v>855</v>
      </c>
      <c r="D262" s="68"/>
      <c r="E262" s="38">
        <v>412</v>
      </c>
      <c r="F262" s="38">
        <v>0</v>
      </c>
    </row>
    <row r="263" spans="1:6" s="19" customFormat="1" ht="15.6" x14ac:dyDescent="0.3">
      <c r="A263" s="10" t="s">
        <v>856</v>
      </c>
      <c r="B263" s="68"/>
      <c r="C263" s="67" t="s">
        <v>857</v>
      </c>
      <c r="D263" s="68"/>
      <c r="E263" s="38">
        <v>1281</v>
      </c>
      <c r="F263" s="38" t="s">
        <v>357</v>
      </c>
    </row>
    <row r="264" spans="1:6" x14ac:dyDescent="0.25">
      <c r="A264" s="7" t="s">
        <v>858</v>
      </c>
      <c r="D264" s="18" t="s">
        <v>859</v>
      </c>
      <c r="E264" s="69">
        <v>73</v>
      </c>
      <c r="F264" s="69">
        <v>0</v>
      </c>
    </row>
    <row r="265" spans="1:6" x14ac:dyDescent="0.25">
      <c r="A265" s="7" t="s">
        <v>860</v>
      </c>
      <c r="D265" s="18" t="s">
        <v>861</v>
      </c>
      <c r="E265" s="69">
        <v>75</v>
      </c>
      <c r="F265" s="69">
        <v>0</v>
      </c>
    </row>
    <row r="266" spans="1:6" x14ac:dyDescent="0.25">
      <c r="A266" s="7" t="s">
        <v>862</v>
      </c>
      <c r="D266" s="18" t="s">
        <v>863</v>
      </c>
      <c r="E266" s="69">
        <v>339</v>
      </c>
      <c r="F266" s="69">
        <v>0</v>
      </c>
    </row>
    <row r="267" spans="1:6" x14ac:dyDescent="0.25">
      <c r="A267" s="7" t="s">
        <v>864</v>
      </c>
      <c r="D267" s="18" t="s">
        <v>865</v>
      </c>
      <c r="E267" s="69">
        <v>249</v>
      </c>
      <c r="F267" s="41" t="s">
        <v>357</v>
      </c>
    </row>
    <row r="268" spans="1:6" x14ac:dyDescent="0.25">
      <c r="A268" s="7" t="s">
        <v>866</v>
      </c>
      <c r="D268" s="18" t="s">
        <v>867</v>
      </c>
      <c r="E268" s="69">
        <v>545</v>
      </c>
      <c r="F268" s="41" t="s">
        <v>357</v>
      </c>
    </row>
    <row r="269" spans="1:6" s="19" customFormat="1" ht="15.6" x14ac:dyDescent="0.3">
      <c r="A269" s="10" t="s">
        <v>868</v>
      </c>
      <c r="B269" s="68"/>
      <c r="C269" s="67" t="s">
        <v>869</v>
      </c>
      <c r="D269" s="68"/>
      <c r="E269" s="38">
        <v>3212</v>
      </c>
      <c r="F269" s="38" t="s">
        <v>357</v>
      </c>
    </row>
    <row r="270" spans="1:6" x14ac:dyDescent="0.25">
      <c r="A270" s="7" t="s">
        <v>870</v>
      </c>
      <c r="D270" s="18" t="s">
        <v>871</v>
      </c>
      <c r="E270" s="69">
        <v>435</v>
      </c>
      <c r="F270" s="69">
        <v>0</v>
      </c>
    </row>
    <row r="271" spans="1:6" x14ac:dyDescent="0.25">
      <c r="A271" s="7" t="s">
        <v>872</v>
      </c>
      <c r="D271" s="18" t="s">
        <v>873</v>
      </c>
      <c r="E271" s="69">
        <v>444</v>
      </c>
      <c r="F271" s="69">
        <v>0</v>
      </c>
    </row>
    <row r="272" spans="1:6" x14ac:dyDescent="0.25">
      <c r="A272" s="7" t="s">
        <v>874</v>
      </c>
      <c r="D272" s="18" t="s">
        <v>875</v>
      </c>
      <c r="E272" s="69">
        <v>188</v>
      </c>
      <c r="F272" s="69">
        <v>0</v>
      </c>
    </row>
    <row r="273" spans="1:6" x14ac:dyDescent="0.25">
      <c r="A273" s="7" t="s">
        <v>876</v>
      </c>
      <c r="D273" s="18" t="s">
        <v>877</v>
      </c>
      <c r="E273" s="69">
        <v>206</v>
      </c>
      <c r="F273" s="69">
        <v>0</v>
      </c>
    </row>
    <row r="274" spans="1:6" x14ac:dyDescent="0.25">
      <c r="A274" s="7" t="s">
        <v>878</v>
      </c>
      <c r="D274" s="18" t="s">
        <v>879</v>
      </c>
      <c r="E274" s="69">
        <v>61</v>
      </c>
      <c r="F274" s="69">
        <v>0</v>
      </c>
    </row>
    <row r="275" spans="1:6" x14ac:dyDescent="0.25">
      <c r="A275" s="7" t="s">
        <v>880</v>
      </c>
      <c r="D275" s="18" t="s">
        <v>881</v>
      </c>
      <c r="E275" s="69">
        <v>204</v>
      </c>
      <c r="F275" s="69" t="s">
        <v>357</v>
      </c>
    </row>
    <row r="276" spans="1:6" x14ac:dyDescent="0.25">
      <c r="A276" s="7" t="s">
        <v>882</v>
      </c>
      <c r="D276" s="18" t="s">
        <v>883</v>
      </c>
      <c r="E276" s="69">
        <v>138</v>
      </c>
      <c r="F276" s="69">
        <v>0</v>
      </c>
    </row>
    <row r="277" spans="1:6" x14ac:dyDescent="0.25">
      <c r="A277" s="7" t="s">
        <v>884</v>
      </c>
      <c r="D277" s="18" t="s">
        <v>885</v>
      </c>
      <c r="E277" s="69">
        <v>498</v>
      </c>
      <c r="F277" s="69">
        <v>0</v>
      </c>
    </row>
    <row r="278" spans="1:6" x14ac:dyDescent="0.25">
      <c r="A278" s="7" t="s">
        <v>886</v>
      </c>
      <c r="D278" s="18" t="s">
        <v>887</v>
      </c>
      <c r="E278" s="69">
        <v>100</v>
      </c>
      <c r="F278" s="69">
        <v>0</v>
      </c>
    </row>
    <row r="279" spans="1:6" x14ac:dyDescent="0.25">
      <c r="A279" s="7" t="s">
        <v>888</v>
      </c>
      <c r="D279" s="18" t="s">
        <v>889</v>
      </c>
      <c r="E279" s="69">
        <v>415</v>
      </c>
      <c r="F279" s="69">
        <v>0</v>
      </c>
    </row>
    <row r="280" spans="1:6" x14ac:dyDescent="0.25">
      <c r="A280" s="7" t="s">
        <v>890</v>
      </c>
      <c r="D280" s="18" t="s">
        <v>891</v>
      </c>
      <c r="E280" s="69">
        <v>523</v>
      </c>
      <c r="F280" s="41" t="s">
        <v>357</v>
      </c>
    </row>
    <row r="281" spans="1:6" s="19" customFormat="1" ht="15.6" x14ac:dyDescent="0.3">
      <c r="A281" s="10" t="s">
        <v>892</v>
      </c>
      <c r="B281" s="68"/>
      <c r="C281" s="67" t="s">
        <v>893</v>
      </c>
      <c r="D281" s="68"/>
      <c r="E281" s="38">
        <v>2606</v>
      </c>
      <c r="F281" s="38" t="s">
        <v>357</v>
      </c>
    </row>
    <row r="282" spans="1:6" x14ac:dyDescent="0.25">
      <c r="A282" s="7" t="s">
        <v>894</v>
      </c>
      <c r="D282" s="18" t="s">
        <v>895</v>
      </c>
      <c r="E282" s="69">
        <v>330</v>
      </c>
      <c r="F282" s="69">
        <v>0</v>
      </c>
    </row>
    <row r="283" spans="1:6" x14ac:dyDescent="0.25">
      <c r="A283" s="7" t="s">
        <v>896</v>
      </c>
      <c r="D283" s="18" t="s">
        <v>897</v>
      </c>
      <c r="E283" s="69">
        <v>280</v>
      </c>
      <c r="F283" s="69">
        <v>0</v>
      </c>
    </row>
    <row r="284" spans="1:6" x14ac:dyDescent="0.25">
      <c r="A284" s="7" t="s">
        <v>898</v>
      </c>
      <c r="D284" s="18" t="s">
        <v>899</v>
      </c>
      <c r="E284" s="69">
        <v>94</v>
      </c>
      <c r="F284" s="69">
        <v>0</v>
      </c>
    </row>
    <row r="285" spans="1:6" x14ac:dyDescent="0.25">
      <c r="A285" s="7" t="s">
        <v>900</v>
      </c>
      <c r="D285" s="18" t="s">
        <v>901</v>
      </c>
      <c r="E285" s="69">
        <v>175</v>
      </c>
      <c r="F285" s="69">
        <v>0</v>
      </c>
    </row>
    <row r="286" spans="1:6" x14ac:dyDescent="0.25">
      <c r="A286" s="7" t="s">
        <v>902</v>
      </c>
      <c r="D286" s="18" t="s">
        <v>903</v>
      </c>
      <c r="E286" s="69">
        <v>184</v>
      </c>
      <c r="F286" s="69">
        <v>0</v>
      </c>
    </row>
    <row r="287" spans="1:6" x14ac:dyDescent="0.25">
      <c r="A287" s="7" t="s">
        <v>904</v>
      </c>
      <c r="D287" s="18" t="s">
        <v>905</v>
      </c>
      <c r="E287" s="69">
        <v>67</v>
      </c>
      <c r="F287" s="69">
        <v>0</v>
      </c>
    </row>
    <row r="288" spans="1:6" x14ac:dyDescent="0.25">
      <c r="A288" s="7" t="s">
        <v>906</v>
      </c>
      <c r="D288" s="18" t="s">
        <v>907</v>
      </c>
      <c r="E288" s="69">
        <v>310</v>
      </c>
      <c r="F288" s="69" t="s">
        <v>357</v>
      </c>
    </row>
    <row r="289" spans="1:6" x14ac:dyDescent="0.25">
      <c r="A289" s="7" t="s">
        <v>908</v>
      </c>
      <c r="D289" s="18" t="s">
        <v>909</v>
      </c>
      <c r="E289" s="69">
        <v>339</v>
      </c>
      <c r="F289" s="69" t="s">
        <v>357</v>
      </c>
    </row>
    <row r="290" spans="1:6" x14ac:dyDescent="0.25">
      <c r="A290" s="7" t="s">
        <v>910</v>
      </c>
      <c r="D290" s="18" t="s">
        <v>911</v>
      </c>
      <c r="E290" s="69">
        <v>162</v>
      </c>
      <c r="F290" s="69" t="s">
        <v>357</v>
      </c>
    </row>
    <row r="291" spans="1:6" x14ac:dyDescent="0.25">
      <c r="A291" s="7" t="s">
        <v>912</v>
      </c>
      <c r="D291" s="18" t="s">
        <v>913</v>
      </c>
      <c r="E291" s="69">
        <v>151</v>
      </c>
      <c r="F291" s="69">
        <v>0</v>
      </c>
    </row>
    <row r="292" spans="1:6" x14ac:dyDescent="0.25">
      <c r="A292" s="7" t="s">
        <v>914</v>
      </c>
      <c r="D292" s="18" t="s">
        <v>915</v>
      </c>
      <c r="E292" s="69">
        <v>217</v>
      </c>
      <c r="F292" s="69">
        <v>0</v>
      </c>
    </row>
    <row r="293" spans="1:6" x14ac:dyDescent="0.25">
      <c r="A293" s="7" t="s">
        <v>916</v>
      </c>
      <c r="D293" s="18" t="s">
        <v>917</v>
      </c>
      <c r="E293" s="69">
        <v>297</v>
      </c>
      <c r="F293" s="69">
        <v>0</v>
      </c>
    </row>
    <row r="294" spans="1:6" s="19" customFormat="1" ht="15.6" x14ac:dyDescent="0.3">
      <c r="A294" s="10" t="s">
        <v>918</v>
      </c>
      <c r="B294" s="68"/>
      <c r="C294" s="67" t="s">
        <v>919</v>
      </c>
      <c r="D294" s="68"/>
      <c r="E294" s="38">
        <v>2216</v>
      </c>
      <c r="F294" s="38" t="s">
        <v>357</v>
      </c>
    </row>
    <row r="295" spans="1:6" x14ac:dyDescent="0.25">
      <c r="A295" s="7" t="s">
        <v>920</v>
      </c>
      <c r="D295" s="18" t="s">
        <v>921</v>
      </c>
      <c r="E295" s="69">
        <v>404</v>
      </c>
      <c r="F295" s="69" t="s">
        <v>357</v>
      </c>
    </row>
    <row r="296" spans="1:6" x14ac:dyDescent="0.25">
      <c r="A296" s="7" t="s">
        <v>922</v>
      </c>
      <c r="D296" s="18" t="s">
        <v>923</v>
      </c>
      <c r="E296" s="69">
        <v>315</v>
      </c>
      <c r="F296" s="69">
        <v>0</v>
      </c>
    </row>
    <row r="297" spans="1:6" x14ac:dyDescent="0.25">
      <c r="A297" s="7" t="s">
        <v>924</v>
      </c>
      <c r="D297" s="18" t="s">
        <v>925</v>
      </c>
      <c r="E297" s="69">
        <v>661</v>
      </c>
      <c r="F297" s="69">
        <v>0</v>
      </c>
    </row>
    <row r="298" spans="1:6" x14ac:dyDescent="0.25">
      <c r="A298" s="7" t="s">
        <v>926</v>
      </c>
      <c r="D298" s="18" t="s">
        <v>927</v>
      </c>
      <c r="E298" s="69">
        <v>480</v>
      </c>
      <c r="F298" s="69">
        <v>0</v>
      </c>
    </row>
    <row r="299" spans="1:6" x14ac:dyDescent="0.25">
      <c r="A299" s="7" t="s">
        <v>928</v>
      </c>
      <c r="D299" s="18" t="s">
        <v>929</v>
      </c>
      <c r="E299" s="69">
        <v>356</v>
      </c>
      <c r="F299" s="69">
        <v>0</v>
      </c>
    </row>
    <row r="300" spans="1:6" s="19" customFormat="1" ht="15.6" x14ac:dyDescent="0.3">
      <c r="A300" s="10" t="s">
        <v>930</v>
      </c>
      <c r="B300" s="68"/>
      <c r="C300" s="67" t="s">
        <v>931</v>
      </c>
      <c r="D300" s="68"/>
      <c r="E300" s="38">
        <v>2168</v>
      </c>
      <c r="F300" s="38">
        <v>0</v>
      </c>
    </row>
    <row r="301" spans="1:6" x14ac:dyDescent="0.25">
      <c r="A301" s="7" t="s">
        <v>932</v>
      </c>
      <c r="D301" s="18" t="s">
        <v>933</v>
      </c>
      <c r="E301" s="69">
        <v>214</v>
      </c>
      <c r="F301" s="69">
        <v>0</v>
      </c>
    </row>
    <row r="302" spans="1:6" x14ac:dyDescent="0.25">
      <c r="A302" s="7" t="s">
        <v>934</v>
      </c>
      <c r="D302" s="18" t="s">
        <v>935</v>
      </c>
      <c r="E302" s="69">
        <v>80</v>
      </c>
      <c r="F302" s="69">
        <v>0</v>
      </c>
    </row>
    <row r="303" spans="1:6" x14ac:dyDescent="0.25">
      <c r="A303" s="7" t="s">
        <v>936</v>
      </c>
      <c r="D303" s="18" t="s">
        <v>937</v>
      </c>
      <c r="E303" s="69">
        <v>374</v>
      </c>
      <c r="F303" s="69">
        <v>0</v>
      </c>
    </row>
    <row r="304" spans="1:6" x14ac:dyDescent="0.25">
      <c r="A304" s="7" t="s">
        <v>938</v>
      </c>
      <c r="D304" s="18" t="s">
        <v>939</v>
      </c>
      <c r="E304" s="69">
        <v>247</v>
      </c>
      <c r="F304" s="69">
        <v>0</v>
      </c>
    </row>
    <row r="305" spans="1:6" x14ac:dyDescent="0.25">
      <c r="A305" s="7" t="s">
        <v>940</v>
      </c>
      <c r="D305" s="18" t="s">
        <v>941</v>
      </c>
      <c r="E305" s="69">
        <v>197</v>
      </c>
      <c r="F305" s="69">
        <v>0</v>
      </c>
    </row>
    <row r="306" spans="1:6" x14ac:dyDescent="0.25">
      <c r="A306" s="7" t="s">
        <v>942</v>
      </c>
      <c r="D306" s="18" t="s">
        <v>943</v>
      </c>
      <c r="E306" s="69">
        <v>98</v>
      </c>
      <c r="F306" s="69">
        <v>0</v>
      </c>
    </row>
    <row r="307" spans="1:6" x14ac:dyDescent="0.25">
      <c r="A307" s="7" t="s">
        <v>944</v>
      </c>
      <c r="D307" s="18" t="s">
        <v>945</v>
      </c>
      <c r="E307" s="69">
        <v>82</v>
      </c>
      <c r="F307" s="69">
        <v>0</v>
      </c>
    </row>
    <row r="308" spans="1:6" x14ac:dyDescent="0.25">
      <c r="A308" s="7" t="s">
        <v>946</v>
      </c>
      <c r="D308" s="18" t="s">
        <v>947</v>
      </c>
      <c r="E308" s="69">
        <v>137</v>
      </c>
      <c r="F308" s="69">
        <v>0</v>
      </c>
    </row>
    <row r="309" spans="1:6" x14ac:dyDescent="0.25">
      <c r="A309" s="7" t="s">
        <v>948</v>
      </c>
      <c r="D309" s="18" t="s">
        <v>949</v>
      </c>
      <c r="E309" s="69">
        <v>198</v>
      </c>
      <c r="F309" s="69">
        <v>0</v>
      </c>
    </row>
    <row r="310" spans="1:6" x14ac:dyDescent="0.25">
      <c r="A310" s="7" t="s">
        <v>950</v>
      </c>
      <c r="D310" s="18" t="s">
        <v>951</v>
      </c>
      <c r="E310" s="69">
        <v>397</v>
      </c>
      <c r="F310" s="69">
        <v>0</v>
      </c>
    </row>
    <row r="311" spans="1:6" x14ac:dyDescent="0.25">
      <c r="A311" s="7" t="s">
        <v>952</v>
      </c>
      <c r="D311" s="18" t="s">
        <v>953</v>
      </c>
      <c r="E311" s="69">
        <v>144</v>
      </c>
      <c r="F311" s="69">
        <v>0</v>
      </c>
    </row>
    <row r="312" spans="1:6" s="19" customFormat="1" ht="15.6" x14ac:dyDescent="0.3">
      <c r="A312" s="10" t="s">
        <v>954</v>
      </c>
      <c r="B312" s="68"/>
      <c r="C312" s="67" t="s">
        <v>955</v>
      </c>
      <c r="D312" s="68"/>
      <c r="E312" s="38">
        <v>1662</v>
      </c>
      <c r="F312" s="38">
        <v>0</v>
      </c>
    </row>
    <row r="313" spans="1:6" x14ac:dyDescent="0.25">
      <c r="A313" s="7" t="s">
        <v>956</v>
      </c>
      <c r="D313" s="18" t="s">
        <v>957</v>
      </c>
      <c r="E313" s="69">
        <v>81</v>
      </c>
      <c r="F313" s="69">
        <v>0</v>
      </c>
    </row>
    <row r="314" spans="1:6" x14ac:dyDescent="0.25">
      <c r="A314" s="7" t="s">
        <v>958</v>
      </c>
      <c r="D314" s="18" t="s">
        <v>959</v>
      </c>
      <c r="E314" s="69">
        <v>216</v>
      </c>
      <c r="F314" s="69">
        <v>0</v>
      </c>
    </row>
    <row r="315" spans="1:6" x14ac:dyDescent="0.25">
      <c r="A315" s="7" t="s">
        <v>960</v>
      </c>
      <c r="D315" s="18" t="s">
        <v>961</v>
      </c>
      <c r="E315" s="69">
        <v>431</v>
      </c>
      <c r="F315" s="69">
        <v>0</v>
      </c>
    </row>
    <row r="316" spans="1:6" x14ac:dyDescent="0.25">
      <c r="A316" s="7" t="s">
        <v>962</v>
      </c>
      <c r="D316" s="18" t="s">
        <v>963</v>
      </c>
      <c r="E316" s="69">
        <v>60</v>
      </c>
      <c r="F316" s="69">
        <v>0</v>
      </c>
    </row>
    <row r="317" spans="1:6" x14ac:dyDescent="0.25">
      <c r="A317" s="7" t="s">
        <v>964</v>
      </c>
      <c r="D317" s="18" t="s">
        <v>965</v>
      </c>
      <c r="E317" s="69">
        <v>409</v>
      </c>
      <c r="F317" s="69">
        <v>0</v>
      </c>
    </row>
    <row r="318" spans="1:6" x14ac:dyDescent="0.25">
      <c r="A318" s="7" t="s">
        <v>966</v>
      </c>
      <c r="D318" s="18" t="s">
        <v>967</v>
      </c>
      <c r="E318" s="69">
        <v>362</v>
      </c>
      <c r="F318" s="69">
        <v>0</v>
      </c>
    </row>
    <row r="319" spans="1:6" x14ac:dyDescent="0.25">
      <c r="A319" s="7" t="s">
        <v>968</v>
      </c>
      <c r="D319" s="18" t="s">
        <v>969</v>
      </c>
      <c r="E319" s="69">
        <v>103</v>
      </c>
      <c r="F319" s="69">
        <v>0</v>
      </c>
    </row>
    <row r="320" spans="1:6" s="19" customFormat="1" ht="22.35" customHeight="1" x14ac:dyDescent="0.3">
      <c r="A320" s="10" t="s">
        <v>205</v>
      </c>
      <c r="B320" s="67" t="s">
        <v>206</v>
      </c>
      <c r="C320" s="67"/>
      <c r="D320" s="67"/>
      <c r="E320" s="38">
        <v>15508</v>
      </c>
      <c r="F320" s="38">
        <v>105</v>
      </c>
    </row>
    <row r="321" spans="1:6" s="19" customFormat="1" ht="15.6" x14ac:dyDescent="0.3">
      <c r="A321" s="10" t="s">
        <v>970</v>
      </c>
      <c r="B321" s="68"/>
      <c r="C321" s="67" t="s">
        <v>971</v>
      </c>
      <c r="D321" s="68"/>
      <c r="E321" s="38">
        <v>472</v>
      </c>
      <c r="F321" s="38" t="s">
        <v>357</v>
      </c>
    </row>
    <row r="322" spans="1:6" s="19" customFormat="1" ht="15.6" x14ac:dyDescent="0.3">
      <c r="A322" s="10" t="s">
        <v>972</v>
      </c>
      <c r="B322" s="68"/>
      <c r="C322" s="67" t="s">
        <v>973</v>
      </c>
      <c r="D322" s="68"/>
      <c r="E322" s="38">
        <v>412</v>
      </c>
      <c r="F322" s="38">
        <v>0</v>
      </c>
    </row>
    <row r="323" spans="1:6" s="19" customFormat="1" ht="15.6" x14ac:dyDescent="0.3">
      <c r="A323" s="10" t="s">
        <v>974</v>
      </c>
      <c r="B323" s="68"/>
      <c r="C323" s="67" t="s">
        <v>975</v>
      </c>
      <c r="D323" s="68"/>
      <c r="E323" s="38">
        <v>643</v>
      </c>
      <c r="F323" s="38">
        <v>0</v>
      </c>
    </row>
    <row r="324" spans="1:6" s="19" customFormat="1" ht="15.6" x14ac:dyDescent="0.3">
      <c r="A324" s="10" t="s">
        <v>976</v>
      </c>
      <c r="B324" s="68"/>
      <c r="C324" s="67" t="s">
        <v>977</v>
      </c>
      <c r="D324" s="68"/>
      <c r="E324" s="38">
        <v>3145</v>
      </c>
      <c r="F324" s="38">
        <v>23</v>
      </c>
    </row>
    <row r="325" spans="1:6" s="19" customFormat="1" ht="15.6" x14ac:dyDescent="0.3">
      <c r="A325" s="10" t="s">
        <v>978</v>
      </c>
      <c r="B325" s="18"/>
      <c r="C325" s="67" t="s">
        <v>979</v>
      </c>
      <c r="D325" s="70"/>
      <c r="E325" s="71">
        <v>1263</v>
      </c>
      <c r="F325" s="38" t="s">
        <v>357</v>
      </c>
    </row>
    <row r="326" spans="1:6" s="19" customFormat="1" ht="15.6" x14ac:dyDescent="0.3">
      <c r="A326" s="10" t="s">
        <v>980</v>
      </c>
      <c r="B326" s="68"/>
      <c r="C326" s="67" t="s">
        <v>981</v>
      </c>
      <c r="D326" s="68"/>
      <c r="E326" s="38">
        <v>11</v>
      </c>
      <c r="F326" s="38">
        <v>0</v>
      </c>
    </row>
    <row r="327" spans="1:6" s="19" customFormat="1" ht="15.6" x14ac:dyDescent="0.3">
      <c r="A327" s="10" t="s">
        <v>982</v>
      </c>
      <c r="B327" s="68"/>
      <c r="C327" s="67" t="s">
        <v>983</v>
      </c>
      <c r="D327" s="68"/>
      <c r="E327" s="38">
        <v>527</v>
      </c>
      <c r="F327" s="38">
        <v>0</v>
      </c>
    </row>
    <row r="328" spans="1:6" s="19" customFormat="1" ht="15.6" x14ac:dyDescent="0.3">
      <c r="A328" s="10" t="s">
        <v>984</v>
      </c>
      <c r="B328" s="68"/>
      <c r="C328" s="67" t="s">
        <v>985</v>
      </c>
      <c r="D328" s="68"/>
      <c r="E328" s="38">
        <v>147</v>
      </c>
      <c r="F328" s="38">
        <v>0</v>
      </c>
    </row>
    <row r="329" spans="1:6" s="19" customFormat="1" ht="15.6" x14ac:dyDescent="0.3">
      <c r="A329" s="10" t="s">
        <v>986</v>
      </c>
      <c r="B329" s="68"/>
      <c r="C329" s="67" t="s">
        <v>987</v>
      </c>
      <c r="D329" s="68"/>
      <c r="E329" s="38">
        <v>1556</v>
      </c>
      <c r="F329" s="38">
        <v>9</v>
      </c>
    </row>
    <row r="330" spans="1:6" s="19" customFormat="1" ht="15.6" x14ac:dyDescent="0.3">
      <c r="A330" s="10" t="s">
        <v>988</v>
      </c>
      <c r="B330" s="68"/>
      <c r="C330" s="67" t="s">
        <v>989</v>
      </c>
      <c r="D330" s="68"/>
      <c r="E330" s="38">
        <v>627</v>
      </c>
      <c r="F330" s="38" t="s">
        <v>357</v>
      </c>
    </row>
    <row r="331" spans="1:6" s="19" customFormat="1" ht="15.6" x14ac:dyDescent="0.3">
      <c r="A331" s="10" t="s">
        <v>990</v>
      </c>
      <c r="B331" s="68"/>
      <c r="C331" s="67" t="s">
        <v>991</v>
      </c>
      <c r="D331" s="68"/>
      <c r="E331" s="38">
        <v>232</v>
      </c>
      <c r="F331" s="38">
        <v>0</v>
      </c>
    </row>
    <row r="332" spans="1:6" s="19" customFormat="1" ht="15.6" x14ac:dyDescent="0.3">
      <c r="A332" s="10" t="s">
        <v>992</v>
      </c>
      <c r="B332" s="68"/>
      <c r="C332" s="67" t="s">
        <v>993</v>
      </c>
      <c r="D332" s="68"/>
      <c r="E332" s="38">
        <v>107</v>
      </c>
      <c r="F332" s="38">
        <v>0</v>
      </c>
    </row>
    <row r="333" spans="1:6" s="19" customFormat="1" ht="15.6" x14ac:dyDescent="0.3">
      <c r="A333" s="10" t="s">
        <v>994</v>
      </c>
      <c r="B333" s="68"/>
      <c r="C333" s="67" t="s">
        <v>995</v>
      </c>
      <c r="D333" s="68"/>
      <c r="E333" s="38">
        <v>1622</v>
      </c>
      <c r="F333" s="38">
        <v>15</v>
      </c>
    </row>
    <row r="334" spans="1:6" s="19" customFormat="1" ht="15.6" x14ac:dyDescent="0.3">
      <c r="A334" s="10" t="s">
        <v>996</v>
      </c>
      <c r="B334" s="68"/>
      <c r="C334" s="67" t="s">
        <v>997</v>
      </c>
      <c r="D334" s="68"/>
      <c r="E334" s="38">
        <v>3065</v>
      </c>
      <c r="F334" s="38">
        <v>41</v>
      </c>
    </row>
    <row r="335" spans="1:6" x14ac:dyDescent="0.25">
      <c r="A335" s="7" t="s">
        <v>998</v>
      </c>
      <c r="D335" s="18" t="s">
        <v>999</v>
      </c>
      <c r="E335" s="69">
        <v>550</v>
      </c>
      <c r="F335" s="41">
        <v>5</v>
      </c>
    </row>
    <row r="336" spans="1:6" x14ac:dyDescent="0.25">
      <c r="A336" s="7" t="s">
        <v>1000</v>
      </c>
      <c r="D336" s="18" t="s">
        <v>1001</v>
      </c>
      <c r="E336" s="69">
        <v>191</v>
      </c>
      <c r="F336" s="69">
        <v>0</v>
      </c>
    </row>
    <row r="337" spans="1:6" x14ac:dyDescent="0.25">
      <c r="A337" s="7" t="s">
        <v>1002</v>
      </c>
      <c r="D337" s="18" t="s">
        <v>1003</v>
      </c>
      <c r="E337" s="69">
        <v>339</v>
      </c>
      <c r="F337" s="69">
        <v>7</v>
      </c>
    </row>
    <row r="338" spans="1:6" x14ac:dyDescent="0.25">
      <c r="A338" s="7" t="s">
        <v>1004</v>
      </c>
      <c r="D338" s="18" t="s">
        <v>1005</v>
      </c>
      <c r="E338" s="69">
        <v>520</v>
      </c>
      <c r="F338" s="41" t="s">
        <v>357</v>
      </c>
    </row>
    <row r="339" spans="1:6" x14ac:dyDescent="0.25">
      <c r="A339" s="7" t="s">
        <v>1006</v>
      </c>
      <c r="D339" s="18" t="s">
        <v>1007</v>
      </c>
      <c r="E339" s="69">
        <v>532</v>
      </c>
      <c r="F339" s="41">
        <v>5</v>
      </c>
    </row>
    <row r="340" spans="1:6" x14ac:dyDescent="0.25">
      <c r="A340" s="7" t="s">
        <v>1008</v>
      </c>
      <c r="D340" s="18" t="s">
        <v>1009</v>
      </c>
      <c r="E340" s="69">
        <v>360</v>
      </c>
      <c r="F340" s="41">
        <v>6</v>
      </c>
    </row>
    <row r="341" spans="1:6" x14ac:dyDescent="0.25">
      <c r="A341" s="7" t="s">
        <v>1010</v>
      </c>
      <c r="D341" s="18" t="s">
        <v>1011</v>
      </c>
      <c r="E341" s="69">
        <v>303</v>
      </c>
      <c r="F341" s="41">
        <v>9</v>
      </c>
    </row>
    <row r="342" spans="1:6" x14ac:dyDescent="0.25">
      <c r="A342" s="7" t="s">
        <v>1012</v>
      </c>
      <c r="D342" s="18" t="s">
        <v>1013</v>
      </c>
      <c r="E342" s="69">
        <v>270</v>
      </c>
      <c r="F342" s="41">
        <v>5</v>
      </c>
    </row>
    <row r="343" spans="1:6" s="19" customFormat="1" ht="15.6" x14ac:dyDescent="0.3">
      <c r="A343" s="10" t="s">
        <v>1014</v>
      </c>
      <c r="B343" s="68"/>
      <c r="C343" s="67" t="s">
        <v>1015</v>
      </c>
      <c r="D343" s="68"/>
      <c r="E343" s="38">
        <v>1679</v>
      </c>
      <c r="F343" s="38">
        <v>12</v>
      </c>
    </row>
    <row r="344" spans="1:6" x14ac:dyDescent="0.25">
      <c r="A344" s="7" t="s">
        <v>1016</v>
      </c>
      <c r="D344" s="18" t="s">
        <v>1017</v>
      </c>
      <c r="E344" s="69">
        <v>188</v>
      </c>
      <c r="F344" s="69">
        <v>0</v>
      </c>
    </row>
    <row r="345" spans="1:6" x14ac:dyDescent="0.25">
      <c r="A345" s="7" t="s">
        <v>1018</v>
      </c>
      <c r="D345" s="18" t="s">
        <v>1019</v>
      </c>
      <c r="E345" s="69">
        <v>320</v>
      </c>
      <c r="F345" s="41" t="s">
        <v>357</v>
      </c>
    </row>
    <row r="346" spans="1:6" x14ac:dyDescent="0.25">
      <c r="A346" s="7" t="s">
        <v>1020</v>
      </c>
      <c r="D346" s="18" t="s">
        <v>1021</v>
      </c>
      <c r="E346" s="69">
        <v>370</v>
      </c>
      <c r="F346" s="41">
        <v>5</v>
      </c>
    </row>
    <row r="347" spans="1:6" x14ac:dyDescent="0.25">
      <c r="A347" s="7" t="s">
        <v>1022</v>
      </c>
      <c r="D347" s="18" t="s">
        <v>1023</v>
      </c>
      <c r="E347" s="69">
        <v>86</v>
      </c>
      <c r="F347" s="69">
        <v>0</v>
      </c>
    </row>
    <row r="348" spans="1:6" x14ac:dyDescent="0.25">
      <c r="A348" s="7" t="s">
        <v>1024</v>
      </c>
      <c r="D348" s="18" t="s">
        <v>1025</v>
      </c>
      <c r="E348" s="69">
        <v>462</v>
      </c>
      <c r="F348" s="41" t="s">
        <v>357</v>
      </c>
    </row>
    <row r="349" spans="1:6" x14ac:dyDescent="0.25">
      <c r="A349" s="7" t="s">
        <v>1026</v>
      </c>
      <c r="D349" s="18" t="s">
        <v>1027</v>
      </c>
      <c r="E349" s="69">
        <v>253</v>
      </c>
      <c r="F349" s="41" t="s">
        <v>357</v>
      </c>
    </row>
    <row r="350" spans="1:6" s="19" customFormat="1" ht="22.35" customHeight="1" x14ac:dyDescent="0.3">
      <c r="A350" s="10" t="s">
        <v>207</v>
      </c>
      <c r="B350" s="67" t="s">
        <v>208</v>
      </c>
      <c r="C350" s="67"/>
      <c r="D350" s="67"/>
      <c r="E350" s="38">
        <v>4371</v>
      </c>
      <c r="F350" s="38">
        <v>163</v>
      </c>
    </row>
    <row r="351" spans="1:6" x14ac:dyDescent="0.25">
      <c r="A351" s="7" t="s">
        <v>1028</v>
      </c>
      <c r="D351" s="18" t="s">
        <v>1029</v>
      </c>
      <c r="E351" s="69">
        <v>213</v>
      </c>
      <c r="F351" s="69">
        <v>0</v>
      </c>
    </row>
    <row r="352" spans="1:6" x14ac:dyDescent="0.25">
      <c r="A352" s="7" t="s">
        <v>1030</v>
      </c>
      <c r="D352" s="18" t="s">
        <v>1031</v>
      </c>
      <c r="E352" s="69">
        <v>301</v>
      </c>
      <c r="F352" s="69">
        <v>10</v>
      </c>
    </row>
    <row r="353" spans="1:6" x14ac:dyDescent="0.25">
      <c r="A353" s="7" t="s">
        <v>1032</v>
      </c>
      <c r="D353" s="18" t="s">
        <v>1033</v>
      </c>
      <c r="E353" s="69">
        <v>196</v>
      </c>
      <c r="F353" s="41" t="s">
        <v>357</v>
      </c>
    </row>
    <row r="354" spans="1:6" x14ac:dyDescent="0.25">
      <c r="A354" s="7" t="s">
        <v>1034</v>
      </c>
      <c r="D354" s="18" t="s">
        <v>1035</v>
      </c>
      <c r="E354" s="69">
        <v>313</v>
      </c>
      <c r="F354" s="69">
        <v>11</v>
      </c>
    </row>
    <row r="355" spans="1:6" x14ac:dyDescent="0.25">
      <c r="A355" s="7" t="s">
        <v>1036</v>
      </c>
      <c r="D355" s="18" t="s">
        <v>1037</v>
      </c>
      <c r="E355" s="69">
        <v>214</v>
      </c>
      <c r="F355" s="41" t="s">
        <v>357</v>
      </c>
    </row>
    <row r="356" spans="1:6" x14ac:dyDescent="0.25">
      <c r="A356" s="7" t="s">
        <v>1038</v>
      </c>
      <c r="D356" s="18" t="s">
        <v>1039</v>
      </c>
      <c r="E356" s="69">
        <v>181</v>
      </c>
      <c r="F356" s="41" t="s">
        <v>357</v>
      </c>
    </row>
    <row r="357" spans="1:6" x14ac:dyDescent="0.25">
      <c r="A357" s="7" t="s">
        <v>1040</v>
      </c>
      <c r="D357" s="18" t="s">
        <v>1041</v>
      </c>
      <c r="E357" s="69">
        <v>403</v>
      </c>
      <c r="F357" s="69">
        <v>29</v>
      </c>
    </row>
    <row r="358" spans="1:6" x14ac:dyDescent="0.25">
      <c r="A358" s="7" t="s">
        <v>1042</v>
      </c>
      <c r="D358" s="18" t="s">
        <v>1043</v>
      </c>
      <c r="E358" s="69">
        <v>235</v>
      </c>
      <c r="F358" s="69">
        <v>19</v>
      </c>
    </row>
    <row r="359" spans="1:6" x14ac:dyDescent="0.25">
      <c r="A359" s="7" t="s">
        <v>1044</v>
      </c>
      <c r="D359" s="18" t="s">
        <v>1045</v>
      </c>
      <c r="E359" s="69">
        <v>374</v>
      </c>
      <c r="F359" s="69">
        <v>23</v>
      </c>
    </row>
    <row r="360" spans="1:6" x14ac:dyDescent="0.25">
      <c r="A360" s="7" t="s">
        <v>1046</v>
      </c>
      <c r="D360" s="18" t="s">
        <v>1047</v>
      </c>
      <c r="E360" s="69">
        <v>360</v>
      </c>
      <c r="F360" s="69">
        <v>49</v>
      </c>
    </row>
    <row r="361" spans="1:6" x14ac:dyDescent="0.25">
      <c r="A361" s="7" t="s">
        <v>1048</v>
      </c>
      <c r="D361" s="18" t="s">
        <v>1049</v>
      </c>
      <c r="E361" s="69">
        <v>239</v>
      </c>
      <c r="F361" s="69" t="s">
        <v>357</v>
      </c>
    </row>
    <row r="362" spans="1:6" x14ac:dyDescent="0.25">
      <c r="A362" s="7" t="s">
        <v>1050</v>
      </c>
      <c r="D362" s="18" t="s">
        <v>1051</v>
      </c>
      <c r="E362" s="69">
        <v>62</v>
      </c>
      <c r="F362" s="41" t="s">
        <v>357</v>
      </c>
    </row>
    <row r="363" spans="1:6" x14ac:dyDescent="0.25">
      <c r="A363" s="7" t="s">
        <v>1052</v>
      </c>
      <c r="D363" s="18" t="s">
        <v>1053</v>
      </c>
      <c r="E363" s="69">
        <v>94</v>
      </c>
      <c r="F363" s="69" t="s">
        <v>357</v>
      </c>
    </row>
    <row r="364" spans="1:6" x14ac:dyDescent="0.25">
      <c r="A364" s="7" t="s">
        <v>1054</v>
      </c>
      <c r="D364" s="18" t="s">
        <v>1055</v>
      </c>
      <c r="E364" s="69">
        <v>203</v>
      </c>
      <c r="F364" s="69">
        <v>0</v>
      </c>
    </row>
    <row r="365" spans="1:6" x14ac:dyDescent="0.25">
      <c r="A365" s="7" t="s">
        <v>1056</v>
      </c>
      <c r="D365" s="18" t="s">
        <v>1057</v>
      </c>
      <c r="E365" s="69">
        <v>267</v>
      </c>
      <c r="F365" s="69">
        <v>0</v>
      </c>
    </row>
    <row r="366" spans="1:6" x14ac:dyDescent="0.25">
      <c r="A366" s="7" t="s">
        <v>1058</v>
      </c>
      <c r="D366" s="18" t="s">
        <v>1059</v>
      </c>
      <c r="E366" s="69">
        <v>102</v>
      </c>
      <c r="F366" s="41">
        <v>0</v>
      </c>
    </row>
    <row r="367" spans="1:6" x14ac:dyDescent="0.25">
      <c r="A367" s="7" t="s">
        <v>1060</v>
      </c>
      <c r="D367" s="18" t="s">
        <v>1061</v>
      </c>
      <c r="E367" s="69">
        <v>26</v>
      </c>
      <c r="F367" s="69">
        <v>0</v>
      </c>
    </row>
    <row r="368" spans="1:6" x14ac:dyDescent="0.25">
      <c r="A368" s="7" t="s">
        <v>1062</v>
      </c>
      <c r="D368" s="18" t="s">
        <v>1063</v>
      </c>
      <c r="E368" s="69">
        <v>90</v>
      </c>
      <c r="F368" s="69">
        <v>0</v>
      </c>
    </row>
    <row r="369" spans="1:6" x14ac:dyDescent="0.25">
      <c r="A369" s="7" t="s">
        <v>1064</v>
      </c>
      <c r="D369" s="18" t="s">
        <v>1065</v>
      </c>
      <c r="E369" s="69">
        <v>24</v>
      </c>
      <c r="F369" s="69" t="s">
        <v>357</v>
      </c>
    </row>
    <row r="370" spans="1:6" x14ac:dyDescent="0.25">
      <c r="A370" s="7" t="s">
        <v>1066</v>
      </c>
      <c r="D370" s="18" t="s">
        <v>1067</v>
      </c>
      <c r="E370" s="69">
        <v>48</v>
      </c>
      <c r="F370" s="69" t="s">
        <v>357</v>
      </c>
    </row>
    <row r="371" spans="1:6" x14ac:dyDescent="0.25">
      <c r="A371" s="7" t="s">
        <v>1068</v>
      </c>
      <c r="D371" s="18" t="s">
        <v>1069</v>
      </c>
      <c r="E371" s="69">
        <v>330</v>
      </c>
      <c r="F371" s="41">
        <v>6</v>
      </c>
    </row>
    <row r="372" spans="1:6" x14ac:dyDescent="0.25">
      <c r="A372" s="7" t="s">
        <v>1070</v>
      </c>
      <c r="D372" s="18" t="s">
        <v>1071</v>
      </c>
      <c r="E372" s="69">
        <v>96</v>
      </c>
      <c r="F372" s="69">
        <v>0</v>
      </c>
    </row>
  </sheetData>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7EE02-6CE8-4F56-9292-5C3D0C43457B}">
  <sheetPr>
    <tabColor theme="2"/>
  </sheetPr>
  <dimension ref="A1:E600"/>
  <sheetViews>
    <sheetView showGridLines="0" zoomScaleNormal="100" workbookViewId="0">
      <pane ySplit="13" topLeftCell="A14" activePane="bottomLeft" state="frozen"/>
      <selection pane="bottomLeft"/>
    </sheetView>
  </sheetViews>
  <sheetFormatPr defaultColWidth="8.5546875" defaultRowHeight="15" x14ac:dyDescent="0.25"/>
  <cols>
    <col min="1" max="1" width="14.5546875" style="18" customWidth="1"/>
    <col min="2" max="2" width="37.5546875" style="18" bestFit="1" customWidth="1"/>
    <col min="3" max="3" width="53.5546875" style="18" bestFit="1" customWidth="1"/>
    <col min="4" max="5" width="15.5546875" style="18" customWidth="1"/>
    <col min="6" max="16384" width="8.5546875" style="18"/>
  </cols>
  <sheetData>
    <row r="1" spans="1:5" ht="17.399999999999999" x14ac:dyDescent="0.3">
      <c r="A1" s="72" t="s">
        <v>1072</v>
      </c>
    </row>
    <row r="2" spans="1:5" x14ac:dyDescent="0.25">
      <c r="A2" s="8" t="s">
        <v>140</v>
      </c>
    </row>
    <row r="3" spans="1:5" x14ac:dyDescent="0.25">
      <c r="A3" s="8" t="s">
        <v>153</v>
      </c>
    </row>
    <row r="4" spans="1:5" x14ac:dyDescent="0.25">
      <c r="A4" s="8" t="s">
        <v>370</v>
      </c>
    </row>
    <row r="5" spans="1:5" x14ac:dyDescent="0.25">
      <c r="A5" s="8" t="s">
        <v>371</v>
      </c>
    </row>
    <row r="6" spans="1:5" x14ac:dyDescent="0.25">
      <c r="A6" s="8" t="s">
        <v>329</v>
      </c>
    </row>
    <row r="7" spans="1:5" s="59" customFormat="1" x14ac:dyDescent="0.25">
      <c r="A7" s="8" t="s">
        <v>1073</v>
      </c>
    </row>
    <row r="8" spans="1:5" x14ac:dyDescent="0.25">
      <c r="A8" s="8" t="s">
        <v>1074</v>
      </c>
    </row>
    <row r="9" spans="1:5" x14ac:dyDescent="0.25">
      <c r="A9" s="8" t="s">
        <v>155</v>
      </c>
    </row>
    <row r="10" spans="1:5" x14ac:dyDescent="0.25">
      <c r="A10" s="63" t="s">
        <v>156</v>
      </c>
    </row>
    <row r="11" spans="1:5" x14ac:dyDescent="0.25">
      <c r="A11" s="63" t="s">
        <v>157</v>
      </c>
    </row>
    <row r="12" spans="1:5" x14ac:dyDescent="0.25">
      <c r="A12" s="63" t="s">
        <v>158</v>
      </c>
    </row>
    <row r="13" spans="1:5" ht="83.25" customHeight="1" x14ac:dyDescent="0.35">
      <c r="A13" s="73" t="s">
        <v>159</v>
      </c>
      <c r="B13" s="74" t="s">
        <v>160</v>
      </c>
      <c r="C13" s="73" t="s">
        <v>1075</v>
      </c>
      <c r="D13" s="66" t="s">
        <v>376</v>
      </c>
      <c r="E13" s="66" t="s">
        <v>148</v>
      </c>
    </row>
    <row r="14" spans="1:5" s="19" customFormat="1" ht="22.35" customHeight="1" x14ac:dyDescent="0.3">
      <c r="A14" s="10" t="s">
        <v>185</v>
      </c>
      <c r="B14" s="67" t="s">
        <v>186</v>
      </c>
      <c r="C14" s="75"/>
      <c r="D14" s="76">
        <v>86852</v>
      </c>
      <c r="E14" s="76">
        <v>414</v>
      </c>
    </row>
    <row r="15" spans="1:5" s="19" customFormat="1" ht="22.35" customHeight="1" x14ac:dyDescent="0.3">
      <c r="A15" s="79" t="s">
        <v>187</v>
      </c>
      <c r="B15" s="79" t="s">
        <v>188</v>
      </c>
      <c r="C15" s="79"/>
      <c r="D15" s="76">
        <v>82481</v>
      </c>
      <c r="E15" s="76">
        <v>251</v>
      </c>
    </row>
    <row r="16" spans="1:5" s="19" customFormat="1" ht="22.35" customHeight="1" x14ac:dyDescent="0.3">
      <c r="A16" s="79" t="s">
        <v>189</v>
      </c>
      <c r="B16" s="79" t="s">
        <v>190</v>
      </c>
      <c r="C16" s="79"/>
      <c r="D16" s="76">
        <v>2639</v>
      </c>
      <c r="E16" s="76">
        <v>34</v>
      </c>
    </row>
    <row r="17" spans="1:5" s="19" customFormat="1" ht="15.6" x14ac:dyDescent="0.3">
      <c r="A17" s="80" t="s">
        <v>1076</v>
      </c>
      <c r="B17" s="80"/>
      <c r="C17" s="80" t="s">
        <v>1077</v>
      </c>
      <c r="D17" s="77">
        <v>165</v>
      </c>
      <c r="E17" s="77">
        <v>7</v>
      </c>
    </row>
    <row r="18" spans="1:5" s="19" customFormat="1" ht="15.6" x14ac:dyDescent="0.3">
      <c r="A18" s="80" t="s">
        <v>1078</v>
      </c>
      <c r="B18" s="80"/>
      <c r="C18" s="80" t="s">
        <v>1079</v>
      </c>
      <c r="D18" s="77">
        <v>88</v>
      </c>
      <c r="E18" s="77">
        <v>0</v>
      </c>
    </row>
    <row r="19" spans="1:5" s="19" customFormat="1" ht="15.6" x14ac:dyDescent="0.3">
      <c r="A19" s="80" t="s">
        <v>1080</v>
      </c>
      <c r="B19" s="80"/>
      <c r="C19" s="80" t="s">
        <v>1081</v>
      </c>
      <c r="D19" s="77">
        <v>56</v>
      </c>
      <c r="E19" s="77">
        <v>0</v>
      </c>
    </row>
    <row r="20" spans="1:5" s="19" customFormat="1" ht="15.6" x14ac:dyDescent="0.3">
      <c r="A20" s="80" t="s">
        <v>1082</v>
      </c>
      <c r="B20" s="80"/>
      <c r="C20" s="80" t="s">
        <v>1083</v>
      </c>
      <c r="D20" s="77">
        <v>154</v>
      </c>
      <c r="E20" s="77" t="s">
        <v>357</v>
      </c>
    </row>
    <row r="21" spans="1:5" s="19" customFormat="1" ht="15.6" x14ac:dyDescent="0.3">
      <c r="A21" s="80" t="s">
        <v>1084</v>
      </c>
      <c r="B21" s="80"/>
      <c r="C21" s="80" t="s">
        <v>1085</v>
      </c>
      <c r="D21" s="77">
        <v>76</v>
      </c>
      <c r="E21" s="77">
        <v>0</v>
      </c>
    </row>
    <row r="22" spans="1:5" s="19" customFormat="1" ht="15.6" x14ac:dyDescent="0.3">
      <c r="A22" s="80" t="s">
        <v>1086</v>
      </c>
      <c r="B22" s="80"/>
      <c r="C22" s="80" t="s">
        <v>380</v>
      </c>
      <c r="D22" s="77">
        <v>104</v>
      </c>
      <c r="E22" s="77">
        <v>0</v>
      </c>
    </row>
    <row r="23" spans="1:5" s="19" customFormat="1" ht="15.6" x14ac:dyDescent="0.3">
      <c r="A23" s="80" t="s">
        <v>1087</v>
      </c>
      <c r="B23" s="80"/>
      <c r="C23" s="80" t="s">
        <v>1088</v>
      </c>
      <c r="D23" s="77">
        <v>111</v>
      </c>
      <c r="E23" s="77">
        <v>0</v>
      </c>
    </row>
    <row r="24" spans="1:5" s="19" customFormat="1" ht="15.6" x14ac:dyDescent="0.3">
      <c r="A24" s="80" t="s">
        <v>1089</v>
      </c>
      <c r="B24" s="80"/>
      <c r="C24" s="80" t="s">
        <v>1090</v>
      </c>
      <c r="D24" s="77">
        <v>48</v>
      </c>
      <c r="E24" s="77">
        <v>0</v>
      </c>
    </row>
    <row r="25" spans="1:5" x14ac:dyDescent="0.25">
      <c r="A25" s="80" t="s">
        <v>1091</v>
      </c>
      <c r="B25" s="80"/>
      <c r="C25" s="80" t="s">
        <v>382</v>
      </c>
      <c r="D25" s="77">
        <v>83</v>
      </c>
      <c r="E25" s="77">
        <v>0</v>
      </c>
    </row>
    <row r="26" spans="1:5" x14ac:dyDescent="0.25">
      <c r="A26" s="80" t="s">
        <v>1092</v>
      </c>
      <c r="B26" s="80"/>
      <c r="C26" s="80" t="s">
        <v>1093</v>
      </c>
      <c r="D26" s="77">
        <v>316</v>
      </c>
      <c r="E26" s="77">
        <v>21</v>
      </c>
    </row>
    <row r="27" spans="1:5" x14ac:dyDescent="0.25">
      <c r="A27" s="80" t="s">
        <v>1094</v>
      </c>
      <c r="B27" s="80"/>
      <c r="C27" s="80" t="s">
        <v>1095</v>
      </c>
      <c r="D27" s="77">
        <v>61</v>
      </c>
      <c r="E27" s="77">
        <v>0</v>
      </c>
    </row>
    <row r="28" spans="1:5" x14ac:dyDescent="0.25">
      <c r="A28" s="80" t="s">
        <v>1096</v>
      </c>
      <c r="B28" s="80"/>
      <c r="C28" s="80" t="s">
        <v>1097</v>
      </c>
      <c r="D28" s="77">
        <v>30</v>
      </c>
      <c r="E28" s="77">
        <v>0</v>
      </c>
    </row>
    <row r="29" spans="1:5" x14ac:dyDescent="0.25">
      <c r="A29" s="80" t="s">
        <v>1098</v>
      </c>
      <c r="B29" s="80"/>
      <c r="C29" s="80" t="s">
        <v>1099</v>
      </c>
      <c r="D29" s="77">
        <v>54</v>
      </c>
      <c r="E29" s="77">
        <v>0</v>
      </c>
    </row>
    <row r="30" spans="1:5" s="19" customFormat="1" ht="15.6" x14ac:dyDescent="0.3">
      <c r="A30" s="80" t="s">
        <v>1100</v>
      </c>
      <c r="B30" s="80"/>
      <c r="C30" s="80" t="s">
        <v>1101</v>
      </c>
      <c r="D30" s="77">
        <v>103</v>
      </c>
      <c r="E30" s="77">
        <v>0</v>
      </c>
    </row>
    <row r="31" spans="1:5" s="19" customFormat="1" ht="15.6" x14ac:dyDescent="0.3">
      <c r="A31" s="80" t="s">
        <v>1102</v>
      </c>
      <c r="B31" s="80"/>
      <c r="C31" s="80" t="s">
        <v>1103</v>
      </c>
      <c r="D31" s="77">
        <v>89</v>
      </c>
      <c r="E31" s="77">
        <v>0</v>
      </c>
    </row>
    <row r="32" spans="1:5" s="19" customFormat="1" ht="15.6" x14ac:dyDescent="0.3">
      <c r="A32" s="80" t="s">
        <v>1104</v>
      </c>
      <c r="B32" s="80"/>
      <c r="C32" s="80" t="s">
        <v>1105</v>
      </c>
      <c r="D32" s="77">
        <v>70</v>
      </c>
      <c r="E32" s="77">
        <v>0</v>
      </c>
    </row>
    <row r="33" spans="1:5" s="19" customFormat="1" ht="15.6" x14ac:dyDescent="0.3">
      <c r="A33" s="80" t="s">
        <v>1106</v>
      </c>
      <c r="B33" s="80"/>
      <c r="C33" s="80" t="s">
        <v>1107</v>
      </c>
      <c r="D33" s="77">
        <v>105</v>
      </c>
      <c r="E33" s="77">
        <v>0</v>
      </c>
    </row>
    <row r="34" spans="1:5" s="19" customFormat="1" ht="15.6" x14ac:dyDescent="0.3">
      <c r="A34" s="80" t="s">
        <v>1108</v>
      </c>
      <c r="B34" s="80"/>
      <c r="C34" s="80" t="s">
        <v>1109</v>
      </c>
      <c r="D34" s="77">
        <v>101</v>
      </c>
      <c r="E34" s="77">
        <v>0</v>
      </c>
    </row>
    <row r="35" spans="1:5" s="19" customFormat="1" ht="15.6" x14ac:dyDescent="0.3">
      <c r="A35" s="80" t="s">
        <v>1110</v>
      </c>
      <c r="B35" s="80"/>
      <c r="C35" s="80" t="s">
        <v>1111</v>
      </c>
      <c r="D35" s="77">
        <v>65</v>
      </c>
      <c r="E35" s="77" t="s">
        <v>357</v>
      </c>
    </row>
    <row r="36" spans="1:5" s="19" customFormat="1" ht="15.6" x14ac:dyDescent="0.3">
      <c r="A36" s="80" t="s">
        <v>1112</v>
      </c>
      <c r="B36" s="80"/>
      <c r="C36" s="80" t="s">
        <v>1113</v>
      </c>
      <c r="D36" s="77">
        <v>321</v>
      </c>
      <c r="E36" s="77" t="s">
        <v>357</v>
      </c>
    </row>
    <row r="37" spans="1:5" s="19" customFormat="1" ht="15.6" x14ac:dyDescent="0.3">
      <c r="A37" s="80" t="s">
        <v>1114</v>
      </c>
      <c r="B37" s="80"/>
      <c r="C37" s="80" t="s">
        <v>1115</v>
      </c>
      <c r="D37" s="77">
        <v>60</v>
      </c>
      <c r="E37" s="77">
        <v>0</v>
      </c>
    </row>
    <row r="38" spans="1:5" s="19" customFormat="1" ht="15.6" x14ac:dyDescent="0.3">
      <c r="A38" s="80" t="s">
        <v>1116</v>
      </c>
      <c r="B38" s="80"/>
      <c r="C38" s="80" t="s">
        <v>1117</v>
      </c>
      <c r="D38" s="77">
        <v>26</v>
      </c>
      <c r="E38" s="77">
        <v>0</v>
      </c>
    </row>
    <row r="39" spans="1:5" s="19" customFormat="1" ht="15.6" x14ac:dyDescent="0.3">
      <c r="A39" s="80" t="s">
        <v>1118</v>
      </c>
      <c r="B39" s="80"/>
      <c r="C39" s="80" t="s">
        <v>1119</v>
      </c>
      <c r="D39" s="77">
        <v>68</v>
      </c>
      <c r="E39" s="77">
        <v>0</v>
      </c>
    </row>
    <row r="40" spans="1:5" x14ac:dyDescent="0.25">
      <c r="A40" s="80" t="s">
        <v>1120</v>
      </c>
      <c r="B40" s="80"/>
      <c r="C40" s="80" t="s">
        <v>1121</v>
      </c>
      <c r="D40" s="77">
        <v>105</v>
      </c>
      <c r="E40" s="77" t="s">
        <v>357</v>
      </c>
    </row>
    <row r="41" spans="1:5" x14ac:dyDescent="0.25">
      <c r="A41" s="80" t="s">
        <v>1122</v>
      </c>
      <c r="B41" s="80"/>
      <c r="C41" s="80" t="s">
        <v>1123</v>
      </c>
      <c r="D41" s="77">
        <v>41</v>
      </c>
      <c r="E41" s="77">
        <v>0</v>
      </c>
    </row>
    <row r="42" spans="1:5" x14ac:dyDescent="0.25">
      <c r="A42" s="80" t="s">
        <v>1124</v>
      </c>
      <c r="B42" s="80"/>
      <c r="C42" s="80" t="s">
        <v>1125</v>
      </c>
      <c r="D42" s="77">
        <v>90</v>
      </c>
      <c r="E42" s="77">
        <v>0</v>
      </c>
    </row>
    <row r="43" spans="1:5" x14ac:dyDescent="0.25">
      <c r="A43" s="80" t="s">
        <v>1126</v>
      </c>
      <c r="B43" s="80"/>
      <c r="C43" s="80" t="s">
        <v>1127</v>
      </c>
      <c r="D43" s="77">
        <v>49</v>
      </c>
      <c r="E43" s="77">
        <v>0</v>
      </c>
    </row>
    <row r="44" spans="1:5" ht="21.75" customHeight="1" x14ac:dyDescent="0.3">
      <c r="A44" s="79" t="s">
        <v>191</v>
      </c>
      <c r="B44" s="79" t="s">
        <v>192</v>
      </c>
      <c r="C44" s="79"/>
      <c r="D44" s="78">
        <v>7112</v>
      </c>
      <c r="E44" s="78">
        <v>37</v>
      </c>
    </row>
    <row r="45" spans="1:5" x14ac:dyDescent="0.25">
      <c r="A45" s="80" t="s">
        <v>1128</v>
      </c>
      <c r="B45" s="80"/>
      <c r="C45" s="80" t="s">
        <v>1129</v>
      </c>
      <c r="D45" s="77">
        <v>106</v>
      </c>
      <c r="E45" s="77">
        <v>0</v>
      </c>
    </row>
    <row r="46" spans="1:5" x14ac:dyDescent="0.25">
      <c r="A46" s="80" t="s">
        <v>1130</v>
      </c>
      <c r="B46" s="80"/>
      <c r="C46" s="80" t="s">
        <v>1131</v>
      </c>
      <c r="D46" s="77">
        <v>34</v>
      </c>
      <c r="E46" s="77">
        <v>0</v>
      </c>
    </row>
    <row r="47" spans="1:5" x14ac:dyDescent="0.25">
      <c r="A47" s="80" t="s">
        <v>1132</v>
      </c>
      <c r="B47" s="80"/>
      <c r="C47" s="80" t="s">
        <v>1133</v>
      </c>
      <c r="D47" s="77">
        <v>146</v>
      </c>
      <c r="E47" s="77">
        <v>6</v>
      </c>
    </row>
    <row r="48" spans="1:5" x14ac:dyDescent="0.25">
      <c r="A48" s="80" t="s">
        <v>1134</v>
      </c>
      <c r="B48" s="80"/>
      <c r="C48" s="80" t="s">
        <v>1135</v>
      </c>
      <c r="D48" s="77">
        <v>47</v>
      </c>
      <c r="E48" s="77">
        <v>0</v>
      </c>
    </row>
    <row r="49" spans="1:5" x14ac:dyDescent="0.25">
      <c r="A49" s="80" t="s">
        <v>1136</v>
      </c>
      <c r="B49" s="80"/>
      <c r="C49" s="80" t="s">
        <v>1137</v>
      </c>
      <c r="D49" s="77">
        <v>35</v>
      </c>
      <c r="E49" s="77">
        <v>0</v>
      </c>
    </row>
    <row r="50" spans="1:5" s="19" customFormat="1" ht="15.6" x14ac:dyDescent="0.3">
      <c r="A50" s="80" t="s">
        <v>1138</v>
      </c>
      <c r="B50" s="80"/>
      <c r="C50" s="80" t="s">
        <v>1139</v>
      </c>
      <c r="D50" s="77">
        <v>64</v>
      </c>
      <c r="E50" s="77">
        <v>0</v>
      </c>
    </row>
    <row r="51" spans="1:5" x14ac:dyDescent="0.25">
      <c r="A51" s="80" t="s">
        <v>1140</v>
      </c>
      <c r="B51" s="80"/>
      <c r="C51" s="80" t="s">
        <v>1141</v>
      </c>
      <c r="D51" s="77">
        <v>52</v>
      </c>
      <c r="E51" s="77">
        <v>0</v>
      </c>
    </row>
    <row r="52" spans="1:5" x14ac:dyDescent="0.25">
      <c r="A52" s="80" t="s">
        <v>1142</v>
      </c>
      <c r="B52" s="80"/>
      <c r="C52" s="80" t="s">
        <v>1143</v>
      </c>
      <c r="D52" s="77">
        <v>53</v>
      </c>
      <c r="E52" s="77">
        <v>0</v>
      </c>
    </row>
    <row r="53" spans="1:5" x14ac:dyDescent="0.25">
      <c r="A53" s="80" t="s">
        <v>1144</v>
      </c>
      <c r="B53" s="80"/>
      <c r="C53" s="80" t="s">
        <v>1145</v>
      </c>
      <c r="D53" s="77">
        <v>61</v>
      </c>
      <c r="E53" s="77">
        <v>0</v>
      </c>
    </row>
    <row r="54" spans="1:5" x14ac:dyDescent="0.25">
      <c r="A54" s="80" t="s">
        <v>1146</v>
      </c>
      <c r="B54" s="80"/>
      <c r="C54" s="80" t="s">
        <v>1147</v>
      </c>
      <c r="D54" s="77">
        <v>33</v>
      </c>
      <c r="E54" s="77">
        <v>0</v>
      </c>
    </row>
    <row r="55" spans="1:5" x14ac:dyDescent="0.25">
      <c r="A55" s="80" t="s">
        <v>1148</v>
      </c>
      <c r="B55" s="80"/>
      <c r="C55" s="80" t="s">
        <v>1149</v>
      </c>
      <c r="D55" s="77">
        <v>77</v>
      </c>
      <c r="E55" s="77">
        <v>0</v>
      </c>
    </row>
    <row r="56" spans="1:5" x14ac:dyDescent="0.25">
      <c r="A56" s="80" t="s">
        <v>1150</v>
      </c>
      <c r="B56" s="80"/>
      <c r="C56" s="80" t="s">
        <v>1151</v>
      </c>
      <c r="D56" s="77">
        <v>29</v>
      </c>
      <c r="E56" s="77">
        <v>0</v>
      </c>
    </row>
    <row r="57" spans="1:5" x14ac:dyDescent="0.25">
      <c r="A57" s="80" t="s">
        <v>1152</v>
      </c>
      <c r="B57" s="80"/>
      <c r="C57" s="80" t="s">
        <v>444</v>
      </c>
      <c r="D57" s="77">
        <v>36</v>
      </c>
      <c r="E57" s="77">
        <v>0</v>
      </c>
    </row>
    <row r="58" spans="1:5" x14ac:dyDescent="0.25">
      <c r="A58" s="80" t="s">
        <v>1153</v>
      </c>
      <c r="B58" s="80"/>
      <c r="C58" s="80" t="s">
        <v>1154</v>
      </c>
      <c r="D58" s="77">
        <v>76</v>
      </c>
      <c r="E58" s="77">
        <v>0</v>
      </c>
    </row>
    <row r="59" spans="1:5" x14ac:dyDescent="0.25">
      <c r="A59" s="80" t="s">
        <v>1155</v>
      </c>
      <c r="B59" s="80"/>
      <c r="C59" s="80" t="s">
        <v>1156</v>
      </c>
      <c r="D59" s="77">
        <v>74</v>
      </c>
      <c r="E59" s="77">
        <v>0</v>
      </c>
    </row>
    <row r="60" spans="1:5" x14ac:dyDescent="0.25">
      <c r="A60" s="80" t="s">
        <v>1157</v>
      </c>
      <c r="B60" s="80"/>
      <c r="C60" s="80" t="s">
        <v>1158</v>
      </c>
      <c r="D60" s="77">
        <v>118</v>
      </c>
      <c r="E60" s="77" t="s">
        <v>357</v>
      </c>
    </row>
    <row r="61" spans="1:5" x14ac:dyDescent="0.25">
      <c r="A61" s="80" t="s">
        <v>1159</v>
      </c>
      <c r="B61" s="80"/>
      <c r="C61" s="80" t="s">
        <v>1160</v>
      </c>
      <c r="D61" s="77">
        <v>93</v>
      </c>
      <c r="E61" s="77">
        <v>0</v>
      </c>
    </row>
    <row r="62" spans="1:5" x14ac:dyDescent="0.25">
      <c r="A62" s="80" t="s">
        <v>1161</v>
      </c>
      <c r="B62" s="80"/>
      <c r="C62" s="80" t="s">
        <v>1162</v>
      </c>
      <c r="D62" s="77">
        <v>157</v>
      </c>
      <c r="E62" s="77">
        <v>0</v>
      </c>
    </row>
    <row r="63" spans="1:5" s="19" customFormat="1" ht="15.6" x14ac:dyDescent="0.3">
      <c r="A63" s="80" t="s">
        <v>1163</v>
      </c>
      <c r="B63" s="80"/>
      <c r="C63" s="80" t="s">
        <v>1164</v>
      </c>
      <c r="D63" s="77">
        <v>417</v>
      </c>
      <c r="E63" s="77" t="s">
        <v>357</v>
      </c>
    </row>
    <row r="64" spans="1:5" x14ac:dyDescent="0.25">
      <c r="A64" s="80" t="s">
        <v>1165</v>
      </c>
      <c r="B64" s="80"/>
      <c r="C64" s="80" t="s">
        <v>446</v>
      </c>
      <c r="D64" s="77">
        <v>149</v>
      </c>
      <c r="E64" s="77">
        <v>0</v>
      </c>
    </row>
    <row r="65" spans="1:5" x14ac:dyDescent="0.25">
      <c r="A65" s="80" t="s">
        <v>1166</v>
      </c>
      <c r="B65" s="80"/>
      <c r="C65" s="80" t="s">
        <v>1167</v>
      </c>
      <c r="D65" s="77">
        <v>170</v>
      </c>
      <c r="E65" s="77">
        <v>0</v>
      </c>
    </row>
    <row r="66" spans="1:5" x14ac:dyDescent="0.25">
      <c r="A66" s="80" t="s">
        <v>1168</v>
      </c>
      <c r="B66" s="80"/>
      <c r="C66" s="80" t="s">
        <v>1169</v>
      </c>
      <c r="D66" s="77">
        <v>100</v>
      </c>
      <c r="E66" s="77">
        <v>0</v>
      </c>
    </row>
    <row r="67" spans="1:5" x14ac:dyDescent="0.25">
      <c r="A67" s="80" t="s">
        <v>1170</v>
      </c>
      <c r="B67" s="80"/>
      <c r="C67" s="80" t="s">
        <v>1171</v>
      </c>
      <c r="D67" s="77">
        <v>50</v>
      </c>
      <c r="E67" s="77">
        <v>0</v>
      </c>
    </row>
    <row r="68" spans="1:5" x14ac:dyDescent="0.25">
      <c r="A68" s="80" t="s">
        <v>1172</v>
      </c>
      <c r="B68" s="80"/>
      <c r="C68" s="80" t="s">
        <v>448</v>
      </c>
      <c r="D68" s="77">
        <v>107</v>
      </c>
      <c r="E68" s="77">
        <v>0</v>
      </c>
    </row>
    <row r="69" spans="1:5" s="19" customFormat="1" ht="15.6" x14ac:dyDescent="0.3">
      <c r="A69" s="80" t="s">
        <v>1173</v>
      </c>
      <c r="B69" s="80"/>
      <c r="C69" s="80" t="s">
        <v>1174</v>
      </c>
      <c r="D69" s="77">
        <v>45</v>
      </c>
      <c r="E69" s="77">
        <v>0</v>
      </c>
    </row>
    <row r="70" spans="1:5" s="19" customFormat="1" ht="15.6" x14ac:dyDescent="0.3">
      <c r="A70" s="80" t="s">
        <v>1175</v>
      </c>
      <c r="B70" s="80"/>
      <c r="C70" s="80" t="s">
        <v>1176</v>
      </c>
      <c r="D70" s="77">
        <v>120</v>
      </c>
      <c r="E70" s="77">
        <v>0</v>
      </c>
    </row>
    <row r="71" spans="1:5" s="19" customFormat="1" ht="15.6" x14ac:dyDescent="0.3">
      <c r="A71" s="80" t="s">
        <v>1177</v>
      </c>
      <c r="B71" s="80"/>
      <c r="C71" s="80" t="s">
        <v>1178</v>
      </c>
      <c r="D71" s="77">
        <v>56</v>
      </c>
      <c r="E71" s="77" t="s">
        <v>357</v>
      </c>
    </row>
    <row r="72" spans="1:5" s="19" customFormat="1" ht="15.6" x14ac:dyDescent="0.3">
      <c r="A72" s="80" t="s">
        <v>1179</v>
      </c>
      <c r="B72" s="80"/>
      <c r="C72" s="80" t="s">
        <v>450</v>
      </c>
      <c r="D72" s="77">
        <v>52</v>
      </c>
      <c r="E72" s="77">
        <v>0</v>
      </c>
    </row>
    <row r="73" spans="1:5" s="19" customFormat="1" ht="15.6" x14ac:dyDescent="0.3">
      <c r="A73" s="80" t="s">
        <v>1180</v>
      </c>
      <c r="B73" s="80"/>
      <c r="C73" s="80" t="s">
        <v>1181</v>
      </c>
      <c r="D73" s="77">
        <v>37</v>
      </c>
      <c r="E73" s="77">
        <v>0</v>
      </c>
    </row>
    <row r="74" spans="1:5" s="19" customFormat="1" ht="15.6" x14ac:dyDescent="0.3">
      <c r="A74" s="80" t="s">
        <v>1182</v>
      </c>
      <c r="B74" s="80"/>
      <c r="C74" s="80" t="s">
        <v>1183</v>
      </c>
      <c r="D74" s="77">
        <v>139</v>
      </c>
      <c r="E74" s="77">
        <v>0</v>
      </c>
    </row>
    <row r="75" spans="1:5" s="19" customFormat="1" ht="15.6" x14ac:dyDescent="0.3">
      <c r="A75" s="80" t="s">
        <v>1184</v>
      </c>
      <c r="B75" s="80"/>
      <c r="C75" s="80" t="s">
        <v>1185</v>
      </c>
      <c r="D75" s="77">
        <v>66</v>
      </c>
      <c r="E75" s="77">
        <v>0</v>
      </c>
    </row>
    <row r="76" spans="1:5" s="19" customFormat="1" ht="15.6" x14ac:dyDescent="0.3">
      <c r="A76" s="80" t="s">
        <v>1186</v>
      </c>
      <c r="B76" s="80"/>
      <c r="C76" s="80" t="s">
        <v>1187</v>
      </c>
      <c r="D76" s="77">
        <v>59</v>
      </c>
      <c r="E76" s="77">
        <v>0</v>
      </c>
    </row>
    <row r="77" spans="1:5" x14ac:dyDescent="0.25">
      <c r="A77" s="80" t="s">
        <v>1188</v>
      </c>
      <c r="B77" s="80"/>
      <c r="C77" s="80" t="s">
        <v>1189</v>
      </c>
      <c r="D77" s="77">
        <v>10</v>
      </c>
      <c r="E77" s="77">
        <v>0</v>
      </c>
    </row>
    <row r="78" spans="1:5" x14ac:dyDescent="0.25">
      <c r="A78" s="80" t="s">
        <v>1190</v>
      </c>
      <c r="B78" s="80"/>
      <c r="C78" s="80" t="s">
        <v>1191</v>
      </c>
      <c r="D78" s="77">
        <v>29</v>
      </c>
      <c r="E78" s="77">
        <v>0</v>
      </c>
    </row>
    <row r="79" spans="1:5" x14ac:dyDescent="0.25">
      <c r="A79" s="80" t="s">
        <v>1192</v>
      </c>
      <c r="B79" s="80"/>
      <c r="C79" s="80" t="s">
        <v>1193</v>
      </c>
      <c r="D79" s="77">
        <v>42</v>
      </c>
      <c r="E79" s="77">
        <v>0</v>
      </c>
    </row>
    <row r="80" spans="1:5" x14ac:dyDescent="0.25">
      <c r="A80" s="80" t="s">
        <v>1194</v>
      </c>
      <c r="B80" s="80"/>
      <c r="C80" s="80" t="s">
        <v>1195</v>
      </c>
      <c r="D80" s="77">
        <v>30</v>
      </c>
      <c r="E80" s="77">
        <v>0</v>
      </c>
    </row>
    <row r="81" spans="1:5" s="19" customFormat="1" ht="15.6" x14ac:dyDescent="0.3">
      <c r="A81" s="80" t="s">
        <v>1196</v>
      </c>
      <c r="B81" s="80"/>
      <c r="C81" s="80" t="s">
        <v>1197</v>
      </c>
      <c r="D81" s="77">
        <v>244</v>
      </c>
      <c r="E81" s="77">
        <v>0</v>
      </c>
    </row>
    <row r="82" spans="1:5" x14ac:dyDescent="0.25">
      <c r="A82" s="80" t="s">
        <v>1198</v>
      </c>
      <c r="B82" s="80"/>
      <c r="C82" s="80" t="s">
        <v>1199</v>
      </c>
      <c r="D82" s="77">
        <v>45</v>
      </c>
      <c r="E82" s="77">
        <v>0</v>
      </c>
    </row>
    <row r="83" spans="1:5" x14ac:dyDescent="0.25">
      <c r="A83" s="80" t="s">
        <v>1200</v>
      </c>
      <c r="B83" s="80"/>
      <c r="C83" s="80" t="s">
        <v>1201</v>
      </c>
      <c r="D83" s="77">
        <v>31</v>
      </c>
      <c r="E83" s="77">
        <v>0</v>
      </c>
    </row>
    <row r="84" spans="1:5" x14ac:dyDescent="0.25">
      <c r="A84" s="80" t="s">
        <v>1202</v>
      </c>
      <c r="B84" s="80"/>
      <c r="C84" s="80" t="s">
        <v>1203</v>
      </c>
      <c r="D84" s="77">
        <v>49</v>
      </c>
      <c r="E84" s="77">
        <v>0</v>
      </c>
    </row>
    <row r="85" spans="1:5" x14ac:dyDescent="0.25">
      <c r="A85" s="80" t="s">
        <v>1204</v>
      </c>
      <c r="B85" s="80"/>
      <c r="C85" s="80" t="s">
        <v>1205</v>
      </c>
      <c r="D85" s="77">
        <v>118</v>
      </c>
      <c r="E85" s="77">
        <v>0</v>
      </c>
    </row>
    <row r="86" spans="1:5" x14ac:dyDescent="0.25">
      <c r="A86" s="80" t="s">
        <v>1206</v>
      </c>
      <c r="B86" s="80"/>
      <c r="C86" s="80" t="s">
        <v>1207</v>
      </c>
      <c r="D86" s="77">
        <v>110</v>
      </c>
      <c r="E86" s="77">
        <v>0</v>
      </c>
    </row>
    <row r="87" spans="1:5" s="19" customFormat="1" ht="15.6" x14ac:dyDescent="0.3">
      <c r="A87" s="80" t="s">
        <v>1208</v>
      </c>
      <c r="B87" s="80"/>
      <c r="C87" s="80" t="s">
        <v>1209</v>
      </c>
      <c r="D87" s="77">
        <v>233</v>
      </c>
      <c r="E87" s="77" t="s">
        <v>357</v>
      </c>
    </row>
    <row r="88" spans="1:5" s="19" customFormat="1" ht="15.6" x14ac:dyDescent="0.3">
      <c r="A88" s="80" t="s">
        <v>1210</v>
      </c>
      <c r="B88" s="80"/>
      <c r="C88" s="80" t="s">
        <v>1211</v>
      </c>
      <c r="D88" s="77">
        <v>55</v>
      </c>
      <c r="E88" s="77">
        <v>0</v>
      </c>
    </row>
    <row r="89" spans="1:5" s="19" customFormat="1" ht="15.6" x14ac:dyDescent="0.3">
      <c r="A89" s="80" t="s">
        <v>1212</v>
      </c>
      <c r="B89" s="80"/>
      <c r="C89" s="80" t="s">
        <v>1213</v>
      </c>
      <c r="D89" s="77">
        <v>33</v>
      </c>
      <c r="E89" s="77">
        <v>0</v>
      </c>
    </row>
    <row r="90" spans="1:5" s="19" customFormat="1" ht="15.6" x14ac:dyDescent="0.3">
      <c r="A90" s="80" t="s">
        <v>1214</v>
      </c>
      <c r="B90" s="80"/>
      <c r="C90" s="80" t="s">
        <v>1215</v>
      </c>
      <c r="D90" s="77">
        <v>104</v>
      </c>
      <c r="E90" s="77">
        <v>0</v>
      </c>
    </row>
    <row r="91" spans="1:5" s="19" customFormat="1" ht="15.6" x14ac:dyDescent="0.3">
      <c r="A91" s="80" t="s">
        <v>1216</v>
      </c>
      <c r="B91" s="80"/>
      <c r="C91" s="80" t="s">
        <v>1217</v>
      </c>
      <c r="D91" s="77">
        <v>274</v>
      </c>
      <c r="E91" s="77">
        <v>7</v>
      </c>
    </row>
    <row r="92" spans="1:5" s="19" customFormat="1" ht="15.6" x14ac:dyDescent="0.3">
      <c r="A92" s="80" t="s">
        <v>1218</v>
      </c>
      <c r="B92" s="80"/>
      <c r="C92" s="80" t="s">
        <v>456</v>
      </c>
      <c r="D92" s="77">
        <v>86</v>
      </c>
      <c r="E92" s="77">
        <v>0</v>
      </c>
    </row>
    <row r="93" spans="1:5" s="19" customFormat="1" ht="15.6" x14ac:dyDescent="0.3">
      <c r="A93" s="80" t="s">
        <v>1219</v>
      </c>
      <c r="B93" s="80"/>
      <c r="C93" s="80" t="s">
        <v>458</v>
      </c>
      <c r="D93" s="77">
        <v>213</v>
      </c>
      <c r="E93" s="77">
        <v>0</v>
      </c>
    </row>
    <row r="94" spans="1:5" s="19" customFormat="1" ht="15.6" x14ac:dyDescent="0.3">
      <c r="A94" s="80" t="s">
        <v>1220</v>
      </c>
      <c r="B94" s="80"/>
      <c r="C94" s="80" t="s">
        <v>430</v>
      </c>
      <c r="D94" s="77">
        <v>56</v>
      </c>
      <c r="E94" s="77">
        <v>0</v>
      </c>
    </row>
    <row r="95" spans="1:5" x14ac:dyDescent="0.25">
      <c r="A95" s="80" t="s">
        <v>1221</v>
      </c>
      <c r="B95" s="80"/>
      <c r="C95" s="80" t="s">
        <v>1222</v>
      </c>
      <c r="D95" s="77">
        <v>114</v>
      </c>
      <c r="E95" s="77">
        <v>0</v>
      </c>
    </row>
    <row r="96" spans="1:5" x14ac:dyDescent="0.25">
      <c r="A96" s="80" t="s">
        <v>1223</v>
      </c>
      <c r="B96" s="80"/>
      <c r="C96" s="80" t="s">
        <v>1224</v>
      </c>
      <c r="D96" s="77">
        <v>111</v>
      </c>
      <c r="E96" s="77">
        <v>0</v>
      </c>
    </row>
    <row r="97" spans="1:5" x14ac:dyDescent="0.25">
      <c r="A97" s="80" t="s">
        <v>1225</v>
      </c>
      <c r="B97" s="80"/>
      <c r="C97" s="80" t="s">
        <v>432</v>
      </c>
      <c r="D97" s="77">
        <v>54</v>
      </c>
      <c r="E97" s="77">
        <v>0</v>
      </c>
    </row>
    <row r="98" spans="1:5" x14ac:dyDescent="0.25">
      <c r="A98" s="80" t="s">
        <v>1226</v>
      </c>
      <c r="B98" s="80"/>
      <c r="C98" s="80" t="s">
        <v>1227</v>
      </c>
      <c r="D98" s="77">
        <v>87</v>
      </c>
      <c r="E98" s="77">
        <v>0</v>
      </c>
    </row>
    <row r="99" spans="1:5" x14ac:dyDescent="0.25">
      <c r="A99" s="80" t="s">
        <v>1228</v>
      </c>
      <c r="B99" s="80"/>
      <c r="C99" s="80" t="s">
        <v>462</v>
      </c>
      <c r="D99" s="77">
        <v>171</v>
      </c>
      <c r="E99" s="77">
        <v>0</v>
      </c>
    </row>
    <row r="100" spans="1:5" x14ac:dyDescent="0.25">
      <c r="A100" s="80" t="s">
        <v>1229</v>
      </c>
      <c r="B100" s="80"/>
      <c r="C100" s="80" t="s">
        <v>1230</v>
      </c>
      <c r="D100" s="77">
        <v>75</v>
      </c>
      <c r="E100" s="77">
        <v>0</v>
      </c>
    </row>
    <row r="101" spans="1:5" x14ac:dyDescent="0.25">
      <c r="A101" s="80" t="s">
        <v>1231</v>
      </c>
      <c r="B101" s="80"/>
      <c r="C101" s="80" t="s">
        <v>1232</v>
      </c>
      <c r="D101" s="77">
        <v>64</v>
      </c>
      <c r="E101" s="77">
        <v>0</v>
      </c>
    </row>
    <row r="102" spans="1:5" x14ac:dyDescent="0.25">
      <c r="A102" s="80" t="s">
        <v>1233</v>
      </c>
      <c r="B102" s="80"/>
      <c r="C102" s="80" t="s">
        <v>1234</v>
      </c>
      <c r="D102" s="77">
        <v>50</v>
      </c>
      <c r="E102" s="77">
        <v>0</v>
      </c>
    </row>
    <row r="103" spans="1:5" s="19" customFormat="1" ht="15.6" x14ac:dyDescent="0.3">
      <c r="A103" s="80" t="s">
        <v>1235</v>
      </c>
      <c r="B103" s="80"/>
      <c r="C103" s="80" t="s">
        <v>1236</v>
      </c>
      <c r="D103" s="77">
        <v>56</v>
      </c>
      <c r="E103" s="77">
        <v>0</v>
      </c>
    </row>
    <row r="104" spans="1:5" x14ac:dyDescent="0.25">
      <c r="A104" s="80" t="s">
        <v>1237</v>
      </c>
      <c r="B104" s="80"/>
      <c r="C104" s="80" t="s">
        <v>434</v>
      </c>
      <c r="D104" s="77">
        <v>58</v>
      </c>
      <c r="E104" s="77">
        <v>0</v>
      </c>
    </row>
    <row r="105" spans="1:5" x14ac:dyDescent="0.25">
      <c r="A105" s="80" t="s">
        <v>1238</v>
      </c>
      <c r="B105" s="80"/>
      <c r="C105" s="80" t="s">
        <v>1239</v>
      </c>
      <c r="D105" s="77">
        <v>106</v>
      </c>
      <c r="E105" s="77">
        <v>0</v>
      </c>
    </row>
    <row r="106" spans="1:5" x14ac:dyDescent="0.25">
      <c r="A106" s="80" t="s">
        <v>1240</v>
      </c>
      <c r="B106" s="80"/>
      <c r="C106" s="80" t="s">
        <v>1241</v>
      </c>
      <c r="D106" s="77">
        <v>234</v>
      </c>
      <c r="E106" s="77">
        <v>0</v>
      </c>
    </row>
    <row r="107" spans="1:5" x14ac:dyDescent="0.25">
      <c r="A107" s="80" t="s">
        <v>1242</v>
      </c>
      <c r="B107" s="80"/>
      <c r="C107" s="80" t="s">
        <v>1243</v>
      </c>
      <c r="D107" s="77">
        <v>44</v>
      </c>
      <c r="E107" s="77">
        <v>0</v>
      </c>
    </row>
    <row r="108" spans="1:5" x14ac:dyDescent="0.25">
      <c r="A108" s="80" t="s">
        <v>1244</v>
      </c>
      <c r="B108" s="80"/>
      <c r="C108" s="80" t="s">
        <v>1245</v>
      </c>
      <c r="D108" s="77">
        <v>90</v>
      </c>
      <c r="E108" s="77">
        <v>0</v>
      </c>
    </row>
    <row r="109" spans="1:5" x14ac:dyDescent="0.25">
      <c r="A109" s="80" t="s">
        <v>1246</v>
      </c>
      <c r="B109" s="80"/>
      <c r="C109" s="80" t="s">
        <v>1247</v>
      </c>
      <c r="D109" s="77">
        <v>83</v>
      </c>
      <c r="E109" s="77">
        <v>0</v>
      </c>
    </row>
    <row r="110" spans="1:5" x14ac:dyDescent="0.25">
      <c r="A110" s="80" t="s">
        <v>1248</v>
      </c>
      <c r="B110" s="80"/>
      <c r="C110" s="80" t="s">
        <v>464</v>
      </c>
      <c r="D110" s="77">
        <v>135</v>
      </c>
      <c r="E110" s="77">
        <v>0</v>
      </c>
    </row>
    <row r="111" spans="1:5" s="19" customFormat="1" ht="15.6" x14ac:dyDescent="0.3">
      <c r="A111" s="80" t="s">
        <v>1249</v>
      </c>
      <c r="B111" s="80"/>
      <c r="C111" s="80" t="s">
        <v>1250</v>
      </c>
      <c r="D111" s="77">
        <v>492</v>
      </c>
      <c r="E111" s="77">
        <v>12</v>
      </c>
    </row>
    <row r="112" spans="1:5" x14ac:dyDescent="0.25">
      <c r="A112" s="80" t="s">
        <v>1251</v>
      </c>
      <c r="B112" s="80"/>
      <c r="C112" s="80" t="s">
        <v>1252</v>
      </c>
      <c r="D112" s="77">
        <v>86</v>
      </c>
      <c r="E112" s="77" t="s">
        <v>357</v>
      </c>
    </row>
    <row r="113" spans="1:5" x14ac:dyDescent="0.25">
      <c r="A113" s="80" t="s">
        <v>1253</v>
      </c>
      <c r="B113" s="80"/>
      <c r="C113" s="80" t="s">
        <v>1254</v>
      </c>
      <c r="D113" s="77">
        <v>57</v>
      </c>
      <c r="E113" s="77">
        <v>0</v>
      </c>
    </row>
    <row r="114" spans="1:5" x14ac:dyDescent="0.25">
      <c r="A114" s="80" t="s">
        <v>1255</v>
      </c>
      <c r="B114" s="80"/>
      <c r="C114" s="80" t="s">
        <v>440</v>
      </c>
      <c r="D114" s="77">
        <v>52</v>
      </c>
      <c r="E114" s="77">
        <v>0</v>
      </c>
    </row>
    <row r="115" spans="1:5" x14ac:dyDescent="0.25">
      <c r="A115" s="80" t="s">
        <v>1256</v>
      </c>
      <c r="B115" s="80"/>
      <c r="C115" s="80" t="s">
        <v>1257</v>
      </c>
      <c r="D115" s="77">
        <v>124</v>
      </c>
      <c r="E115" s="77">
        <v>0</v>
      </c>
    </row>
    <row r="116" spans="1:5" x14ac:dyDescent="0.25">
      <c r="A116" s="80" t="s">
        <v>1258</v>
      </c>
      <c r="B116" s="80"/>
      <c r="C116" s="80" t="s">
        <v>1259</v>
      </c>
      <c r="D116" s="77">
        <v>81</v>
      </c>
      <c r="E116" s="77">
        <v>0</v>
      </c>
    </row>
    <row r="117" spans="1:5" x14ac:dyDescent="0.25">
      <c r="A117" s="80" t="s">
        <v>1260</v>
      </c>
      <c r="B117" s="80"/>
      <c r="C117" s="80" t="s">
        <v>1261</v>
      </c>
      <c r="D117" s="77">
        <v>68</v>
      </c>
      <c r="E117" s="77">
        <v>0</v>
      </c>
    </row>
    <row r="118" spans="1:5" ht="21.75" customHeight="1" x14ac:dyDescent="0.3">
      <c r="A118" s="79" t="s">
        <v>193</v>
      </c>
      <c r="B118" s="79" t="s">
        <v>194</v>
      </c>
      <c r="C118" s="79"/>
      <c r="D118" s="78">
        <v>7994</v>
      </c>
      <c r="E118" s="78">
        <v>7</v>
      </c>
    </row>
    <row r="119" spans="1:5" s="19" customFormat="1" ht="15.6" x14ac:dyDescent="0.3">
      <c r="A119" s="80" t="s">
        <v>1262</v>
      </c>
      <c r="B119" s="80"/>
      <c r="C119" s="80" t="s">
        <v>1263</v>
      </c>
      <c r="D119" s="77">
        <v>81</v>
      </c>
      <c r="E119" s="77">
        <v>0</v>
      </c>
    </row>
    <row r="120" spans="1:5" x14ac:dyDescent="0.25">
      <c r="A120" s="80" t="s">
        <v>1264</v>
      </c>
      <c r="B120" s="80"/>
      <c r="C120" s="80" t="s">
        <v>1265</v>
      </c>
      <c r="D120" s="77">
        <v>100</v>
      </c>
      <c r="E120" s="77">
        <v>0</v>
      </c>
    </row>
    <row r="121" spans="1:5" x14ac:dyDescent="0.25">
      <c r="A121" s="80" t="s">
        <v>1266</v>
      </c>
      <c r="B121" s="80"/>
      <c r="C121" s="80" t="s">
        <v>1267</v>
      </c>
      <c r="D121" s="77">
        <v>198</v>
      </c>
      <c r="E121" s="77">
        <v>0</v>
      </c>
    </row>
    <row r="122" spans="1:5" x14ac:dyDescent="0.25">
      <c r="A122" s="80" t="s">
        <v>1268</v>
      </c>
      <c r="B122" s="80"/>
      <c r="C122" s="80" t="s">
        <v>1269</v>
      </c>
      <c r="D122" s="77">
        <v>51</v>
      </c>
      <c r="E122" s="77">
        <v>0</v>
      </c>
    </row>
    <row r="123" spans="1:5" x14ac:dyDescent="0.25">
      <c r="A123" s="80" t="s">
        <v>1270</v>
      </c>
      <c r="B123" s="80"/>
      <c r="C123" s="80" t="s">
        <v>1271</v>
      </c>
      <c r="D123" s="77">
        <v>85</v>
      </c>
      <c r="E123" s="77">
        <v>0</v>
      </c>
    </row>
    <row r="124" spans="1:5" x14ac:dyDescent="0.25">
      <c r="A124" s="80" t="s">
        <v>1272</v>
      </c>
      <c r="B124" s="80"/>
      <c r="C124" s="80" t="s">
        <v>1273</v>
      </c>
      <c r="D124" s="77">
        <v>51</v>
      </c>
      <c r="E124" s="77">
        <v>0</v>
      </c>
    </row>
    <row r="125" spans="1:5" x14ac:dyDescent="0.25">
      <c r="A125" s="80" t="s">
        <v>1274</v>
      </c>
      <c r="B125" s="80"/>
      <c r="C125" s="80" t="s">
        <v>1275</v>
      </c>
      <c r="D125" s="77">
        <v>245</v>
      </c>
      <c r="E125" s="77">
        <v>0</v>
      </c>
    </row>
    <row r="126" spans="1:5" x14ac:dyDescent="0.25">
      <c r="A126" s="80" t="s">
        <v>1276</v>
      </c>
      <c r="B126" s="80"/>
      <c r="C126" s="80" t="s">
        <v>1277</v>
      </c>
      <c r="D126" s="77">
        <v>165</v>
      </c>
      <c r="E126" s="77">
        <v>0</v>
      </c>
    </row>
    <row r="127" spans="1:5" s="19" customFormat="1" ht="15.6" x14ac:dyDescent="0.3">
      <c r="A127" s="80" t="s">
        <v>1278</v>
      </c>
      <c r="B127" s="80"/>
      <c r="C127" s="80" t="s">
        <v>1279</v>
      </c>
      <c r="D127" s="77">
        <v>191</v>
      </c>
      <c r="E127" s="77">
        <v>0</v>
      </c>
    </row>
    <row r="128" spans="1:5" s="19" customFormat="1" ht="15.6" x14ac:dyDescent="0.3">
      <c r="A128" s="80" t="s">
        <v>1280</v>
      </c>
      <c r="B128" s="80"/>
      <c r="C128" s="80" t="s">
        <v>1281</v>
      </c>
      <c r="D128" s="77">
        <v>194</v>
      </c>
      <c r="E128" s="77">
        <v>0</v>
      </c>
    </row>
    <row r="129" spans="1:5" s="19" customFormat="1" ht="15.6" x14ac:dyDescent="0.3">
      <c r="A129" s="80" t="s">
        <v>1282</v>
      </c>
      <c r="B129" s="80"/>
      <c r="C129" s="80" t="s">
        <v>1283</v>
      </c>
      <c r="D129" s="77">
        <v>60</v>
      </c>
      <c r="E129" s="77">
        <v>0</v>
      </c>
    </row>
    <row r="130" spans="1:5" s="19" customFormat="1" ht="15.6" x14ac:dyDescent="0.3">
      <c r="A130" s="80" t="s">
        <v>1284</v>
      </c>
      <c r="B130" s="80"/>
      <c r="C130" s="80" t="s">
        <v>1285</v>
      </c>
      <c r="D130" s="77">
        <v>114</v>
      </c>
      <c r="E130" s="77">
        <v>0</v>
      </c>
    </row>
    <row r="131" spans="1:5" s="19" customFormat="1" ht="15.6" x14ac:dyDescent="0.3">
      <c r="A131" s="80" t="s">
        <v>1286</v>
      </c>
      <c r="B131" s="80"/>
      <c r="C131" s="80" t="s">
        <v>1287</v>
      </c>
      <c r="D131" s="77">
        <v>199</v>
      </c>
      <c r="E131" s="77">
        <v>0</v>
      </c>
    </row>
    <row r="132" spans="1:5" s="19" customFormat="1" ht="15.6" x14ac:dyDescent="0.3">
      <c r="A132" s="80" t="s">
        <v>1288</v>
      </c>
      <c r="B132" s="80"/>
      <c r="C132" s="80" t="s">
        <v>1289</v>
      </c>
      <c r="D132" s="77">
        <v>133</v>
      </c>
      <c r="E132" s="77">
        <v>0</v>
      </c>
    </row>
    <row r="133" spans="1:5" x14ac:dyDescent="0.25">
      <c r="A133" s="80" t="s">
        <v>1290</v>
      </c>
      <c r="B133" s="80"/>
      <c r="C133" s="80" t="s">
        <v>1291</v>
      </c>
      <c r="D133" s="77">
        <v>245</v>
      </c>
      <c r="E133" s="77">
        <v>0</v>
      </c>
    </row>
    <row r="134" spans="1:5" x14ac:dyDescent="0.25">
      <c r="A134" s="80" t="s">
        <v>1292</v>
      </c>
      <c r="B134" s="80"/>
      <c r="C134" s="80" t="s">
        <v>1293</v>
      </c>
      <c r="D134" s="77">
        <v>126</v>
      </c>
      <c r="E134" s="77">
        <v>0</v>
      </c>
    </row>
    <row r="135" spans="1:5" x14ac:dyDescent="0.25">
      <c r="A135" s="80" t="s">
        <v>1294</v>
      </c>
      <c r="B135" s="80"/>
      <c r="C135" s="80" t="s">
        <v>1295</v>
      </c>
      <c r="D135" s="77">
        <v>89</v>
      </c>
      <c r="E135" s="77">
        <v>0</v>
      </c>
    </row>
    <row r="136" spans="1:5" x14ac:dyDescent="0.25">
      <c r="A136" s="80" t="s">
        <v>1296</v>
      </c>
      <c r="B136" s="80"/>
      <c r="C136" s="80" t="s">
        <v>1297</v>
      </c>
      <c r="D136" s="77">
        <v>181</v>
      </c>
      <c r="E136" s="77">
        <v>0</v>
      </c>
    </row>
    <row r="137" spans="1:5" x14ac:dyDescent="0.25">
      <c r="A137" s="80" t="s">
        <v>1298</v>
      </c>
      <c r="B137" s="80"/>
      <c r="C137" s="80" t="s">
        <v>1299</v>
      </c>
      <c r="D137" s="77">
        <v>103</v>
      </c>
      <c r="E137" s="77">
        <v>0</v>
      </c>
    </row>
    <row r="138" spans="1:5" x14ac:dyDescent="0.25">
      <c r="A138" s="80" t="s">
        <v>1300</v>
      </c>
      <c r="B138" s="80"/>
      <c r="C138" s="80" t="s">
        <v>1301</v>
      </c>
      <c r="D138" s="77">
        <v>168</v>
      </c>
      <c r="E138" s="77">
        <v>0</v>
      </c>
    </row>
    <row r="139" spans="1:5" x14ac:dyDescent="0.25">
      <c r="A139" s="80" t="s">
        <v>1302</v>
      </c>
      <c r="B139" s="80"/>
      <c r="C139" s="80" t="s">
        <v>1303</v>
      </c>
      <c r="D139" s="77">
        <v>41</v>
      </c>
      <c r="E139" s="77">
        <v>0</v>
      </c>
    </row>
    <row r="140" spans="1:5" x14ac:dyDescent="0.25">
      <c r="A140" s="80" t="s">
        <v>1304</v>
      </c>
      <c r="B140" s="80"/>
      <c r="C140" s="80" t="s">
        <v>1305</v>
      </c>
      <c r="D140" s="77">
        <v>82</v>
      </c>
      <c r="E140" s="77">
        <v>0</v>
      </c>
    </row>
    <row r="141" spans="1:5" s="19" customFormat="1" ht="15.6" x14ac:dyDescent="0.3">
      <c r="A141" s="80" t="s">
        <v>1306</v>
      </c>
      <c r="B141" s="80"/>
      <c r="C141" s="80" t="s">
        <v>1307</v>
      </c>
      <c r="D141" s="77">
        <v>67</v>
      </c>
      <c r="E141" s="77">
        <v>0</v>
      </c>
    </row>
    <row r="142" spans="1:5" x14ac:dyDescent="0.25">
      <c r="A142" s="80" t="s">
        <v>1308</v>
      </c>
      <c r="B142" s="80"/>
      <c r="C142" s="80" t="s">
        <v>1309</v>
      </c>
      <c r="D142" s="77">
        <v>70</v>
      </c>
      <c r="E142" s="77">
        <v>0</v>
      </c>
    </row>
    <row r="143" spans="1:5" x14ac:dyDescent="0.25">
      <c r="A143" s="80" t="s">
        <v>1310</v>
      </c>
      <c r="B143" s="80"/>
      <c r="C143" s="80" t="s">
        <v>1311</v>
      </c>
      <c r="D143" s="77">
        <v>79</v>
      </c>
      <c r="E143" s="77">
        <v>0</v>
      </c>
    </row>
    <row r="144" spans="1:5" x14ac:dyDescent="0.25">
      <c r="A144" s="80" t="s">
        <v>1312</v>
      </c>
      <c r="B144" s="80"/>
      <c r="C144" s="80" t="s">
        <v>1313</v>
      </c>
      <c r="D144" s="77">
        <v>161</v>
      </c>
      <c r="E144" s="77">
        <v>0</v>
      </c>
    </row>
    <row r="145" spans="1:5" x14ac:dyDescent="0.25">
      <c r="A145" s="80" t="s">
        <v>1314</v>
      </c>
      <c r="B145" s="80"/>
      <c r="C145" s="80" t="s">
        <v>1315</v>
      </c>
      <c r="D145" s="77">
        <v>153</v>
      </c>
      <c r="E145" s="77">
        <v>0</v>
      </c>
    </row>
    <row r="146" spans="1:5" x14ac:dyDescent="0.25">
      <c r="A146" s="80" t="s">
        <v>1316</v>
      </c>
      <c r="B146" s="80"/>
      <c r="C146" s="80" t="s">
        <v>1317</v>
      </c>
      <c r="D146" s="77">
        <v>52</v>
      </c>
      <c r="E146" s="77">
        <v>0</v>
      </c>
    </row>
    <row r="147" spans="1:5" s="19" customFormat="1" ht="15.6" x14ac:dyDescent="0.3">
      <c r="A147" s="80" t="s">
        <v>1318</v>
      </c>
      <c r="B147" s="80"/>
      <c r="C147" s="80" t="s">
        <v>1319</v>
      </c>
      <c r="D147" s="77">
        <v>79</v>
      </c>
      <c r="E147" s="77">
        <v>0</v>
      </c>
    </row>
    <row r="148" spans="1:5" x14ac:dyDescent="0.25">
      <c r="A148" s="80" t="s">
        <v>1320</v>
      </c>
      <c r="B148" s="80"/>
      <c r="C148" s="80" t="s">
        <v>1321</v>
      </c>
      <c r="D148" s="77">
        <v>72</v>
      </c>
      <c r="E148" s="77">
        <v>0</v>
      </c>
    </row>
    <row r="149" spans="1:5" x14ac:dyDescent="0.25">
      <c r="A149" s="80" t="s">
        <v>1322</v>
      </c>
      <c r="B149" s="80"/>
      <c r="C149" s="80" t="s">
        <v>1323</v>
      </c>
      <c r="D149" s="77">
        <v>117</v>
      </c>
      <c r="E149" s="77">
        <v>0</v>
      </c>
    </row>
    <row r="150" spans="1:5" x14ac:dyDescent="0.25">
      <c r="A150" s="80" t="s">
        <v>1324</v>
      </c>
      <c r="B150" s="80"/>
      <c r="C150" s="80" t="s">
        <v>1325</v>
      </c>
      <c r="D150" s="77">
        <v>143</v>
      </c>
      <c r="E150" s="77">
        <v>0</v>
      </c>
    </row>
    <row r="151" spans="1:5" x14ac:dyDescent="0.25">
      <c r="A151" s="80" t="s">
        <v>1326</v>
      </c>
      <c r="B151" s="80"/>
      <c r="C151" s="80" t="s">
        <v>1327</v>
      </c>
      <c r="D151" s="77">
        <v>162</v>
      </c>
      <c r="E151" s="77" t="s">
        <v>357</v>
      </c>
    </row>
    <row r="152" spans="1:5" x14ac:dyDescent="0.25">
      <c r="A152" s="80" t="s">
        <v>1328</v>
      </c>
      <c r="B152" s="80"/>
      <c r="C152" s="80" t="s">
        <v>1329</v>
      </c>
      <c r="D152" s="77">
        <v>105</v>
      </c>
      <c r="E152" s="77">
        <v>0</v>
      </c>
    </row>
    <row r="153" spans="1:5" x14ac:dyDescent="0.25">
      <c r="A153" s="80" t="s">
        <v>1330</v>
      </c>
      <c r="B153" s="80"/>
      <c r="C153" s="80" t="s">
        <v>1331</v>
      </c>
      <c r="D153" s="77">
        <v>88</v>
      </c>
      <c r="E153" s="77">
        <v>0</v>
      </c>
    </row>
    <row r="154" spans="1:5" x14ac:dyDescent="0.25">
      <c r="A154" s="80" t="s">
        <v>1332</v>
      </c>
      <c r="B154" s="80"/>
      <c r="C154" s="80" t="s">
        <v>1333</v>
      </c>
      <c r="D154" s="77">
        <v>342</v>
      </c>
      <c r="E154" s="77" t="s">
        <v>357</v>
      </c>
    </row>
    <row r="155" spans="1:5" s="19" customFormat="1" ht="15.6" x14ac:dyDescent="0.3">
      <c r="A155" s="80" t="s">
        <v>1334</v>
      </c>
      <c r="B155" s="80"/>
      <c r="C155" s="80" t="s">
        <v>1335</v>
      </c>
      <c r="D155" s="77">
        <v>134</v>
      </c>
      <c r="E155" s="77">
        <v>0</v>
      </c>
    </row>
    <row r="156" spans="1:5" x14ac:dyDescent="0.25">
      <c r="A156" s="80" t="s">
        <v>1336</v>
      </c>
      <c r="B156" s="80"/>
      <c r="C156" s="80" t="s">
        <v>1337</v>
      </c>
      <c r="D156" s="77">
        <v>108</v>
      </c>
      <c r="E156" s="77">
        <v>0</v>
      </c>
    </row>
    <row r="157" spans="1:5" x14ac:dyDescent="0.25">
      <c r="A157" s="80" t="s">
        <v>1338</v>
      </c>
      <c r="B157" s="80"/>
      <c r="C157" s="80" t="s">
        <v>1339</v>
      </c>
      <c r="D157" s="77">
        <v>192</v>
      </c>
      <c r="E157" s="77">
        <v>0</v>
      </c>
    </row>
    <row r="158" spans="1:5" x14ac:dyDescent="0.25">
      <c r="A158" s="80" t="s">
        <v>1340</v>
      </c>
      <c r="B158" s="80"/>
      <c r="C158" s="80" t="s">
        <v>1341</v>
      </c>
      <c r="D158" s="77">
        <v>132</v>
      </c>
      <c r="E158" s="77">
        <v>0</v>
      </c>
    </row>
    <row r="159" spans="1:5" x14ac:dyDescent="0.25">
      <c r="A159" s="80" t="s">
        <v>1342</v>
      </c>
      <c r="B159" s="80"/>
      <c r="C159" s="80" t="s">
        <v>1343</v>
      </c>
      <c r="D159" s="77">
        <v>266</v>
      </c>
      <c r="E159" s="77">
        <v>0</v>
      </c>
    </row>
    <row r="160" spans="1:5" x14ac:dyDescent="0.25">
      <c r="A160" s="80" t="s">
        <v>1344</v>
      </c>
      <c r="B160" s="80"/>
      <c r="C160" s="80" t="s">
        <v>1345</v>
      </c>
      <c r="D160" s="77">
        <v>62</v>
      </c>
      <c r="E160" s="77">
        <v>0</v>
      </c>
    </row>
    <row r="161" spans="1:5" x14ac:dyDescent="0.25">
      <c r="A161" s="80" t="s">
        <v>1346</v>
      </c>
      <c r="B161" s="80"/>
      <c r="C161" s="80" t="s">
        <v>1347</v>
      </c>
      <c r="D161" s="77">
        <v>82</v>
      </c>
      <c r="E161" s="77">
        <v>0</v>
      </c>
    </row>
    <row r="162" spans="1:5" s="19" customFormat="1" ht="15.6" x14ac:dyDescent="0.3">
      <c r="A162" s="80" t="s">
        <v>1348</v>
      </c>
      <c r="B162" s="80"/>
      <c r="C162" s="80" t="s">
        <v>1349</v>
      </c>
      <c r="D162" s="77">
        <v>271</v>
      </c>
      <c r="E162" s="77">
        <v>0</v>
      </c>
    </row>
    <row r="163" spans="1:5" s="19" customFormat="1" ht="15.6" x14ac:dyDescent="0.3">
      <c r="A163" s="80" t="s">
        <v>1350</v>
      </c>
      <c r="B163" s="80"/>
      <c r="C163" s="80" t="s">
        <v>1351</v>
      </c>
      <c r="D163" s="77">
        <v>116</v>
      </c>
      <c r="E163" s="77">
        <v>0</v>
      </c>
    </row>
    <row r="164" spans="1:5" s="19" customFormat="1" ht="15.6" x14ac:dyDescent="0.3">
      <c r="A164" s="80" t="s">
        <v>1352</v>
      </c>
      <c r="B164" s="80"/>
      <c r="C164" s="80" t="s">
        <v>1353</v>
      </c>
      <c r="D164" s="77">
        <v>63</v>
      </c>
      <c r="E164" s="77">
        <v>0</v>
      </c>
    </row>
    <row r="165" spans="1:5" s="19" customFormat="1" ht="15.6" x14ac:dyDescent="0.3">
      <c r="A165" s="80" t="s">
        <v>1354</v>
      </c>
      <c r="B165" s="80"/>
      <c r="C165" s="80" t="s">
        <v>1355</v>
      </c>
      <c r="D165" s="77">
        <v>154</v>
      </c>
      <c r="E165" s="77">
        <v>0</v>
      </c>
    </row>
    <row r="166" spans="1:5" s="19" customFormat="1" ht="15.6" x14ac:dyDescent="0.3">
      <c r="A166" s="80" t="s">
        <v>1356</v>
      </c>
      <c r="B166" s="80"/>
      <c r="C166" s="80" t="s">
        <v>1357</v>
      </c>
      <c r="D166" s="77">
        <v>423</v>
      </c>
      <c r="E166" s="77" t="s">
        <v>357</v>
      </c>
    </row>
    <row r="167" spans="1:5" s="19" customFormat="1" ht="15.6" x14ac:dyDescent="0.3">
      <c r="A167" s="80" t="s">
        <v>1358</v>
      </c>
      <c r="B167" s="80"/>
      <c r="C167" s="80" t="s">
        <v>1359</v>
      </c>
      <c r="D167" s="77">
        <v>83</v>
      </c>
      <c r="E167" s="77">
        <v>0</v>
      </c>
    </row>
    <row r="168" spans="1:5" s="19" customFormat="1" ht="15.6" x14ac:dyDescent="0.3">
      <c r="A168" s="80" t="s">
        <v>1360</v>
      </c>
      <c r="B168" s="80"/>
      <c r="C168" s="80" t="s">
        <v>1361</v>
      </c>
      <c r="D168" s="77">
        <v>425</v>
      </c>
      <c r="E168" s="77" t="s">
        <v>357</v>
      </c>
    </row>
    <row r="169" spans="1:5" s="19" customFormat="1" ht="15.6" x14ac:dyDescent="0.3">
      <c r="A169" s="80" t="s">
        <v>1362</v>
      </c>
      <c r="B169" s="80"/>
      <c r="C169" s="80" t="s">
        <v>1363</v>
      </c>
      <c r="D169" s="77">
        <v>98</v>
      </c>
      <c r="E169" s="77">
        <v>0</v>
      </c>
    </row>
    <row r="170" spans="1:5" x14ac:dyDescent="0.25">
      <c r="A170" s="80" t="s">
        <v>1364</v>
      </c>
      <c r="B170" s="80"/>
      <c r="C170" s="80" t="s">
        <v>1365</v>
      </c>
      <c r="D170" s="77">
        <v>381</v>
      </c>
      <c r="E170" s="77">
        <v>0</v>
      </c>
    </row>
    <row r="171" spans="1:5" x14ac:dyDescent="0.25">
      <c r="A171" s="80" t="s">
        <v>1366</v>
      </c>
      <c r="B171" s="80"/>
      <c r="C171" s="80" t="s">
        <v>1367</v>
      </c>
      <c r="D171" s="77">
        <v>151</v>
      </c>
      <c r="E171" s="77">
        <v>0</v>
      </c>
    </row>
    <row r="172" spans="1:5" x14ac:dyDescent="0.25">
      <c r="A172" s="80" t="s">
        <v>1368</v>
      </c>
      <c r="B172" s="80"/>
      <c r="C172" s="80" t="s">
        <v>1369</v>
      </c>
      <c r="D172" s="77">
        <v>261</v>
      </c>
      <c r="E172" s="77">
        <v>0</v>
      </c>
    </row>
    <row r="173" spans="1:5" ht="21.75" customHeight="1" x14ac:dyDescent="0.3">
      <c r="A173" s="79" t="s">
        <v>195</v>
      </c>
      <c r="B173" s="79" t="s">
        <v>196</v>
      </c>
      <c r="C173" s="79"/>
      <c r="D173" s="78">
        <v>8512</v>
      </c>
      <c r="E173" s="78">
        <v>13</v>
      </c>
    </row>
    <row r="174" spans="1:5" x14ac:dyDescent="0.25">
      <c r="A174" s="80" t="s">
        <v>1370</v>
      </c>
      <c r="B174" s="80"/>
      <c r="C174" s="80" t="s">
        <v>528</v>
      </c>
      <c r="D174" s="77">
        <v>139</v>
      </c>
      <c r="E174" s="77">
        <v>0</v>
      </c>
    </row>
    <row r="175" spans="1:5" s="19" customFormat="1" ht="15.6" x14ac:dyDescent="0.3">
      <c r="A175" s="80" t="s">
        <v>1371</v>
      </c>
      <c r="B175" s="80"/>
      <c r="C175" s="80" t="s">
        <v>578</v>
      </c>
      <c r="D175" s="77">
        <v>108</v>
      </c>
      <c r="E175" s="77">
        <v>0</v>
      </c>
    </row>
    <row r="176" spans="1:5" x14ac:dyDescent="0.25">
      <c r="A176" s="80" t="s">
        <v>1372</v>
      </c>
      <c r="B176" s="80"/>
      <c r="C176" s="80" t="s">
        <v>580</v>
      </c>
      <c r="D176" s="77">
        <v>237</v>
      </c>
      <c r="E176" s="77">
        <v>0</v>
      </c>
    </row>
    <row r="177" spans="1:5" ht="22.35" customHeight="1" x14ac:dyDescent="0.25">
      <c r="A177" s="80" t="s">
        <v>1373</v>
      </c>
      <c r="B177" s="80"/>
      <c r="C177" s="80" t="s">
        <v>530</v>
      </c>
      <c r="D177" s="77">
        <v>175</v>
      </c>
      <c r="E177" s="77">
        <v>0</v>
      </c>
    </row>
    <row r="178" spans="1:5" x14ac:dyDescent="0.25">
      <c r="A178" s="80" t="s">
        <v>1374</v>
      </c>
      <c r="B178" s="80"/>
      <c r="C178" s="80" t="s">
        <v>1375</v>
      </c>
      <c r="D178" s="77">
        <v>246</v>
      </c>
      <c r="E178" s="77">
        <v>0</v>
      </c>
    </row>
    <row r="179" spans="1:5" x14ac:dyDescent="0.25">
      <c r="A179" s="80" t="s">
        <v>1376</v>
      </c>
      <c r="B179" s="80"/>
      <c r="C179" s="80" t="s">
        <v>582</v>
      </c>
      <c r="D179" s="77">
        <v>163</v>
      </c>
      <c r="E179" s="77">
        <v>0</v>
      </c>
    </row>
    <row r="180" spans="1:5" x14ac:dyDescent="0.25">
      <c r="A180" s="80" t="s">
        <v>1377</v>
      </c>
      <c r="B180" s="80"/>
      <c r="C180" s="80" t="s">
        <v>532</v>
      </c>
      <c r="D180" s="77">
        <v>105</v>
      </c>
      <c r="E180" s="77">
        <v>0</v>
      </c>
    </row>
    <row r="181" spans="1:5" x14ac:dyDescent="0.25">
      <c r="A181" s="80" t="s">
        <v>1378</v>
      </c>
      <c r="B181" s="80"/>
      <c r="C181" s="80" t="s">
        <v>1379</v>
      </c>
      <c r="D181" s="77">
        <v>218</v>
      </c>
      <c r="E181" s="77">
        <v>0</v>
      </c>
    </row>
    <row r="182" spans="1:5" x14ac:dyDescent="0.25">
      <c r="A182" s="80" t="s">
        <v>1380</v>
      </c>
      <c r="B182" s="80"/>
      <c r="C182" s="80" t="s">
        <v>1381</v>
      </c>
      <c r="D182" s="77">
        <v>365</v>
      </c>
      <c r="E182" s="77" t="s">
        <v>357</v>
      </c>
    </row>
    <row r="183" spans="1:5" x14ac:dyDescent="0.25">
      <c r="A183" s="80" t="s">
        <v>1382</v>
      </c>
      <c r="B183" s="80"/>
      <c r="C183" s="80" t="s">
        <v>1383</v>
      </c>
      <c r="D183" s="77">
        <v>99</v>
      </c>
      <c r="E183" s="77">
        <v>0</v>
      </c>
    </row>
    <row r="184" spans="1:5" x14ac:dyDescent="0.25">
      <c r="A184" s="80" t="s">
        <v>1384</v>
      </c>
      <c r="B184" s="80"/>
      <c r="C184" s="80" t="s">
        <v>1385</v>
      </c>
      <c r="D184" s="77">
        <v>95</v>
      </c>
      <c r="E184" s="77">
        <v>0</v>
      </c>
    </row>
    <row r="185" spans="1:5" x14ac:dyDescent="0.25">
      <c r="A185" s="80" t="s">
        <v>1386</v>
      </c>
      <c r="B185" s="80"/>
      <c r="C185" s="80" t="s">
        <v>534</v>
      </c>
      <c r="D185" s="77">
        <v>407</v>
      </c>
      <c r="E185" s="77" t="s">
        <v>357</v>
      </c>
    </row>
    <row r="186" spans="1:5" x14ac:dyDescent="0.25">
      <c r="A186" s="80" t="s">
        <v>1387</v>
      </c>
      <c r="B186" s="80"/>
      <c r="C186" s="80" t="s">
        <v>536</v>
      </c>
      <c r="D186" s="77">
        <v>97</v>
      </c>
      <c r="E186" s="77">
        <v>0</v>
      </c>
    </row>
    <row r="187" spans="1:5" x14ac:dyDescent="0.25">
      <c r="A187" s="80" t="s">
        <v>1388</v>
      </c>
      <c r="B187" s="80"/>
      <c r="C187" s="80" t="s">
        <v>1389</v>
      </c>
      <c r="D187" s="77">
        <v>357</v>
      </c>
      <c r="E187" s="77" t="s">
        <v>357</v>
      </c>
    </row>
    <row r="188" spans="1:5" s="19" customFormat="1" ht="15.6" x14ac:dyDescent="0.3">
      <c r="A188" s="80" t="s">
        <v>1390</v>
      </c>
      <c r="B188" s="80"/>
      <c r="C188" s="80" t="s">
        <v>584</v>
      </c>
      <c r="D188" s="77">
        <v>141</v>
      </c>
      <c r="E188" s="77">
        <v>0</v>
      </c>
    </row>
    <row r="189" spans="1:5" x14ac:dyDescent="0.25">
      <c r="A189" s="80" t="s">
        <v>1391</v>
      </c>
      <c r="B189" s="80"/>
      <c r="C189" s="80" t="s">
        <v>1392</v>
      </c>
      <c r="D189" s="77">
        <v>255</v>
      </c>
      <c r="E189" s="77">
        <v>0</v>
      </c>
    </row>
    <row r="190" spans="1:5" x14ac:dyDescent="0.25">
      <c r="A190" s="80" t="s">
        <v>1393</v>
      </c>
      <c r="B190" s="80"/>
      <c r="C190" s="80" t="s">
        <v>1394</v>
      </c>
      <c r="D190" s="77">
        <v>141</v>
      </c>
      <c r="E190" s="77">
        <v>0</v>
      </c>
    </row>
    <row r="191" spans="1:5" x14ac:dyDescent="0.25">
      <c r="A191" s="80" t="s">
        <v>1395</v>
      </c>
      <c r="B191" s="80"/>
      <c r="C191" s="80" t="s">
        <v>538</v>
      </c>
      <c r="D191" s="77">
        <v>192</v>
      </c>
      <c r="E191" s="77">
        <v>0</v>
      </c>
    </row>
    <row r="192" spans="1:5" x14ac:dyDescent="0.25">
      <c r="A192" s="80" t="s">
        <v>1396</v>
      </c>
      <c r="B192" s="80"/>
      <c r="C192" s="80" t="s">
        <v>552</v>
      </c>
      <c r="D192" s="77">
        <v>200</v>
      </c>
      <c r="E192" s="77" t="s">
        <v>357</v>
      </c>
    </row>
    <row r="193" spans="1:5" x14ac:dyDescent="0.25">
      <c r="A193" s="80" t="s">
        <v>1397</v>
      </c>
      <c r="B193" s="80"/>
      <c r="C193" s="80" t="s">
        <v>1398</v>
      </c>
      <c r="D193" s="77">
        <v>145</v>
      </c>
      <c r="E193" s="77">
        <v>0</v>
      </c>
    </row>
    <row r="194" spans="1:5" x14ac:dyDescent="0.25">
      <c r="A194" s="80" t="s">
        <v>1399</v>
      </c>
      <c r="B194" s="80"/>
      <c r="C194" s="80" t="s">
        <v>1400</v>
      </c>
      <c r="D194" s="77">
        <v>61</v>
      </c>
      <c r="E194" s="77">
        <v>0</v>
      </c>
    </row>
    <row r="195" spans="1:5" x14ac:dyDescent="0.25">
      <c r="A195" s="80" t="s">
        <v>1401</v>
      </c>
      <c r="B195" s="80"/>
      <c r="C195" s="80" t="s">
        <v>1402</v>
      </c>
      <c r="D195" s="77">
        <v>40</v>
      </c>
      <c r="E195" s="77">
        <v>0</v>
      </c>
    </row>
    <row r="196" spans="1:5" x14ac:dyDescent="0.25">
      <c r="A196" s="80" t="s">
        <v>1403</v>
      </c>
      <c r="B196" s="80"/>
      <c r="C196" s="80" t="s">
        <v>1404</v>
      </c>
      <c r="D196" s="77">
        <v>57</v>
      </c>
      <c r="E196" s="77">
        <v>0</v>
      </c>
    </row>
    <row r="197" spans="1:5" x14ac:dyDescent="0.25">
      <c r="A197" s="80" t="s">
        <v>1405</v>
      </c>
      <c r="B197" s="80"/>
      <c r="C197" s="80" t="s">
        <v>566</v>
      </c>
      <c r="D197" s="77">
        <v>133</v>
      </c>
      <c r="E197" s="77">
        <v>0</v>
      </c>
    </row>
    <row r="198" spans="1:5" x14ac:dyDescent="0.25">
      <c r="A198" s="80" t="s">
        <v>1406</v>
      </c>
      <c r="B198" s="80"/>
      <c r="C198" s="80" t="s">
        <v>1407</v>
      </c>
      <c r="D198" s="77">
        <v>159</v>
      </c>
      <c r="E198" s="77">
        <v>0</v>
      </c>
    </row>
    <row r="199" spans="1:5" s="19" customFormat="1" ht="15.6" x14ac:dyDescent="0.3">
      <c r="A199" s="80" t="s">
        <v>1408</v>
      </c>
      <c r="B199" s="80"/>
      <c r="C199" s="80" t="s">
        <v>1409</v>
      </c>
      <c r="D199" s="77">
        <v>344</v>
      </c>
      <c r="E199" s="77" t="s">
        <v>357</v>
      </c>
    </row>
    <row r="200" spans="1:5" x14ac:dyDescent="0.25">
      <c r="A200" s="80" t="s">
        <v>1410</v>
      </c>
      <c r="B200" s="80"/>
      <c r="C200" s="80" t="s">
        <v>586</v>
      </c>
      <c r="D200" s="77">
        <v>96</v>
      </c>
      <c r="E200" s="77">
        <v>0</v>
      </c>
    </row>
    <row r="201" spans="1:5" x14ac:dyDescent="0.25">
      <c r="A201" s="80" t="s">
        <v>1411</v>
      </c>
      <c r="B201" s="80"/>
      <c r="C201" s="80" t="s">
        <v>1412</v>
      </c>
      <c r="D201" s="77">
        <v>214</v>
      </c>
      <c r="E201" s="77">
        <v>0</v>
      </c>
    </row>
    <row r="202" spans="1:5" x14ac:dyDescent="0.25">
      <c r="A202" s="80" t="s">
        <v>1413</v>
      </c>
      <c r="B202" s="80"/>
      <c r="C202" s="80" t="s">
        <v>1414</v>
      </c>
      <c r="D202" s="77">
        <v>173</v>
      </c>
      <c r="E202" s="77">
        <v>0</v>
      </c>
    </row>
    <row r="203" spans="1:5" x14ac:dyDescent="0.25">
      <c r="A203" s="80" t="s">
        <v>1415</v>
      </c>
      <c r="B203" s="80"/>
      <c r="C203" s="80" t="s">
        <v>1416</v>
      </c>
      <c r="D203" s="77">
        <v>133</v>
      </c>
      <c r="E203" s="77">
        <v>0</v>
      </c>
    </row>
    <row r="204" spans="1:5" x14ac:dyDescent="0.25">
      <c r="A204" s="80" t="s">
        <v>1417</v>
      </c>
      <c r="B204" s="80"/>
      <c r="C204" s="80" t="s">
        <v>1418</v>
      </c>
      <c r="D204" s="77">
        <v>412</v>
      </c>
      <c r="E204" s="77">
        <v>0</v>
      </c>
    </row>
    <row r="205" spans="1:5" x14ac:dyDescent="0.25">
      <c r="A205" s="80" t="s">
        <v>1419</v>
      </c>
      <c r="B205" s="80"/>
      <c r="C205" s="80" t="s">
        <v>540</v>
      </c>
      <c r="D205" s="77">
        <v>190</v>
      </c>
      <c r="E205" s="77">
        <v>0</v>
      </c>
    </row>
    <row r="206" spans="1:5" x14ac:dyDescent="0.25">
      <c r="A206" s="80" t="s">
        <v>1420</v>
      </c>
      <c r="B206" s="80"/>
      <c r="C206" s="80" t="s">
        <v>556</v>
      </c>
      <c r="D206" s="77">
        <v>196</v>
      </c>
      <c r="E206" s="77">
        <v>0</v>
      </c>
    </row>
    <row r="207" spans="1:5" s="19" customFormat="1" ht="15.6" x14ac:dyDescent="0.3">
      <c r="A207" s="80" t="s">
        <v>1421</v>
      </c>
      <c r="B207" s="80"/>
      <c r="C207" s="80" t="s">
        <v>1422</v>
      </c>
      <c r="D207" s="77">
        <v>49</v>
      </c>
      <c r="E207" s="77">
        <v>0</v>
      </c>
    </row>
    <row r="208" spans="1:5" x14ac:dyDescent="0.25">
      <c r="A208" s="80" t="s">
        <v>1423</v>
      </c>
      <c r="B208" s="80"/>
      <c r="C208" s="80" t="s">
        <v>1424</v>
      </c>
      <c r="D208" s="77">
        <v>87</v>
      </c>
      <c r="E208" s="77">
        <v>0</v>
      </c>
    </row>
    <row r="209" spans="1:5" x14ac:dyDescent="0.25">
      <c r="A209" s="80" t="s">
        <v>1425</v>
      </c>
      <c r="B209" s="80"/>
      <c r="C209" s="80" t="s">
        <v>1426</v>
      </c>
      <c r="D209" s="77">
        <v>82</v>
      </c>
      <c r="E209" s="77">
        <v>0</v>
      </c>
    </row>
    <row r="210" spans="1:5" x14ac:dyDescent="0.25">
      <c r="A210" s="80" t="s">
        <v>1427</v>
      </c>
      <c r="B210" s="80"/>
      <c r="C210" s="80" t="s">
        <v>1428</v>
      </c>
      <c r="D210" s="77">
        <v>68</v>
      </c>
      <c r="E210" s="77">
        <v>0</v>
      </c>
    </row>
    <row r="211" spans="1:5" x14ac:dyDescent="0.25">
      <c r="A211" s="80" t="s">
        <v>1429</v>
      </c>
      <c r="B211" s="80"/>
      <c r="C211" s="80" t="s">
        <v>1430</v>
      </c>
      <c r="D211" s="77">
        <v>76</v>
      </c>
      <c r="E211" s="77">
        <v>0</v>
      </c>
    </row>
    <row r="212" spans="1:5" x14ac:dyDescent="0.25">
      <c r="A212" s="80" t="s">
        <v>1431</v>
      </c>
      <c r="B212" s="80"/>
      <c r="C212" s="80" t="s">
        <v>590</v>
      </c>
      <c r="D212" s="77">
        <v>246</v>
      </c>
      <c r="E212" s="77">
        <v>0</v>
      </c>
    </row>
    <row r="213" spans="1:5" s="19" customFormat="1" ht="15.6" x14ac:dyDescent="0.3">
      <c r="A213" s="80" t="s">
        <v>1432</v>
      </c>
      <c r="B213" s="80"/>
      <c r="C213" s="80" t="s">
        <v>1433</v>
      </c>
      <c r="D213" s="77">
        <v>274</v>
      </c>
      <c r="E213" s="77">
        <v>0</v>
      </c>
    </row>
    <row r="214" spans="1:5" s="19" customFormat="1" ht="15.6" x14ac:dyDescent="0.3">
      <c r="A214" s="80" t="s">
        <v>1434</v>
      </c>
      <c r="B214" s="80"/>
      <c r="C214" s="80" t="s">
        <v>1435</v>
      </c>
      <c r="D214" s="77">
        <v>185</v>
      </c>
      <c r="E214" s="77">
        <v>0</v>
      </c>
    </row>
    <row r="215" spans="1:5" x14ac:dyDescent="0.25">
      <c r="A215" s="80" t="s">
        <v>1436</v>
      </c>
      <c r="B215" s="80"/>
      <c r="C215" s="80" t="s">
        <v>1437</v>
      </c>
      <c r="D215" s="77">
        <v>327</v>
      </c>
      <c r="E215" s="77" t="s">
        <v>357</v>
      </c>
    </row>
    <row r="216" spans="1:5" x14ac:dyDescent="0.25">
      <c r="A216" s="80" t="s">
        <v>1438</v>
      </c>
      <c r="B216" s="80"/>
      <c r="C216" s="80" t="s">
        <v>542</v>
      </c>
      <c r="D216" s="77">
        <v>190</v>
      </c>
      <c r="E216" s="77">
        <v>0</v>
      </c>
    </row>
    <row r="217" spans="1:5" x14ac:dyDescent="0.25">
      <c r="A217" s="80" t="s">
        <v>1439</v>
      </c>
      <c r="B217" s="80"/>
      <c r="C217" s="80" t="s">
        <v>1440</v>
      </c>
      <c r="D217" s="77">
        <v>217</v>
      </c>
      <c r="E217" s="77">
        <v>0</v>
      </c>
    </row>
    <row r="218" spans="1:5" x14ac:dyDescent="0.25">
      <c r="A218" s="80" t="s">
        <v>1441</v>
      </c>
      <c r="B218" s="80"/>
      <c r="C218" s="80" t="s">
        <v>1442</v>
      </c>
      <c r="D218" s="77">
        <v>194</v>
      </c>
      <c r="E218" s="77" t="s">
        <v>357</v>
      </c>
    </row>
    <row r="219" spans="1:5" x14ac:dyDescent="0.25">
      <c r="A219" s="80" t="s">
        <v>1443</v>
      </c>
      <c r="B219" s="80"/>
      <c r="C219" s="80" t="s">
        <v>1444</v>
      </c>
      <c r="D219" s="77">
        <v>297</v>
      </c>
      <c r="E219" s="77" t="s">
        <v>357</v>
      </c>
    </row>
    <row r="220" spans="1:5" x14ac:dyDescent="0.25">
      <c r="A220" s="80" t="s">
        <v>1445</v>
      </c>
      <c r="B220" s="80"/>
      <c r="C220" s="80" t="s">
        <v>1446</v>
      </c>
      <c r="D220" s="77">
        <v>127</v>
      </c>
      <c r="E220" s="77">
        <v>0</v>
      </c>
    </row>
    <row r="221" spans="1:5" ht="21.75" customHeight="1" x14ac:dyDescent="0.3">
      <c r="A221" s="79" t="s">
        <v>197</v>
      </c>
      <c r="B221" s="79" t="s">
        <v>198</v>
      </c>
      <c r="C221" s="79"/>
      <c r="D221" s="78">
        <v>6488</v>
      </c>
      <c r="E221" s="78">
        <v>25</v>
      </c>
    </row>
    <row r="222" spans="1:5" x14ac:dyDescent="0.25">
      <c r="A222" s="80" t="s">
        <v>1447</v>
      </c>
      <c r="B222" s="80"/>
      <c r="C222" s="80" t="s">
        <v>1448</v>
      </c>
      <c r="D222" s="77">
        <v>48</v>
      </c>
      <c r="E222" s="77">
        <v>0</v>
      </c>
    </row>
    <row r="223" spans="1:5" x14ac:dyDescent="0.25">
      <c r="A223" s="80" t="s">
        <v>1449</v>
      </c>
      <c r="B223" s="80"/>
      <c r="C223" s="80" t="s">
        <v>1450</v>
      </c>
      <c r="D223" s="77">
        <v>44</v>
      </c>
      <c r="E223" s="77">
        <v>0</v>
      </c>
    </row>
    <row r="224" spans="1:5" x14ac:dyDescent="0.25">
      <c r="A224" s="80" t="s">
        <v>1451</v>
      </c>
      <c r="B224" s="80"/>
      <c r="C224" s="80" t="s">
        <v>1452</v>
      </c>
      <c r="D224" s="77">
        <v>30</v>
      </c>
      <c r="E224" s="77">
        <v>0</v>
      </c>
    </row>
    <row r="225" spans="1:5" x14ac:dyDescent="0.25">
      <c r="A225" s="80" t="s">
        <v>1453</v>
      </c>
      <c r="B225" s="80"/>
      <c r="C225" s="80" t="s">
        <v>1454</v>
      </c>
      <c r="D225" s="77">
        <v>39</v>
      </c>
      <c r="E225" s="77">
        <v>0</v>
      </c>
    </row>
    <row r="226" spans="1:5" x14ac:dyDescent="0.25">
      <c r="A226" s="80" t="s">
        <v>1455</v>
      </c>
      <c r="B226" s="80"/>
      <c r="C226" s="80" t="s">
        <v>1456</v>
      </c>
      <c r="D226" s="77">
        <v>22</v>
      </c>
      <c r="E226" s="77">
        <v>0</v>
      </c>
    </row>
    <row r="227" spans="1:5" x14ac:dyDescent="0.25">
      <c r="A227" s="80" t="s">
        <v>1457</v>
      </c>
      <c r="B227" s="80"/>
      <c r="C227" s="80" t="s">
        <v>1458</v>
      </c>
      <c r="D227" s="77">
        <v>16</v>
      </c>
      <c r="E227" s="77">
        <v>0</v>
      </c>
    </row>
    <row r="228" spans="1:5" x14ac:dyDescent="0.25">
      <c r="A228" s="80" t="s">
        <v>1459</v>
      </c>
      <c r="B228" s="80"/>
      <c r="C228" s="80" t="s">
        <v>1460</v>
      </c>
      <c r="D228" s="77">
        <v>51</v>
      </c>
      <c r="E228" s="77">
        <v>0</v>
      </c>
    </row>
    <row r="229" spans="1:5" s="19" customFormat="1" ht="15.6" x14ac:dyDescent="0.3">
      <c r="A229" s="80" t="s">
        <v>1461</v>
      </c>
      <c r="B229" s="80"/>
      <c r="C229" s="80" t="s">
        <v>1462</v>
      </c>
      <c r="D229" s="77">
        <v>34</v>
      </c>
      <c r="E229" s="77">
        <v>0</v>
      </c>
    </row>
    <row r="230" spans="1:5" x14ac:dyDescent="0.25">
      <c r="A230" s="80" t="s">
        <v>1463</v>
      </c>
      <c r="B230" s="80"/>
      <c r="C230" s="80" t="s">
        <v>1464</v>
      </c>
      <c r="D230" s="77">
        <v>53</v>
      </c>
      <c r="E230" s="77">
        <v>0</v>
      </c>
    </row>
    <row r="231" spans="1:5" x14ac:dyDescent="0.25">
      <c r="A231" s="80" t="s">
        <v>1465</v>
      </c>
      <c r="B231" s="80"/>
      <c r="C231" s="80" t="s">
        <v>1466</v>
      </c>
      <c r="D231" s="77">
        <v>21</v>
      </c>
      <c r="E231" s="77">
        <v>0</v>
      </c>
    </row>
    <row r="232" spans="1:5" x14ac:dyDescent="0.25">
      <c r="A232" s="80" t="s">
        <v>1467</v>
      </c>
      <c r="B232" s="80"/>
      <c r="C232" s="80" t="s">
        <v>648</v>
      </c>
      <c r="D232" s="77">
        <v>124</v>
      </c>
      <c r="E232" s="77">
        <v>0</v>
      </c>
    </row>
    <row r="233" spans="1:5" x14ac:dyDescent="0.25">
      <c r="A233" s="80" t="s">
        <v>1468</v>
      </c>
      <c r="B233" s="80"/>
      <c r="C233" s="80" t="s">
        <v>1469</v>
      </c>
      <c r="D233" s="77">
        <v>153</v>
      </c>
      <c r="E233" s="77" t="s">
        <v>357</v>
      </c>
    </row>
    <row r="234" spans="1:5" x14ac:dyDescent="0.25">
      <c r="A234" s="80" t="s">
        <v>1470</v>
      </c>
      <c r="B234" s="80"/>
      <c r="C234" s="80" t="s">
        <v>602</v>
      </c>
      <c r="D234" s="77">
        <v>65</v>
      </c>
      <c r="E234" s="77">
        <v>0</v>
      </c>
    </row>
    <row r="235" spans="1:5" x14ac:dyDescent="0.25">
      <c r="A235" s="80" t="s">
        <v>1471</v>
      </c>
      <c r="B235" s="80"/>
      <c r="C235" s="80" t="s">
        <v>1472</v>
      </c>
      <c r="D235" s="77">
        <v>55</v>
      </c>
      <c r="E235" s="77">
        <v>0</v>
      </c>
    </row>
    <row r="236" spans="1:5" x14ac:dyDescent="0.25">
      <c r="A236" s="80" t="s">
        <v>1473</v>
      </c>
      <c r="B236" s="80"/>
      <c r="C236" s="80" t="s">
        <v>1474</v>
      </c>
      <c r="D236" s="77">
        <v>61</v>
      </c>
      <c r="E236" s="77">
        <v>0</v>
      </c>
    </row>
    <row r="237" spans="1:5" x14ac:dyDescent="0.25">
      <c r="A237" s="80" t="s">
        <v>1475</v>
      </c>
      <c r="B237" s="80"/>
      <c r="C237" s="80" t="s">
        <v>1476</v>
      </c>
      <c r="D237" s="77">
        <v>70</v>
      </c>
      <c r="E237" s="77">
        <v>0</v>
      </c>
    </row>
    <row r="238" spans="1:5" x14ac:dyDescent="0.25">
      <c r="A238" s="80" t="s">
        <v>1477</v>
      </c>
      <c r="B238" s="80"/>
      <c r="C238" s="80" t="s">
        <v>1478</v>
      </c>
      <c r="D238" s="77">
        <v>250</v>
      </c>
      <c r="E238" s="77">
        <v>0</v>
      </c>
    </row>
    <row r="239" spans="1:5" x14ac:dyDescent="0.25">
      <c r="A239" s="80" t="s">
        <v>1479</v>
      </c>
      <c r="B239" s="80"/>
      <c r="C239" s="80" t="s">
        <v>1480</v>
      </c>
      <c r="D239" s="77">
        <v>36</v>
      </c>
      <c r="E239" s="77">
        <v>0</v>
      </c>
    </row>
    <row r="240" spans="1:5" x14ac:dyDescent="0.25">
      <c r="A240" s="80" t="s">
        <v>1481</v>
      </c>
      <c r="B240" s="80"/>
      <c r="C240" s="80" t="s">
        <v>1482</v>
      </c>
      <c r="D240" s="77">
        <v>36</v>
      </c>
      <c r="E240" s="77">
        <v>0</v>
      </c>
    </row>
    <row r="241" spans="1:5" x14ac:dyDescent="0.25">
      <c r="A241" s="80" t="s">
        <v>1483</v>
      </c>
      <c r="B241" s="80"/>
      <c r="C241" s="80" t="s">
        <v>1484</v>
      </c>
      <c r="D241" s="77">
        <v>303</v>
      </c>
      <c r="E241" s="77" t="s">
        <v>357</v>
      </c>
    </row>
    <row r="242" spans="1:5" x14ac:dyDescent="0.25">
      <c r="A242" s="80" t="s">
        <v>1485</v>
      </c>
      <c r="B242" s="80"/>
      <c r="C242" s="80" t="s">
        <v>1486</v>
      </c>
      <c r="D242" s="77">
        <v>308</v>
      </c>
      <c r="E242" s="77">
        <v>0</v>
      </c>
    </row>
    <row r="243" spans="1:5" x14ac:dyDescent="0.25">
      <c r="A243" s="80" t="s">
        <v>1487</v>
      </c>
      <c r="B243" s="80"/>
      <c r="C243" s="80" t="s">
        <v>1488</v>
      </c>
      <c r="D243" s="77">
        <v>74</v>
      </c>
      <c r="E243" s="77">
        <v>0</v>
      </c>
    </row>
    <row r="244" spans="1:5" x14ac:dyDescent="0.25">
      <c r="A244" s="80" t="s">
        <v>1489</v>
      </c>
      <c r="B244" s="80"/>
      <c r="C244" s="80" t="s">
        <v>606</v>
      </c>
      <c r="D244" s="77">
        <v>179</v>
      </c>
      <c r="E244" s="77" t="s">
        <v>357</v>
      </c>
    </row>
    <row r="245" spans="1:5" x14ac:dyDescent="0.25">
      <c r="A245" s="80" t="s">
        <v>1490</v>
      </c>
      <c r="B245" s="80"/>
      <c r="C245" s="80" t="s">
        <v>1491</v>
      </c>
      <c r="D245" s="77">
        <v>113</v>
      </c>
      <c r="E245" s="77" t="s">
        <v>357</v>
      </c>
    </row>
    <row r="246" spans="1:5" x14ac:dyDescent="0.25">
      <c r="A246" s="80" t="s">
        <v>1492</v>
      </c>
      <c r="B246" s="80"/>
      <c r="C246" s="80" t="s">
        <v>608</v>
      </c>
      <c r="D246" s="77">
        <v>95</v>
      </c>
      <c r="E246" s="77">
        <v>0</v>
      </c>
    </row>
    <row r="247" spans="1:5" x14ac:dyDescent="0.25">
      <c r="A247" s="80" t="s">
        <v>1493</v>
      </c>
      <c r="B247" s="80"/>
      <c r="C247" s="80" t="s">
        <v>1494</v>
      </c>
      <c r="D247" s="77">
        <v>379</v>
      </c>
      <c r="E247" s="77" t="s">
        <v>357</v>
      </c>
    </row>
    <row r="248" spans="1:5" x14ac:dyDescent="0.25">
      <c r="A248" s="80" t="s">
        <v>1495</v>
      </c>
      <c r="B248" s="80"/>
      <c r="C248" s="80" t="s">
        <v>1496</v>
      </c>
      <c r="D248" s="77">
        <v>282</v>
      </c>
      <c r="E248" s="77" t="s">
        <v>357</v>
      </c>
    </row>
    <row r="249" spans="1:5" s="19" customFormat="1" ht="15.6" x14ac:dyDescent="0.3">
      <c r="A249" s="80" t="s">
        <v>1497</v>
      </c>
      <c r="B249" s="80"/>
      <c r="C249" s="80" t="s">
        <v>1498</v>
      </c>
      <c r="D249" s="77">
        <v>90</v>
      </c>
      <c r="E249" s="77">
        <v>0</v>
      </c>
    </row>
    <row r="250" spans="1:5" s="19" customFormat="1" ht="15.6" x14ac:dyDescent="0.3">
      <c r="A250" s="80" t="s">
        <v>1499</v>
      </c>
      <c r="B250" s="80"/>
      <c r="C250" s="80" t="s">
        <v>1500</v>
      </c>
      <c r="D250" s="77">
        <v>88</v>
      </c>
      <c r="E250" s="77">
        <v>0</v>
      </c>
    </row>
    <row r="251" spans="1:5" s="19" customFormat="1" ht="15.6" x14ac:dyDescent="0.3">
      <c r="A251" s="80" t="s">
        <v>1501</v>
      </c>
      <c r="B251" s="80"/>
      <c r="C251" s="80" t="s">
        <v>652</v>
      </c>
      <c r="D251" s="77">
        <v>95</v>
      </c>
      <c r="E251" s="77">
        <v>0</v>
      </c>
    </row>
    <row r="252" spans="1:5" s="19" customFormat="1" ht="15.6" x14ac:dyDescent="0.3">
      <c r="A252" s="80" t="s">
        <v>1502</v>
      </c>
      <c r="B252" s="80"/>
      <c r="C252" s="80" t="s">
        <v>624</v>
      </c>
      <c r="D252" s="77">
        <v>158</v>
      </c>
      <c r="E252" s="77">
        <v>0</v>
      </c>
    </row>
    <row r="253" spans="1:5" s="19" customFormat="1" ht="15.6" x14ac:dyDescent="0.3">
      <c r="A253" s="80" t="s">
        <v>1503</v>
      </c>
      <c r="B253" s="80"/>
      <c r="C253" s="80" t="s">
        <v>1504</v>
      </c>
      <c r="D253" s="77">
        <v>174</v>
      </c>
      <c r="E253" s="77" t="s">
        <v>357</v>
      </c>
    </row>
    <row r="254" spans="1:5" s="19" customFormat="1" ht="15.6" x14ac:dyDescent="0.3">
      <c r="A254" s="80" t="s">
        <v>1505</v>
      </c>
      <c r="B254" s="80"/>
      <c r="C254" s="80" t="s">
        <v>1506</v>
      </c>
      <c r="D254" s="77">
        <v>38</v>
      </c>
      <c r="E254" s="77">
        <v>0</v>
      </c>
    </row>
    <row r="255" spans="1:5" s="19" customFormat="1" ht="15.6" x14ac:dyDescent="0.3">
      <c r="A255" s="80" t="s">
        <v>1507</v>
      </c>
      <c r="B255" s="80"/>
      <c r="C255" s="80" t="s">
        <v>1508</v>
      </c>
      <c r="D255" s="77">
        <v>64</v>
      </c>
      <c r="E255" s="77">
        <v>0</v>
      </c>
    </row>
    <row r="256" spans="1:5" s="19" customFormat="1" ht="15.6" x14ac:dyDescent="0.3">
      <c r="A256" s="80" t="s">
        <v>1509</v>
      </c>
      <c r="B256" s="80"/>
      <c r="C256" s="80" t="s">
        <v>1510</v>
      </c>
      <c r="D256" s="77">
        <v>449</v>
      </c>
      <c r="E256" s="77" t="s">
        <v>357</v>
      </c>
    </row>
    <row r="257" spans="1:5" s="19" customFormat="1" ht="15.6" x14ac:dyDescent="0.3">
      <c r="A257" s="80" t="s">
        <v>1511</v>
      </c>
      <c r="B257" s="80"/>
      <c r="C257" s="80" t="s">
        <v>612</v>
      </c>
      <c r="D257" s="77">
        <v>211</v>
      </c>
      <c r="E257" s="77">
        <v>0</v>
      </c>
    </row>
    <row r="258" spans="1:5" s="19" customFormat="1" ht="15.6" x14ac:dyDescent="0.3">
      <c r="A258" s="80" t="s">
        <v>1512</v>
      </c>
      <c r="B258" s="80"/>
      <c r="C258" s="80" t="s">
        <v>614</v>
      </c>
      <c r="D258" s="77">
        <v>157</v>
      </c>
      <c r="E258" s="77" t="s">
        <v>357</v>
      </c>
    </row>
    <row r="259" spans="1:5" s="19" customFormat="1" ht="15.6" x14ac:dyDescent="0.3">
      <c r="A259" s="80" t="s">
        <v>1513</v>
      </c>
      <c r="B259" s="80"/>
      <c r="C259" s="80" t="s">
        <v>1514</v>
      </c>
      <c r="D259" s="77">
        <v>41</v>
      </c>
      <c r="E259" s="77">
        <v>0</v>
      </c>
    </row>
    <row r="260" spans="1:5" s="19" customFormat="1" ht="15.6" x14ac:dyDescent="0.3">
      <c r="A260" s="80" t="s">
        <v>1515</v>
      </c>
      <c r="B260" s="80"/>
      <c r="C260" s="80" t="s">
        <v>1516</v>
      </c>
      <c r="D260" s="77">
        <v>60</v>
      </c>
      <c r="E260" s="77">
        <v>0</v>
      </c>
    </row>
    <row r="261" spans="1:5" s="19" customFormat="1" ht="15.6" x14ac:dyDescent="0.3">
      <c r="A261" s="80" t="s">
        <v>1517</v>
      </c>
      <c r="B261" s="80"/>
      <c r="C261" s="80" t="s">
        <v>1518</v>
      </c>
      <c r="D261" s="77">
        <v>87</v>
      </c>
      <c r="E261" s="77">
        <v>0</v>
      </c>
    </row>
    <row r="262" spans="1:5" s="19" customFormat="1" ht="15.6" x14ac:dyDescent="0.3">
      <c r="A262" s="80" t="s">
        <v>1519</v>
      </c>
      <c r="B262" s="80"/>
      <c r="C262" s="80" t="s">
        <v>1520</v>
      </c>
      <c r="D262" s="77">
        <v>143</v>
      </c>
      <c r="E262" s="77">
        <v>0</v>
      </c>
    </row>
    <row r="263" spans="1:5" s="19" customFormat="1" ht="15.6" x14ac:dyDescent="0.3">
      <c r="A263" s="80" t="s">
        <v>1521</v>
      </c>
      <c r="B263" s="80"/>
      <c r="C263" s="80" t="s">
        <v>1522</v>
      </c>
      <c r="D263" s="77">
        <v>28</v>
      </c>
      <c r="E263" s="77">
        <v>0</v>
      </c>
    </row>
    <row r="264" spans="1:5" x14ac:dyDescent="0.25">
      <c r="A264" s="80" t="s">
        <v>1523</v>
      </c>
      <c r="B264" s="80"/>
      <c r="C264" s="80" t="s">
        <v>626</v>
      </c>
      <c r="D264" s="77">
        <v>315</v>
      </c>
      <c r="E264" s="77" t="s">
        <v>357</v>
      </c>
    </row>
    <row r="265" spans="1:5" x14ac:dyDescent="0.25">
      <c r="A265" s="80" t="s">
        <v>1524</v>
      </c>
      <c r="B265" s="80"/>
      <c r="C265" s="80" t="s">
        <v>1525</v>
      </c>
      <c r="D265" s="77">
        <v>79</v>
      </c>
      <c r="E265" s="77">
        <v>0</v>
      </c>
    </row>
    <row r="266" spans="1:5" x14ac:dyDescent="0.25">
      <c r="A266" s="80" t="s">
        <v>1526</v>
      </c>
      <c r="B266" s="80"/>
      <c r="C266" s="80" t="s">
        <v>616</v>
      </c>
      <c r="D266" s="77">
        <v>104</v>
      </c>
      <c r="E266" s="77">
        <v>0</v>
      </c>
    </row>
    <row r="267" spans="1:5" x14ac:dyDescent="0.25">
      <c r="A267" s="80" t="s">
        <v>1527</v>
      </c>
      <c r="B267" s="80"/>
      <c r="C267" s="80" t="s">
        <v>1528</v>
      </c>
      <c r="D267" s="77">
        <v>87</v>
      </c>
      <c r="E267" s="77">
        <v>0</v>
      </c>
    </row>
    <row r="268" spans="1:5" x14ac:dyDescent="0.25">
      <c r="A268" s="80" t="s">
        <v>1529</v>
      </c>
      <c r="B268" s="80"/>
      <c r="C268" s="80" t="s">
        <v>1530</v>
      </c>
      <c r="D268" s="77">
        <v>193</v>
      </c>
      <c r="E268" s="77" t="s">
        <v>357</v>
      </c>
    </row>
    <row r="269" spans="1:5" s="19" customFormat="1" ht="15.6" x14ac:dyDescent="0.3">
      <c r="A269" s="80" t="s">
        <v>1531</v>
      </c>
      <c r="B269" s="80"/>
      <c r="C269" s="80" t="s">
        <v>1532</v>
      </c>
      <c r="D269" s="77">
        <v>31</v>
      </c>
      <c r="E269" s="77">
        <v>0</v>
      </c>
    </row>
    <row r="270" spans="1:5" x14ac:dyDescent="0.25">
      <c r="A270" s="80" t="s">
        <v>1533</v>
      </c>
      <c r="B270" s="80"/>
      <c r="C270" s="80" t="s">
        <v>1534</v>
      </c>
      <c r="D270" s="77">
        <v>28</v>
      </c>
      <c r="E270" s="77">
        <v>0</v>
      </c>
    </row>
    <row r="271" spans="1:5" x14ac:dyDescent="0.25">
      <c r="A271" s="80" t="s">
        <v>1535</v>
      </c>
      <c r="B271" s="80"/>
      <c r="C271" s="80" t="s">
        <v>1536</v>
      </c>
      <c r="D271" s="77">
        <v>162</v>
      </c>
      <c r="E271" s="77">
        <v>0</v>
      </c>
    </row>
    <row r="272" spans="1:5" x14ac:dyDescent="0.25">
      <c r="A272" s="80" t="s">
        <v>1537</v>
      </c>
      <c r="B272" s="80"/>
      <c r="C272" s="80" t="s">
        <v>1538</v>
      </c>
      <c r="D272" s="77">
        <v>37</v>
      </c>
      <c r="E272" s="77">
        <v>0</v>
      </c>
    </row>
    <row r="273" spans="1:5" x14ac:dyDescent="0.25">
      <c r="A273" s="80" t="s">
        <v>1539</v>
      </c>
      <c r="B273" s="80"/>
      <c r="C273" s="80" t="s">
        <v>1540</v>
      </c>
      <c r="D273" s="77">
        <v>341</v>
      </c>
      <c r="E273" s="77" t="s">
        <v>357</v>
      </c>
    </row>
    <row r="274" spans="1:5" x14ac:dyDescent="0.25">
      <c r="A274" s="80" t="s">
        <v>1541</v>
      </c>
      <c r="B274" s="80"/>
      <c r="C274" s="80" t="s">
        <v>1542</v>
      </c>
      <c r="D274" s="77">
        <v>25</v>
      </c>
      <c r="E274" s="77">
        <v>0</v>
      </c>
    </row>
    <row r="275" spans="1:5" x14ac:dyDescent="0.25">
      <c r="A275" s="80" t="s">
        <v>1543</v>
      </c>
      <c r="B275" s="80"/>
      <c r="C275" s="80" t="s">
        <v>1544</v>
      </c>
      <c r="D275" s="77">
        <v>39</v>
      </c>
      <c r="E275" s="77">
        <v>0</v>
      </c>
    </row>
    <row r="276" spans="1:5" x14ac:dyDescent="0.25">
      <c r="A276" s="80" t="s">
        <v>1545</v>
      </c>
      <c r="B276" s="80"/>
      <c r="C276" s="80" t="s">
        <v>1546</v>
      </c>
      <c r="D276" s="77">
        <v>33</v>
      </c>
      <c r="E276" s="77">
        <v>0</v>
      </c>
    </row>
    <row r="277" spans="1:5" x14ac:dyDescent="0.25">
      <c r="A277" s="80" t="s">
        <v>1547</v>
      </c>
      <c r="B277" s="80"/>
      <c r="C277" s="80" t="s">
        <v>654</v>
      </c>
      <c r="D277" s="77">
        <v>105</v>
      </c>
      <c r="E277" s="77">
        <v>0</v>
      </c>
    </row>
    <row r="278" spans="1:5" x14ac:dyDescent="0.25">
      <c r="A278" s="80" t="s">
        <v>1548</v>
      </c>
      <c r="B278" s="80"/>
      <c r="C278" s="80" t="s">
        <v>658</v>
      </c>
      <c r="D278" s="77">
        <v>85</v>
      </c>
      <c r="E278" s="77" t="s">
        <v>357</v>
      </c>
    </row>
    <row r="279" spans="1:5" ht="21.75" customHeight="1" x14ac:dyDescent="0.3">
      <c r="A279" s="79" t="s">
        <v>199</v>
      </c>
      <c r="B279" s="79" t="s">
        <v>200</v>
      </c>
      <c r="C279" s="79"/>
      <c r="D279" s="78">
        <v>11933</v>
      </c>
      <c r="E279" s="78">
        <v>18</v>
      </c>
    </row>
    <row r="280" spans="1:5" x14ac:dyDescent="0.25">
      <c r="A280" s="80" t="s">
        <v>1549</v>
      </c>
      <c r="B280" s="80"/>
      <c r="C280" s="80" t="s">
        <v>1550</v>
      </c>
      <c r="D280" s="77">
        <v>77</v>
      </c>
      <c r="E280" s="77">
        <v>0</v>
      </c>
    </row>
    <row r="281" spans="1:5" s="19" customFormat="1" ht="15.6" x14ac:dyDescent="0.3">
      <c r="A281" s="80" t="s">
        <v>1551</v>
      </c>
      <c r="B281" s="80"/>
      <c r="C281" s="80" t="s">
        <v>660</v>
      </c>
      <c r="D281" s="77">
        <v>86</v>
      </c>
      <c r="E281" s="77">
        <v>0</v>
      </c>
    </row>
    <row r="282" spans="1:5" x14ac:dyDescent="0.25">
      <c r="A282" s="80" t="s">
        <v>1552</v>
      </c>
      <c r="B282" s="80"/>
      <c r="C282" s="80" t="s">
        <v>689</v>
      </c>
      <c r="D282" s="77">
        <v>204</v>
      </c>
      <c r="E282" s="77">
        <v>0</v>
      </c>
    </row>
    <row r="283" spans="1:5" x14ac:dyDescent="0.25">
      <c r="A283" s="80" t="s">
        <v>1553</v>
      </c>
      <c r="B283" s="80"/>
      <c r="C283" s="80" t="s">
        <v>1554</v>
      </c>
      <c r="D283" s="77">
        <v>147</v>
      </c>
      <c r="E283" s="77" t="s">
        <v>357</v>
      </c>
    </row>
    <row r="284" spans="1:5" x14ac:dyDescent="0.25">
      <c r="A284" s="80" t="s">
        <v>1555</v>
      </c>
      <c r="B284" s="80"/>
      <c r="C284" s="80" t="s">
        <v>1556</v>
      </c>
      <c r="D284" s="77">
        <v>303</v>
      </c>
      <c r="E284" s="77">
        <v>0</v>
      </c>
    </row>
    <row r="285" spans="1:5" x14ac:dyDescent="0.25">
      <c r="A285" s="80" t="s">
        <v>1557</v>
      </c>
      <c r="B285" s="80"/>
      <c r="C285" s="80" t="s">
        <v>713</v>
      </c>
      <c r="D285" s="77">
        <v>79</v>
      </c>
      <c r="E285" s="77">
        <v>0</v>
      </c>
    </row>
    <row r="286" spans="1:5" x14ac:dyDescent="0.25">
      <c r="A286" s="80" t="s">
        <v>1558</v>
      </c>
      <c r="B286" s="80"/>
      <c r="C286" s="80" t="s">
        <v>1559</v>
      </c>
      <c r="D286" s="77">
        <v>239</v>
      </c>
      <c r="E286" s="77">
        <v>0</v>
      </c>
    </row>
    <row r="287" spans="1:5" x14ac:dyDescent="0.25">
      <c r="A287" s="80" t="s">
        <v>1560</v>
      </c>
      <c r="B287" s="80"/>
      <c r="C287" s="80" t="s">
        <v>675</v>
      </c>
      <c r="D287" s="77">
        <v>320</v>
      </c>
      <c r="E287" s="77">
        <v>0</v>
      </c>
    </row>
    <row r="288" spans="1:5" x14ac:dyDescent="0.25">
      <c r="A288" s="80" t="s">
        <v>1561</v>
      </c>
      <c r="B288" s="80"/>
      <c r="C288" s="80" t="s">
        <v>693</v>
      </c>
      <c r="D288" s="77">
        <v>61</v>
      </c>
      <c r="E288" s="77">
        <v>0</v>
      </c>
    </row>
    <row r="289" spans="1:5" x14ac:dyDescent="0.25">
      <c r="A289" s="80" t="s">
        <v>1562</v>
      </c>
      <c r="B289" s="80"/>
      <c r="C289" s="80" t="s">
        <v>1563</v>
      </c>
      <c r="D289" s="77">
        <v>271</v>
      </c>
      <c r="E289" s="77">
        <v>0</v>
      </c>
    </row>
    <row r="290" spans="1:5" x14ac:dyDescent="0.25">
      <c r="A290" s="80" t="s">
        <v>1564</v>
      </c>
      <c r="B290" s="80"/>
      <c r="C290" s="80" t="s">
        <v>695</v>
      </c>
      <c r="D290" s="77">
        <v>140</v>
      </c>
      <c r="E290" s="77">
        <v>0</v>
      </c>
    </row>
    <row r="291" spans="1:5" x14ac:dyDescent="0.25">
      <c r="A291" s="80" t="s">
        <v>1565</v>
      </c>
      <c r="B291" s="80"/>
      <c r="C291" s="80" t="s">
        <v>1566</v>
      </c>
      <c r="D291" s="77">
        <v>121</v>
      </c>
      <c r="E291" s="77">
        <v>0</v>
      </c>
    </row>
    <row r="292" spans="1:5" x14ac:dyDescent="0.25">
      <c r="A292" s="80" t="s">
        <v>1567</v>
      </c>
      <c r="B292" s="80"/>
      <c r="C292" s="80" t="s">
        <v>697</v>
      </c>
      <c r="D292" s="77">
        <v>102</v>
      </c>
      <c r="E292" s="77">
        <v>0</v>
      </c>
    </row>
    <row r="293" spans="1:5" x14ac:dyDescent="0.25">
      <c r="A293" s="80" t="s">
        <v>1568</v>
      </c>
      <c r="B293" s="80"/>
      <c r="C293" s="80" t="s">
        <v>1569</v>
      </c>
      <c r="D293" s="77">
        <v>109</v>
      </c>
      <c r="E293" s="77">
        <v>0</v>
      </c>
    </row>
    <row r="294" spans="1:5" s="19" customFormat="1" ht="15.6" x14ac:dyDescent="0.3">
      <c r="A294" s="80" t="s">
        <v>1570</v>
      </c>
      <c r="B294" s="80"/>
      <c r="C294" s="80" t="s">
        <v>1571</v>
      </c>
      <c r="D294" s="77">
        <v>433</v>
      </c>
      <c r="E294" s="77">
        <v>0</v>
      </c>
    </row>
    <row r="295" spans="1:5" x14ac:dyDescent="0.25">
      <c r="A295" s="80" t="s">
        <v>1572</v>
      </c>
      <c r="B295" s="80"/>
      <c r="C295" s="80" t="s">
        <v>699</v>
      </c>
      <c r="D295" s="77">
        <v>95</v>
      </c>
      <c r="E295" s="77">
        <v>0</v>
      </c>
    </row>
    <row r="296" spans="1:5" x14ac:dyDescent="0.25">
      <c r="A296" s="80" t="s">
        <v>1573</v>
      </c>
      <c r="B296" s="80"/>
      <c r="C296" s="80" t="s">
        <v>739</v>
      </c>
      <c r="D296" s="77">
        <v>134</v>
      </c>
      <c r="E296" s="77">
        <v>0</v>
      </c>
    </row>
    <row r="297" spans="1:5" x14ac:dyDescent="0.25">
      <c r="A297" s="80" t="s">
        <v>1574</v>
      </c>
      <c r="B297" s="80"/>
      <c r="C297" s="80" t="s">
        <v>701</v>
      </c>
      <c r="D297" s="77">
        <v>88</v>
      </c>
      <c r="E297" s="77">
        <v>0</v>
      </c>
    </row>
    <row r="298" spans="1:5" x14ac:dyDescent="0.25">
      <c r="A298" s="80" t="s">
        <v>1575</v>
      </c>
      <c r="B298" s="80"/>
      <c r="C298" s="80" t="s">
        <v>1576</v>
      </c>
      <c r="D298" s="77">
        <v>302</v>
      </c>
      <c r="E298" s="77" t="s">
        <v>673</v>
      </c>
    </row>
    <row r="299" spans="1:5" x14ac:dyDescent="0.25">
      <c r="A299" s="80" t="s">
        <v>1577</v>
      </c>
      <c r="B299" s="80"/>
      <c r="C299" s="80" t="s">
        <v>1578</v>
      </c>
      <c r="D299" s="77">
        <v>230</v>
      </c>
      <c r="E299" s="77">
        <v>0</v>
      </c>
    </row>
    <row r="300" spans="1:5" s="19" customFormat="1" ht="15.6" x14ac:dyDescent="0.3">
      <c r="A300" s="80" t="s">
        <v>1579</v>
      </c>
      <c r="B300" s="80"/>
      <c r="C300" s="80" t="s">
        <v>1580</v>
      </c>
      <c r="D300" s="77">
        <v>108</v>
      </c>
      <c r="E300" s="77">
        <v>0</v>
      </c>
    </row>
    <row r="301" spans="1:5" x14ac:dyDescent="0.25">
      <c r="A301" s="80" t="s">
        <v>1581</v>
      </c>
      <c r="B301" s="80"/>
      <c r="C301" s="80" t="s">
        <v>1582</v>
      </c>
      <c r="D301" s="77">
        <v>178</v>
      </c>
      <c r="E301" s="77">
        <v>0</v>
      </c>
    </row>
    <row r="302" spans="1:5" x14ac:dyDescent="0.25">
      <c r="A302" s="80" t="s">
        <v>1583</v>
      </c>
      <c r="B302" s="80"/>
      <c r="C302" s="80" t="s">
        <v>719</v>
      </c>
      <c r="D302" s="77">
        <v>102</v>
      </c>
      <c r="E302" s="77">
        <v>0</v>
      </c>
    </row>
    <row r="303" spans="1:5" x14ac:dyDescent="0.25">
      <c r="A303" s="80" t="s">
        <v>1584</v>
      </c>
      <c r="B303" s="80"/>
      <c r="C303" s="80" t="s">
        <v>1585</v>
      </c>
      <c r="D303" s="77">
        <v>216</v>
      </c>
      <c r="E303" s="77" t="s">
        <v>673</v>
      </c>
    </row>
    <row r="304" spans="1:5" x14ac:dyDescent="0.25">
      <c r="A304" s="80" t="s">
        <v>1586</v>
      </c>
      <c r="B304" s="80"/>
      <c r="C304" s="80" t="s">
        <v>1587</v>
      </c>
      <c r="D304" s="77">
        <v>285</v>
      </c>
      <c r="E304" s="77">
        <v>0</v>
      </c>
    </row>
    <row r="305" spans="1:5" x14ac:dyDescent="0.25">
      <c r="A305" s="80" t="s">
        <v>1588</v>
      </c>
      <c r="B305" s="80"/>
      <c r="C305" s="80" t="s">
        <v>755</v>
      </c>
      <c r="D305" s="77">
        <v>75</v>
      </c>
      <c r="E305" s="77">
        <v>0</v>
      </c>
    </row>
    <row r="306" spans="1:5" x14ac:dyDescent="0.25">
      <c r="A306" s="80" t="s">
        <v>1589</v>
      </c>
      <c r="B306" s="80"/>
      <c r="C306" s="80" t="s">
        <v>1590</v>
      </c>
      <c r="D306" s="77">
        <v>113</v>
      </c>
      <c r="E306" s="77">
        <v>0</v>
      </c>
    </row>
    <row r="307" spans="1:5" x14ac:dyDescent="0.25">
      <c r="A307" s="80" t="s">
        <v>1591</v>
      </c>
      <c r="B307" s="80"/>
      <c r="C307" s="80" t="s">
        <v>1592</v>
      </c>
      <c r="D307" s="77">
        <v>44</v>
      </c>
      <c r="E307" s="77" t="s">
        <v>673</v>
      </c>
    </row>
    <row r="308" spans="1:5" x14ac:dyDescent="0.25">
      <c r="A308" s="80" t="s">
        <v>1593</v>
      </c>
      <c r="B308" s="80"/>
      <c r="C308" s="80" t="s">
        <v>1594</v>
      </c>
      <c r="D308" s="77">
        <v>78</v>
      </c>
      <c r="E308" s="77" t="s">
        <v>673</v>
      </c>
    </row>
    <row r="309" spans="1:5" x14ac:dyDescent="0.25">
      <c r="A309" s="80" t="s">
        <v>1595</v>
      </c>
      <c r="B309" s="80"/>
      <c r="C309" s="80" t="s">
        <v>703</v>
      </c>
      <c r="D309" s="77">
        <v>242</v>
      </c>
      <c r="E309" s="77" t="s">
        <v>673</v>
      </c>
    </row>
    <row r="310" spans="1:5" x14ac:dyDescent="0.25">
      <c r="A310" s="80" t="s">
        <v>1596</v>
      </c>
      <c r="B310" s="80"/>
      <c r="C310" s="80" t="s">
        <v>1597</v>
      </c>
      <c r="D310" s="77">
        <v>209</v>
      </c>
      <c r="E310" s="77">
        <v>0</v>
      </c>
    </row>
    <row r="311" spans="1:5" x14ac:dyDescent="0.25">
      <c r="A311" s="80" t="s">
        <v>1598</v>
      </c>
      <c r="B311" s="80"/>
      <c r="C311" s="80" t="s">
        <v>1599</v>
      </c>
      <c r="D311" s="77">
        <v>306</v>
      </c>
      <c r="E311" s="77" t="s">
        <v>673</v>
      </c>
    </row>
    <row r="312" spans="1:5" s="19" customFormat="1" ht="15.6" x14ac:dyDescent="0.3">
      <c r="A312" s="80" t="s">
        <v>1600</v>
      </c>
      <c r="B312" s="80"/>
      <c r="C312" s="80" t="s">
        <v>1601</v>
      </c>
      <c r="D312" s="77">
        <v>239</v>
      </c>
      <c r="E312" s="77" t="s">
        <v>357</v>
      </c>
    </row>
    <row r="313" spans="1:5" x14ac:dyDescent="0.25">
      <c r="A313" s="80" t="s">
        <v>1602</v>
      </c>
      <c r="B313" s="80"/>
      <c r="C313" s="80" t="s">
        <v>1603</v>
      </c>
      <c r="D313" s="77">
        <v>183</v>
      </c>
      <c r="E313" s="77">
        <v>0</v>
      </c>
    </row>
    <row r="314" spans="1:5" x14ac:dyDescent="0.25">
      <c r="A314" s="80" t="s">
        <v>1604</v>
      </c>
      <c r="B314" s="80"/>
      <c r="C314" s="80" t="s">
        <v>1605</v>
      </c>
      <c r="D314" s="77">
        <v>269</v>
      </c>
      <c r="E314" s="77" t="s">
        <v>673</v>
      </c>
    </row>
    <row r="315" spans="1:5" x14ac:dyDescent="0.25">
      <c r="A315" s="80" t="s">
        <v>1606</v>
      </c>
      <c r="B315" s="80"/>
      <c r="C315" s="80" t="s">
        <v>743</v>
      </c>
      <c r="D315" s="77">
        <v>375</v>
      </c>
      <c r="E315" s="77" t="s">
        <v>673</v>
      </c>
    </row>
    <row r="316" spans="1:5" x14ac:dyDescent="0.25">
      <c r="A316" s="80" t="s">
        <v>1607</v>
      </c>
      <c r="B316" s="80"/>
      <c r="C316" s="80" t="s">
        <v>1608</v>
      </c>
      <c r="D316" s="77">
        <v>213</v>
      </c>
      <c r="E316" s="77">
        <v>0</v>
      </c>
    </row>
    <row r="317" spans="1:5" x14ac:dyDescent="0.25">
      <c r="A317" s="80" t="s">
        <v>1609</v>
      </c>
      <c r="B317" s="80"/>
      <c r="C317" s="80" t="s">
        <v>1610</v>
      </c>
      <c r="D317" s="77">
        <v>328</v>
      </c>
      <c r="E317" s="77" t="s">
        <v>673</v>
      </c>
    </row>
    <row r="318" spans="1:5" x14ac:dyDescent="0.25">
      <c r="A318" s="80" t="s">
        <v>1611</v>
      </c>
      <c r="B318" s="80"/>
      <c r="C318" s="80" t="s">
        <v>1612</v>
      </c>
      <c r="D318" s="77">
        <v>257</v>
      </c>
      <c r="E318" s="77" t="s">
        <v>673</v>
      </c>
    </row>
    <row r="319" spans="1:5" x14ac:dyDescent="0.25">
      <c r="A319" s="80" t="s">
        <v>1613</v>
      </c>
      <c r="B319" s="80"/>
      <c r="C319" s="80" t="s">
        <v>1614</v>
      </c>
      <c r="D319" s="77">
        <v>124</v>
      </c>
      <c r="E319" s="77">
        <v>0</v>
      </c>
    </row>
    <row r="320" spans="1:5" s="19" customFormat="1" ht="15.6" x14ac:dyDescent="0.3">
      <c r="A320" s="80" t="s">
        <v>1615</v>
      </c>
      <c r="B320" s="80"/>
      <c r="C320" s="80" t="s">
        <v>1616</v>
      </c>
      <c r="D320" s="77">
        <v>113</v>
      </c>
      <c r="E320" s="77">
        <v>0</v>
      </c>
    </row>
    <row r="321" spans="1:5" s="19" customFormat="1" ht="15.6" x14ac:dyDescent="0.3">
      <c r="A321" s="80" t="s">
        <v>1617</v>
      </c>
      <c r="B321" s="80"/>
      <c r="C321" s="80" t="s">
        <v>666</v>
      </c>
      <c r="D321" s="77">
        <v>113</v>
      </c>
      <c r="E321" s="77">
        <v>0</v>
      </c>
    </row>
    <row r="322" spans="1:5" s="19" customFormat="1" ht="15.6" x14ac:dyDescent="0.3">
      <c r="A322" s="80" t="s">
        <v>1618</v>
      </c>
      <c r="B322" s="80"/>
      <c r="C322" s="80" t="s">
        <v>1619</v>
      </c>
      <c r="D322" s="77">
        <v>66</v>
      </c>
      <c r="E322" s="77">
        <v>0</v>
      </c>
    </row>
    <row r="323" spans="1:5" s="19" customFormat="1" ht="15.6" x14ac:dyDescent="0.3">
      <c r="A323" s="80" t="s">
        <v>1620</v>
      </c>
      <c r="B323" s="80"/>
      <c r="C323" s="80" t="s">
        <v>1621</v>
      </c>
      <c r="D323" s="77">
        <v>40</v>
      </c>
      <c r="E323" s="77">
        <v>0</v>
      </c>
    </row>
    <row r="324" spans="1:5" s="19" customFormat="1" ht="15.6" x14ac:dyDescent="0.3">
      <c r="A324" s="80" t="s">
        <v>1622</v>
      </c>
      <c r="B324" s="80"/>
      <c r="C324" s="80" t="s">
        <v>683</v>
      </c>
      <c r="D324" s="77">
        <v>688</v>
      </c>
      <c r="E324" s="77">
        <v>0</v>
      </c>
    </row>
    <row r="325" spans="1:5" s="19" customFormat="1" ht="15.6" x14ac:dyDescent="0.3">
      <c r="A325" s="80" t="s">
        <v>1623</v>
      </c>
      <c r="B325" s="80"/>
      <c r="C325" s="80" t="s">
        <v>747</v>
      </c>
      <c r="D325" s="77">
        <v>379</v>
      </c>
      <c r="E325" s="77" t="s">
        <v>357</v>
      </c>
    </row>
    <row r="326" spans="1:5" s="19" customFormat="1" ht="15.6" x14ac:dyDescent="0.3">
      <c r="A326" s="80" t="s">
        <v>1624</v>
      </c>
      <c r="B326" s="80"/>
      <c r="C326" s="80" t="s">
        <v>1625</v>
      </c>
      <c r="D326" s="77">
        <v>293</v>
      </c>
      <c r="E326" s="77" t="s">
        <v>357</v>
      </c>
    </row>
    <row r="327" spans="1:5" s="19" customFormat="1" ht="15.6" x14ac:dyDescent="0.3">
      <c r="A327" s="80" t="s">
        <v>1626</v>
      </c>
      <c r="B327" s="80"/>
      <c r="C327" s="80" t="s">
        <v>1627</v>
      </c>
      <c r="D327" s="77">
        <v>150</v>
      </c>
      <c r="E327" s="77">
        <v>0</v>
      </c>
    </row>
    <row r="328" spans="1:5" s="19" customFormat="1" ht="15.6" x14ac:dyDescent="0.3">
      <c r="A328" s="80" t="s">
        <v>1628</v>
      </c>
      <c r="B328" s="80"/>
      <c r="C328" s="80" t="s">
        <v>1629</v>
      </c>
      <c r="D328" s="77">
        <v>250</v>
      </c>
      <c r="E328" s="77" t="s">
        <v>357</v>
      </c>
    </row>
    <row r="329" spans="1:5" s="19" customFormat="1" ht="15.6" x14ac:dyDescent="0.3">
      <c r="A329" s="80" t="s">
        <v>1630</v>
      </c>
      <c r="B329" s="80"/>
      <c r="C329" s="80" t="s">
        <v>1631</v>
      </c>
      <c r="D329" s="77">
        <v>43</v>
      </c>
      <c r="E329" s="77">
        <v>0</v>
      </c>
    </row>
    <row r="330" spans="1:5" s="19" customFormat="1" ht="15.6" x14ac:dyDescent="0.3">
      <c r="A330" s="80" t="s">
        <v>1632</v>
      </c>
      <c r="B330" s="80"/>
      <c r="C330" s="80" t="s">
        <v>1633</v>
      </c>
      <c r="D330" s="77">
        <v>39</v>
      </c>
      <c r="E330" s="77">
        <v>0</v>
      </c>
    </row>
    <row r="331" spans="1:5" s="19" customFormat="1" ht="15.6" x14ac:dyDescent="0.3">
      <c r="A331" s="80" t="s">
        <v>1634</v>
      </c>
      <c r="B331" s="80"/>
      <c r="C331" s="80" t="s">
        <v>723</v>
      </c>
      <c r="D331" s="77">
        <v>201</v>
      </c>
      <c r="E331" s="77">
        <v>0</v>
      </c>
    </row>
    <row r="332" spans="1:5" s="19" customFormat="1" ht="15.6" x14ac:dyDescent="0.3">
      <c r="A332" s="80" t="s">
        <v>1635</v>
      </c>
      <c r="B332" s="80"/>
      <c r="C332" s="80" t="s">
        <v>1636</v>
      </c>
      <c r="D332" s="77">
        <v>481</v>
      </c>
      <c r="E332" s="77" t="s">
        <v>673</v>
      </c>
    </row>
    <row r="333" spans="1:5" s="19" customFormat="1" ht="15.6" x14ac:dyDescent="0.3">
      <c r="A333" s="80" t="s">
        <v>1637</v>
      </c>
      <c r="B333" s="80"/>
      <c r="C333" s="80" t="s">
        <v>725</v>
      </c>
      <c r="D333" s="77">
        <v>90</v>
      </c>
      <c r="E333" s="77">
        <v>0</v>
      </c>
    </row>
    <row r="334" spans="1:5" s="19" customFormat="1" ht="15.6" x14ac:dyDescent="0.3">
      <c r="A334" s="80" t="s">
        <v>1638</v>
      </c>
      <c r="B334" s="80"/>
      <c r="C334" s="80" t="s">
        <v>1639</v>
      </c>
      <c r="D334" s="77">
        <v>366</v>
      </c>
      <c r="E334" s="77" t="s">
        <v>673</v>
      </c>
    </row>
    <row r="335" spans="1:5" x14ac:dyDescent="0.25">
      <c r="A335" s="80" t="s">
        <v>1640</v>
      </c>
      <c r="B335" s="80"/>
      <c r="C335" s="80" t="s">
        <v>670</v>
      </c>
      <c r="D335" s="77">
        <v>43</v>
      </c>
      <c r="E335" s="77">
        <v>0</v>
      </c>
    </row>
    <row r="336" spans="1:5" x14ac:dyDescent="0.25">
      <c r="A336" s="80" t="s">
        <v>1641</v>
      </c>
      <c r="B336" s="80"/>
      <c r="C336" s="80" t="s">
        <v>729</v>
      </c>
      <c r="D336" s="77">
        <v>62</v>
      </c>
      <c r="E336" s="77">
        <v>0</v>
      </c>
    </row>
    <row r="337" spans="1:5" x14ac:dyDescent="0.25">
      <c r="A337" s="80" t="s">
        <v>1642</v>
      </c>
      <c r="B337" s="80"/>
      <c r="C337" s="80" t="s">
        <v>1643</v>
      </c>
      <c r="D337" s="77">
        <v>380</v>
      </c>
      <c r="E337" s="77" t="s">
        <v>673</v>
      </c>
    </row>
    <row r="338" spans="1:5" x14ac:dyDescent="0.25">
      <c r="A338" s="80" t="s">
        <v>1644</v>
      </c>
      <c r="B338" s="80"/>
      <c r="C338" s="80" t="s">
        <v>731</v>
      </c>
      <c r="D338" s="77">
        <v>149</v>
      </c>
      <c r="E338" s="77">
        <v>0</v>
      </c>
    </row>
    <row r="339" spans="1:5" x14ac:dyDescent="0.25">
      <c r="A339" s="80" t="s">
        <v>1645</v>
      </c>
      <c r="B339" s="80"/>
      <c r="C339" s="80" t="s">
        <v>1646</v>
      </c>
      <c r="D339" s="77">
        <v>264</v>
      </c>
      <c r="E339" s="77">
        <v>0</v>
      </c>
    </row>
    <row r="340" spans="1:5" x14ac:dyDescent="0.25">
      <c r="A340" s="80" t="s">
        <v>1647</v>
      </c>
      <c r="B340" s="80"/>
      <c r="C340" s="80" t="s">
        <v>1648</v>
      </c>
      <c r="D340" s="77">
        <v>238</v>
      </c>
      <c r="E340" s="77">
        <v>0</v>
      </c>
    </row>
    <row r="341" spans="1:5" ht="21.75" customHeight="1" x14ac:dyDescent="0.3">
      <c r="A341" s="79" t="s">
        <v>201</v>
      </c>
      <c r="B341" s="79" t="s">
        <v>202</v>
      </c>
      <c r="C341" s="79"/>
      <c r="D341" s="78">
        <v>4863</v>
      </c>
      <c r="E341" s="78">
        <v>0</v>
      </c>
    </row>
    <row r="342" spans="1:5" x14ac:dyDescent="0.25">
      <c r="A342" s="80" t="s">
        <v>1649</v>
      </c>
      <c r="B342" s="80"/>
      <c r="C342" s="80" t="s">
        <v>1650</v>
      </c>
      <c r="D342" s="77">
        <v>15</v>
      </c>
      <c r="E342" s="77">
        <v>0</v>
      </c>
    </row>
    <row r="343" spans="1:5" s="19" customFormat="1" ht="15.6" x14ac:dyDescent="0.3">
      <c r="A343" s="80" t="s">
        <v>1651</v>
      </c>
      <c r="B343" s="80"/>
      <c r="C343" s="80" t="s">
        <v>1652</v>
      </c>
      <c r="D343" s="77">
        <v>56</v>
      </c>
      <c r="E343" s="77">
        <v>0</v>
      </c>
    </row>
    <row r="344" spans="1:5" x14ac:dyDescent="0.25">
      <c r="A344" s="80" t="s">
        <v>1653</v>
      </c>
      <c r="B344" s="80"/>
      <c r="C344" s="80" t="s">
        <v>1654</v>
      </c>
      <c r="D344" s="77">
        <v>86</v>
      </c>
      <c r="E344" s="77">
        <v>0</v>
      </c>
    </row>
    <row r="345" spans="1:5" x14ac:dyDescent="0.25">
      <c r="A345" s="80" t="s">
        <v>1655</v>
      </c>
      <c r="B345" s="80"/>
      <c r="C345" s="80" t="s">
        <v>1656</v>
      </c>
      <c r="D345" s="77">
        <v>33</v>
      </c>
      <c r="E345" s="77">
        <v>0</v>
      </c>
    </row>
    <row r="346" spans="1:5" x14ac:dyDescent="0.25">
      <c r="A346" s="80" t="s">
        <v>1657</v>
      </c>
      <c r="B346" s="80"/>
      <c r="C346" s="80" t="s">
        <v>1658</v>
      </c>
      <c r="D346" s="77">
        <v>17</v>
      </c>
      <c r="E346" s="77">
        <v>0</v>
      </c>
    </row>
    <row r="347" spans="1:5" x14ac:dyDescent="0.25">
      <c r="A347" s="80" t="s">
        <v>1659</v>
      </c>
      <c r="B347" s="80"/>
      <c r="C347" s="80" t="s">
        <v>1660</v>
      </c>
      <c r="D347" s="77">
        <v>33</v>
      </c>
      <c r="E347" s="77">
        <v>0</v>
      </c>
    </row>
    <row r="348" spans="1:5" x14ac:dyDescent="0.25">
      <c r="A348" s="80" t="s">
        <v>1661</v>
      </c>
      <c r="B348" s="80"/>
      <c r="C348" s="80" t="s">
        <v>1662</v>
      </c>
      <c r="D348" s="77">
        <v>55</v>
      </c>
      <c r="E348" s="77">
        <v>0</v>
      </c>
    </row>
    <row r="349" spans="1:5" x14ac:dyDescent="0.25">
      <c r="A349" s="80" t="s">
        <v>1663</v>
      </c>
      <c r="B349" s="80"/>
      <c r="C349" s="80" t="s">
        <v>1664</v>
      </c>
      <c r="D349" s="77">
        <v>61</v>
      </c>
      <c r="E349" s="77">
        <v>0</v>
      </c>
    </row>
    <row r="350" spans="1:5" s="19" customFormat="1" ht="15.6" x14ac:dyDescent="0.3">
      <c r="A350" s="80" t="s">
        <v>1665</v>
      </c>
      <c r="B350" s="80"/>
      <c r="C350" s="80" t="s">
        <v>1666</v>
      </c>
      <c r="D350" s="77">
        <v>49</v>
      </c>
      <c r="E350" s="77">
        <v>0</v>
      </c>
    </row>
    <row r="351" spans="1:5" x14ac:dyDescent="0.25">
      <c r="A351" s="80" t="s">
        <v>1667</v>
      </c>
      <c r="B351" s="80"/>
      <c r="C351" s="80" t="s">
        <v>1668</v>
      </c>
      <c r="D351" s="77">
        <v>97</v>
      </c>
      <c r="E351" s="77">
        <v>0</v>
      </c>
    </row>
    <row r="352" spans="1:5" x14ac:dyDescent="0.25">
      <c r="A352" s="80" t="s">
        <v>1669</v>
      </c>
      <c r="B352" s="80"/>
      <c r="C352" s="80" t="s">
        <v>1670</v>
      </c>
      <c r="D352" s="77">
        <v>55</v>
      </c>
      <c r="E352" s="77">
        <v>0</v>
      </c>
    </row>
    <row r="353" spans="1:5" x14ac:dyDescent="0.25">
      <c r="A353" s="80" t="s">
        <v>1671</v>
      </c>
      <c r="B353" s="80"/>
      <c r="C353" s="80" t="s">
        <v>1672</v>
      </c>
      <c r="D353" s="77">
        <v>44</v>
      </c>
      <c r="E353" s="77">
        <v>0</v>
      </c>
    </row>
    <row r="354" spans="1:5" x14ac:dyDescent="0.25">
      <c r="A354" s="80" t="s">
        <v>1673</v>
      </c>
      <c r="B354" s="80"/>
      <c r="C354" s="80" t="s">
        <v>1674</v>
      </c>
      <c r="D354" s="77">
        <v>61</v>
      </c>
      <c r="E354" s="77">
        <v>0</v>
      </c>
    </row>
    <row r="355" spans="1:5" x14ac:dyDescent="0.25">
      <c r="A355" s="80" t="s">
        <v>1675</v>
      </c>
      <c r="B355" s="80"/>
      <c r="C355" s="80" t="s">
        <v>1676</v>
      </c>
      <c r="D355" s="77">
        <v>89</v>
      </c>
      <c r="E355" s="77">
        <v>0</v>
      </c>
    </row>
    <row r="356" spans="1:5" x14ac:dyDescent="0.25">
      <c r="A356" s="80" t="s">
        <v>1677</v>
      </c>
      <c r="B356" s="80"/>
      <c r="C356" s="80" t="s">
        <v>1678</v>
      </c>
      <c r="D356" s="77">
        <v>24</v>
      </c>
      <c r="E356" s="77">
        <v>0</v>
      </c>
    </row>
    <row r="357" spans="1:5" x14ac:dyDescent="0.25">
      <c r="A357" s="80" t="s">
        <v>1679</v>
      </c>
      <c r="B357" s="80"/>
      <c r="C357" s="80" t="s">
        <v>1680</v>
      </c>
      <c r="D357" s="77">
        <v>56</v>
      </c>
      <c r="E357" s="77">
        <v>0</v>
      </c>
    </row>
    <row r="358" spans="1:5" x14ac:dyDescent="0.25">
      <c r="A358" s="80" t="s">
        <v>1681</v>
      </c>
      <c r="B358" s="80"/>
      <c r="C358" s="80" t="s">
        <v>1682</v>
      </c>
      <c r="D358" s="77">
        <v>58</v>
      </c>
      <c r="E358" s="77">
        <v>0</v>
      </c>
    </row>
    <row r="359" spans="1:5" x14ac:dyDescent="0.25">
      <c r="A359" s="80" t="s">
        <v>1683</v>
      </c>
      <c r="B359" s="80"/>
      <c r="C359" s="80" t="s">
        <v>1684</v>
      </c>
      <c r="D359" s="77">
        <v>109</v>
      </c>
      <c r="E359" s="77">
        <v>0</v>
      </c>
    </row>
    <row r="360" spans="1:5" x14ac:dyDescent="0.25">
      <c r="A360" s="80" t="s">
        <v>1685</v>
      </c>
      <c r="B360" s="80"/>
      <c r="C360" s="80" t="s">
        <v>1686</v>
      </c>
      <c r="D360" s="77">
        <v>37</v>
      </c>
      <c r="E360" s="77">
        <v>0</v>
      </c>
    </row>
    <row r="361" spans="1:5" x14ac:dyDescent="0.25">
      <c r="A361" s="80" t="s">
        <v>1687</v>
      </c>
      <c r="B361" s="80"/>
      <c r="C361" s="80" t="s">
        <v>1688</v>
      </c>
      <c r="D361" s="77">
        <v>33</v>
      </c>
      <c r="E361" s="77">
        <v>0</v>
      </c>
    </row>
    <row r="362" spans="1:5" x14ac:dyDescent="0.25">
      <c r="A362" s="80" t="s">
        <v>1689</v>
      </c>
      <c r="B362" s="80"/>
      <c r="C362" s="80" t="s">
        <v>1690</v>
      </c>
      <c r="D362" s="77">
        <v>129</v>
      </c>
      <c r="E362" s="77">
        <v>0</v>
      </c>
    </row>
    <row r="363" spans="1:5" x14ac:dyDescent="0.25">
      <c r="A363" s="80" t="s">
        <v>1691</v>
      </c>
      <c r="B363" s="80"/>
      <c r="C363" s="80" t="s">
        <v>1692</v>
      </c>
      <c r="D363" s="77">
        <v>92</v>
      </c>
      <c r="E363" s="77">
        <v>0</v>
      </c>
    </row>
    <row r="364" spans="1:5" x14ac:dyDescent="0.25">
      <c r="A364" s="80" t="s">
        <v>1693</v>
      </c>
      <c r="B364" s="80"/>
      <c r="C364" s="80" t="s">
        <v>1694</v>
      </c>
      <c r="D364" s="77">
        <v>50</v>
      </c>
      <c r="E364" s="77">
        <v>0</v>
      </c>
    </row>
    <row r="365" spans="1:5" x14ac:dyDescent="0.25">
      <c r="A365" s="80" t="s">
        <v>1695</v>
      </c>
      <c r="B365" s="80"/>
      <c r="C365" s="80" t="s">
        <v>1696</v>
      </c>
      <c r="D365" s="77">
        <v>46</v>
      </c>
      <c r="E365" s="77">
        <v>0</v>
      </c>
    </row>
    <row r="366" spans="1:5" x14ac:dyDescent="0.25">
      <c r="A366" s="80" t="s">
        <v>1697</v>
      </c>
      <c r="B366" s="80"/>
      <c r="C366" s="80" t="s">
        <v>1698</v>
      </c>
      <c r="D366" s="77">
        <v>17</v>
      </c>
      <c r="E366" s="77">
        <v>0</v>
      </c>
    </row>
    <row r="367" spans="1:5" x14ac:dyDescent="0.25">
      <c r="A367" s="80" t="s">
        <v>1699</v>
      </c>
      <c r="B367" s="80"/>
      <c r="C367" s="80" t="s">
        <v>1700</v>
      </c>
      <c r="D367" s="77">
        <v>44</v>
      </c>
      <c r="E367" s="77">
        <v>0</v>
      </c>
    </row>
    <row r="368" spans="1:5" x14ac:dyDescent="0.25">
      <c r="A368" s="80" t="s">
        <v>1701</v>
      </c>
      <c r="B368" s="80"/>
      <c r="C368" s="80" t="s">
        <v>1702</v>
      </c>
      <c r="D368" s="77">
        <v>103</v>
      </c>
      <c r="E368" s="77">
        <v>0</v>
      </c>
    </row>
    <row r="369" spans="1:5" x14ac:dyDescent="0.25">
      <c r="A369" s="80" t="s">
        <v>1703</v>
      </c>
      <c r="B369" s="80"/>
      <c r="C369" s="80" t="s">
        <v>1704</v>
      </c>
      <c r="D369" s="77">
        <v>50</v>
      </c>
      <c r="E369" s="77">
        <v>0</v>
      </c>
    </row>
    <row r="370" spans="1:5" x14ac:dyDescent="0.25">
      <c r="A370" s="80" t="s">
        <v>1705</v>
      </c>
      <c r="B370" s="80"/>
      <c r="C370" s="80" t="s">
        <v>1706</v>
      </c>
      <c r="D370" s="77">
        <v>51</v>
      </c>
      <c r="E370" s="77">
        <v>0</v>
      </c>
    </row>
    <row r="371" spans="1:5" x14ac:dyDescent="0.25">
      <c r="A371" s="80" t="s">
        <v>1707</v>
      </c>
      <c r="B371" s="80"/>
      <c r="C371" s="80" t="s">
        <v>1708</v>
      </c>
      <c r="D371" s="77">
        <v>25</v>
      </c>
      <c r="E371" s="77">
        <v>0</v>
      </c>
    </row>
    <row r="372" spans="1:5" x14ac:dyDescent="0.25">
      <c r="A372" s="80" t="s">
        <v>1709</v>
      </c>
      <c r="B372" s="80"/>
      <c r="C372" s="80" t="s">
        <v>1710</v>
      </c>
      <c r="D372" s="77">
        <v>88</v>
      </c>
      <c r="E372" s="77">
        <v>0</v>
      </c>
    </row>
    <row r="373" spans="1:5" x14ac:dyDescent="0.25">
      <c r="A373" s="80" t="s">
        <v>1711</v>
      </c>
      <c r="B373" s="80"/>
      <c r="C373" s="80" t="s">
        <v>1712</v>
      </c>
      <c r="D373" s="77">
        <v>52</v>
      </c>
      <c r="E373" s="77">
        <v>0</v>
      </c>
    </row>
    <row r="374" spans="1:5" x14ac:dyDescent="0.25">
      <c r="A374" s="80" t="s">
        <v>1713</v>
      </c>
      <c r="B374" s="80"/>
      <c r="C374" s="80" t="s">
        <v>1714</v>
      </c>
      <c r="D374" s="77">
        <v>95</v>
      </c>
      <c r="E374" s="77">
        <v>0</v>
      </c>
    </row>
    <row r="375" spans="1:5" x14ac:dyDescent="0.25">
      <c r="A375" s="80" t="s">
        <v>1715</v>
      </c>
      <c r="B375" s="80"/>
      <c r="C375" s="80" t="s">
        <v>1716</v>
      </c>
      <c r="D375" s="77">
        <v>64</v>
      </c>
      <c r="E375" s="77">
        <v>0</v>
      </c>
    </row>
    <row r="376" spans="1:5" x14ac:dyDescent="0.25">
      <c r="A376" s="80" t="s">
        <v>1717</v>
      </c>
      <c r="B376" s="80"/>
      <c r="C376" s="80" t="s">
        <v>1718</v>
      </c>
      <c r="D376" s="77">
        <v>70</v>
      </c>
      <c r="E376" s="77">
        <v>0</v>
      </c>
    </row>
    <row r="377" spans="1:5" x14ac:dyDescent="0.25">
      <c r="A377" s="80" t="s">
        <v>1719</v>
      </c>
      <c r="B377" s="80"/>
      <c r="C377" s="80" t="s">
        <v>1720</v>
      </c>
      <c r="D377" s="77">
        <v>121</v>
      </c>
      <c r="E377" s="77">
        <v>0</v>
      </c>
    </row>
    <row r="378" spans="1:5" x14ac:dyDescent="0.25">
      <c r="A378" s="80" t="s">
        <v>1721</v>
      </c>
      <c r="B378" s="80"/>
      <c r="C378" s="80" t="s">
        <v>1722</v>
      </c>
      <c r="D378" s="77">
        <v>86</v>
      </c>
      <c r="E378" s="77">
        <v>0</v>
      </c>
    </row>
    <row r="379" spans="1:5" x14ac:dyDescent="0.25">
      <c r="A379" s="80" t="s">
        <v>1723</v>
      </c>
      <c r="B379" s="80"/>
      <c r="C379" s="80" t="s">
        <v>1724</v>
      </c>
      <c r="D379" s="77">
        <v>44</v>
      </c>
      <c r="E379" s="77">
        <v>0</v>
      </c>
    </row>
    <row r="380" spans="1:5" x14ac:dyDescent="0.25">
      <c r="A380" s="80" t="s">
        <v>1725</v>
      </c>
      <c r="B380" s="80"/>
      <c r="C380" s="80" t="s">
        <v>1726</v>
      </c>
      <c r="D380" s="77">
        <v>18</v>
      </c>
      <c r="E380" s="77">
        <v>0</v>
      </c>
    </row>
    <row r="381" spans="1:5" x14ac:dyDescent="0.25">
      <c r="A381" s="80" t="s">
        <v>1727</v>
      </c>
      <c r="B381" s="80"/>
      <c r="C381" s="80" t="s">
        <v>1728</v>
      </c>
      <c r="D381" s="77">
        <v>48</v>
      </c>
      <c r="E381" s="77">
        <v>0</v>
      </c>
    </row>
    <row r="382" spans="1:5" x14ac:dyDescent="0.25">
      <c r="A382" s="80" t="s">
        <v>1729</v>
      </c>
      <c r="B382" s="80"/>
      <c r="C382" s="80" t="s">
        <v>1730</v>
      </c>
      <c r="D382" s="77">
        <v>45</v>
      </c>
      <c r="E382" s="77">
        <v>0</v>
      </c>
    </row>
    <row r="383" spans="1:5" x14ac:dyDescent="0.25">
      <c r="A383" s="80" t="s">
        <v>1731</v>
      </c>
      <c r="B383" s="80"/>
      <c r="C383" s="80" t="s">
        <v>1732</v>
      </c>
      <c r="D383" s="77">
        <v>47</v>
      </c>
      <c r="E383" s="77">
        <v>0</v>
      </c>
    </row>
    <row r="384" spans="1:5" x14ac:dyDescent="0.25">
      <c r="A384" s="80" t="s">
        <v>1733</v>
      </c>
      <c r="B384" s="80"/>
      <c r="C384" s="80" t="s">
        <v>1734</v>
      </c>
      <c r="D384" s="77">
        <v>119</v>
      </c>
      <c r="E384" s="77">
        <v>0</v>
      </c>
    </row>
    <row r="385" spans="1:5" x14ac:dyDescent="0.25">
      <c r="A385" s="80" t="s">
        <v>1735</v>
      </c>
      <c r="B385" s="80"/>
      <c r="C385" s="80" t="s">
        <v>1736</v>
      </c>
      <c r="D385" s="77">
        <v>29</v>
      </c>
      <c r="E385" s="77">
        <v>0</v>
      </c>
    </row>
    <row r="386" spans="1:5" x14ac:dyDescent="0.25">
      <c r="A386" s="80" t="s">
        <v>1737</v>
      </c>
      <c r="B386" s="80"/>
      <c r="C386" s="80" t="s">
        <v>1738</v>
      </c>
      <c r="D386" s="77">
        <v>21</v>
      </c>
      <c r="E386" s="77">
        <v>0</v>
      </c>
    </row>
    <row r="387" spans="1:5" x14ac:dyDescent="0.25">
      <c r="A387" s="80" t="s">
        <v>1739</v>
      </c>
      <c r="B387" s="80"/>
      <c r="C387" s="80" t="s">
        <v>1740</v>
      </c>
      <c r="D387" s="77">
        <v>79</v>
      </c>
      <c r="E387" s="77">
        <v>0</v>
      </c>
    </row>
    <row r="388" spans="1:5" x14ac:dyDescent="0.25">
      <c r="A388" s="80" t="s">
        <v>1741</v>
      </c>
      <c r="B388" s="80"/>
      <c r="C388" s="80" t="s">
        <v>1742</v>
      </c>
      <c r="D388" s="77">
        <v>47</v>
      </c>
      <c r="E388" s="77">
        <v>0</v>
      </c>
    </row>
    <row r="389" spans="1:5" x14ac:dyDescent="0.25">
      <c r="A389" s="80" t="s">
        <v>1743</v>
      </c>
      <c r="B389" s="80"/>
      <c r="C389" s="80" t="s">
        <v>1744</v>
      </c>
      <c r="D389" s="77">
        <v>35</v>
      </c>
      <c r="E389" s="77">
        <v>0</v>
      </c>
    </row>
    <row r="390" spans="1:5" x14ac:dyDescent="0.25">
      <c r="A390" s="80" t="s">
        <v>1745</v>
      </c>
      <c r="B390" s="80"/>
      <c r="C390" s="80" t="s">
        <v>1746</v>
      </c>
      <c r="D390" s="77">
        <v>101</v>
      </c>
      <c r="E390" s="77">
        <v>0</v>
      </c>
    </row>
    <row r="391" spans="1:5" x14ac:dyDescent="0.25">
      <c r="A391" s="80" t="s">
        <v>1747</v>
      </c>
      <c r="B391" s="80"/>
      <c r="C391" s="80" t="s">
        <v>1748</v>
      </c>
      <c r="D391" s="77">
        <v>65</v>
      </c>
      <c r="E391" s="77">
        <v>0</v>
      </c>
    </row>
    <row r="392" spans="1:5" x14ac:dyDescent="0.25">
      <c r="A392" s="80" t="s">
        <v>1749</v>
      </c>
      <c r="B392" s="80"/>
      <c r="C392" s="80" t="s">
        <v>1750</v>
      </c>
      <c r="D392" s="77">
        <v>86</v>
      </c>
      <c r="E392" s="77">
        <v>0</v>
      </c>
    </row>
    <row r="393" spans="1:5" x14ac:dyDescent="0.25">
      <c r="A393" s="80" t="s">
        <v>1751</v>
      </c>
      <c r="B393" s="80"/>
      <c r="C393" s="80" t="s">
        <v>1752</v>
      </c>
      <c r="D393" s="77">
        <v>142</v>
      </c>
      <c r="E393" s="77">
        <v>0</v>
      </c>
    </row>
    <row r="394" spans="1:5" x14ac:dyDescent="0.25">
      <c r="A394" s="80" t="s">
        <v>1753</v>
      </c>
      <c r="B394" s="80"/>
      <c r="C394" s="80" t="s">
        <v>1754</v>
      </c>
      <c r="D394" s="77">
        <v>89</v>
      </c>
      <c r="E394" s="77">
        <v>0</v>
      </c>
    </row>
    <row r="395" spans="1:5" x14ac:dyDescent="0.25">
      <c r="A395" s="80" t="s">
        <v>1755</v>
      </c>
      <c r="B395" s="80"/>
      <c r="C395" s="80" t="s">
        <v>1756</v>
      </c>
      <c r="D395" s="77">
        <v>49</v>
      </c>
      <c r="E395" s="77">
        <v>0</v>
      </c>
    </row>
    <row r="396" spans="1:5" x14ac:dyDescent="0.25">
      <c r="A396" s="80" t="s">
        <v>1757</v>
      </c>
      <c r="B396" s="80"/>
      <c r="C396" s="80" t="s">
        <v>1758</v>
      </c>
      <c r="D396" s="77">
        <v>53</v>
      </c>
      <c r="E396" s="77">
        <v>0</v>
      </c>
    </row>
    <row r="397" spans="1:5" x14ac:dyDescent="0.25">
      <c r="A397" s="80" t="s">
        <v>1759</v>
      </c>
      <c r="B397" s="80"/>
      <c r="C397" s="80" t="s">
        <v>1760</v>
      </c>
      <c r="D397" s="77">
        <v>108</v>
      </c>
      <c r="E397" s="77">
        <v>0</v>
      </c>
    </row>
    <row r="398" spans="1:5" x14ac:dyDescent="0.25">
      <c r="A398" s="80" t="s">
        <v>1761</v>
      </c>
      <c r="B398" s="80"/>
      <c r="C398" s="80" t="s">
        <v>1762</v>
      </c>
      <c r="D398" s="77">
        <v>56</v>
      </c>
      <c r="E398" s="77">
        <v>0</v>
      </c>
    </row>
    <row r="399" spans="1:5" x14ac:dyDescent="0.25">
      <c r="A399" s="80" t="s">
        <v>1763</v>
      </c>
      <c r="B399" s="80"/>
      <c r="C399" s="80" t="s">
        <v>1764</v>
      </c>
      <c r="D399" s="77">
        <v>19</v>
      </c>
      <c r="E399" s="77">
        <v>0</v>
      </c>
    </row>
    <row r="400" spans="1:5" x14ac:dyDescent="0.25">
      <c r="A400" s="80" t="s">
        <v>1765</v>
      </c>
      <c r="B400" s="80"/>
      <c r="C400" s="80" t="s">
        <v>1766</v>
      </c>
      <c r="D400" s="77">
        <v>67</v>
      </c>
      <c r="E400" s="77">
        <v>0</v>
      </c>
    </row>
    <row r="401" spans="1:5" x14ac:dyDescent="0.25">
      <c r="A401" s="80" t="s">
        <v>1767</v>
      </c>
      <c r="B401" s="80"/>
      <c r="C401" s="80" t="s">
        <v>1768</v>
      </c>
      <c r="D401" s="77">
        <v>43</v>
      </c>
      <c r="E401" s="77">
        <v>0</v>
      </c>
    </row>
    <row r="402" spans="1:5" x14ac:dyDescent="0.25">
      <c r="A402" s="80" t="s">
        <v>1769</v>
      </c>
      <c r="B402" s="80"/>
      <c r="C402" s="80" t="s">
        <v>1770</v>
      </c>
      <c r="D402" s="77">
        <v>137</v>
      </c>
      <c r="E402" s="77">
        <v>0</v>
      </c>
    </row>
    <row r="403" spans="1:5" x14ac:dyDescent="0.25">
      <c r="A403" s="80" t="s">
        <v>1771</v>
      </c>
      <c r="B403" s="80"/>
      <c r="C403" s="80" t="s">
        <v>1772</v>
      </c>
      <c r="D403" s="77">
        <v>32</v>
      </c>
      <c r="E403" s="77">
        <v>0</v>
      </c>
    </row>
    <row r="404" spans="1:5" x14ac:dyDescent="0.25">
      <c r="A404" s="80" t="s">
        <v>1773</v>
      </c>
      <c r="B404" s="80"/>
      <c r="C404" s="80" t="s">
        <v>1774</v>
      </c>
      <c r="D404" s="77">
        <v>125</v>
      </c>
      <c r="E404" s="77">
        <v>0</v>
      </c>
    </row>
    <row r="405" spans="1:5" x14ac:dyDescent="0.25">
      <c r="A405" s="80" t="s">
        <v>1775</v>
      </c>
      <c r="B405" s="80"/>
      <c r="C405" s="80" t="s">
        <v>1776</v>
      </c>
      <c r="D405" s="77">
        <v>82</v>
      </c>
      <c r="E405" s="77">
        <v>0</v>
      </c>
    </row>
    <row r="406" spans="1:5" x14ac:dyDescent="0.25">
      <c r="A406" s="80" t="s">
        <v>1777</v>
      </c>
      <c r="B406" s="80"/>
      <c r="C406" s="80" t="s">
        <v>1778</v>
      </c>
      <c r="D406" s="77">
        <v>46</v>
      </c>
      <c r="E406" s="77">
        <v>0</v>
      </c>
    </row>
    <row r="407" spans="1:5" x14ac:dyDescent="0.25">
      <c r="A407" s="80" t="s">
        <v>1779</v>
      </c>
      <c r="B407" s="80"/>
      <c r="C407" s="80" t="s">
        <v>1780</v>
      </c>
      <c r="D407" s="77">
        <v>64</v>
      </c>
      <c r="E407" s="77">
        <v>0</v>
      </c>
    </row>
    <row r="408" spans="1:5" x14ac:dyDescent="0.25">
      <c r="A408" s="80" t="s">
        <v>1781</v>
      </c>
      <c r="B408" s="80"/>
      <c r="C408" s="80" t="s">
        <v>1782</v>
      </c>
      <c r="D408" s="77">
        <v>85</v>
      </c>
      <c r="E408" s="77">
        <v>0</v>
      </c>
    </row>
    <row r="409" spans="1:5" x14ac:dyDescent="0.25">
      <c r="A409" s="80" t="s">
        <v>1783</v>
      </c>
      <c r="B409" s="80"/>
      <c r="C409" s="80" t="s">
        <v>1784</v>
      </c>
      <c r="D409" s="77">
        <v>62</v>
      </c>
      <c r="E409" s="77">
        <v>0</v>
      </c>
    </row>
    <row r="410" spans="1:5" x14ac:dyDescent="0.25">
      <c r="A410" s="80" t="s">
        <v>1785</v>
      </c>
      <c r="B410" s="80"/>
      <c r="C410" s="80" t="s">
        <v>1786</v>
      </c>
      <c r="D410" s="77">
        <v>57</v>
      </c>
      <c r="E410" s="77">
        <v>0</v>
      </c>
    </row>
    <row r="411" spans="1:5" x14ac:dyDescent="0.25">
      <c r="A411" s="80" t="s">
        <v>1787</v>
      </c>
      <c r="B411" s="80"/>
      <c r="C411" s="80" t="s">
        <v>1788</v>
      </c>
      <c r="D411" s="77">
        <v>130</v>
      </c>
      <c r="E411" s="77">
        <v>0</v>
      </c>
    </row>
    <row r="412" spans="1:5" x14ac:dyDescent="0.25">
      <c r="A412" s="80" t="s">
        <v>1789</v>
      </c>
      <c r="B412" s="80"/>
      <c r="C412" s="80" t="s">
        <v>1790</v>
      </c>
      <c r="D412" s="77">
        <v>73</v>
      </c>
      <c r="E412" s="77">
        <v>0</v>
      </c>
    </row>
    <row r="413" spans="1:5" x14ac:dyDescent="0.25">
      <c r="A413" s="80" t="s">
        <v>1791</v>
      </c>
      <c r="B413" s="80"/>
      <c r="C413" s="80" t="s">
        <v>1792</v>
      </c>
      <c r="D413" s="77">
        <v>35</v>
      </c>
      <c r="E413" s="77">
        <v>0</v>
      </c>
    </row>
    <row r="414" spans="1:5" x14ac:dyDescent="0.25">
      <c r="A414" s="80" t="s">
        <v>1793</v>
      </c>
      <c r="B414" s="80"/>
      <c r="C414" s="80" t="s">
        <v>1794</v>
      </c>
      <c r="D414" s="77">
        <v>113</v>
      </c>
      <c r="E414" s="77">
        <v>0</v>
      </c>
    </row>
    <row r="415" spans="1:5" x14ac:dyDescent="0.25">
      <c r="A415" s="80" t="s">
        <v>1795</v>
      </c>
      <c r="B415" s="80"/>
      <c r="C415" s="80" t="s">
        <v>1796</v>
      </c>
      <c r="D415" s="77">
        <v>26</v>
      </c>
      <c r="E415" s="77">
        <v>0</v>
      </c>
    </row>
    <row r="416" spans="1:5" x14ac:dyDescent="0.25">
      <c r="A416" s="80" t="s">
        <v>1797</v>
      </c>
      <c r="B416" s="80"/>
      <c r="C416" s="80" t="s">
        <v>1798</v>
      </c>
      <c r="D416" s="77">
        <v>135</v>
      </c>
      <c r="E416" s="77">
        <v>0</v>
      </c>
    </row>
    <row r="417" spans="1:5" ht="22.35" customHeight="1" x14ac:dyDescent="0.3">
      <c r="A417" s="79" t="s">
        <v>203</v>
      </c>
      <c r="B417" s="79" t="s">
        <v>204</v>
      </c>
      <c r="C417" s="79"/>
      <c r="D417" s="78">
        <v>17432</v>
      </c>
      <c r="E417" s="78">
        <v>12</v>
      </c>
    </row>
    <row r="418" spans="1:5" x14ac:dyDescent="0.25">
      <c r="A418" s="80" t="s">
        <v>1799</v>
      </c>
      <c r="B418" s="80"/>
      <c r="C418" s="80" t="s">
        <v>1800</v>
      </c>
      <c r="D418" s="77">
        <v>121</v>
      </c>
      <c r="E418" s="77">
        <v>0</v>
      </c>
    </row>
    <row r="419" spans="1:5" x14ac:dyDescent="0.25">
      <c r="A419" s="80" t="s">
        <v>1801</v>
      </c>
      <c r="B419" s="80"/>
      <c r="C419" s="80" t="s">
        <v>1802</v>
      </c>
      <c r="D419" s="77">
        <v>389</v>
      </c>
      <c r="E419" s="77">
        <v>0</v>
      </c>
    </row>
    <row r="420" spans="1:5" x14ac:dyDescent="0.25">
      <c r="A420" s="80" t="s">
        <v>1803</v>
      </c>
      <c r="B420" s="80"/>
      <c r="C420" s="80" t="s">
        <v>895</v>
      </c>
      <c r="D420" s="77">
        <v>177</v>
      </c>
      <c r="E420" s="77">
        <v>0</v>
      </c>
    </row>
    <row r="421" spans="1:5" x14ac:dyDescent="0.25">
      <c r="A421" s="80" t="s">
        <v>1804</v>
      </c>
      <c r="B421" s="80"/>
      <c r="C421" s="80" t="s">
        <v>1805</v>
      </c>
      <c r="D421" s="77">
        <v>177</v>
      </c>
      <c r="E421" s="77">
        <v>0</v>
      </c>
    </row>
    <row r="422" spans="1:5" x14ac:dyDescent="0.25">
      <c r="A422" s="80" t="s">
        <v>1806</v>
      </c>
      <c r="B422" s="80"/>
      <c r="C422" s="80" t="s">
        <v>1807</v>
      </c>
      <c r="D422" s="77">
        <v>284</v>
      </c>
      <c r="E422" s="77">
        <v>0</v>
      </c>
    </row>
    <row r="423" spans="1:5" x14ac:dyDescent="0.25">
      <c r="A423" s="80" t="s">
        <v>1808</v>
      </c>
      <c r="B423" s="80"/>
      <c r="C423" s="80" t="s">
        <v>1809</v>
      </c>
      <c r="D423" s="77">
        <v>124</v>
      </c>
      <c r="E423" s="77">
        <v>0</v>
      </c>
    </row>
    <row r="424" spans="1:5" x14ac:dyDescent="0.25">
      <c r="A424" s="80" t="s">
        <v>1810</v>
      </c>
      <c r="B424" s="80"/>
      <c r="C424" s="80" t="s">
        <v>1811</v>
      </c>
      <c r="D424" s="77">
        <v>188</v>
      </c>
      <c r="E424" s="77">
        <v>0</v>
      </c>
    </row>
    <row r="425" spans="1:5" x14ac:dyDescent="0.25">
      <c r="A425" s="80" t="s">
        <v>1812</v>
      </c>
      <c r="B425" s="80"/>
      <c r="C425" s="80" t="s">
        <v>1813</v>
      </c>
      <c r="D425" s="77">
        <v>206</v>
      </c>
      <c r="E425" s="77" t="s">
        <v>673</v>
      </c>
    </row>
    <row r="426" spans="1:5" x14ac:dyDescent="0.25">
      <c r="A426" s="80" t="s">
        <v>1814</v>
      </c>
      <c r="B426" s="80"/>
      <c r="C426" s="80" t="s">
        <v>1815</v>
      </c>
      <c r="D426" s="77">
        <v>320</v>
      </c>
      <c r="E426" s="77" t="s">
        <v>673</v>
      </c>
    </row>
    <row r="427" spans="1:5" x14ac:dyDescent="0.25">
      <c r="A427" s="80" t="s">
        <v>1816</v>
      </c>
      <c r="B427" s="80"/>
      <c r="C427" s="80" t="s">
        <v>1817</v>
      </c>
      <c r="D427" s="77">
        <v>109</v>
      </c>
      <c r="E427" s="77">
        <v>0</v>
      </c>
    </row>
    <row r="428" spans="1:5" x14ac:dyDescent="0.25">
      <c r="A428" s="80" t="s">
        <v>1818</v>
      </c>
      <c r="B428" s="80"/>
      <c r="C428" s="80" t="s">
        <v>1819</v>
      </c>
      <c r="D428" s="77">
        <v>110</v>
      </c>
      <c r="E428" s="77">
        <v>0</v>
      </c>
    </row>
    <row r="429" spans="1:5" x14ac:dyDescent="0.25">
      <c r="A429" s="80" t="s">
        <v>1820</v>
      </c>
      <c r="B429" s="80"/>
      <c r="C429" s="80" t="s">
        <v>1821</v>
      </c>
      <c r="D429" s="77">
        <v>130</v>
      </c>
      <c r="E429" s="77">
        <v>0</v>
      </c>
    </row>
    <row r="430" spans="1:5" x14ac:dyDescent="0.25">
      <c r="A430" s="80" t="s">
        <v>1822</v>
      </c>
      <c r="B430" s="80"/>
      <c r="C430" s="80" t="s">
        <v>1823</v>
      </c>
      <c r="D430" s="77">
        <v>145</v>
      </c>
      <c r="E430" s="77">
        <v>0</v>
      </c>
    </row>
    <row r="431" spans="1:5" x14ac:dyDescent="0.25">
      <c r="A431" s="80" t="s">
        <v>1824</v>
      </c>
      <c r="B431" s="80"/>
      <c r="C431" s="80" t="s">
        <v>1825</v>
      </c>
      <c r="D431" s="77">
        <v>222</v>
      </c>
      <c r="E431" s="77" t="s">
        <v>673</v>
      </c>
    </row>
    <row r="432" spans="1:5" x14ac:dyDescent="0.25">
      <c r="A432" s="80" t="s">
        <v>1826</v>
      </c>
      <c r="B432" s="80"/>
      <c r="C432" s="80" t="s">
        <v>897</v>
      </c>
      <c r="D432" s="77">
        <v>224</v>
      </c>
      <c r="E432" s="77">
        <v>0</v>
      </c>
    </row>
    <row r="433" spans="1:5" x14ac:dyDescent="0.25">
      <c r="A433" s="80" t="s">
        <v>1827</v>
      </c>
      <c r="B433" s="80"/>
      <c r="C433" s="80" t="s">
        <v>1828</v>
      </c>
      <c r="D433" s="77">
        <v>62</v>
      </c>
      <c r="E433" s="77">
        <v>0</v>
      </c>
    </row>
    <row r="434" spans="1:5" x14ac:dyDescent="0.25">
      <c r="A434" s="80" t="s">
        <v>1829</v>
      </c>
      <c r="B434" s="80"/>
      <c r="C434" s="80" t="s">
        <v>1830</v>
      </c>
      <c r="D434" s="77">
        <v>223</v>
      </c>
      <c r="E434" s="77" t="s">
        <v>673</v>
      </c>
    </row>
    <row r="435" spans="1:5" x14ac:dyDescent="0.25">
      <c r="A435" s="80" t="s">
        <v>1831</v>
      </c>
      <c r="B435" s="80"/>
      <c r="C435" s="80" t="s">
        <v>961</v>
      </c>
      <c r="D435" s="77">
        <v>256</v>
      </c>
      <c r="E435" s="77">
        <v>0</v>
      </c>
    </row>
    <row r="436" spans="1:5" x14ac:dyDescent="0.25">
      <c r="A436" s="80" t="s">
        <v>1832</v>
      </c>
      <c r="B436" s="80"/>
      <c r="C436" s="80" t="s">
        <v>963</v>
      </c>
      <c r="D436" s="77">
        <v>60</v>
      </c>
      <c r="E436" s="77">
        <v>0</v>
      </c>
    </row>
    <row r="437" spans="1:5" x14ac:dyDescent="0.25">
      <c r="A437" s="80" t="s">
        <v>1833</v>
      </c>
      <c r="B437" s="80"/>
      <c r="C437" s="80" t="s">
        <v>899</v>
      </c>
      <c r="D437" s="77">
        <v>83</v>
      </c>
      <c r="E437" s="77">
        <v>0</v>
      </c>
    </row>
    <row r="438" spans="1:5" x14ac:dyDescent="0.25">
      <c r="A438" s="80" t="s">
        <v>1834</v>
      </c>
      <c r="B438" s="80"/>
      <c r="C438" s="80" t="s">
        <v>1835</v>
      </c>
      <c r="D438" s="77">
        <v>386</v>
      </c>
      <c r="E438" s="77">
        <v>0</v>
      </c>
    </row>
    <row r="439" spans="1:5" x14ac:dyDescent="0.25">
      <c r="A439" s="80" t="s">
        <v>1836</v>
      </c>
      <c r="B439" s="80"/>
      <c r="C439" s="80" t="s">
        <v>1837</v>
      </c>
      <c r="D439" s="77">
        <v>248</v>
      </c>
      <c r="E439" s="77">
        <v>0</v>
      </c>
    </row>
    <row r="440" spans="1:5" x14ac:dyDescent="0.25">
      <c r="A440" s="80" t="s">
        <v>1838</v>
      </c>
      <c r="B440" s="80"/>
      <c r="C440" s="80" t="s">
        <v>1839</v>
      </c>
      <c r="D440" s="77">
        <v>141</v>
      </c>
      <c r="E440" s="77">
        <v>0</v>
      </c>
    </row>
    <row r="441" spans="1:5" x14ac:dyDescent="0.25">
      <c r="A441" s="80" t="s">
        <v>1840</v>
      </c>
      <c r="B441" s="80"/>
      <c r="C441" s="80" t="s">
        <v>1841</v>
      </c>
      <c r="D441" s="77">
        <v>160</v>
      </c>
      <c r="E441" s="77">
        <v>0</v>
      </c>
    </row>
    <row r="442" spans="1:5" x14ac:dyDescent="0.25">
      <c r="A442" s="80" t="s">
        <v>1842</v>
      </c>
      <c r="B442" s="80"/>
      <c r="C442" s="80" t="s">
        <v>1843</v>
      </c>
      <c r="D442" s="77">
        <v>345</v>
      </c>
      <c r="E442" s="77">
        <v>0</v>
      </c>
    </row>
    <row r="443" spans="1:5" x14ac:dyDescent="0.25">
      <c r="A443" s="80" t="s">
        <v>1844</v>
      </c>
      <c r="B443" s="80"/>
      <c r="C443" s="80" t="s">
        <v>873</v>
      </c>
      <c r="D443" s="77">
        <v>368</v>
      </c>
      <c r="E443" s="77">
        <v>0</v>
      </c>
    </row>
    <row r="444" spans="1:5" x14ac:dyDescent="0.25">
      <c r="A444" s="80" t="s">
        <v>1845</v>
      </c>
      <c r="B444" s="80"/>
      <c r="C444" s="80" t="s">
        <v>1846</v>
      </c>
      <c r="D444" s="77">
        <v>219</v>
      </c>
      <c r="E444" s="77">
        <v>0</v>
      </c>
    </row>
    <row r="445" spans="1:5" x14ac:dyDescent="0.25">
      <c r="A445" s="80" t="s">
        <v>1847</v>
      </c>
      <c r="B445" s="80"/>
      <c r="C445" s="80" t="s">
        <v>1848</v>
      </c>
      <c r="D445" s="77">
        <v>96</v>
      </c>
      <c r="E445" s="77">
        <v>0</v>
      </c>
    </row>
    <row r="446" spans="1:5" x14ac:dyDescent="0.25">
      <c r="A446" s="80" t="s">
        <v>1849</v>
      </c>
      <c r="B446" s="80"/>
      <c r="C446" s="80" t="s">
        <v>1850</v>
      </c>
      <c r="D446" s="77">
        <v>113</v>
      </c>
      <c r="E446" s="77">
        <v>0</v>
      </c>
    </row>
    <row r="447" spans="1:5" x14ac:dyDescent="0.25">
      <c r="A447" s="80" t="s">
        <v>1851</v>
      </c>
      <c r="B447" s="80"/>
      <c r="C447" s="80" t="s">
        <v>859</v>
      </c>
      <c r="D447" s="77">
        <v>73</v>
      </c>
      <c r="E447" s="77">
        <v>0</v>
      </c>
    </row>
    <row r="448" spans="1:5" x14ac:dyDescent="0.25">
      <c r="A448" s="80" t="s">
        <v>1852</v>
      </c>
      <c r="B448" s="80"/>
      <c r="C448" s="80" t="s">
        <v>875</v>
      </c>
      <c r="D448" s="77">
        <v>129</v>
      </c>
      <c r="E448" s="77">
        <v>0</v>
      </c>
    </row>
    <row r="449" spans="1:5" x14ac:dyDescent="0.25">
      <c r="A449" s="80" t="s">
        <v>1853</v>
      </c>
      <c r="B449" s="80"/>
      <c r="C449" s="80" t="s">
        <v>935</v>
      </c>
      <c r="D449" s="77">
        <v>127</v>
      </c>
      <c r="E449" s="77">
        <v>0</v>
      </c>
    </row>
    <row r="450" spans="1:5" x14ac:dyDescent="0.25">
      <c r="A450" s="80" t="s">
        <v>1854</v>
      </c>
      <c r="B450" s="80"/>
      <c r="C450" s="80" t="s">
        <v>1855</v>
      </c>
      <c r="D450" s="77">
        <v>157</v>
      </c>
      <c r="E450" s="77">
        <v>0</v>
      </c>
    </row>
    <row r="451" spans="1:5" x14ac:dyDescent="0.25">
      <c r="A451" s="80" t="s">
        <v>1856</v>
      </c>
      <c r="B451" s="80"/>
      <c r="C451" s="80" t="s">
        <v>1857</v>
      </c>
      <c r="D451" s="77">
        <v>141</v>
      </c>
      <c r="E451" s="77">
        <v>0</v>
      </c>
    </row>
    <row r="452" spans="1:5" x14ac:dyDescent="0.25">
      <c r="A452" s="80" t="s">
        <v>1858</v>
      </c>
      <c r="B452" s="80"/>
      <c r="C452" s="80" t="s">
        <v>1859</v>
      </c>
      <c r="D452" s="77">
        <v>299</v>
      </c>
      <c r="E452" s="77">
        <v>0</v>
      </c>
    </row>
    <row r="453" spans="1:5" x14ac:dyDescent="0.25">
      <c r="A453" s="80" t="s">
        <v>1860</v>
      </c>
      <c r="B453" s="80"/>
      <c r="C453" s="80" t="s">
        <v>1861</v>
      </c>
      <c r="D453" s="77">
        <v>182</v>
      </c>
      <c r="E453" s="77" t="s">
        <v>357</v>
      </c>
    </row>
    <row r="454" spans="1:5" x14ac:dyDescent="0.25">
      <c r="A454" s="80" t="s">
        <v>1862</v>
      </c>
      <c r="B454" s="80"/>
      <c r="C454" s="80" t="s">
        <v>1863</v>
      </c>
      <c r="D454" s="77">
        <v>124</v>
      </c>
      <c r="E454" s="77">
        <v>0</v>
      </c>
    </row>
    <row r="455" spans="1:5" x14ac:dyDescent="0.25">
      <c r="A455" s="80" t="s">
        <v>1864</v>
      </c>
      <c r="B455" s="80"/>
      <c r="C455" s="80" t="s">
        <v>1865</v>
      </c>
      <c r="D455" s="77">
        <v>43</v>
      </c>
      <c r="E455" s="77">
        <v>0</v>
      </c>
    </row>
    <row r="456" spans="1:5" x14ac:dyDescent="0.25">
      <c r="A456" s="80" t="s">
        <v>1866</v>
      </c>
      <c r="B456" s="80"/>
      <c r="C456" s="80" t="s">
        <v>1867</v>
      </c>
      <c r="D456" s="77">
        <v>283</v>
      </c>
      <c r="E456" s="77">
        <v>0</v>
      </c>
    </row>
    <row r="457" spans="1:5" x14ac:dyDescent="0.25">
      <c r="A457" s="80" t="s">
        <v>1868</v>
      </c>
      <c r="B457" s="80"/>
      <c r="C457" s="80" t="s">
        <v>879</v>
      </c>
      <c r="D457" s="77">
        <v>84</v>
      </c>
      <c r="E457" s="77">
        <v>0</v>
      </c>
    </row>
    <row r="458" spans="1:5" x14ac:dyDescent="0.25">
      <c r="A458" s="80" t="s">
        <v>1869</v>
      </c>
      <c r="B458" s="80"/>
      <c r="C458" s="80" t="s">
        <v>905</v>
      </c>
      <c r="D458" s="77">
        <v>67</v>
      </c>
      <c r="E458" s="77">
        <v>0</v>
      </c>
    </row>
    <row r="459" spans="1:5" x14ac:dyDescent="0.25">
      <c r="A459" s="80" t="s">
        <v>1870</v>
      </c>
      <c r="B459" s="80"/>
      <c r="C459" s="80" t="s">
        <v>937</v>
      </c>
      <c r="D459" s="77">
        <v>254</v>
      </c>
      <c r="E459" s="77">
        <v>0</v>
      </c>
    </row>
    <row r="460" spans="1:5" x14ac:dyDescent="0.25">
      <c r="A460" s="80" t="s">
        <v>1871</v>
      </c>
      <c r="B460" s="80"/>
      <c r="C460" s="80" t="s">
        <v>1872</v>
      </c>
      <c r="D460" s="77">
        <v>209</v>
      </c>
      <c r="E460" s="77">
        <v>0</v>
      </c>
    </row>
    <row r="461" spans="1:5" x14ac:dyDescent="0.25">
      <c r="A461" s="80" t="s">
        <v>1873</v>
      </c>
      <c r="B461" s="80"/>
      <c r="C461" s="80" t="s">
        <v>1874</v>
      </c>
      <c r="D461" s="77">
        <v>145</v>
      </c>
      <c r="E461" s="77">
        <v>0</v>
      </c>
    </row>
    <row r="462" spans="1:5" x14ac:dyDescent="0.25">
      <c r="A462" s="80" t="s">
        <v>1875</v>
      </c>
      <c r="B462" s="80"/>
      <c r="C462" s="80" t="s">
        <v>883</v>
      </c>
      <c r="D462" s="77">
        <v>115</v>
      </c>
      <c r="E462" s="77">
        <v>0</v>
      </c>
    </row>
    <row r="463" spans="1:5" x14ac:dyDescent="0.25">
      <c r="A463" s="80" t="s">
        <v>1876</v>
      </c>
      <c r="B463" s="80"/>
      <c r="C463" s="80" t="s">
        <v>1877</v>
      </c>
      <c r="D463" s="77">
        <v>485</v>
      </c>
      <c r="E463" s="77">
        <v>0</v>
      </c>
    </row>
    <row r="464" spans="1:5" x14ac:dyDescent="0.25">
      <c r="A464" s="80" t="s">
        <v>1878</v>
      </c>
      <c r="B464" s="80"/>
      <c r="C464" s="80" t="s">
        <v>1879</v>
      </c>
      <c r="D464" s="77">
        <v>145</v>
      </c>
      <c r="E464" s="77">
        <v>0</v>
      </c>
    </row>
    <row r="465" spans="1:5" x14ac:dyDescent="0.25">
      <c r="A465" s="80" t="s">
        <v>1880</v>
      </c>
      <c r="B465" s="80"/>
      <c r="C465" s="80" t="s">
        <v>965</v>
      </c>
      <c r="D465" s="77">
        <v>254</v>
      </c>
      <c r="E465" s="77">
        <v>0</v>
      </c>
    </row>
    <row r="466" spans="1:5" x14ac:dyDescent="0.25">
      <c r="A466" s="80" t="s">
        <v>1881</v>
      </c>
      <c r="B466" s="80"/>
      <c r="C466" s="80" t="s">
        <v>1882</v>
      </c>
      <c r="D466" s="77">
        <v>144</v>
      </c>
      <c r="E466" s="77">
        <v>0</v>
      </c>
    </row>
    <row r="467" spans="1:5" x14ac:dyDescent="0.25">
      <c r="A467" s="80" t="s">
        <v>1883</v>
      </c>
      <c r="B467" s="80"/>
      <c r="C467" s="80" t="s">
        <v>1884</v>
      </c>
      <c r="D467" s="77">
        <v>73</v>
      </c>
      <c r="E467" s="77">
        <v>0</v>
      </c>
    </row>
    <row r="468" spans="1:5" x14ac:dyDescent="0.25">
      <c r="A468" s="80" t="s">
        <v>1885</v>
      </c>
      <c r="B468" s="80"/>
      <c r="C468" s="80" t="s">
        <v>1886</v>
      </c>
      <c r="D468" s="77">
        <v>115</v>
      </c>
      <c r="E468" s="77">
        <v>0</v>
      </c>
    </row>
    <row r="469" spans="1:5" x14ac:dyDescent="0.25">
      <c r="A469" s="80" t="s">
        <v>1887</v>
      </c>
      <c r="B469" s="80"/>
      <c r="C469" s="80" t="s">
        <v>863</v>
      </c>
      <c r="D469" s="77">
        <v>318</v>
      </c>
      <c r="E469" s="77">
        <v>0</v>
      </c>
    </row>
    <row r="470" spans="1:5" x14ac:dyDescent="0.25">
      <c r="A470" s="80" t="s">
        <v>1888</v>
      </c>
      <c r="B470" s="80"/>
      <c r="C470" s="80" t="s">
        <v>1889</v>
      </c>
      <c r="D470" s="77">
        <v>242</v>
      </c>
      <c r="E470" s="77">
        <v>0</v>
      </c>
    </row>
    <row r="471" spans="1:5" x14ac:dyDescent="0.25">
      <c r="A471" s="80" t="s">
        <v>1890</v>
      </c>
      <c r="B471" s="80"/>
      <c r="C471" s="80" t="s">
        <v>1891</v>
      </c>
      <c r="D471" s="77">
        <v>100</v>
      </c>
      <c r="E471" s="77">
        <v>0</v>
      </c>
    </row>
    <row r="472" spans="1:5" x14ac:dyDescent="0.25">
      <c r="A472" s="80" t="s">
        <v>1892</v>
      </c>
      <c r="B472" s="80"/>
      <c r="C472" s="80" t="s">
        <v>1893</v>
      </c>
      <c r="D472" s="77">
        <v>372</v>
      </c>
      <c r="E472" s="77" t="s">
        <v>673</v>
      </c>
    </row>
    <row r="473" spans="1:5" x14ac:dyDescent="0.25">
      <c r="A473" s="80" t="s">
        <v>1894</v>
      </c>
      <c r="B473" s="80"/>
      <c r="C473" s="80" t="s">
        <v>967</v>
      </c>
      <c r="D473" s="77">
        <v>217</v>
      </c>
      <c r="E473" s="77">
        <v>0</v>
      </c>
    </row>
    <row r="474" spans="1:5" x14ac:dyDescent="0.25">
      <c r="A474" s="80" t="s">
        <v>1895</v>
      </c>
      <c r="B474" s="80"/>
      <c r="C474" s="80" t="s">
        <v>1896</v>
      </c>
      <c r="D474" s="77">
        <v>184</v>
      </c>
      <c r="E474" s="77">
        <v>0</v>
      </c>
    </row>
    <row r="475" spans="1:5" x14ac:dyDescent="0.25">
      <c r="A475" s="80" t="s">
        <v>1897</v>
      </c>
      <c r="B475" s="80"/>
      <c r="C475" s="80" t="s">
        <v>1898</v>
      </c>
      <c r="D475" s="77">
        <v>173</v>
      </c>
      <c r="E475" s="77">
        <v>0</v>
      </c>
    </row>
    <row r="476" spans="1:5" x14ac:dyDescent="0.25">
      <c r="A476" s="80" t="s">
        <v>1899</v>
      </c>
      <c r="B476" s="80"/>
      <c r="C476" s="80" t="s">
        <v>1900</v>
      </c>
      <c r="D476" s="77">
        <v>218</v>
      </c>
      <c r="E476" s="77">
        <v>0</v>
      </c>
    </row>
    <row r="477" spans="1:5" x14ac:dyDescent="0.25">
      <c r="A477" s="80" t="s">
        <v>1901</v>
      </c>
      <c r="B477" s="80"/>
      <c r="C477" s="80" t="s">
        <v>1902</v>
      </c>
      <c r="D477" s="77">
        <v>280</v>
      </c>
      <c r="E477" s="77">
        <v>0</v>
      </c>
    </row>
    <row r="478" spans="1:5" x14ac:dyDescent="0.25">
      <c r="A478" s="80" t="s">
        <v>1903</v>
      </c>
      <c r="B478" s="80"/>
      <c r="C478" s="80" t="s">
        <v>1904</v>
      </c>
      <c r="D478" s="77">
        <v>256</v>
      </c>
      <c r="E478" s="77">
        <v>0</v>
      </c>
    </row>
    <row r="479" spans="1:5" x14ac:dyDescent="0.25">
      <c r="A479" s="80" t="s">
        <v>1905</v>
      </c>
      <c r="B479" s="80"/>
      <c r="C479" s="80" t="s">
        <v>1906</v>
      </c>
      <c r="D479" s="77">
        <v>262</v>
      </c>
      <c r="E479" s="77" t="s">
        <v>357</v>
      </c>
    </row>
    <row r="480" spans="1:5" x14ac:dyDescent="0.25">
      <c r="A480" s="80" t="s">
        <v>1907</v>
      </c>
      <c r="B480" s="80"/>
      <c r="C480" s="80" t="s">
        <v>1908</v>
      </c>
      <c r="D480" s="77">
        <v>290</v>
      </c>
      <c r="E480" s="77">
        <v>0</v>
      </c>
    </row>
    <row r="481" spans="1:5" x14ac:dyDescent="0.25">
      <c r="A481" s="80" t="s">
        <v>1909</v>
      </c>
      <c r="B481" s="80"/>
      <c r="C481" s="80" t="s">
        <v>1910</v>
      </c>
      <c r="D481" s="77">
        <v>222</v>
      </c>
      <c r="E481" s="77">
        <v>0</v>
      </c>
    </row>
    <row r="482" spans="1:5" x14ac:dyDescent="0.25">
      <c r="A482" s="80" t="s">
        <v>1911</v>
      </c>
      <c r="B482" s="80"/>
      <c r="C482" s="80" t="s">
        <v>1912</v>
      </c>
      <c r="D482" s="77">
        <v>256</v>
      </c>
      <c r="E482" s="77">
        <v>0</v>
      </c>
    </row>
    <row r="483" spans="1:5" x14ac:dyDescent="0.25">
      <c r="A483" s="80" t="s">
        <v>1913</v>
      </c>
      <c r="B483" s="80"/>
      <c r="C483" s="80" t="s">
        <v>1914</v>
      </c>
      <c r="D483" s="77">
        <v>44</v>
      </c>
      <c r="E483" s="77" t="s">
        <v>673</v>
      </c>
    </row>
    <row r="484" spans="1:5" x14ac:dyDescent="0.25">
      <c r="A484" s="80" t="s">
        <v>1915</v>
      </c>
      <c r="B484" s="80"/>
      <c r="C484" s="80" t="s">
        <v>1916</v>
      </c>
      <c r="D484" s="77">
        <v>32</v>
      </c>
      <c r="E484" s="77" t="s">
        <v>673</v>
      </c>
    </row>
    <row r="485" spans="1:5" x14ac:dyDescent="0.25">
      <c r="A485" s="80" t="s">
        <v>1917</v>
      </c>
      <c r="B485" s="80"/>
      <c r="C485" s="80" t="s">
        <v>1918</v>
      </c>
      <c r="D485" s="77">
        <v>131</v>
      </c>
      <c r="E485" s="77">
        <v>0</v>
      </c>
    </row>
    <row r="486" spans="1:5" x14ac:dyDescent="0.25">
      <c r="A486" s="80" t="s">
        <v>1919</v>
      </c>
      <c r="B486" s="80"/>
      <c r="C486" s="80" t="s">
        <v>1920</v>
      </c>
      <c r="D486" s="77">
        <v>252</v>
      </c>
      <c r="E486" s="77">
        <v>0</v>
      </c>
    </row>
    <row r="487" spans="1:5" x14ac:dyDescent="0.25">
      <c r="A487" s="80" t="s">
        <v>1921</v>
      </c>
      <c r="B487" s="80"/>
      <c r="C487" s="80" t="s">
        <v>1922</v>
      </c>
      <c r="D487" s="77">
        <v>139</v>
      </c>
      <c r="E487" s="77">
        <v>0</v>
      </c>
    </row>
    <row r="488" spans="1:5" x14ac:dyDescent="0.25">
      <c r="A488" s="80" t="s">
        <v>1923</v>
      </c>
      <c r="B488" s="80"/>
      <c r="C488" s="80" t="s">
        <v>1924</v>
      </c>
      <c r="D488" s="77">
        <v>93</v>
      </c>
      <c r="E488" s="77">
        <v>0</v>
      </c>
    </row>
    <row r="489" spans="1:5" x14ac:dyDescent="0.25">
      <c r="A489" s="80" t="s">
        <v>1925</v>
      </c>
      <c r="B489" s="80"/>
      <c r="C489" s="80" t="s">
        <v>1926</v>
      </c>
      <c r="D489" s="77">
        <v>364</v>
      </c>
      <c r="E489" s="77">
        <v>0</v>
      </c>
    </row>
    <row r="490" spans="1:5" x14ac:dyDescent="0.25">
      <c r="A490" s="80" t="s">
        <v>1927</v>
      </c>
      <c r="B490" s="80"/>
      <c r="C490" s="80" t="s">
        <v>1928</v>
      </c>
      <c r="D490" s="77">
        <v>130</v>
      </c>
      <c r="E490" s="77">
        <v>0</v>
      </c>
    </row>
    <row r="491" spans="1:5" x14ac:dyDescent="0.25">
      <c r="A491" s="80" t="s">
        <v>1929</v>
      </c>
      <c r="B491" s="80"/>
      <c r="C491" s="80" t="s">
        <v>909</v>
      </c>
      <c r="D491" s="77">
        <v>261</v>
      </c>
      <c r="E491" s="77" t="s">
        <v>357</v>
      </c>
    </row>
    <row r="492" spans="1:5" x14ac:dyDescent="0.25">
      <c r="A492" s="80" t="s">
        <v>1930</v>
      </c>
      <c r="B492" s="80"/>
      <c r="C492" s="80" t="s">
        <v>1931</v>
      </c>
      <c r="D492" s="77">
        <v>84</v>
      </c>
      <c r="E492" s="77">
        <v>0</v>
      </c>
    </row>
    <row r="493" spans="1:5" x14ac:dyDescent="0.25">
      <c r="A493" s="80" t="s">
        <v>1932</v>
      </c>
      <c r="B493" s="80"/>
      <c r="C493" s="80" t="s">
        <v>847</v>
      </c>
      <c r="D493" s="77">
        <v>53</v>
      </c>
      <c r="E493" s="77">
        <v>0</v>
      </c>
    </row>
    <row r="494" spans="1:5" x14ac:dyDescent="0.25">
      <c r="A494" s="80" t="s">
        <v>1933</v>
      </c>
      <c r="B494" s="80"/>
      <c r="C494" s="80" t="s">
        <v>1934</v>
      </c>
      <c r="D494" s="77">
        <v>63</v>
      </c>
      <c r="E494" s="77">
        <v>0</v>
      </c>
    </row>
    <row r="495" spans="1:5" x14ac:dyDescent="0.25">
      <c r="A495" s="80" t="s">
        <v>1935</v>
      </c>
      <c r="B495" s="80"/>
      <c r="C495" s="80" t="s">
        <v>1936</v>
      </c>
      <c r="D495" s="77">
        <v>77</v>
      </c>
      <c r="E495" s="77">
        <v>0</v>
      </c>
    </row>
    <row r="496" spans="1:5" x14ac:dyDescent="0.25">
      <c r="A496" s="80" t="s">
        <v>1937</v>
      </c>
      <c r="B496" s="80"/>
      <c r="C496" s="80" t="s">
        <v>945</v>
      </c>
      <c r="D496" s="77">
        <v>82</v>
      </c>
      <c r="E496" s="77">
        <v>0</v>
      </c>
    </row>
    <row r="497" spans="1:5" x14ac:dyDescent="0.25">
      <c r="A497" s="80" t="s">
        <v>1938</v>
      </c>
      <c r="B497" s="80"/>
      <c r="C497" s="80" t="s">
        <v>947</v>
      </c>
      <c r="D497" s="77">
        <v>153</v>
      </c>
      <c r="E497" s="77">
        <v>0</v>
      </c>
    </row>
    <row r="498" spans="1:5" x14ac:dyDescent="0.25">
      <c r="A498" s="80" t="s">
        <v>1939</v>
      </c>
      <c r="B498" s="80"/>
      <c r="C498" s="80" t="s">
        <v>1940</v>
      </c>
      <c r="D498" s="77">
        <v>307</v>
      </c>
      <c r="E498" s="77" t="s">
        <v>673</v>
      </c>
    </row>
    <row r="499" spans="1:5" x14ac:dyDescent="0.25">
      <c r="A499" s="80" t="s">
        <v>1941</v>
      </c>
      <c r="B499" s="80"/>
      <c r="C499" s="80" t="s">
        <v>1942</v>
      </c>
      <c r="D499" s="77">
        <v>242</v>
      </c>
      <c r="E499" s="77">
        <v>0</v>
      </c>
    </row>
    <row r="500" spans="1:5" x14ac:dyDescent="0.25">
      <c r="A500" s="80" t="s">
        <v>1943</v>
      </c>
      <c r="B500" s="80"/>
      <c r="C500" s="80" t="s">
        <v>917</v>
      </c>
      <c r="D500" s="77">
        <v>266</v>
      </c>
      <c r="E500" s="77">
        <v>0</v>
      </c>
    </row>
    <row r="501" spans="1:5" x14ac:dyDescent="0.25">
      <c r="A501" s="80" t="s">
        <v>1944</v>
      </c>
      <c r="B501" s="80"/>
      <c r="C501" s="80" t="s">
        <v>1945</v>
      </c>
      <c r="D501" s="77">
        <v>385</v>
      </c>
      <c r="E501" s="77" t="s">
        <v>357</v>
      </c>
    </row>
    <row r="502" spans="1:5" x14ac:dyDescent="0.25">
      <c r="A502" s="80" t="s">
        <v>1946</v>
      </c>
      <c r="B502" s="80"/>
      <c r="C502" s="80" t="s">
        <v>891</v>
      </c>
      <c r="D502" s="77">
        <v>451</v>
      </c>
      <c r="E502" s="77" t="s">
        <v>673</v>
      </c>
    </row>
    <row r="503" spans="1:5" x14ac:dyDescent="0.25">
      <c r="A503" s="80" t="s">
        <v>1947</v>
      </c>
      <c r="B503" s="80"/>
      <c r="C503" s="80" t="s">
        <v>1948</v>
      </c>
      <c r="D503" s="77">
        <v>150</v>
      </c>
      <c r="E503" s="77">
        <v>0</v>
      </c>
    </row>
    <row r="504" spans="1:5" x14ac:dyDescent="0.25">
      <c r="A504" s="80" t="s">
        <v>1949</v>
      </c>
      <c r="B504" s="80"/>
      <c r="C504" s="80" t="s">
        <v>1950</v>
      </c>
      <c r="D504" s="77">
        <v>263</v>
      </c>
      <c r="E504" s="77">
        <v>0</v>
      </c>
    </row>
    <row r="505" spans="1:5" x14ac:dyDescent="0.25">
      <c r="A505" s="80" t="s">
        <v>1951</v>
      </c>
      <c r="B505" s="80"/>
      <c r="C505" s="80" t="s">
        <v>953</v>
      </c>
      <c r="D505" s="77">
        <v>144</v>
      </c>
      <c r="E505" s="77">
        <v>0</v>
      </c>
    </row>
    <row r="506" spans="1:5" x14ac:dyDescent="0.25">
      <c r="A506" s="80" t="s">
        <v>1952</v>
      </c>
      <c r="B506" s="80"/>
      <c r="C506" s="80" t="s">
        <v>855</v>
      </c>
      <c r="D506" s="77">
        <v>264</v>
      </c>
      <c r="E506" s="77">
        <v>0</v>
      </c>
    </row>
    <row r="507" spans="1:5" x14ac:dyDescent="0.25">
      <c r="A507" s="80" t="s">
        <v>1953</v>
      </c>
      <c r="B507" s="80"/>
      <c r="C507" s="80" t="s">
        <v>1954</v>
      </c>
      <c r="D507" s="77">
        <v>119</v>
      </c>
      <c r="E507" s="77">
        <v>0</v>
      </c>
    </row>
    <row r="508" spans="1:5" x14ac:dyDescent="0.25">
      <c r="A508" s="80" t="s">
        <v>1955</v>
      </c>
      <c r="B508" s="80"/>
      <c r="C508" s="80" t="s">
        <v>1956</v>
      </c>
      <c r="D508" s="77">
        <v>159</v>
      </c>
      <c r="E508" s="77">
        <v>0</v>
      </c>
    </row>
    <row r="509" spans="1:5" ht="21.75" customHeight="1" x14ac:dyDescent="0.3">
      <c r="A509" s="79" t="s">
        <v>205</v>
      </c>
      <c r="B509" s="79" t="s">
        <v>206</v>
      </c>
      <c r="C509" s="79"/>
      <c r="D509" s="78">
        <v>15508</v>
      </c>
      <c r="E509" s="78">
        <v>105</v>
      </c>
    </row>
    <row r="510" spans="1:5" x14ac:dyDescent="0.25">
      <c r="A510" s="80" t="s">
        <v>1957</v>
      </c>
      <c r="B510" s="80"/>
      <c r="C510" s="80" t="s">
        <v>1958</v>
      </c>
      <c r="D510" s="77">
        <v>205</v>
      </c>
      <c r="E510" s="77">
        <v>0</v>
      </c>
    </row>
    <row r="511" spans="1:5" x14ac:dyDescent="0.25">
      <c r="A511" s="80" t="s">
        <v>1959</v>
      </c>
      <c r="B511" s="80"/>
      <c r="C511" s="80" t="s">
        <v>1960</v>
      </c>
      <c r="D511" s="77">
        <v>73</v>
      </c>
      <c r="E511" s="77">
        <v>0</v>
      </c>
    </row>
    <row r="512" spans="1:5" x14ac:dyDescent="0.25">
      <c r="A512" s="80" t="s">
        <v>1961</v>
      </c>
      <c r="B512" s="80"/>
      <c r="C512" s="80" t="s">
        <v>1962</v>
      </c>
      <c r="D512" s="77">
        <v>58</v>
      </c>
      <c r="E512" s="77">
        <v>0</v>
      </c>
    </row>
    <row r="513" spans="1:5" x14ac:dyDescent="0.25">
      <c r="A513" s="80" t="s">
        <v>1963</v>
      </c>
      <c r="B513" s="80"/>
      <c r="C513" s="80" t="s">
        <v>1964</v>
      </c>
      <c r="D513" s="77">
        <v>139</v>
      </c>
      <c r="E513" s="77">
        <v>0</v>
      </c>
    </row>
    <row r="514" spans="1:5" x14ac:dyDescent="0.25">
      <c r="A514" s="80" t="s">
        <v>1965</v>
      </c>
      <c r="B514" s="80"/>
      <c r="C514" s="80" t="s">
        <v>1966</v>
      </c>
      <c r="D514" s="77">
        <v>117</v>
      </c>
      <c r="E514" s="77">
        <v>0</v>
      </c>
    </row>
    <row r="515" spans="1:5" x14ac:dyDescent="0.25">
      <c r="A515" s="80" t="s">
        <v>1967</v>
      </c>
      <c r="B515" s="80"/>
      <c r="C515" s="80" t="s">
        <v>1968</v>
      </c>
      <c r="D515" s="77">
        <v>134</v>
      </c>
      <c r="E515" s="77">
        <v>0</v>
      </c>
    </row>
    <row r="516" spans="1:5" x14ac:dyDescent="0.25">
      <c r="A516" s="80" t="s">
        <v>1969</v>
      </c>
      <c r="B516" s="80"/>
      <c r="C516" s="80" t="s">
        <v>1970</v>
      </c>
      <c r="D516" s="77">
        <v>133</v>
      </c>
      <c r="E516" s="77">
        <v>0</v>
      </c>
    </row>
    <row r="517" spans="1:5" x14ac:dyDescent="0.25">
      <c r="A517" s="80" t="s">
        <v>1971</v>
      </c>
      <c r="B517" s="80"/>
      <c r="C517" s="80" t="s">
        <v>1972</v>
      </c>
      <c r="D517" s="77">
        <v>182</v>
      </c>
      <c r="E517" s="77">
        <v>0</v>
      </c>
    </row>
    <row r="518" spans="1:5" x14ac:dyDescent="0.25">
      <c r="A518" s="80" t="s">
        <v>1973</v>
      </c>
      <c r="B518" s="80"/>
      <c r="C518" s="80" t="s">
        <v>1974</v>
      </c>
      <c r="D518" s="77">
        <v>118</v>
      </c>
      <c r="E518" s="77">
        <v>0</v>
      </c>
    </row>
    <row r="519" spans="1:5" x14ac:dyDescent="0.25">
      <c r="A519" s="80" t="s">
        <v>1975</v>
      </c>
      <c r="B519" s="80"/>
      <c r="C519" s="80" t="s">
        <v>1976</v>
      </c>
      <c r="D519" s="77">
        <v>547</v>
      </c>
      <c r="E519" s="77" t="s">
        <v>357</v>
      </c>
    </row>
    <row r="520" spans="1:5" x14ac:dyDescent="0.25">
      <c r="A520" s="80" t="s">
        <v>1977</v>
      </c>
      <c r="B520" s="80"/>
      <c r="C520" s="80" t="s">
        <v>1978</v>
      </c>
      <c r="D520" s="77">
        <v>430</v>
      </c>
      <c r="E520" s="77">
        <v>12</v>
      </c>
    </row>
    <row r="521" spans="1:5" x14ac:dyDescent="0.25">
      <c r="A521" s="80" t="s">
        <v>1979</v>
      </c>
      <c r="B521" s="80"/>
      <c r="C521" s="80" t="s">
        <v>1017</v>
      </c>
      <c r="D521" s="77">
        <v>158</v>
      </c>
      <c r="E521" s="77">
        <v>0</v>
      </c>
    </row>
    <row r="522" spans="1:5" x14ac:dyDescent="0.25">
      <c r="A522" s="80" t="s">
        <v>1980</v>
      </c>
      <c r="B522" s="80"/>
      <c r="C522" s="80" t="s">
        <v>1981</v>
      </c>
      <c r="D522" s="77">
        <v>255</v>
      </c>
      <c r="E522" s="77" t="s">
        <v>357</v>
      </c>
    </row>
    <row r="523" spans="1:5" x14ac:dyDescent="0.25">
      <c r="A523" s="80" t="s">
        <v>1982</v>
      </c>
      <c r="B523" s="80"/>
      <c r="C523" s="80" t="s">
        <v>1983</v>
      </c>
      <c r="D523" s="77">
        <v>174</v>
      </c>
      <c r="E523" s="77">
        <v>0</v>
      </c>
    </row>
    <row r="524" spans="1:5" x14ac:dyDescent="0.25">
      <c r="A524" s="80" t="s">
        <v>1984</v>
      </c>
      <c r="B524" s="80"/>
      <c r="C524" s="80" t="s">
        <v>1985</v>
      </c>
      <c r="D524" s="77">
        <v>304</v>
      </c>
      <c r="E524" s="77" t="s">
        <v>357</v>
      </c>
    </row>
    <row r="525" spans="1:5" x14ac:dyDescent="0.25">
      <c r="A525" s="80" t="s">
        <v>1986</v>
      </c>
      <c r="B525" s="80"/>
      <c r="C525" s="80" t="s">
        <v>1001</v>
      </c>
      <c r="D525" s="77">
        <v>129</v>
      </c>
      <c r="E525" s="77">
        <v>0</v>
      </c>
    </row>
    <row r="526" spans="1:5" x14ac:dyDescent="0.25">
      <c r="A526" s="80" t="s">
        <v>1987</v>
      </c>
      <c r="B526" s="80"/>
      <c r="C526" s="80" t="s">
        <v>1988</v>
      </c>
      <c r="D526" s="77">
        <v>246</v>
      </c>
      <c r="E526" s="77" t="s">
        <v>357</v>
      </c>
    </row>
    <row r="527" spans="1:5" x14ac:dyDescent="0.25">
      <c r="A527" s="80" t="s">
        <v>1989</v>
      </c>
      <c r="B527" s="80"/>
      <c r="C527" s="80" t="s">
        <v>1990</v>
      </c>
      <c r="D527" s="77">
        <v>189</v>
      </c>
      <c r="E527" s="77">
        <v>0</v>
      </c>
    </row>
    <row r="528" spans="1:5" x14ac:dyDescent="0.25">
      <c r="A528" s="80" t="s">
        <v>1991</v>
      </c>
      <c r="B528" s="80"/>
      <c r="C528" s="80" t="s">
        <v>1021</v>
      </c>
      <c r="D528" s="77">
        <v>402</v>
      </c>
      <c r="E528" s="77">
        <v>6</v>
      </c>
    </row>
    <row r="529" spans="1:5" x14ac:dyDescent="0.25">
      <c r="A529" s="80" t="s">
        <v>1992</v>
      </c>
      <c r="B529" s="80"/>
      <c r="C529" s="80" t="s">
        <v>1993</v>
      </c>
      <c r="D529" s="77">
        <v>271</v>
      </c>
      <c r="E529" s="77" t="s">
        <v>357</v>
      </c>
    </row>
    <row r="530" spans="1:5" x14ac:dyDescent="0.25">
      <c r="A530" s="80" t="s">
        <v>1994</v>
      </c>
      <c r="B530" s="80"/>
      <c r="C530" s="80" t="s">
        <v>1995</v>
      </c>
      <c r="D530" s="77">
        <v>326</v>
      </c>
      <c r="E530" s="77">
        <v>0</v>
      </c>
    </row>
    <row r="531" spans="1:5" x14ac:dyDescent="0.25">
      <c r="A531" s="80" t="s">
        <v>1996</v>
      </c>
      <c r="B531" s="80"/>
      <c r="C531" s="80" t="s">
        <v>1023</v>
      </c>
      <c r="D531" s="77">
        <v>71</v>
      </c>
      <c r="E531" s="77">
        <v>0</v>
      </c>
    </row>
    <row r="532" spans="1:5" x14ac:dyDescent="0.25">
      <c r="A532" s="80" t="s">
        <v>1997</v>
      </c>
      <c r="B532" s="80"/>
      <c r="C532" s="80" t="s">
        <v>1998</v>
      </c>
      <c r="D532" s="77">
        <v>404</v>
      </c>
      <c r="E532" s="77" t="s">
        <v>357</v>
      </c>
    </row>
    <row r="533" spans="1:5" x14ac:dyDescent="0.25">
      <c r="A533" s="80" t="s">
        <v>1999</v>
      </c>
      <c r="B533" s="80"/>
      <c r="C533" s="80" t="s">
        <v>2000</v>
      </c>
      <c r="D533" s="77">
        <v>283</v>
      </c>
      <c r="E533" s="77">
        <v>5</v>
      </c>
    </row>
    <row r="534" spans="1:5" x14ac:dyDescent="0.25">
      <c r="A534" s="80" t="s">
        <v>2001</v>
      </c>
      <c r="B534" s="80"/>
      <c r="C534" s="80" t="s">
        <v>2002</v>
      </c>
      <c r="D534" s="77">
        <v>231</v>
      </c>
      <c r="E534" s="77">
        <v>0</v>
      </c>
    </row>
    <row r="535" spans="1:5" x14ac:dyDescent="0.25">
      <c r="A535" s="80" t="s">
        <v>2003</v>
      </c>
      <c r="B535" s="80"/>
      <c r="C535" s="80" t="s">
        <v>2004</v>
      </c>
      <c r="D535" s="77">
        <v>185</v>
      </c>
      <c r="E535" s="77" t="s">
        <v>357</v>
      </c>
    </row>
    <row r="536" spans="1:5" x14ac:dyDescent="0.25">
      <c r="A536" s="80" t="s">
        <v>2005</v>
      </c>
      <c r="B536" s="80"/>
      <c r="C536" s="80" t="s">
        <v>2006</v>
      </c>
      <c r="D536" s="77">
        <v>563</v>
      </c>
      <c r="E536" s="77">
        <v>15</v>
      </c>
    </row>
    <row r="537" spans="1:5" x14ac:dyDescent="0.25">
      <c r="A537" s="80" t="s">
        <v>2007</v>
      </c>
      <c r="B537" s="80"/>
      <c r="C537" s="80" t="s">
        <v>2008</v>
      </c>
      <c r="D537" s="77">
        <v>352</v>
      </c>
      <c r="E537" s="77">
        <v>5</v>
      </c>
    </row>
    <row r="538" spans="1:5" x14ac:dyDescent="0.25">
      <c r="A538" s="80" t="s">
        <v>2009</v>
      </c>
      <c r="B538" s="80"/>
      <c r="C538" s="80" t="s">
        <v>1005</v>
      </c>
      <c r="D538" s="77">
        <v>520</v>
      </c>
      <c r="E538" s="77" t="s">
        <v>357</v>
      </c>
    </row>
    <row r="539" spans="1:5" x14ac:dyDescent="0.25">
      <c r="A539" s="80" t="s">
        <v>2010</v>
      </c>
      <c r="B539" s="80"/>
      <c r="C539" s="80" t="s">
        <v>2011</v>
      </c>
      <c r="D539" s="77">
        <v>342</v>
      </c>
      <c r="E539" s="77" t="s">
        <v>357</v>
      </c>
    </row>
    <row r="540" spans="1:5" x14ac:dyDescent="0.25">
      <c r="A540" s="80" t="s">
        <v>2012</v>
      </c>
      <c r="B540" s="80"/>
      <c r="C540" s="80" t="s">
        <v>2013</v>
      </c>
      <c r="D540" s="77">
        <v>254</v>
      </c>
      <c r="E540" s="77" t="s">
        <v>357</v>
      </c>
    </row>
    <row r="541" spans="1:5" x14ac:dyDescent="0.25">
      <c r="A541" s="80" t="s">
        <v>2014</v>
      </c>
      <c r="B541" s="80"/>
      <c r="C541" s="80" t="s">
        <v>983</v>
      </c>
      <c r="D541" s="77">
        <v>355</v>
      </c>
      <c r="E541" s="77">
        <v>0</v>
      </c>
    </row>
    <row r="542" spans="1:5" x14ac:dyDescent="0.25">
      <c r="A542" s="80" t="s">
        <v>2015</v>
      </c>
      <c r="B542" s="80"/>
      <c r="C542" s="80" t="s">
        <v>2016</v>
      </c>
      <c r="D542" s="77">
        <v>50</v>
      </c>
      <c r="E542" s="77">
        <v>0</v>
      </c>
    </row>
    <row r="543" spans="1:5" x14ac:dyDescent="0.25">
      <c r="A543" s="80" t="s">
        <v>2017</v>
      </c>
      <c r="B543" s="80"/>
      <c r="C543" s="80" t="s">
        <v>2018</v>
      </c>
      <c r="D543" s="77">
        <v>50</v>
      </c>
      <c r="E543" s="77">
        <v>0</v>
      </c>
    </row>
    <row r="544" spans="1:5" x14ac:dyDescent="0.25">
      <c r="A544" s="80" t="s">
        <v>2019</v>
      </c>
      <c r="B544" s="80"/>
      <c r="C544" s="80" t="s">
        <v>2020</v>
      </c>
      <c r="D544" s="77">
        <v>135</v>
      </c>
      <c r="E544" s="77">
        <v>0</v>
      </c>
    </row>
    <row r="545" spans="1:5" x14ac:dyDescent="0.25">
      <c r="A545" s="80" t="s">
        <v>2021</v>
      </c>
      <c r="B545" s="80"/>
      <c r="C545" s="80" t="s">
        <v>2022</v>
      </c>
      <c r="D545" s="77">
        <v>318</v>
      </c>
      <c r="E545" s="77" t="s">
        <v>357</v>
      </c>
    </row>
    <row r="546" spans="1:5" x14ac:dyDescent="0.25">
      <c r="A546" s="80" t="s">
        <v>2023</v>
      </c>
      <c r="B546" s="80"/>
      <c r="C546" s="80" t="s">
        <v>2024</v>
      </c>
      <c r="D546" s="77">
        <v>432</v>
      </c>
      <c r="E546" s="77">
        <v>5</v>
      </c>
    </row>
    <row r="547" spans="1:5" x14ac:dyDescent="0.25">
      <c r="A547" s="80" t="s">
        <v>2025</v>
      </c>
      <c r="B547" s="80"/>
      <c r="C547" s="80" t="s">
        <v>2026</v>
      </c>
      <c r="D547" s="77">
        <v>455</v>
      </c>
      <c r="E547" s="77" t="s">
        <v>357</v>
      </c>
    </row>
    <row r="548" spans="1:5" x14ac:dyDescent="0.25">
      <c r="A548" s="80" t="s">
        <v>2027</v>
      </c>
      <c r="B548" s="80"/>
      <c r="C548" s="80" t="s">
        <v>2028</v>
      </c>
      <c r="D548" s="77">
        <v>220</v>
      </c>
      <c r="E548" s="77" t="s">
        <v>357</v>
      </c>
    </row>
    <row r="549" spans="1:5" x14ac:dyDescent="0.25">
      <c r="A549" s="80" t="s">
        <v>2029</v>
      </c>
      <c r="B549" s="80"/>
      <c r="C549" s="80" t="s">
        <v>2030</v>
      </c>
      <c r="D549" s="77">
        <v>379</v>
      </c>
      <c r="E549" s="77" t="s">
        <v>357</v>
      </c>
    </row>
    <row r="550" spans="1:5" x14ac:dyDescent="0.25">
      <c r="A550" s="80" t="s">
        <v>2031</v>
      </c>
      <c r="B550" s="80"/>
      <c r="C550" s="80" t="s">
        <v>2032</v>
      </c>
      <c r="D550" s="77">
        <v>202</v>
      </c>
      <c r="E550" s="77" t="s">
        <v>357</v>
      </c>
    </row>
    <row r="551" spans="1:5" x14ac:dyDescent="0.25">
      <c r="A551" s="80" t="s">
        <v>2033</v>
      </c>
      <c r="B551" s="80"/>
      <c r="C551" s="80" t="s">
        <v>2034</v>
      </c>
      <c r="D551" s="77">
        <v>232</v>
      </c>
      <c r="E551" s="77" t="s">
        <v>357</v>
      </c>
    </row>
    <row r="552" spans="1:5" x14ac:dyDescent="0.25">
      <c r="A552" s="80" t="s">
        <v>2035</v>
      </c>
      <c r="B552" s="80"/>
      <c r="C552" s="80" t="s">
        <v>2036</v>
      </c>
      <c r="D552" s="77">
        <v>346</v>
      </c>
      <c r="E552" s="77">
        <v>0</v>
      </c>
    </row>
    <row r="553" spans="1:5" x14ac:dyDescent="0.25">
      <c r="A553" s="80" t="s">
        <v>2037</v>
      </c>
      <c r="B553" s="80"/>
      <c r="C553" s="80" t="s">
        <v>2038</v>
      </c>
      <c r="D553" s="77">
        <v>732</v>
      </c>
      <c r="E553" s="77" t="s">
        <v>357</v>
      </c>
    </row>
    <row r="554" spans="1:5" x14ac:dyDescent="0.25">
      <c r="A554" s="80" t="s">
        <v>2039</v>
      </c>
      <c r="B554" s="80"/>
      <c r="C554" s="80" t="s">
        <v>1025</v>
      </c>
      <c r="D554" s="77">
        <v>328</v>
      </c>
      <c r="E554" s="77" t="s">
        <v>357</v>
      </c>
    </row>
    <row r="555" spans="1:5" x14ac:dyDescent="0.25">
      <c r="A555" s="80" t="s">
        <v>2040</v>
      </c>
      <c r="B555" s="80"/>
      <c r="C555" s="80" t="s">
        <v>2041</v>
      </c>
      <c r="D555" s="77">
        <v>111</v>
      </c>
      <c r="E555" s="77">
        <v>0</v>
      </c>
    </row>
    <row r="556" spans="1:5" x14ac:dyDescent="0.25">
      <c r="A556" s="80" t="s">
        <v>2042</v>
      </c>
      <c r="B556" s="80"/>
      <c r="C556" s="80" t="s">
        <v>2043</v>
      </c>
      <c r="D556" s="77">
        <v>80</v>
      </c>
      <c r="E556" s="77">
        <v>0</v>
      </c>
    </row>
    <row r="557" spans="1:5" x14ac:dyDescent="0.25">
      <c r="A557" s="80" t="s">
        <v>2044</v>
      </c>
      <c r="B557" s="80"/>
      <c r="C557" s="80" t="s">
        <v>2045</v>
      </c>
      <c r="D557" s="77">
        <v>175</v>
      </c>
      <c r="E557" s="77" t="s">
        <v>357</v>
      </c>
    </row>
    <row r="558" spans="1:5" x14ac:dyDescent="0.25">
      <c r="A558" s="80" t="s">
        <v>2046</v>
      </c>
      <c r="B558" s="80"/>
      <c r="C558" s="80" t="s">
        <v>1027</v>
      </c>
      <c r="D558" s="77">
        <v>207</v>
      </c>
      <c r="E558" s="77">
        <v>0</v>
      </c>
    </row>
    <row r="559" spans="1:5" x14ac:dyDescent="0.25">
      <c r="A559" s="80" t="s">
        <v>2047</v>
      </c>
      <c r="B559" s="80"/>
      <c r="C559" s="80" t="s">
        <v>2048</v>
      </c>
      <c r="D559" s="77">
        <v>341</v>
      </c>
      <c r="E559" s="77" t="s">
        <v>357</v>
      </c>
    </row>
    <row r="560" spans="1:5" x14ac:dyDescent="0.25">
      <c r="A560" s="80" t="s">
        <v>2049</v>
      </c>
      <c r="B560" s="80"/>
      <c r="C560" s="80" t="s">
        <v>2050</v>
      </c>
      <c r="D560" s="77">
        <v>332</v>
      </c>
      <c r="E560" s="77" t="s">
        <v>357</v>
      </c>
    </row>
    <row r="561" spans="1:5" x14ac:dyDescent="0.25">
      <c r="A561" s="80" t="s">
        <v>2051</v>
      </c>
      <c r="B561" s="80"/>
      <c r="C561" s="80" t="s">
        <v>993</v>
      </c>
      <c r="D561" s="77">
        <v>76</v>
      </c>
      <c r="E561" s="77">
        <v>0</v>
      </c>
    </row>
    <row r="562" spans="1:5" x14ac:dyDescent="0.25">
      <c r="A562" s="80" t="s">
        <v>2052</v>
      </c>
      <c r="B562" s="80"/>
      <c r="C562" s="80" t="s">
        <v>2053</v>
      </c>
      <c r="D562" s="77">
        <v>425</v>
      </c>
      <c r="E562" s="77">
        <v>11</v>
      </c>
    </row>
    <row r="563" spans="1:5" x14ac:dyDescent="0.25">
      <c r="A563" s="80" t="s">
        <v>2054</v>
      </c>
      <c r="B563" s="80"/>
      <c r="C563" s="80" t="s">
        <v>2055</v>
      </c>
      <c r="D563" s="77">
        <v>589</v>
      </c>
      <c r="E563" s="77" t="s">
        <v>357</v>
      </c>
    </row>
    <row r="564" spans="1:5" x14ac:dyDescent="0.25">
      <c r="A564" s="80" t="s">
        <v>2056</v>
      </c>
      <c r="B564" s="80"/>
      <c r="C564" s="80" t="s">
        <v>2057</v>
      </c>
      <c r="D564" s="77">
        <v>389</v>
      </c>
      <c r="E564" s="77" t="s">
        <v>357</v>
      </c>
    </row>
    <row r="565" spans="1:5" x14ac:dyDescent="0.25">
      <c r="A565" s="80" t="s">
        <v>2058</v>
      </c>
      <c r="B565" s="80"/>
      <c r="C565" s="80" t="s">
        <v>2059</v>
      </c>
      <c r="D565" s="77">
        <v>442</v>
      </c>
      <c r="E565" s="77">
        <v>0</v>
      </c>
    </row>
    <row r="566" spans="1:5" x14ac:dyDescent="0.25">
      <c r="A566" s="80" t="s">
        <v>2060</v>
      </c>
      <c r="B566" s="80"/>
      <c r="C566" s="80" t="s">
        <v>2061</v>
      </c>
      <c r="D566" s="77">
        <v>79</v>
      </c>
      <c r="E566" s="77">
        <v>0</v>
      </c>
    </row>
    <row r="567" spans="1:5" x14ac:dyDescent="0.25">
      <c r="A567" s="80" t="s">
        <v>2062</v>
      </c>
      <c r="B567" s="80"/>
      <c r="C567" s="80" t="s">
        <v>2063</v>
      </c>
      <c r="D567" s="77">
        <v>233</v>
      </c>
      <c r="E567" s="77" t="s">
        <v>357</v>
      </c>
    </row>
    <row r="568" spans="1:5" ht="21.75" customHeight="1" x14ac:dyDescent="0.3">
      <c r="A568" s="79" t="s">
        <v>207</v>
      </c>
      <c r="B568" s="79" t="s">
        <v>208</v>
      </c>
      <c r="C568" s="79"/>
      <c r="D568" s="78">
        <v>4371</v>
      </c>
      <c r="E568" s="78">
        <v>163</v>
      </c>
    </row>
    <row r="569" spans="1:5" x14ac:dyDescent="0.25">
      <c r="A569" s="80" t="s">
        <v>2064</v>
      </c>
      <c r="B569" s="80"/>
      <c r="C569" s="80" t="s">
        <v>2065</v>
      </c>
      <c r="D569" s="77">
        <v>41</v>
      </c>
      <c r="E569" s="77">
        <v>0</v>
      </c>
    </row>
    <row r="570" spans="1:5" x14ac:dyDescent="0.25">
      <c r="A570" s="80" t="s">
        <v>2066</v>
      </c>
      <c r="B570" s="80"/>
      <c r="C570" s="80" t="s">
        <v>2067</v>
      </c>
      <c r="D570" s="77">
        <v>90</v>
      </c>
      <c r="E570" s="77">
        <v>0</v>
      </c>
    </row>
    <row r="571" spans="1:5" x14ac:dyDescent="0.25">
      <c r="A571" s="80" t="s">
        <v>2068</v>
      </c>
      <c r="B571" s="80"/>
      <c r="C571" s="80" t="s">
        <v>2069</v>
      </c>
      <c r="D571" s="77">
        <v>189</v>
      </c>
      <c r="E571" s="77">
        <v>10</v>
      </c>
    </row>
    <row r="572" spans="1:5" x14ac:dyDescent="0.25">
      <c r="A572" s="80" t="s">
        <v>2070</v>
      </c>
      <c r="B572" s="80"/>
      <c r="C572" s="80" t="s">
        <v>2071</v>
      </c>
      <c r="D572" s="77">
        <v>38</v>
      </c>
      <c r="E572" s="77" t="s">
        <v>357</v>
      </c>
    </row>
    <row r="573" spans="1:5" x14ac:dyDescent="0.25">
      <c r="A573" s="80" t="s">
        <v>2072</v>
      </c>
      <c r="B573" s="80"/>
      <c r="C573" s="80" t="s">
        <v>2073</v>
      </c>
      <c r="D573" s="77">
        <v>275</v>
      </c>
      <c r="E573" s="77">
        <v>28</v>
      </c>
    </row>
    <row r="574" spans="1:5" x14ac:dyDescent="0.25">
      <c r="A574" s="80" t="s">
        <v>2074</v>
      </c>
      <c r="B574" s="80"/>
      <c r="C574" s="80" t="s">
        <v>2075</v>
      </c>
      <c r="D574" s="77">
        <v>65</v>
      </c>
      <c r="E574" s="77">
        <v>0</v>
      </c>
    </row>
    <row r="575" spans="1:5" x14ac:dyDescent="0.25">
      <c r="A575" s="80" t="s">
        <v>2076</v>
      </c>
      <c r="B575" s="80"/>
      <c r="C575" s="80" t="s">
        <v>2077</v>
      </c>
      <c r="D575" s="77">
        <v>256</v>
      </c>
      <c r="E575" s="77">
        <v>41</v>
      </c>
    </row>
    <row r="576" spans="1:5" x14ac:dyDescent="0.25">
      <c r="A576" s="80" t="s">
        <v>2078</v>
      </c>
      <c r="B576" s="80"/>
      <c r="C576" s="80" t="s">
        <v>2079</v>
      </c>
      <c r="D576" s="77">
        <v>57</v>
      </c>
      <c r="E576" s="77">
        <v>0</v>
      </c>
    </row>
    <row r="577" spans="1:5" x14ac:dyDescent="0.25">
      <c r="A577" s="80" t="s">
        <v>2080</v>
      </c>
      <c r="B577" s="80"/>
      <c r="C577" s="80" t="s">
        <v>2081</v>
      </c>
      <c r="D577" s="77">
        <v>63</v>
      </c>
      <c r="E577" s="77">
        <v>0</v>
      </c>
    </row>
    <row r="578" spans="1:5" x14ac:dyDescent="0.25">
      <c r="A578" s="80" t="s">
        <v>2082</v>
      </c>
      <c r="B578" s="80"/>
      <c r="C578" s="80" t="s">
        <v>2083</v>
      </c>
      <c r="D578" s="77">
        <v>117</v>
      </c>
      <c r="E578" s="77">
        <v>0</v>
      </c>
    </row>
    <row r="579" spans="1:5" x14ac:dyDescent="0.25">
      <c r="A579" s="80" t="s">
        <v>2084</v>
      </c>
      <c r="B579" s="80"/>
      <c r="C579" s="80" t="s">
        <v>2085</v>
      </c>
      <c r="D579" s="77">
        <v>71</v>
      </c>
      <c r="E579" s="77">
        <v>0</v>
      </c>
    </row>
    <row r="580" spans="1:5" x14ac:dyDescent="0.25">
      <c r="A580" s="80" t="s">
        <v>2086</v>
      </c>
      <c r="B580" s="80"/>
      <c r="C580" s="80" t="s">
        <v>2087</v>
      </c>
      <c r="D580" s="77">
        <v>94</v>
      </c>
      <c r="E580" s="77">
        <v>0</v>
      </c>
    </row>
    <row r="581" spans="1:5" x14ac:dyDescent="0.25">
      <c r="A581" s="80" t="s">
        <v>2088</v>
      </c>
      <c r="B581" s="80"/>
      <c r="C581" s="80" t="s">
        <v>2089</v>
      </c>
      <c r="D581" s="77">
        <v>365</v>
      </c>
      <c r="E581" s="77">
        <v>28</v>
      </c>
    </row>
    <row r="582" spans="1:5" x14ac:dyDescent="0.25">
      <c r="A582" s="80" t="s">
        <v>2090</v>
      </c>
      <c r="B582" s="80"/>
      <c r="C582" s="80" t="s">
        <v>2091</v>
      </c>
      <c r="D582" s="77">
        <v>308</v>
      </c>
      <c r="E582" s="77">
        <v>7</v>
      </c>
    </row>
    <row r="583" spans="1:5" x14ac:dyDescent="0.25">
      <c r="A583" s="80" t="s">
        <v>2092</v>
      </c>
      <c r="B583" s="80"/>
      <c r="C583" s="80" t="s">
        <v>2093</v>
      </c>
      <c r="D583" s="77">
        <v>168</v>
      </c>
      <c r="E583" s="77">
        <v>0</v>
      </c>
    </row>
    <row r="584" spans="1:5" x14ac:dyDescent="0.25">
      <c r="A584" s="80" t="s">
        <v>2094</v>
      </c>
      <c r="B584" s="80"/>
      <c r="C584" s="80" t="s">
        <v>2095</v>
      </c>
      <c r="D584" s="77">
        <v>276</v>
      </c>
      <c r="E584" s="77">
        <v>8</v>
      </c>
    </row>
    <row r="585" spans="1:5" x14ac:dyDescent="0.25">
      <c r="A585" s="80" t="s">
        <v>2096</v>
      </c>
      <c r="B585" s="80"/>
      <c r="C585" s="80" t="s">
        <v>2097</v>
      </c>
      <c r="D585" s="77">
        <v>174</v>
      </c>
      <c r="E585" s="77" t="s">
        <v>357</v>
      </c>
    </row>
    <row r="586" spans="1:5" x14ac:dyDescent="0.25">
      <c r="A586" s="80" t="s">
        <v>2098</v>
      </c>
      <c r="B586" s="80"/>
      <c r="C586" s="80" t="s">
        <v>2099</v>
      </c>
      <c r="D586" s="77">
        <v>104</v>
      </c>
      <c r="E586" s="77">
        <v>8</v>
      </c>
    </row>
    <row r="587" spans="1:5" x14ac:dyDescent="0.25">
      <c r="A587" s="80" t="s">
        <v>2100</v>
      </c>
      <c r="B587" s="80"/>
      <c r="C587" s="80" t="s">
        <v>2101</v>
      </c>
      <c r="D587" s="77">
        <v>51</v>
      </c>
      <c r="E587" s="77">
        <v>0</v>
      </c>
    </row>
    <row r="588" spans="1:5" x14ac:dyDescent="0.25">
      <c r="A588" s="80" t="s">
        <v>2102</v>
      </c>
      <c r="B588" s="80"/>
      <c r="C588" s="80" t="s">
        <v>2103</v>
      </c>
      <c r="D588" s="77">
        <v>244</v>
      </c>
      <c r="E588" s="77">
        <v>14</v>
      </c>
    </row>
    <row r="589" spans="1:5" x14ac:dyDescent="0.25">
      <c r="A589" s="80" t="s">
        <v>2104</v>
      </c>
      <c r="B589" s="80"/>
      <c r="C589" s="80" t="s">
        <v>2105</v>
      </c>
      <c r="D589" s="77">
        <v>330</v>
      </c>
      <c r="E589" s="77">
        <v>6</v>
      </c>
    </row>
    <row r="590" spans="1:5" x14ac:dyDescent="0.25">
      <c r="A590" s="80" t="s">
        <v>2106</v>
      </c>
      <c r="B590" s="80"/>
      <c r="C590" s="80" t="s">
        <v>2107</v>
      </c>
      <c r="D590" s="77">
        <v>194</v>
      </c>
      <c r="E590" s="77">
        <v>7</v>
      </c>
    </row>
    <row r="591" spans="1:5" x14ac:dyDescent="0.25">
      <c r="A591" s="80" t="s">
        <v>2108</v>
      </c>
      <c r="B591" s="80"/>
      <c r="C591" s="80" t="s">
        <v>2109</v>
      </c>
      <c r="D591" s="77">
        <v>44</v>
      </c>
      <c r="E591" s="77">
        <v>0</v>
      </c>
    </row>
    <row r="592" spans="1:5" x14ac:dyDescent="0.25">
      <c r="A592" s="80" t="s">
        <v>2110</v>
      </c>
      <c r="B592" s="80"/>
      <c r="C592" s="80" t="s">
        <v>2111</v>
      </c>
      <c r="D592" s="77">
        <v>55</v>
      </c>
      <c r="E592" s="77">
        <v>0</v>
      </c>
    </row>
    <row r="593" spans="1:5" x14ac:dyDescent="0.25">
      <c r="A593" s="80" t="s">
        <v>2112</v>
      </c>
      <c r="B593" s="80"/>
      <c r="C593" s="80" t="s">
        <v>2113</v>
      </c>
      <c r="D593" s="77">
        <v>60</v>
      </c>
      <c r="E593" s="77">
        <v>0</v>
      </c>
    </row>
    <row r="594" spans="1:5" x14ac:dyDescent="0.25">
      <c r="A594" s="80" t="s">
        <v>2114</v>
      </c>
      <c r="B594" s="80"/>
      <c r="C594" s="80" t="s">
        <v>2115</v>
      </c>
      <c r="D594" s="77">
        <v>50</v>
      </c>
      <c r="E594" s="77">
        <v>0</v>
      </c>
    </row>
    <row r="595" spans="1:5" x14ac:dyDescent="0.25">
      <c r="A595" s="80" t="s">
        <v>2116</v>
      </c>
      <c r="B595" s="80"/>
      <c r="C595" s="80" t="s">
        <v>2117</v>
      </c>
      <c r="D595" s="77">
        <v>19</v>
      </c>
      <c r="E595" s="77" t="s">
        <v>357</v>
      </c>
    </row>
    <row r="596" spans="1:5" x14ac:dyDescent="0.25">
      <c r="A596" s="80" t="s">
        <v>2118</v>
      </c>
      <c r="B596" s="80"/>
      <c r="C596" s="80" t="s">
        <v>2119</v>
      </c>
      <c r="D596" s="77">
        <v>46</v>
      </c>
      <c r="E596" s="77">
        <v>0</v>
      </c>
    </row>
    <row r="597" spans="1:5" x14ac:dyDescent="0.25">
      <c r="A597" s="80" t="s">
        <v>2120</v>
      </c>
      <c r="B597" s="80"/>
      <c r="C597" s="80" t="s">
        <v>2121</v>
      </c>
      <c r="D597" s="77">
        <v>48</v>
      </c>
      <c r="E597" s="77" t="s">
        <v>357</v>
      </c>
    </row>
    <row r="598" spans="1:5" x14ac:dyDescent="0.25">
      <c r="A598" s="80" t="s">
        <v>2122</v>
      </c>
      <c r="B598" s="80"/>
      <c r="C598" s="80" t="s">
        <v>2123</v>
      </c>
      <c r="D598" s="77">
        <v>138</v>
      </c>
      <c r="E598" s="77">
        <v>0</v>
      </c>
    </row>
    <row r="599" spans="1:5" x14ac:dyDescent="0.25">
      <c r="A599" s="80" t="s">
        <v>2124</v>
      </c>
      <c r="B599" s="80"/>
      <c r="C599" s="80" t="s">
        <v>2125</v>
      </c>
      <c r="D599" s="81">
        <v>128</v>
      </c>
      <c r="E599" s="81">
        <v>0</v>
      </c>
    </row>
    <row r="600" spans="1:5" x14ac:dyDescent="0.25">
      <c r="A600" s="80" t="s">
        <v>2126</v>
      </c>
      <c r="B600" s="80"/>
      <c r="C600" s="80" t="s">
        <v>2127</v>
      </c>
      <c r="D600" s="81">
        <v>213</v>
      </c>
      <c r="E600" s="81">
        <v>0</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0AFFE-0A4B-49B5-9412-5179921985B6}">
  <sheetPr>
    <tabColor theme="0"/>
  </sheetPr>
  <dimension ref="A1:W57"/>
  <sheetViews>
    <sheetView showGridLines="0" zoomScaleNormal="100" workbookViewId="0">
      <pane xSplit="3" topLeftCell="D1" activePane="topRight" state="frozen"/>
      <selection pane="topRight"/>
    </sheetView>
  </sheetViews>
  <sheetFormatPr defaultColWidth="8.5546875" defaultRowHeight="15" x14ac:dyDescent="0.25"/>
  <cols>
    <col min="1" max="1" width="18.44140625" style="12" customWidth="1"/>
    <col min="2" max="2" width="15.5546875" style="18" customWidth="1"/>
    <col min="3" max="3" width="32.5546875" style="18" customWidth="1"/>
    <col min="4" max="8" width="16" style="18" customWidth="1"/>
    <col min="9" max="9" width="22.44140625" style="18" customWidth="1"/>
    <col min="10" max="13" width="16" style="18" customWidth="1"/>
    <col min="14" max="14" width="22.44140625" style="18" customWidth="1"/>
    <col min="15" max="18" width="16" style="18" customWidth="1"/>
    <col min="19" max="19" width="22.44140625" style="18" customWidth="1"/>
    <col min="20" max="23" width="16" style="18" customWidth="1"/>
    <col min="24" max="16384" width="8.5546875" style="18"/>
  </cols>
  <sheetData>
    <row r="1" spans="1:23" ht="17.399999999999999" x14ac:dyDescent="0.3">
      <c r="A1" s="28" t="s">
        <v>2128</v>
      </c>
    </row>
    <row r="2" spans="1:23" x14ac:dyDescent="0.25">
      <c r="A2" s="82" t="s">
        <v>140</v>
      </c>
    </row>
    <row r="3" spans="1:23" x14ac:dyDescent="0.25">
      <c r="A3" s="82" t="s">
        <v>153</v>
      </c>
    </row>
    <row r="4" spans="1:23" x14ac:dyDescent="0.25">
      <c r="A4" s="82" t="s">
        <v>154</v>
      </c>
    </row>
    <row r="5" spans="1:23" x14ac:dyDescent="0.25">
      <c r="A5" s="82" t="s">
        <v>155</v>
      </c>
      <c r="C5" s="23"/>
      <c r="D5" s="23"/>
      <c r="E5" s="23"/>
      <c r="F5" s="23"/>
      <c r="G5" s="23"/>
      <c r="H5" s="23"/>
      <c r="I5" s="23"/>
      <c r="J5" s="23"/>
      <c r="K5" s="23"/>
      <c r="L5" s="23"/>
      <c r="M5" s="23"/>
      <c r="N5" s="23"/>
      <c r="O5" s="23"/>
      <c r="P5" s="23"/>
      <c r="Q5" s="23"/>
      <c r="R5" s="23"/>
      <c r="S5" s="23"/>
      <c r="T5" s="23"/>
      <c r="U5" s="23"/>
      <c r="V5" s="23"/>
      <c r="W5" s="23"/>
    </row>
    <row r="6" spans="1:23" x14ac:dyDescent="0.25">
      <c r="A6" s="83" t="s">
        <v>156</v>
      </c>
      <c r="C6" s="23"/>
      <c r="D6" s="23"/>
      <c r="E6" s="23"/>
      <c r="F6" s="23"/>
      <c r="G6" s="23"/>
      <c r="H6" s="23"/>
      <c r="I6" s="23"/>
      <c r="J6" s="23"/>
      <c r="K6" s="23"/>
      <c r="L6" s="23"/>
      <c r="M6" s="23"/>
      <c r="N6" s="23"/>
      <c r="O6" s="23"/>
      <c r="P6" s="23"/>
      <c r="Q6" s="23"/>
      <c r="R6" s="23"/>
      <c r="S6" s="23"/>
      <c r="T6" s="23"/>
      <c r="U6" s="23"/>
      <c r="V6" s="23"/>
      <c r="W6" s="23"/>
    </row>
    <row r="7" spans="1:23" x14ac:dyDescent="0.25">
      <c r="A7" s="83" t="s">
        <v>157</v>
      </c>
      <c r="C7" s="23"/>
      <c r="D7" s="23"/>
      <c r="E7" s="23"/>
      <c r="F7" s="23"/>
      <c r="G7" s="23"/>
      <c r="H7" s="23"/>
      <c r="I7" s="23"/>
      <c r="J7" s="23"/>
      <c r="K7" s="23"/>
      <c r="L7" s="23"/>
      <c r="M7" s="23"/>
      <c r="N7" s="23"/>
      <c r="O7" s="23"/>
      <c r="P7" s="23"/>
      <c r="Q7" s="23"/>
      <c r="R7" s="23"/>
      <c r="S7" s="23"/>
      <c r="T7" s="23"/>
      <c r="U7" s="23"/>
      <c r="V7" s="23"/>
      <c r="W7" s="23"/>
    </row>
    <row r="8" spans="1:23" x14ac:dyDescent="0.25">
      <c r="A8" s="83" t="s">
        <v>158</v>
      </c>
      <c r="C8" s="23"/>
      <c r="D8" s="23"/>
      <c r="E8" s="23"/>
      <c r="F8" s="23"/>
      <c r="G8" s="23"/>
      <c r="H8" s="23"/>
      <c r="I8" s="23"/>
      <c r="J8" s="23"/>
      <c r="K8" s="23"/>
      <c r="L8" s="23"/>
      <c r="M8" s="23"/>
      <c r="N8" s="23"/>
      <c r="O8" s="23"/>
      <c r="P8" s="23"/>
      <c r="Q8" s="23"/>
      <c r="R8" s="23"/>
      <c r="S8" s="23"/>
      <c r="T8" s="23"/>
      <c r="U8" s="23"/>
      <c r="V8" s="23"/>
      <c r="W8" s="23"/>
    </row>
    <row r="9" spans="1:23" ht="146.1" customHeight="1" x14ac:dyDescent="0.3">
      <c r="A9" s="117" t="s">
        <v>2129</v>
      </c>
      <c r="B9" s="112" t="s">
        <v>159</v>
      </c>
      <c r="C9" s="111" t="s">
        <v>160</v>
      </c>
      <c r="D9" s="118" t="s">
        <v>2130</v>
      </c>
      <c r="E9" s="118" t="s">
        <v>163</v>
      </c>
      <c r="F9" s="118" t="s">
        <v>164</v>
      </c>
      <c r="G9" s="118" t="s">
        <v>165</v>
      </c>
      <c r="H9" s="118" t="s">
        <v>166</v>
      </c>
      <c r="I9" s="118" t="s">
        <v>2131</v>
      </c>
      <c r="J9" s="118" t="s">
        <v>169</v>
      </c>
      <c r="K9" s="118" t="s">
        <v>170</v>
      </c>
      <c r="L9" s="118" t="s">
        <v>171</v>
      </c>
      <c r="M9" s="118" t="s">
        <v>172</v>
      </c>
      <c r="N9" s="118" t="s">
        <v>2132</v>
      </c>
      <c r="O9" s="118" t="s">
        <v>175</v>
      </c>
      <c r="P9" s="118" t="s">
        <v>176</v>
      </c>
      <c r="Q9" s="118" t="s">
        <v>177</v>
      </c>
      <c r="R9" s="118" t="s">
        <v>178</v>
      </c>
      <c r="S9" s="118" t="s">
        <v>2133</v>
      </c>
      <c r="T9" s="118" t="s">
        <v>181</v>
      </c>
      <c r="U9" s="118" t="s">
        <v>182</v>
      </c>
      <c r="V9" s="118" t="s">
        <v>183</v>
      </c>
      <c r="W9" s="118" t="s">
        <v>184</v>
      </c>
    </row>
    <row r="10" spans="1:23" s="19" customFormat="1" ht="25.5" customHeight="1" x14ac:dyDescent="0.3">
      <c r="A10" s="37" t="s">
        <v>2134</v>
      </c>
      <c r="B10" s="37" t="s">
        <v>185</v>
      </c>
      <c r="C10" s="47" t="s">
        <v>186</v>
      </c>
      <c r="D10" s="38">
        <v>15129</v>
      </c>
      <c r="E10" s="38">
        <v>445</v>
      </c>
      <c r="F10" s="38">
        <v>13</v>
      </c>
      <c r="G10" s="38">
        <v>181</v>
      </c>
      <c r="H10" s="38">
        <v>15768</v>
      </c>
      <c r="I10" s="38">
        <v>13181</v>
      </c>
      <c r="J10" s="38">
        <v>378</v>
      </c>
      <c r="K10" s="38">
        <v>11</v>
      </c>
      <c r="L10" s="38">
        <v>162</v>
      </c>
      <c r="M10" s="38">
        <v>13732</v>
      </c>
      <c r="N10" s="38">
        <v>9927</v>
      </c>
      <c r="O10" s="38">
        <v>251</v>
      </c>
      <c r="P10" s="38">
        <v>10</v>
      </c>
      <c r="Q10" s="38">
        <v>128</v>
      </c>
      <c r="R10" s="38">
        <v>10316</v>
      </c>
      <c r="S10" s="38">
        <v>9591</v>
      </c>
      <c r="T10" s="38">
        <v>240</v>
      </c>
      <c r="U10" s="38">
        <v>9</v>
      </c>
      <c r="V10" s="38">
        <v>112</v>
      </c>
      <c r="W10" s="38">
        <v>9952</v>
      </c>
    </row>
    <row r="11" spans="1:23" s="19" customFormat="1" ht="15.6" x14ac:dyDescent="0.3">
      <c r="A11" s="37" t="s">
        <v>2134</v>
      </c>
      <c r="B11" s="37" t="s">
        <v>187</v>
      </c>
      <c r="C11" s="44" t="s">
        <v>188</v>
      </c>
      <c r="D11" s="39">
        <v>14251</v>
      </c>
      <c r="E11" s="39">
        <v>412</v>
      </c>
      <c r="F11" s="39">
        <v>13</v>
      </c>
      <c r="G11" s="39">
        <v>110</v>
      </c>
      <c r="H11" s="38">
        <v>14786</v>
      </c>
      <c r="I11" s="39">
        <v>12398</v>
      </c>
      <c r="J11" s="39">
        <v>350</v>
      </c>
      <c r="K11" s="39">
        <v>11</v>
      </c>
      <c r="L11" s="39">
        <v>101</v>
      </c>
      <c r="M11" s="38">
        <v>12860</v>
      </c>
      <c r="N11" s="39">
        <v>9356</v>
      </c>
      <c r="O11" s="39">
        <v>234</v>
      </c>
      <c r="P11" s="39">
        <v>10</v>
      </c>
      <c r="Q11" s="39">
        <v>82</v>
      </c>
      <c r="R11" s="38">
        <v>9682</v>
      </c>
      <c r="S11" s="39">
        <v>9033</v>
      </c>
      <c r="T11" s="39">
        <v>223</v>
      </c>
      <c r="U11" s="39">
        <v>9</v>
      </c>
      <c r="V11" s="39">
        <v>71</v>
      </c>
      <c r="W11" s="38">
        <v>9336</v>
      </c>
    </row>
    <row r="12" spans="1:23" ht="15.6" x14ac:dyDescent="0.3">
      <c r="A12" s="25" t="s">
        <v>2134</v>
      </c>
      <c r="B12" s="25" t="s">
        <v>189</v>
      </c>
      <c r="C12" s="43" t="s">
        <v>190</v>
      </c>
      <c r="D12" s="26">
        <v>400</v>
      </c>
      <c r="E12" s="26">
        <v>13</v>
      </c>
      <c r="F12" s="26">
        <v>0</v>
      </c>
      <c r="G12" s="26">
        <v>24</v>
      </c>
      <c r="H12" s="38">
        <v>437</v>
      </c>
      <c r="I12" s="26">
        <v>347</v>
      </c>
      <c r="J12" s="26">
        <v>10</v>
      </c>
      <c r="K12" s="26">
        <v>0</v>
      </c>
      <c r="L12" s="26">
        <v>20</v>
      </c>
      <c r="M12" s="38">
        <v>377</v>
      </c>
      <c r="N12" s="26">
        <v>257</v>
      </c>
      <c r="O12" s="26">
        <v>6</v>
      </c>
      <c r="P12" s="26">
        <v>0</v>
      </c>
      <c r="Q12" s="26">
        <v>15</v>
      </c>
      <c r="R12" s="38">
        <v>278</v>
      </c>
      <c r="S12" s="26">
        <v>252</v>
      </c>
      <c r="T12" s="26">
        <v>5</v>
      </c>
      <c r="U12" s="26">
        <v>0</v>
      </c>
      <c r="V12" s="26">
        <v>13</v>
      </c>
      <c r="W12" s="38">
        <v>270</v>
      </c>
    </row>
    <row r="13" spans="1:23" ht="15.6" x14ac:dyDescent="0.3">
      <c r="A13" s="25" t="s">
        <v>2134</v>
      </c>
      <c r="B13" s="25" t="s">
        <v>191</v>
      </c>
      <c r="C13" s="43" t="s">
        <v>192</v>
      </c>
      <c r="D13" s="26">
        <v>1139</v>
      </c>
      <c r="E13" s="26">
        <v>34</v>
      </c>
      <c r="F13" s="26">
        <v>0</v>
      </c>
      <c r="G13" s="26">
        <v>18</v>
      </c>
      <c r="H13" s="38">
        <v>1191</v>
      </c>
      <c r="I13" s="26">
        <v>981</v>
      </c>
      <c r="J13" s="26">
        <v>28</v>
      </c>
      <c r="K13" s="26">
        <v>0</v>
      </c>
      <c r="L13" s="26">
        <v>18</v>
      </c>
      <c r="M13" s="38">
        <v>1027</v>
      </c>
      <c r="N13" s="26">
        <v>740</v>
      </c>
      <c r="O13" s="26">
        <v>17</v>
      </c>
      <c r="P13" s="26">
        <v>0</v>
      </c>
      <c r="Q13" s="26">
        <v>13</v>
      </c>
      <c r="R13" s="38">
        <v>770</v>
      </c>
      <c r="S13" s="26">
        <v>716</v>
      </c>
      <c r="T13" s="26">
        <v>16</v>
      </c>
      <c r="U13" s="26">
        <v>0</v>
      </c>
      <c r="V13" s="26">
        <v>10</v>
      </c>
      <c r="W13" s="38">
        <v>742</v>
      </c>
    </row>
    <row r="14" spans="1:23" ht="15.6" x14ac:dyDescent="0.3">
      <c r="A14" s="25" t="s">
        <v>2134</v>
      </c>
      <c r="B14" s="25" t="s">
        <v>193</v>
      </c>
      <c r="C14" s="43" t="s">
        <v>194</v>
      </c>
      <c r="D14" s="26">
        <v>1549</v>
      </c>
      <c r="E14" s="26">
        <v>55</v>
      </c>
      <c r="F14" s="26">
        <v>1</v>
      </c>
      <c r="G14" s="26">
        <v>5</v>
      </c>
      <c r="H14" s="38">
        <v>1610</v>
      </c>
      <c r="I14" s="26">
        <v>1297</v>
      </c>
      <c r="J14" s="26">
        <v>45</v>
      </c>
      <c r="K14" s="26">
        <v>0</v>
      </c>
      <c r="L14" s="26">
        <v>5</v>
      </c>
      <c r="M14" s="38">
        <v>1347</v>
      </c>
      <c r="N14" s="26">
        <v>1040</v>
      </c>
      <c r="O14" s="26">
        <v>34</v>
      </c>
      <c r="P14" s="26">
        <v>0</v>
      </c>
      <c r="Q14" s="26">
        <v>4</v>
      </c>
      <c r="R14" s="38">
        <v>1078</v>
      </c>
      <c r="S14" s="26">
        <v>1012</v>
      </c>
      <c r="T14" s="26">
        <v>33</v>
      </c>
      <c r="U14" s="26">
        <v>0</v>
      </c>
      <c r="V14" s="26">
        <v>4</v>
      </c>
      <c r="W14" s="38">
        <v>1049</v>
      </c>
    </row>
    <row r="15" spans="1:23" ht="15.6" x14ac:dyDescent="0.3">
      <c r="A15" s="25" t="s">
        <v>2134</v>
      </c>
      <c r="B15" s="25" t="s">
        <v>195</v>
      </c>
      <c r="C15" s="43" t="s">
        <v>196</v>
      </c>
      <c r="D15" s="26">
        <v>1548</v>
      </c>
      <c r="E15" s="26">
        <v>27</v>
      </c>
      <c r="F15" s="26">
        <v>3</v>
      </c>
      <c r="G15" s="26">
        <v>5</v>
      </c>
      <c r="H15" s="38">
        <v>1583</v>
      </c>
      <c r="I15" s="26">
        <v>1283</v>
      </c>
      <c r="J15" s="26">
        <v>24</v>
      </c>
      <c r="K15" s="26">
        <v>3</v>
      </c>
      <c r="L15" s="26">
        <v>5</v>
      </c>
      <c r="M15" s="38">
        <v>1315</v>
      </c>
      <c r="N15" s="26">
        <v>1048</v>
      </c>
      <c r="O15" s="26">
        <v>20</v>
      </c>
      <c r="P15" s="26">
        <v>3</v>
      </c>
      <c r="Q15" s="26">
        <v>5</v>
      </c>
      <c r="R15" s="38">
        <v>1076</v>
      </c>
      <c r="S15" s="26">
        <v>1016</v>
      </c>
      <c r="T15" s="26">
        <v>18</v>
      </c>
      <c r="U15" s="26">
        <v>2</v>
      </c>
      <c r="V15" s="26">
        <v>3</v>
      </c>
      <c r="W15" s="38">
        <v>1039</v>
      </c>
    </row>
    <row r="16" spans="1:23" ht="15.6" x14ac:dyDescent="0.3">
      <c r="A16" s="25" t="s">
        <v>2134</v>
      </c>
      <c r="B16" s="25" t="s">
        <v>197</v>
      </c>
      <c r="C16" s="43" t="s">
        <v>198</v>
      </c>
      <c r="D16" s="26">
        <v>1065</v>
      </c>
      <c r="E16" s="26">
        <v>36</v>
      </c>
      <c r="F16" s="26">
        <v>3</v>
      </c>
      <c r="G16" s="26">
        <v>14</v>
      </c>
      <c r="H16" s="38">
        <v>1118</v>
      </c>
      <c r="I16" s="26">
        <v>900</v>
      </c>
      <c r="J16" s="26">
        <v>31</v>
      </c>
      <c r="K16" s="26">
        <v>2</v>
      </c>
      <c r="L16" s="26">
        <v>13</v>
      </c>
      <c r="M16" s="38">
        <v>946</v>
      </c>
      <c r="N16" s="26">
        <v>717</v>
      </c>
      <c r="O16" s="26">
        <v>18</v>
      </c>
      <c r="P16" s="26">
        <v>2</v>
      </c>
      <c r="Q16" s="26">
        <v>10</v>
      </c>
      <c r="R16" s="38">
        <v>747</v>
      </c>
      <c r="S16" s="26">
        <v>693</v>
      </c>
      <c r="T16" s="26">
        <v>18</v>
      </c>
      <c r="U16" s="26">
        <v>2</v>
      </c>
      <c r="V16" s="26">
        <v>10</v>
      </c>
      <c r="W16" s="38">
        <v>723</v>
      </c>
    </row>
    <row r="17" spans="1:23" ht="15.6" x14ac:dyDescent="0.3">
      <c r="A17" s="25" t="s">
        <v>2134</v>
      </c>
      <c r="B17" s="25" t="s">
        <v>199</v>
      </c>
      <c r="C17" s="43" t="s">
        <v>200</v>
      </c>
      <c r="D17" s="26">
        <v>2033</v>
      </c>
      <c r="E17" s="26">
        <v>40</v>
      </c>
      <c r="F17" s="41">
        <v>0</v>
      </c>
      <c r="G17" s="26">
        <v>6</v>
      </c>
      <c r="H17" s="38">
        <v>2079</v>
      </c>
      <c r="I17" s="26">
        <v>1804</v>
      </c>
      <c r="J17" s="26">
        <v>30</v>
      </c>
      <c r="K17" s="26">
        <v>0</v>
      </c>
      <c r="L17" s="26">
        <v>6</v>
      </c>
      <c r="M17" s="38">
        <v>1840</v>
      </c>
      <c r="N17" s="26">
        <v>1362</v>
      </c>
      <c r="O17" s="26">
        <v>24</v>
      </c>
      <c r="P17" s="26">
        <v>0</v>
      </c>
      <c r="Q17" s="26">
        <v>3</v>
      </c>
      <c r="R17" s="38">
        <v>1389</v>
      </c>
      <c r="S17" s="26">
        <v>1313</v>
      </c>
      <c r="T17" s="26">
        <v>23</v>
      </c>
      <c r="U17" s="26">
        <v>0</v>
      </c>
      <c r="V17" s="26">
        <v>3</v>
      </c>
      <c r="W17" s="38">
        <v>1339</v>
      </c>
    </row>
    <row r="18" spans="1:23" ht="15.6" x14ac:dyDescent="0.3">
      <c r="A18" s="25" t="s">
        <v>2134</v>
      </c>
      <c r="B18" s="25" t="s">
        <v>201</v>
      </c>
      <c r="C18" s="43" t="s">
        <v>202</v>
      </c>
      <c r="D18" s="26">
        <v>786</v>
      </c>
      <c r="E18" s="26">
        <v>9</v>
      </c>
      <c r="F18" s="26">
        <v>0</v>
      </c>
      <c r="G18" s="41">
        <v>0</v>
      </c>
      <c r="H18" s="38">
        <v>795</v>
      </c>
      <c r="I18" s="26">
        <v>684</v>
      </c>
      <c r="J18" s="26">
        <v>9</v>
      </c>
      <c r="K18" s="26">
        <v>0</v>
      </c>
      <c r="L18" s="26">
        <v>0</v>
      </c>
      <c r="M18" s="38">
        <v>693</v>
      </c>
      <c r="N18" s="26">
        <v>406</v>
      </c>
      <c r="O18" s="26">
        <v>6</v>
      </c>
      <c r="P18" s="26">
        <v>0</v>
      </c>
      <c r="Q18" s="26">
        <v>0</v>
      </c>
      <c r="R18" s="38">
        <v>412</v>
      </c>
      <c r="S18" s="26">
        <v>395</v>
      </c>
      <c r="T18" s="26">
        <v>6</v>
      </c>
      <c r="U18" s="26">
        <v>0</v>
      </c>
      <c r="V18" s="26">
        <v>0</v>
      </c>
      <c r="W18" s="38">
        <v>401</v>
      </c>
    </row>
    <row r="19" spans="1:23" ht="15.6" x14ac:dyDescent="0.3">
      <c r="A19" s="25" t="s">
        <v>2134</v>
      </c>
      <c r="B19" s="25" t="s">
        <v>203</v>
      </c>
      <c r="C19" s="43" t="s">
        <v>204</v>
      </c>
      <c r="D19" s="26">
        <v>2870</v>
      </c>
      <c r="E19" s="26">
        <v>60</v>
      </c>
      <c r="F19" s="26">
        <v>0</v>
      </c>
      <c r="G19" s="26">
        <v>2</v>
      </c>
      <c r="H19" s="38">
        <v>2932</v>
      </c>
      <c r="I19" s="26">
        <v>2552</v>
      </c>
      <c r="J19" s="26">
        <v>55</v>
      </c>
      <c r="K19" s="26">
        <v>0</v>
      </c>
      <c r="L19" s="26">
        <v>2</v>
      </c>
      <c r="M19" s="38">
        <v>2609</v>
      </c>
      <c r="N19" s="26">
        <v>1867</v>
      </c>
      <c r="O19" s="26">
        <v>39</v>
      </c>
      <c r="P19" s="26">
        <v>0</v>
      </c>
      <c r="Q19" s="26">
        <v>2</v>
      </c>
      <c r="R19" s="38">
        <v>1908</v>
      </c>
      <c r="S19" s="26">
        <v>1785</v>
      </c>
      <c r="T19" s="26">
        <v>37</v>
      </c>
      <c r="U19" s="26">
        <v>0</v>
      </c>
      <c r="V19" s="26">
        <v>2</v>
      </c>
      <c r="W19" s="38">
        <v>1824</v>
      </c>
    </row>
    <row r="20" spans="1:23" ht="15.6" x14ac:dyDescent="0.3">
      <c r="A20" s="25" t="s">
        <v>2134</v>
      </c>
      <c r="B20" s="25" t="s">
        <v>205</v>
      </c>
      <c r="C20" s="43" t="s">
        <v>206</v>
      </c>
      <c r="D20" s="26">
        <v>2861</v>
      </c>
      <c r="E20" s="26">
        <v>138</v>
      </c>
      <c r="F20" s="26">
        <v>6</v>
      </c>
      <c r="G20" s="26">
        <v>36</v>
      </c>
      <c r="H20" s="38">
        <v>3041</v>
      </c>
      <c r="I20" s="26">
        <v>2550</v>
      </c>
      <c r="J20" s="26">
        <v>118</v>
      </c>
      <c r="K20" s="26">
        <v>6</v>
      </c>
      <c r="L20" s="26">
        <v>32</v>
      </c>
      <c r="M20" s="38">
        <v>2706</v>
      </c>
      <c r="N20" s="26">
        <v>1919</v>
      </c>
      <c r="O20" s="26">
        <v>70</v>
      </c>
      <c r="P20" s="26">
        <v>5</v>
      </c>
      <c r="Q20" s="26">
        <v>30</v>
      </c>
      <c r="R20" s="38">
        <v>2024</v>
      </c>
      <c r="S20" s="26">
        <v>1851</v>
      </c>
      <c r="T20" s="26">
        <v>67</v>
      </c>
      <c r="U20" s="26">
        <v>5</v>
      </c>
      <c r="V20" s="26">
        <v>26</v>
      </c>
      <c r="W20" s="38">
        <v>1949</v>
      </c>
    </row>
    <row r="21" spans="1:23" s="19" customFormat="1" ht="15.6" x14ac:dyDescent="0.3">
      <c r="A21" s="37" t="s">
        <v>2134</v>
      </c>
      <c r="B21" s="37" t="s">
        <v>207</v>
      </c>
      <c r="C21" s="44" t="s">
        <v>208</v>
      </c>
      <c r="D21" s="39">
        <v>878</v>
      </c>
      <c r="E21" s="39">
        <v>33</v>
      </c>
      <c r="F21" s="39">
        <v>0</v>
      </c>
      <c r="G21" s="39">
        <v>71</v>
      </c>
      <c r="H21" s="38">
        <v>982</v>
      </c>
      <c r="I21" s="39">
        <v>783</v>
      </c>
      <c r="J21" s="39">
        <v>28</v>
      </c>
      <c r="K21" s="39">
        <v>0</v>
      </c>
      <c r="L21" s="39">
        <v>61</v>
      </c>
      <c r="M21" s="38">
        <v>872</v>
      </c>
      <c r="N21" s="39">
        <v>571</v>
      </c>
      <c r="O21" s="39">
        <v>17</v>
      </c>
      <c r="P21" s="39">
        <v>0</v>
      </c>
      <c r="Q21" s="39">
        <v>46</v>
      </c>
      <c r="R21" s="38">
        <v>634</v>
      </c>
      <c r="S21" s="39">
        <v>558</v>
      </c>
      <c r="T21" s="39">
        <v>17</v>
      </c>
      <c r="U21" s="39">
        <v>0</v>
      </c>
      <c r="V21" s="39">
        <v>41</v>
      </c>
      <c r="W21" s="38">
        <v>616</v>
      </c>
    </row>
    <row r="22" spans="1:23" s="19" customFormat="1" ht="25.5" customHeight="1" x14ac:dyDescent="0.3">
      <c r="A22" s="37" t="s">
        <v>2135</v>
      </c>
      <c r="B22" s="37" t="s">
        <v>185</v>
      </c>
      <c r="C22" s="47" t="s">
        <v>186</v>
      </c>
      <c r="D22" s="38">
        <v>21281</v>
      </c>
      <c r="E22" s="38">
        <v>676</v>
      </c>
      <c r="F22" s="38">
        <v>30</v>
      </c>
      <c r="G22" s="38">
        <v>124</v>
      </c>
      <c r="H22" s="38">
        <v>22111</v>
      </c>
      <c r="I22" s="38">
        <v>18082</v>
      </c>
      <c r="J22" s="38">
        <v>564</v>
      </c>
      <c r="K22" s="38">
        <v>15</v>
      </c>
      <c r="L22" s="38">
        <v>111</v>
      </c>
      <c r="M22" s="38">
        <v>18772</v>
      </c>
      <c r="N22" s="38">
        <v>13464</v>
      </c>
      <c r="O22" s="38">
        <v>436</v>
      </c>
      <c r="P22" s="38">
        <v>8</v>
      </c>
      <c r="Q22" s="38">
        <v>89</v>
      </c>
      <c r="R22" s="38">
        <v>13997</v>
      </c>
      <c r="S22" s="38">
        <v>13294</v>
      </c>
      <c r="T22" s="38">
        <v>428</v>
      </c>
      <c r="U22" s="38">
        <v>9</v>
      </c>
      <c r="V22" s="38">
        <v>100</v>
      </c>
      <c r="W22" s="38">
        <v>13831</v>
      </c>
    </row>
    <row r="23" spans="1:23" s="19" customFormat="1" ht="15.6" x14ac:dyDescent="0.3">
      <c r="A23" s="37" t="s">
        <v>2135</v>
      </c>
      <c r="B23" s="37" t="s">
        <v>187</v>
      </c>
      <c r="C23" s="44" t="s">
        <v>188</v>
      </c>
      <c r="D23" s="39">
        <v>20228</v>
      </c>
      <c r="E23" s="39">
        <v>613</v>
      </c>
      <c r="F23" s="39">
        <v>28</v>
      </c>
      <c r="G23" s="39">
        <v>80</v>
      </c>
      <c r="H23" s="38">
        <v>20949</v>
      </c>
      <c r="I23" s="39">
        <v>17204</v>
      </c>
      <c r="J23" s="39">
        <v>511</v>
      </c>
      <c r="K23" s="39">
        <v>14</v>
      </c>
      <c r="L23" s="39">
        <v>73</v>
      </c>
      <c r="M23" s="38">
        <v>17802</v>
      </c>
      <c r="N23" s="39">
        <v>12804</v>
      </c>
      <c r="O23" s="39">
        <v>399</v>
      </c>
      <c r="P23" s="39">
        <v>7</v>
      </c>
      <c r="Q23" s="39">
        <v>61</v>
      </c>
      <c r="R23" s="38">
        <v>13271</v>
      </c>
      <c r="S23" s="39">
        <v>12637</v>
      </c>
      <c r="T23" s="39">
        <v>391</v>
      </c>
      <c r="U23" s="39">
        <v>8</v>
      </c>
      <c r="V23" s="39">
        <v>68</v>
      </c>
      <c r="W23" s="38">
        <v>13104</v>
      </c>
    </row>
    <row r="24" spans="1:23" ht="15.6" x14ac:dyDescent="0.3">
      <c r="A24" s="25" t="s">
        <v>2135</v>
      </c>
      <c r="B24" s="25" t="s">
        <v>189</v>
      </c>
      <c r="C24" s="43" t="s">
        <v>190</v>
      </c>
      <c r="D24" s="26">
        <v>607</v>
      </c>
      <c r="E24" s="26">
        <v>9</v>
      </c>
      <c r="F24" s="26">
        <v>0</v>
      </c>
      <c r="G24" s="26">
        <v>9</v>
      </c>
      <c r="H24" s="38">
        <v>625</v>
      </c>
      <c r="I24" s="26">
        <v>508</v>
      </c>
      <c r="J24" s="26">
        <v>7</v>
      </c>
      <c r="K24" s="26">
        <v>0</v>
      </c>
      <c r="L24" s="26">
        <v>8</v>
      </c>
      <c r="M24" s="38">
        <v>523</v>
      </c>
      <c r="N24" s="26">
        <v>354</v>
      </c>
      <c r="O24" s="26">
        <v>8</v>
      </c>
      <c r="P24" s="26">
        <v>0</v>
      </c>
      <c r="Q24" s="26">
        <v>10</v>
      </c>
      <c r="R24" s="38">
        <v>372</v>
      </c>
      <c r="S24" s="26">
        <v>351</v>
      </c>
      <c r="T24" s="26">
        <v>9</v>
      </c>
      <c r="U24" s="26">
        <v>0</v>
      </c>
      <c r="V24" s="26">
        <v>10</v>
      </c>
      <c r="W24" s="38">
        <v>370</v>
      </c>
    </row>
    <row r="25" spans="1:23" ht="15.6" x14ac:dyDescent="0.3">
      <c r="A25" s="25" t="s">
        <v>2135</v>
      </c>
      <c r="B25" s="25" t="s">
        <v>191</v>
      </c>
      <c r="C25" s="43" t="s">
        <v>192</v>
      </c>
      <c r="D25" s="26">
        <v>1562</v>
      </c>
      <c r="E25" s="26">
        <v>49</v>
      </c>
      <c r="F25" s="26">
        <v>0</v>
      </c>
      <c r="G25" s="26">
        <v>11</v>
      </c>
      <c r="H25" s="38">
        <v>1622</v>
      </c>
      <c r="I25" s="26">
        <v>1347</v>
      </c>
      <c r="J25" s="26">
        <v>40</v>
      </c>
      <c r="K25" s="26">
        <v>0</v>
      </c>
      <c r="L25" s="26">
        <v>11</v>
      </c>
      <c r="M25" s="38">
        <v>1398</v>
      </c>
      <c r="N25" s="26">
        <v>1019</v>
      </c>
      <c r="O25" s="26">
        <v>33</v>
      </c>
      <c r="P25" s="26">
        <v>0</v>
      </c>
      <c r="Q25" s="26">
        <v>7</v>
      </c>
      <c r="R25" s="38">
        <v>1059</v>
      </c>
      <c r="S25" s="26">
        <v>1016</v>
      </c>
      <c r="T25" s="26">
        <v>30</v>
      </c>
      <c r="U25" s="26">
        <v>0</v>
      </c>
      <c r="V25" s="26">
        <v>10</v>
      </c>
      <c r="W25" s="38">
        <v>1056</v>
      </c>
    </row>
    <row r="26" spans="1:23" ht="15.6" x14ac:dyDescent="0.3">
      <c r="A26" s="25" t="s">
        <v>2135</v>
      </c>
      <c r="B26" s="25" t="s">
        <v>193</v>
      </c>
      <c r="C26" s="43" t="s">
        <v>194</v>
      </c>
      <c r="D26" s="26">
        <v>1914</v>
      </c>
      <c r="E26" s="26">
        <v>53</v>
      </c>
      <c r="F26" s="26">
        <v>2</v>
      </c>
      <c r="G26" s="26">
        <v>5</v>
      </c>
      <c r="H26" s="38">
        <v>1974</v>
      </c>
      <c r="I26" s="26">
        <v>1589</v>
      </c>
      <c r="J26" s="26">
        <v>47</v>
      </c>
      <c r="K26" s="26">
        <v>1</v>
      </c>
      <c r="L26" s="26">
        <v>2</v>
      </c>
      <c r="M26" s="38">
        <v>1639</v>
      </c>
      <c r="N26" s="26">
        <v>1280</v>
      </c>
      <c r="O26" s="26">
        <v>43</v>
      </c>
      <c r="P26" s="26">
        <v>0</v>
      </c>
      <c r="Q26" s="26">
        <v>1</v>
      </c>
      <c r="R26" s="38">
        <v>1324</v>
      </c>
      <c r="S26" s="26">
        <v>1260</v>
      </c>
      <c r="T26" s="26">
        <v>42</v>
      </c>
      <c r="U26" s="26">
        <v>0</v>
      </c>
      <c r="V26" s="26">
        <v>1</v>
      </c>
      <c r="W26" s="38">
        <v>1303</v>
      </c>
    </row>
    <row r="27" spans="1:23" ht="15.6" x14ac:dyDescent="0.3">
      <c r="A27" s="25" t="s">
        <v>2135</v>
      </c>
      <c r="B27" s="25" t="s">
        <v>195</v>
      </c>
      <c r="C27" s="43" t="s">
        <v>196</v>
      </c>
      <c r="D27" s="26">
        <v>2076</v>
      </c>
      <c r="E27" s="26">
        <v>41</v>
      </c>
      <c r="F27" s="26">
        <v>2</v>
      </c>
      <c r="G27" s="26">
        <v>2</v>
      </c>
      <c r="H27" s="38">
        <v>2121</v>
      </c>
      <c r="I27" s="26">
        <v>1725</v>
      </c>
      <c r="J27" s="26">
        <v>35</v>
      </c>
      <c r="K27" s="26">
        <v>1</v>
      </c>
      <c r="L27" s="26">
        <v>2</v>
      </c>
      <c r="M27" s="38">
        <v>1763</v>
      </c>
      <c r="N27" s="26">
        <v>1337</v>
      </c>
      <c r="O27" s="26">
        <v>24</v>
      </c>
      <c r="P27" s="26">
        <v>0</v>
      </c>
      <c r="Q27" s="26">
        <v>2</v>
      </c>
      <c r="R27" s="38">
        <v>1363</v>
      </c>
      <c r="S27" s="26">
        <v>1320</v>
      </c>
      <c r="T27" s="26">
        <v>23</v>
      </c>
      <c r="U27" s="26">
        <v>1</v>
      </c>
      <c r="V27" s="26">
        <v>3</v>
      </c>
      <c r="W27" s="38">
        <v>1347</v>
      </c>
    </row>
    <row r="28" spans="1:23" ht="15.6" x14ac:dyDescent="0.3">
      <c r="A28" s="25" t="s">
        <v>2135</v>
      </c>
      <c r="B28" s="25" t="s">
        <v>197</v>
      </c>
      <c r="C28" s="43" t="s">
        <v>198</v>
      </c>
      <c r="D28" s="26">
        <v>1667</v>
      </c>
      <c r="E28" s="26">
        <v>57</v>
      </c>
      <c r="F28" s="26">
        <v>5</v>
      </c>
      <c r="G28" s="26">
        <v>6</v>
      </c>
      <c r="H28" s="38">
        <v>1735</v>
      </c>
      <c r="I28" s="26">
        <v>1409</v>
      </c>
      <c r="J28" s="26">
        <v>42</v>
      </c>
      <c r="K28" s="26">
        <v>2</v>
      </c>
      <c r="L28" s="26">
        <v>6</v>
      </c>
      <c r="M28" s="38">
        <v>1459</v>
      </c>
      <c r="N28" s="26">
        <v>1062</v>
      </c>
      <c r="O28" s="26">
        <v>39</v>
      </c>
      <c r="P28" s="26">
        <v>2</v>
      </c>
      <c r="Q28" s="26">
        <v>3</v>
      </c>
      <c r="R28" s="38">
        <v>1106</v>
      </c>
      <c r="S28" s="26">
        <v>1050</v>
      </c>
      <c r="T28" s="26">
        <v>37</v>
      </c>
      <c r="U28" s="26">
        <v>2</v>
      </c>
      <c r="V28" s="26">
        <v>3</v>
      </c>
      <c r="W28" s="38">
        <v>1092</v>
      </c>
    </row>
    <row r="29" spans="1:23" ht="15.6" x14ac:dyDescent="0.3">
      <c r="A29" s="25" t="s">
        <v>2135</v>
      </c>
      <c r="B29" s="25" t="s">
        <v>199</v>
      </c>
      <c r="C29" s="43" t="s">
        <v>200</v>
      </c>
      <c r="D29" s="26">
        <v>2808</v>
      </c>
      <c r="E29" s="26">
        <v>63</v>
      </c>
      <c r="F29" s="41">
        <v>0</v>
      </c>
      <c r="G29" s="26">
        <v>4</v>
      </c>
      <c r="H29" s="38">
        <v>2875</v>
      </c>
      <c r="I29" s="26">
        <v>2412</v>
      </c>
      <c r="J29" s="26">
        <v>55</v>
      </c>
      <c r="K29" s="26">
        <v>0</v>
      </c>
      <c r="L29" s="26">
        <v>4</v>
      </c>
      <c r="M29" s="38">
        <v>2471</v>
      </c>
      <c r="N29" s="26">
        <v>1796</v>
      </c>
      <c r="O29" s="26">
        <v>37</v>
      </c>
      <c r="P29" s="26">
        <v>0</v>
      </c>
      <c r="Q29" s="26">
        <v>6</v>
      </c>
      <c r="R29" s="38">
        <v>1839</v>
      </c>
      <c r="S29" s="26">
        <v>1783</v>
      </c>
      <c r="T29" s="26">
        <v>36</v>
      </c>
      <c r="U29" s="26">
        <v>0</v>
      </c>
      <c r="V29" s="26">
        <v>6</v>
      </c>
      <c r="W29" s="38">
        <v>1825</v>
      </c>
    </row>
    <row r="30" spans="1:23" ht="15.6" x14ac:dyDescent="0.3">
      <c r="A30" s="25" t="s">
        <v>2135</v>
      </c>
      <c r="B30" s="25" t="s">
        <v>201</v>
      </c>
      <c r="C30" s="43" t="s">
        <v>202</v>
      </c>
      <c r="D30" s="26">
        <v>1410</v>
      </c>
      <c r="E30" s="26">
        <v>14</v>
      </c>
      <c r="F30" s="26">
        <v>0</v>
      </c>
      <c r="G30" s="41">
        <v>0</v>
      </c>
      <c r="H30" s="38">
        <v>1424</v>
      </c>
      <c r="I30" s="26">
        <v>1189</v>
      </c>
      <c r="J30" s="26">
        <v>13</v>
      </c>
      <c r="K30" s="26">
        <v>0</v>
      </c>
      <c r="L30" s="26">
        <v>0</v>
      </c>
      <c r="M30" s="38">
        <v>1202</v>
      </c>
      <c r="N30" s="26">
        <v>765</v>
      </c>
      <c r="O30" s="26">
        <v>12</v>
      </c>
      <c r="P30" s="26">
        <v>0</v>
      </c>
      <c r="Q30" s="26">
        <v>0</v>
      </c>
      <c r="R30" s="38">
        <v>777</v>
      </c>
      <c r="S30" s="26">
        <v>724</v>
      </c>
      <c r="T30" s="26">
        <v>11</v>
      </c>
      <c r="U30" s="26">
        <v>0</v>
      </c>
      <c r="V30" s="26">
        <v>0</v>
      </c>
      <c r="W30" s="38">
        <v>735</v>
      </c>
    </row>
    <row r="31" spans="1:23" ht="15.6" x14ac:dyDescent="0.3">
      <c r="A31" s="25" t="s">
        <v>2135</v>
      </c>
      <c r="B31" s="25" t="s">
        <v>203</v>
      </c>
      <c r="C31" s="43" t="s">
        <v>204</v>
      </c>
      <c r="D31" s="26">
        <v>4339</v>
      </c>
      <c r="E31" s="26">
        <v>134</v>
      </c>
      <c r="F31" s="26">
        <v>5</v>
      </c>
      <c r="G31" s="26">
        <v>4</v>
      </c>
      <c r="H31" s="38">
        <v>4482</v>
      </c>
      <c r="I31" s="26">
        <v>3771</v>
      </c>
      <c r="J31" s="26">
        <v>109</v>
      </c>
      <c r="K31" s="26">
        <v>2</v>
      </c>
      <c r="L31" s="26">
        <v>4</v>
      </c>
      <c r="M31" s="38">
        <v>3886</v>
      </c>
      <c r="N31" s="26">
        <v>2764</v>
      </c>
      <c r="O31" s="26">
        <v>87</v>
      </c>
      <c r="P31" s="26">
        <v>1</v>
      </c>
      <c r="Q31" s="26">
        <v>3</v>
      </c>
      <c r="R31" s="38">
        <v>2855</v>
      </c>
      <c r="S31" s="26">
        <v>2701</v>
      </c>
      <c r="T31" s="26">
        <v>88</v>
      </c>
      <c r="U31" s="26">
        <v>1</v>
      </c>
      <c r="V31" s="26">
        <v>3</v>
      </c>
      <c r="W31" s="38">
        <v>2793</v>
      </c>
    </row>
    <row r="32" spans="1:23" ht="15.6" x14ac:dyDescent="0.3">
      <c r="A32" s="25" t="s">
        <v>2135</v>
      </c>
      <c r="B32" s="25" t="s">
        <v>205</v>
      </c>
      <c r="C32" s="43" t="s">
        <v>206</v>
      </c>
      <c r="D32" s="26">
        <v>3845</v>
      </c>
      <c r="E32" s="26">
        <v>193</v>
      </c>
      <c r="F32" s="26">
        <v>14</v>
      </c>
      <c r="G32" s="26">
        <v>39</v>
      </c>
      <c r="H32" s="38">
        <v>4091</v>
      </c>
      <c r="I32" s="26">
        <v>3254</v>
      </c>
      <c r="J32" s="26">
        <v>163</v>
      </c>
      <c r="K32" s="26">
        <v>8</v>
      </c>
      <c r="L32" s="26">
        <v>36</v>
      </c>
      <c r="M32" s="38">
        <v>3461</v>
      </c>
      <c r="N32" s="26">
        <v>2427</v>
      </c>
      <c r="O32" s="26">
        <v>116</v>
      </c>
      <c r="P32" s="26">
        <v>4</v>
      </c>
      <c r="Q32" s="26">
        <v>29</v>
      </c>
      <c r="R32" s="38">
        <v>2576</v>
      </c>
      <c r="S32" s="26">
        <v>2432</v>
      </c>
      <c r="T32" s="26">
        <v>115</v>
      </c>
      <c r="U32" s="26">
        <v>4</v>
      </c>
      <c r="V32" s="26">
        <v>32</v>
      </c>
      <c r="W32" s="38">
        <v>2583</v>
      </c>
    </row>
    <row r="33" spans="1:23" s="19" customFormat="1" ht="15.6" x14ac:dyDescent="0.3">
      <c r="A33" s="37" t="s">
        <v>2135</v>
      </c>
      <c r="B33" s="37" t="s">
        <v>207</v>
      </c>
      <c r="C33" s="44" t="s">
        <v>208</v>
      </c>
      <c r="D33" s="39">
        <v>1053</v>
      </c>
      <c r="E33" s="39">
        <v>63</v>
      </c>
      <c r="F33" s="39">
        <v>2</v>
      </c>
      <c r="G33" s="39">
        <v>44</v>
      </c>
      <c r="H33" s="38">
        <v>1162</v>
      </c>
      <c r="I33" s="39">
        <v>878</v>
      </c>
      <c r="J33" s="39">
        <v>53</v>
      </c>
      <c r="K33" s="39">
        <v>1</v>
      </c>
      <c r="L33" s="39">
        <v>38</v>
      </c>
      <c r="M33" s="38">
        <v>970</v>
      </c>
      <c r="N33" s="39">
        <v>660</v>
      </c>
      <c r="O33" s="39">
        <v>37</v>
      </c>
      <c r="P33" s="39">
        <v>1</v>
      </c>
      <c r="Q33" s="39">
        <v>28</v>
      </c>
      <c r="R33" s="38">
        <v>726</v>
      </c>
      <c r="S33" s="39">
        <v>657</v>
      </c>
      <c r="T33" s="39">
        <v>37</v>
      </c>
      <c r="U33" s="39">
        <v>1</v>
      </c>
      <c r="V33" s="39">
        <v>32</v>
      </c>
      <c r="W33" s="38">
        <v>727</v>
      </c>
    </row>
    <row r="34" spans="1:23" s="19" customFormat="1" ht="25.5" customHeight="1" x14ac:dyDescent="0.3">
      <c r="A34" s="37" t="s">
        <v>2136</v>
      </c>
      <c r="B34" s="37" t="s">
        <v>185</v>
      </c>
      <c r="C34" s="47" t="s">
        <v>186</v>
      </c>
      <c r="D34" s="38">
        <v>37642</v>
      </c>
      <c r="E34" s="38">
        <v>605</v>
      </c>
      <c r="F34" s="38">
        <v>12</v>
      </c>
      <c r="G34" s="38">
        <v>153</v>
      </c>
      <c r="H34" s="38">
        <v>38412</v>
      </c>
      <c r="I34" s="38">
        <v>32330</v>
      </c>
      <c r="J34" s="38">
        <v>529</v>
      </c>
      <c r="K34" s="38">
        <v>9</v>
      </c>
      <c r="L34" s="38">
        <v>122</v>
      </c>
      <c r="M34" s="38">
        <v>32990</v>
      </c>
      <c r="N34" s="38">
        <v>25139</v>
      </c>
      <c r="O34" s="38">
        <v>464</v>
      </c>
      <c r="P34" s="38">
        <v>6</v>
      </c>
      <c r="Q34" s="38">
        <v>104</v>
      </c>
      <c r="R34" s="38">
        <v>25713</v>
      </c>
      <c r="S34" s="38">
        <v>24649</v>
      </c>
      <c r="T34" s="38">
        <v>454</v>
      </c>
      <c r="U34" s="38">
        <v>6</v>
      </c>
      <c r="V34" s="38">
        <v>96</v>
      </c>
      <c r="W34" s="38">
        <v>25205</v>
      </c>
    </row>
    <row r="35" spans="1:23" s="19" customFormat="1" ht="15.6" x14ac:dyDescent="0.3">
      <c r="A35" s="37" t="s">
        <v>2136</v>
      </c>
      <c r="B35" s="37" t="s">
        <v>187</v>
      </c>
      <c r="C35" s="44" t="s">
        <v>188</v>
      </c>
      <c r="D35" s="39">
        <v>36062</v>
      </c>
      <c r="E35" s="39">
        <v>565</v>
      </c>
      <c r="F35" s="39">
        <v>12</v>
      </c>
      <c r="G35" s="39">
        <v>68</v>
      </c>
      <c r="H35" s="38">
        <v>36707</v>
      </c>
      <c r="I35" s="39">
        <v>30945</v>
      </c>
      <c r="J35" s="39">
        <v>491</v>
      </c>
      <c r="K35" s="39">
        <v>9</v>
      </c>
      <c r="L35" s="39">
        <v>55</v>
      </c>
      <c r="M35" s="38">
        <v>31500</v>
      </c>
      <c r="N35" s="39">
        <v>24129</v>
      </c>
      <c r="O35" s="39">
        <v>430</v>
      </c>
      <c r="P35" s="39">
        <v>6</v>
      </c>
      <c r="Q35" s="39">
        <v>47</v>
      </c>
      <c r="R35" s="38">
        <v>24612</v>
      </c>
      <c r="S35" s="39">
        <v>23660</v>
      </c>
      <c r="T35" s="39">
        <v>422</v>
      </c>
      <c r="U35" s="39">
        <v>6</v>
      </c>
      <c r="V35" s="39">
        <v>43</v>
      </c>
      <c r="W35" s="38">
        <v>24131</v>
      </c>
    </row>
    <row r="36" spans="1:23" ht="15.6" x14ac:dyDescent="0.3">
      <c r="A36" s="25" t="s">
        <v>2136</v>
      </c>
      <c r="B36" s="25" t="s">
        <v>189</v>
      </c>
      <c r="C36" s="43" t="s">
        <v>190</v>
      </c>
      <c r="D36" s="26">
        <v>1278</v>
      </c>
      <c r="E36" s="26">
        <v>18</v>
      </c>
      <c r="F36" s="26">
        <v>0</v>
      </c>
      <c r="G36" s="26">
        <v>10</v>
      </c>
      <c r="H36" s="38">
        <v>1306</v>
      </c>
      <c r="I36" s="26">
        <v>1067</v>
      </c>
      <c r="J36" s="26">
        <v>14</v>
      </c>
      <c r="K36" s="26">
        <v>0</v>
      </c>
      <c r="L36" s="26">
        <v>7</v>
      </c>
      <c r="M36" s="38">
        <v>1088</v>
      </c>
      <c r="N36" s="26">
        <v>761</v>
      </c>
      <c r="O36" s="26">
        <v>8</v>
      </c>
      <c r="P36" s="26">
        <v>0</v>
      </c>
      <c r="Q36" s="26">
        <v>7</v>
      </c>
      <c r="R36" s="38">
        <v>776</v>
      </c>
      <c r="S36" s="26">
        <v>743</v>
      </c>
      <c r="T36" s="26">
        <v>7</v>
      </c>
      <c r="U36" s="26">
        <v>0</v>
      </c>
      <c r="V36" s="26">
        <v>7</v>
      </c>
      <c r="W36" s="38">
        <v>757</v>
      </c>
    </row>
    <row r="37" spans="1:23" ht="15.6" x14ac:dyDescent="0.3">
      <c r="A37" s="25" t="s">
        <v>2136</v>
      </c>
      <c r="B37" s="25" t="s">
        <v>191</v>
      </c>
      <c r="C37" s="43" t="s">
        <v>192</v>
      </c>
      <c r="D37" s="26">
        <v>3357</v>
      </c>
      <c r="E37" s="26">
        <v>45</v>
      </c>
      <c r="F37" s="26">
        <v>0</v>
      </c>
      <c r="G37" s="26">
        <v>19</v>
      </c>
      <c r="H37" s="38">
        <v>3421</v>
      </c>
      <c r="I37" s="26">
        <v>2846</v>
      </c>
      <c r="J37" s="26">
        <v>40</v>
      </c>
      <c r="K37" s="26">
        <v>0</v>
      </c>
      <c r="L37" s="26">
        <v>18</v>
      </c>
      <c r="M37" s="38">
        <v>2904</v>
      </c>
      <c r="N37" s="26">
        <v>2164</v>
      </c>
      <c r="O37" s="26">
        <v>36</v>
      </c>
      <c r="P37" s="26">
        <v>0</v>
      </c>
      <c r="Q37" s="26">
        <v>14</v>
      </c>
      <c r="R37" s="38">
        <v>2214</v>
      </c>
      <c r="S37" s="26">
        <v>2132</v>
      </c>
      <c r="T37" s="26">
        <v>36</v>
      </c>
      <c r="U37" s="26">
        <v>0</v>
      </c>
      <c r="V37" s="26">
        <v>12</v>
      </c>
      <c r="W37" s="38">
        <v>2180</v>
      </c>
    </row>
    <row r="38" spans="1:23" ht="15.6" x14ac:dyDescent="0.3">
      <c r="A38" s="25" t="s">
        <v>2136</v>
      </c>
      <c r="B38" s="25" t="s">
        <v>193</v>
      </c>
      <c r="C38" s="43" t="s">
        <v>194</v>
      </c>
      <c r="D38" s="26">
        <v>3441</v>
      </c>
      <c r="E38" s="26">
        <v>48</v>
      </c>
      <c r="F38" s="26">
        <v>0</v>
      </c>
      <c r="G38" s="26">
        <v>1</v>
      </c>
      <c r="H38" s="38">
        <v>3490</v>
      </c>
      <c r="I38" s="26">
        <v>2889</v>
      </c>
      <c r="J38" s="26">
        <v>37</v>
      </c>
      <c r="K38" s="26">
        <v>0</v>
      </c>
      <c r="L38" s="26">
        <v>1</v>
      </c>
      <c r="M38" s="38">
        <v>2927</v>
      </c>
      <c r="N38" s="26">
        <v>2341</v>
      </c>
      <c r="O38" s="26">
        <v>40</v>
      </c>
      <c r="P38" s="26">
        <v>0</v>
      </c>
      <c r="Q38" s="26">
        <v>0</v>
      </c>
      <c r="R38" s="38">
        <v>2381</v>
      </c>
      <c r="S38" s="26">
        <v>2299</v>
      </c>
      <c r="T38" s="26">
        <v>40</v>
      </c>
      <c r="U38" s="26">
        <v>0</v>
      </c>
      <c r="V38" s="26">
        <v>0</v>
      </c>
      <c r="W38" s="38">
        <v>2339</v>
      </c>
    </row>
    <row r="39" spans="1:23" ht="15.6" x14ac:dyDescent="0.3">
      <c r="A39" s="25" t="s">
        <v>2136</v>
      </c>
      <c r="B39" s="25" t="s">
        <v>195</v>
      </c>
      <c r="C39" s="43" t="s">
        <v>196</v>
      </c>
      <c r="D39" s="26">
        <v>3697</v>
      </c>
      <c r="E39" s="26">
        <v>48</v>
      </c>
      <c r="F39" s="26">
        <v>0</v>
      </c>
      <c r="G39" s="26">
        <v>2</v>
      </c>
      <c r="H39" s="38">
        <v>3747</v>
      </c>
      <c r="I39" s="26">
        <v>3163</v>
      </c>
      <c r="J39" s="26">
        <v>40</v>
      </c>
      <c r="K39" s="26">
        <v>0</v>
      </c>
      <c r="L39" s="26">
        <v>2</v>
      </c>
      <c r="M39" s="38">
        <v>3205</v>
      </c>
      <c r="N39" s="26">
        <v>2533</v>
      </c>
      <c r="O39" s="26">
        <v>32</v>
      </c>
      <c r="P39" s="26">
        <v>0</v>
      </c>
      <c r="Q39" s="26">
        <v>1</v>
      </c>
      <c r="R39" s="38">
        <v>2566</v>
      </c>
      <c r="S39" s="26">
        <v>2489</v>
      </c>
      <c r="T39" s="26">
        <v>33</v>
      </c>
      <c r="U39" s="26">
        <v>0</v>
      </c>
      <c r="V39" s="26">
        <v>1</v>
      </c>
      <c r="W39" s="38">
        <v>2523</v>
      </c>
    </row>
    <row r="40" spans="1:23" ht="15.6" x14ac:dyDescent="0.3">
      <c r="A40" s="25" t="s">
        <v>2136</v>
      </c>
      <c r="B40" s="25" t="s">
        <v>197</v>
      </c>
      <c r="C40" s="43" t="s">
        <v>198</v>
      </c>
      <c r="D40" s="26">
        <v>2946</v>
      </c>
      <c r="E40" s="26">
        <v>50</v>
      </c>
      <c r="F40" s="26">
        <v>1</v>
      </c>
      <c r="G40" s="26">
        <v>10</v>
      </c>
      <c r="H40" s="38">
        <v>3007</v>
      </c>
      <c r="I40" s="26">
        <v>2454</v>
      </c>
      <c r="J40" s="26">
        <v>40</v>
      </c>
      <c r="K40" s="26">
        <v>1</v>
      </c>
      <c r="L40" s="26">
        <v>8</v>
      </c>
      <c r="M40" s="38">
        <v>2503</v>
      </c>
      <c r="N40" s="26">
        <v>1986</v>
      </c>
      <c r="O40" s="26">
        <v>30</v>
      </c>
      <c r="P40" s="26">
        <v>1</v>
      </c>
      <c r="Q40" s="26">
        <v>6</v>
      </c>
      <c r="R40" s="38">
        <v>2023</v>
      </c>
      <c r="S40" s="26">
        <v>1896</v>
      </c>
      <c r="T40" s="26">
        <v>28</v>
      </c>
      <c r="U40" s="26">
        <v>1</v>
      </c>
      <c r="V40" s="26">
        <v>5</v>
      </c>
      <c r="W40" s="38">
        <v>1930</v>
      </c>
    </row>
    <row r="41" spans="1:23" ht="15.6" x14ac:dyDescent="0.3">
      <c r="A41" s="25" t="s">
        <v>2136</v>
      </c>
      <c r="B41" s="25" t="s">
        <v>199</v>
      </c>
      <c r="C41" s="43" t="s">
        <v>200</v>
      </c>
      <c r="D41" s="26">
        <v>4963</v>
      </c>
      <c r="E41" s="26">
        <v>51</v>
      </c>
      <c r="F41" s="41">
        <v>1</v>
      </c>
      <c r="G41" s="26">
        <v>0</v>
      </c>
      <c r="H41" s="38">
        <v>5015</v>
      </c>
      <c r="I41" s="26">
        <v>4386</v>
      </c>
      <c r="J41" s="26">
        <v>44</v>
      </c>
      <c r="K41" s="26">
        <v>0</v>
      </c>
      <c r="L41" s="26">
        <v>0</v>
      </c>
      <c r="M41" s="38">
        <v>4430</v>
      </c>
      <c r="N41" s="26">
        <v>3473</v>
      </c>
      <c r="O41" s="26">
        <v>43</v>
      </c>
      <c r="P41" s="26">
        <v>0</v>
      </c>
      <c r="Q41" s="26">
        <v>0</v>
      </c>
      <c r="R41" s="38">
        <v>3516</v>
      </c>
      <c r="S41" s="26">
        <v>3441</v>
      </c>
      <c r="T41" s="26">
        <v>43</v>
      </c>
      <c r="U41" s="26">
        <v>0</v>
      </c>
      <c r="V41" s="26">
        <v>0</v>
      </c>
      <c r="W41" s="38">
        <v>3484</v>
      </c>
    </row>
    <row r="42" spans="1:23" ht="15.6" x14ac:dyDescent="0.3">
      <c r="A42" s="25" t="s">
        <v>2136</v>
      </c>
      <c r="B42" s="25" t="s">
        <v>201</v>
      </c>
      <c r="C42" s="43" t="s">
        <v>202</v>
      </c>
      <c r="D42" s="26">
        <v>2476</v>
      </c>
      <c r="E42" s="26">
        <v>11</v>
      </c>
      <c r="F42" s="26">
        <v>0</v>
      </c>
      <c r="G42" s="41">
        <v>0</v>
      </c>
      <c r="H42" s="38">
        <v>2487</v>
      </c>
      <c r="I42" s="26">
        <v>2111</v>
      </c>
      <c r="J42" s="26">
        <v>11</v>
      </c>
      <c r="K42" s="26">
        <v>0</v>
      </c>
      <c r="L42" s="26">
        <v>0</v>
      </c>
      <c r="M42" s="38">
        <v>2122</v>
      </c>
      <c r="N42" s="26">
        <v>1511</v>
      </c>
      <c r="O42" s="26">
        <v>10</v>
      </c>
      <c r="P42" s="26">
        <v>0</v>
      </c>
      <c r="Q42" s="26">
        <v>0</v>
      </c>
      <c r="R42" s="38">
        <v>1521</v>
      </c>
      <c r="S42" s="26">
        <v>1449</v>
      </c>
      <c r="T42" s="26">
        <v>10</v>
      </c>
      <c r="U42" s="26">
        <v>0</v>
      </c>
      <c r="V42" s="26">
        <v>0</v>
      </c>
      <c r="W42" s="38">
        <v>1459</v>
      </c>
    </row>
    <row r="43" spans="1:23" ht="15.6" x14ac:dyDescent="0.3">
      <c r="A43" s="25" t="s">
        <v>2136</v>
      </c>
      <c r="B43" s="25" t="s">
        <v>203</v>
      </c>
      <c r="C43" s="43" t="s">
        <v>204</v>
      </c>
      <c r="D43" s="26">
        <v>7639</v>
      </c>
      <c r="E43" s="26">
        <v>111</v>
      </c>
      <c r="F43" s="26">
        <v>0</v>
      </c>
      <c r="G43" s="26">
        <v>4</v>
      </c>
      <c r="H43" s="38">
        <v>7754</v>
      </c>
      <c r="I43" s="26">
        <v>6576</v>
      </c>
      <c r="J43" s="26">
        <v>106</v>
      </c>
      <c r="K43" s="26">
        <v>0</v>
      </c>
      <c r="L43" s="26">
        <v>1</v>
      </c>
      <c r="M43" s="38">
        <v>6683</v>
      </c>
      <c r="N43" s="26">
        <v>5175</v>
      </c>
      <c r="O43" s="26">
        <v>101</v>
      </c>
      <c r="P43" s="26">
        <v>1</v>
      </c>
      <c r="Q43" s="26">
        <v>1</v>
      </c>
      <c r="R43" s="38">
        <v>5278</v>
      </c>
      <c r="S43" s="26">
        <v>5086</v>
      </c>
      <c r="T43" s="26">
        <v>95</v>
      </c>
      <c r="U43" s="26">
        <v>1</v>
      </c>
      <c r="V43" s="26">
        <v>1</v>
      </c>
      <c r="W43" s="38">
        <v>5183</v>
      </c>
    </row>
    <row r="44" spans="1:23" ht="15.6" x14ac:dyDescent="0.3">
      <c r="A44" s="25" t="s">
        <v>2136</v>
      </c>
      <c r="B44" s="25" t="s">
        <v>205</v>
      </c>
      <c r="C44" s="43" t="s">
        <v>206</v>
      </c>
      <c r="D44" s="26">
        <v>6265</v>
      </c>
      <c r="E44" s="26">
        <v>183</v>
      </c>
      <c r="F44" s="26">
        <v>10</v>
      </c>
      <c r="G44" s="26">
        <v>22</v>
      </c>
      <c r="H44" s="38">
        <v>6480</v>
      </c>
      <c r="I44" s="26">
        <v>5453</v>
      </c>
      <c r="J44" s="26">
        <v>159</v>
      </c>
      <c r="K44" s="26">
        <v>8</v>
      </c>
      <c r="L44" s="26">
        <v>18</v>
      </c>
      <c r="M44" s="38">
        <v>5638</v>
      </c>
      <c r="N44" s="26">
        <v>4185</v>
      </c>
      <c r="O44" s="26">
        <v>130</v>
      </c>
      <c r="P44" s="26">
        <v>4</v>
      </c>
      <c r="Q44" s="26">
        <v>18</v>
      </c>
      <c r="R44" s="38">
        <v>4337</v>
      </c>
      <c r="S44" s="26">
        <v>4125</v>
      </c>
      <c r="T44" s="26">
        <v>130</v>
      </c>
      <c r="U44" s="26">
        <v>4</v>
      </c>
      <c r="V44" s="26">
        <v>17</v>
      </c>
      <c r="W44" s="38">
        <v>4276</v>
      </c>
    </row>
    <row r="45" spans="1:23" s="19" customFormat="1" ht="15.6" x14ac:dyDescent="0.3">
      <c r="A45" s="37" t="s">
        <v>2136</v>
      </c>
      <c r="B45" s="37" t="s">
        <v>207</v>
      </c>
      <c r="C45" s="44" t="s">
        <v>208</v>
      </c>
      <c r="D45" s="39">
        <v>1580</v>
      </c>
      <c r="E45" s="39">
        <v>40</v>
      </c>
      <c r="F45" s="39">
        <v>0</v>
      </c>
      <c r="G45" s="39">
        <v>85</v>
      </c>
      <c r="H45" s="38">
        <v>1705</v>
      </c>
      <c r="I45" s="39">
        <v>1385</v>
      </c>
      <c r="J45" s="39">
        <v>38</v>
      </c>
      <c r="K45" s="39">
        <v>0</v>
      </c>
      <c r="L45" s="39">
        <v>67</v>
      </c>
      <c r="M45" s="38">
        <v>1490</v>
      </c>
      <c r="N45" s="39">
        <v>1010</v>
      </c>
      <c r="O45" s="39">
        <v>34</v>
      </c>
      <c r="P45" s="39">
        <v>0</v>
      </c>
      <c r="Q45" s="39">
        <v>57</v>
      </c>
      <c r="R45" s="38">
        <v>1101</v>
      </c>
      <c r="S45" s="39">
        <v>989</v>
      </c>
      <c r="T45" s="39">
        <v>32</v>
      </c>
      <c r="U45" s="39">
        <v>0</v>
      </c>
      <c r="V45" s="39">
        <v>53</v>
      </c>
      <c r="W45" s="38">
        <v>1074</v>
      </c>
    </row>
    <row r="46" spans="1:23" ht="25.5" customHeight="1" x14ac:dyDescent="0.3">
      <c r="A46" s="37" t="s">
        <v>2137</v>
      </c>
      <c r="B46" s="37" t="s">
        <v>185</v>
      </c>
      <c r="C46" s="47" t="s">
        <v>186</v>
      </c>
      <c r="D46" s="38">
        <v>45247</v>
      </c>
      <c r="E46" s="38">
        <v>504</v>
      </c>
      <c r="F46" s="38">
        <v>20</v>
      </c>
      <c r="G46" s="38">
        <v>109</v>
      </c>
      <c r="H46" s="38">
        <v>45880</v>
      </c>
      <c r="I46" s="38">
        <v>38901</v>
      </c>
      <c r="J46" s="38">
        <v>429</v>
      </c>
      <c r="K46" s="38">
        <v>11</v>
      </c>
      <c r="L46" s="38">
        <v>93</v>
      </c>
      <c r="M46" s="38">
        <v>39434</v>
      </c>
      <c r="N46" s="38">
        <v>30763</v>
      </c>
      <c r="O46" s="38">
        <v>361</v>
      </c>
      <c r="P46" s="38">
        <v>12</v>
      </c>
      <c r="Q46" s="38">
        <v>89</v>
      </c>
      <c r="R46" s="38">
        <v>31225</v>
      </c>
      <c r="S46" s="38">
        <v>30605</v>
      </c>
      <c r="T46" s="38">
        <v>369</v>
      </c>
      <c r="U46" s="38">
        <v>12</v>
      </c>
      <c r="V46" s="38">
        <v>86</v>
      </c>
      <c r="W46" s="38">
        <v>31072</v>
      </c>
    </row>
    <row r="47" spans="1:23" ht="15.6" x14ac:dyDescent="0.3">
      <c r="A47" s="37" t="s">
        <v>2137</v>
      </c>
      <c r="B47" s="37" t="s">
        <v>187</v>
      </c>
      <c r="C47" s="44" t="s">
        <v>188</v>
      </c>
      <c r="D47" s="38">
        <v>42728</v>
      </c>
      <c r="E47" s="38">
        <v>466</v>
      </c>
      <c r="F47" s="38">
        <v>19</v>
      </c>
      <c r="G47" s="38">
        <v>66</v>
      </c>
      <c r="H47" s="38">
        <v>43279</v>
      </c>
      <c r="I47" s="38">
        <v>36731</v>
      </c>
      <c r="J47" s="38">
        <v>399</v>
      </c>
      <c r="K47" s="38">
        <v>10</v>
      </c>
      <c r="L47" s="38">
        <v>60</v>
      </c>
      <c r="M47" s="38">
        <v>37200</v>
      </c>
      <c r="N47" s="38">
        <v>29110</v>
      </c>
      <c r="O47" s="38">
        <v>337</v>
      </c>
      <c r="P47" s="38">
        <v>11</v>
      </c>
      <c r="Q47" s="38">
        <v>59</v>
      </c>
      <c r="R47" s="38">
        <v>29517</v>
      </c>
      <c r="S47" s="38">
        <v>28963</v>
      </c>
      <c r="T47" s="38">
        <v>345</v>
      </c>
      <c r="U47" s="38">
        <v>11</v>
      </c>
      <c r="V47" s="38">
        <v>56</v>
      </c>
      <c r="W47" s="38">
        <v>29375</v>
      </c>
    </row>
    <row r="48" spans="1:23" ht="15.6" x14ac:dyDescent="0.3">
      <c r="A48" s="25" t="s">
        <v>2137</v>
      </c>
      <c r="B48" s="25" t="s">
        <v>189</v>
      </c>
      <c r="C48" s="43" t="s">
        <v>190</v>
      </c>
      <c r="D48" s="41">
        <v>1464</v>
      </c>
      <c r="E48" s="41">
        <v>14</v>
      </c>
      <c r="F48" s="41">
        <v>0</v>
      </c>
      <c r="G48" s="41">
        <v>3</v>
      </c>
      <c r="H48" s="38">
        <v>1481</v>
      </c>
      <c r="I48" s="41">
        <v>1242</v>
      </c>
      <c r="J48" s="41">
        <v>9</v>
      </c>
      <c r="K48" s="41">
        <v>0</v>
      </c>
      <c r="L48" s="41">
        <v>4</v>
      </c>
      <c r="M48" s="38">
        <v>1255</v>
      </c>
      <c r="N48" s="41">
        <v>976</v>
      </c>
      <c r="O48" s="41">
        <v>10</v>
      </c>
      <c r="P48" s="41">
        <v>0</v>
      </c>
      <c r="Q48" s="41">
        <v>4</v>
      </c>
      <c r="R48" s="38">
        <v>990</v>
      </c>
      <c r="S48" s="41">
        <v>969</v>
      </c>
      <c r="T48" s="41">
        <v>11</v>
      </c>
      <c r="U48" s="41">
        <v>0</v>
      </c>
      <c r="V48" s="41">
        <v>4</v>
      </c>
      <c r="W48" s="38">
        <v>984</v>
      </c>
    </row>
    <row r="49" spans="1:23" ht="15.6" x14ac:dyDescent="0.3">
      <c r="A49" s="25" t="s">
        <v>2137</v>
      </c>
      <c r="B49" s="25" t="s">
        <v>191</v>
      </c>
      <c r="C49" s="43" t="s">
        <v>192</v>
      </c>
      <c r="D49" s="41">
        <v>3746</v>
      </c>
      <c r="E49" s="41">
        <v>37</v>
      </c>
      <c r="F49" s="41">
        <v>1</v>
      </c>
      <c r="G49" s="41">
        <v>4</v>
      </c>
      <c r="H49" s="38">
        <v>3788</v>
      </c>
      <c r="I49" s="41">
        <v>3162</v>
      </c>
      <c r="J49" s="41">
        <v>26</v>
      </c>
      <c r="K49" s="41">
        <v>0</v>
      </c>
      <c r="L49" s="41">
        <v>3</v>
      </c>
      <c r="M49" s="38">
        <v>3191</v>
      </c>
      <c r="N49" s="41">
        <v>2496</v>
      </c>
      <c r="O49" s="41">
        <v>29</v>
      </c>
      <c r="P49" s="41">
        <v>0</v>
      </c>
      <c r="Q49" s="41">
        <v>4</v>
      </c>
      <c r="R49" s="38">
        <v>2529</v>
      </c>
      <c r="S49" s="41">
        <v>2479</v>
      </c>
      <c r="T49" s="41">
        <v>30</v>
      </c>
      <c r="U49" s="41">
        <v>0</v>
      </c>
      <c r="V49" s="41">
        <v>5</v>
      </c>
      <c r="W49" s="38">
        <v>2514</v>
      </c>
    </row>
    <row r="50" spans="1:23" ht="15.6" x14ac:dyDescent="0.3">
      <c r="A50" s="25" t="s">
        <v>2137</v>
      </c>
      <c r="B50" s="25" t="s">
        <v>193</v>
      </c>
      <c r="C50" s="43" t="s">
        <v>194</v>
      </c>
      <c r="D50" s="41">
        <v>3787</v>
      </c>
      <c r="E50" s="41">
        <v>27</v>
      </c>
      <c r="F50" s="41">
        <v>0</v>
      </c>
      <c r="G50" s="41">
        <v>1</v>
      </c>
      <c r="H50" s="38">
        <v>3815</v>
      </c>
      <c r="I50" s="41">
        <v>3186</v>
      </c>
      <c r="J50" s="41">
        <v>20</v>
      </c>
      <c r="K50" s="41">
        <v>0</v>
      </c>
      <c r="L50" s="41">
        <v>1</v>
      </c>
      <c r="M50" s="38">
        <v>3207</v>
      </c>
      <c r="N50" s="41">
        <v>2606</v>
      </c>
      <c r="O50" s="41">
        <v>17</v>
      </c>
      <c r="P50" s="41">
        <v>0</v>
      </c>
      <c r="Q50" s="41">
        <v>2</v>
      </c>
      <c r="R50" s="38">
        <v>2625</v>
      </c>
      <c r="S50" s="41">
        <v>2578</v>
      </c>
      <c r="T50" s="41">
        <v>18</v>
      </c>
      <c r="U50" s="41">
        <v>0</v>
      </c>
      <c r="V50" s="41">
        <v>2</v>
      </c>
      <c r="W50" s="38">
        <v>2598</v>
      </c>
    </row>
    <row r="51" spans="1:23" ht="15.6" x14ac:dyDescent="0.3">
      <c r="A51" s="25" t="s">
        <v>2137</v>
      </c>
      <c r="B51" s="25" t="s">
        <v>195</v>
      </c>
      <c r="C51" s="43" t="s">
        <v>196</v>
      </c>
      <c r="D51" s="41">
        <v>4114</v>
      </c>
      <c r="E51" s="41">
        <v>39</v>
      </c>
      <c r="F51" s="41">
        <v>1</v>
      </c>
      <c r="G51" s="41">
        <v>5</v>
      </c>
      <c r="H51" s="38">
        <v>4159</v>
      </c>
      <c r="I51" s="41">
        <v>3521</v>
      </c>
      <c r="J51" s="41">
        <v>36</v>
      </c>
      <c r="K51" s="41">
        <v>0</v>
      </c>
      <c r="L51" s="41">
        <v>5</v>
      </c>
      <c r="M51" s="38">
        <v>3562</v>
      </c>
      <c r="N51" s="41">
        <v>2956</v>
      </c>
      <c r="O51" s="41">
        <v>35</v>
      </c>
      <c r="P51" s="41">
        <v>0</v>
      </c>
      <c r="Q51" s="41">
        <v>6</v>
      </c>
      <c r="R51" s="38">
        <v>2997</v>
      </c>
      <c r="S51" s="41">
        <v>2931</v>
      </c>
      <c r="T51" s="41">
        <v>34</v>
      </c>
      <c r="U51" s="41">
        <v>0</v>
      </c>
      <c r="V51" s="41">
        <v>6</v>
      </c>
      <c r="W51" s="38">
        <v>2971</v>
      </c>
    </row>
    <row r="52" spans="1:23" ht="15.6" x14ac:dyDescent="0.3">
      <c r="A52" s="25" t="s">
        <v>2137</v>
      </c>
      <c r="B52" s="25" t="s">
        <v>197</v>
      </c>
      <c r="C52" s="43" t="s">
        <v>198</v>
      </c>
      <c r="D52" s="41">
        <v>3215</v>
      </c>
      <c r="E52" s="41">
        <v>37</v>
      </c>
      <c r="F52" s="41">
        <v>2</v>
      </c>
      <c r="G52" s="41">
        <v>8</v>
      </c>
      <c r="H52" s="38">
        <v>3262</v>
      </c>
      <c r="I52" s="41">
        <v>2736</v>
      </c>
      <c r="J52" s="41">
        <v>28</v>
      </c>
      <c r="K52" s="41">
        <v>2</v>
      </c>
      <c r="L52" s="41">
        <v>7</v>
      </c>
      <c r="M52" s="38">
        <v>2773</v>
      </c>
      <c r="N52" s="41">
        <v>2236</v>
      </c>
      <c r="O52" s="41">
        <v>23</v>
      </c>
      <c r="P52" s="41">
        <v>2</v>
      </c>
      <c r="Q52" s="41">
        <v>6</v>
      </c>
      <c r="R52" s="38">
        <v>2267</v>
      </c>
      <c r="S52" s="41">
        <v>2227</v>
      </c>
      <c r="T52" s="41">
        <v>27</v>
      </c>
      <c r="U52" s="41">
        <v>2</v>
      </c>
      <c r="V52" s="41">
        <v>6</v>
      </c>
      <c r="W52" s="38">
        <v>2262</v>
      </c>
    </row>
    <row r="53" spans="1:23" ht="15.6" x14ac:dyDescent="0.3">
      <c r="A53" s="25" t="s">
        <v>2137</v>
      </c>
      <c r="B53" s="25" t="s">
        <v>199</v>
      </c>
      <c r="C53" s="43" t="s">
        <v>200</v>
      </c>
      <c r="D53" s="41">
        <v>5998</v>
      </c>
      <c r="E53" s="41">
        <v>55</v>
      </c>
      <c r="F53" s="41">
        <v>1</v>
      </c>
      <c r="G53" s="41">
        <v>9</v>
      </c>
      <c r="H53" s="38">
        <v>6063</v>
      </c>
      <c r="I53" s="41">
        <v>5224</v>
      </c>
      <c r="J53" s="41">
        <v>51</v>
      </c>
      <c r="K53" s="41">
        <v>1</v>
      </c>
      <c r="L53" s="41">
        <v>8</v>
      </c>
      <c r="M53" s="38">
        <v>5284</v>
      </c>
      <c r="N53" s="41">
        <v>4373</v>
      </c>
      <c r="O53" s="41">
        <v>34</v>
      </c>
      <c r="P53" s="41">
        <v>1</v>
      </c>
      <c r="Q53" s="41">
        <v>7</v>
      </c>
      <c r="R53" s="38">
        <v>4415</v>
      </c>
      <c r="S53" s="41">
        <v>4342</v>
      </c>
      <c r="T53" s="41">
        <v>35</v>
      </c>
      <c r="U53" s="41">
        <v>1</v>
      </c>
      <c r="V53" s="41">
        <v>5</v>
      </c>
      <c r="W53" s="38">
        <v>4383</v>
      </c>
    </row>
    <row r="54" spans="1:23" ht="15.6" x14ac:dyDescent="0.3">
      <c r="A54" s="25" t="s">
        <v>2137</v>
      </c>
      <c r="B54" s="25" t="s">
        <v>201</v>
      </c>
      <c r="C54" s="43" t="s">
        <v>202</v>
      </c>
      <c r="D54" s="41">
        <v>3429</v>
      </c>
      <c r="E54" s="41">
        <v>10</v>
      </c>
      <c r="F54" s="41">
        <v>6</v>
      </c>
      <c r="G54" s="41">
        <v>1</v>
      </c>
      <c r="H54" s="38">
        <v>3446</v>
      </c>
      <c r="I54" s="41">
        <v>2753</v>
      </c>
      <c r="J54" s="41">
        <v>9</v>
      </c>
      <c r="K54" s="41">
        <v>0</v>
      </c>
      <c r="L54" s="41">
        <v>0</v>
      </c>
      <c r="M54" s="38">
        <v>2762</v>
      </c>
      <c r="N54" s="41">
        <v>1780</v>
      </c>
      <c r="O54" s="41">
        <v>7</v>
      </c>
      <c r="P54" s="41">
        <v>0</v>
      </c>
      <c r="Q54" s="41">
        <v>0</v>
      </c>
      <c r="R54" s="38">
        <v>1787</v>
      </c>
      <c r="S54" s="41">
        <v>1777</v>
      </c>
      <c r="T54" s="41">
        <v>7</v>
      </c>
      <c r="U54" s="41">
        <v>0</v>
      </c>
      <c r="V54" s="41">
        <v>0</v>
      </c>
      <c r="W54" s="38">
        <v>1784</v>
      </c>
    </row>
    <row r="55" spans="1:23" ht="15.6" x14ac:dyDescent="0.3">
      <c r="A55" s="25" t="s">
        <v>2137</v>
      </c>
      <c r="B55" s="25" t="s">
        <v>203</v>
      </c>
      <c r="C55" s="43" t="s">
        <v>204</v>
      </c>
      <c r="D55" s="41">
        <v>8922</v>
      </c>
      <c r="E55" s="41">
        <v>78</v>
      </c>
      <c r="F55" s="41">
        <v>2</v>
      </c>
      <c r="G55" s="41">
        <v>9</v>
      </c>
      <c r="H55" s="38">
        <v>9011</v>
      </c>
      <c r="I55" s="41">
        <v>7836</v>
      </c>
      <c r="J55" s="41">
        <v>71</v>
      </c>
      <c r="K55" s="41">
        <v>1</v>
      </c>
      <c r="L55" s="41">
        <v>7</v>
      </c>
      <c r="M55" s="38">
        <v>7915</v>
      </c>
      <c r="N55" s="41">
        <v>6179</v>
      </c>
      <c r="O55" s="41">
        <v>54</v>
      </c>
      <c r="P55" s="41">
        <v>1</v>
      </c>
      <c r="Q55" s="41">
        <v>5</v>
      </c>
      <c r="R55" s="38">
        <v>6239</v>
      </c>
      <c r="S55" s="41">
        <v>6174</v>
      </c>
      <c r="T55" s="41">
        <v>53</v>
      </c>
      <c r="U55" s="41">
        <v>1</v>
      </c>
      <c r="V55" s="41">
        <v>2</v>
      </c>
      <c r="W55" s="38">
        <v>6230</v>
      </c>
    </row>
    <row r="56" spans="1:23" ht="15.6" x14ac:dyDescent="0.3">
      <c r="A56" s="25" t="s">
        <v>2137</v>
      </c>
      <c r="B56" s="25" t="s">
        <v>205</v>
      </c>
      <c r="C56" s="43" t="s">
        <v>206</v>
      </c>
      <c r="D56" s="41">
        <v>8053</v>
      </c>
      <c r="E56" s="41">
        <v>169</v>
      </c>
      <c r="F56" s="41">
        <v>6</v>
      </c>
      <c r="G56" s="41">
        <v>26</v>
      </c>
      <c r="H56" s="38">
        <v>8254</v>
      </c>
      <c r="I56" s="41">
        <v>7071</v>
      </c>
      <c r="J56" s="41">
        <v>149</v>
      </c>
      <c r="K56" s="41">
        <v>6</v>
      </c>
      <c r="L56" s="41">
        <v>25</v>
      </c>
      <c r="M56" s="38">
        <v>7251</v>
      </c>
      <c r="N56" s="41">
        <v>5508</v>
      </c>
      <c r="O56" s="41">
        <v>128</v>
      </c>
      <c r="P56" s="41">
        <v>7</v>
      </c>
      <c r="Q56" s="41">
        <v>25</v>
      </c>
      <c r="R56" s="38">
        <v>5668</v>
      </c>
      <c r="S56" s="41">
        <v>5486</v>
      </c>
      <c r="T56" s="41">
        <v>130</v>
      </c>
      <c r="U56" s="41">
        <v>7</v>
      </c>
      <c r="V56" s="41">
        <v>26</v>
      </c>
      <c r="W56" s="38">
        <v>5649</v>
      </c>
    </row>
    <row r="57" spans="1:23" ht="15.6" x14ac:dyDescent="0.3">
      <c r="A57" s="37" t="s">
        <v>2137</v>
      </c>
      <c r="B57" s="37" t="s">
        <v>207</v>
      </c>
      <c r="C57" s="44" t="s">
        <v>208</v>
      </c>
      <c r="D57" s="38">
        <v>2519</v>
      </c>
      <c r="E57" s="38">
        <v>38</v>
      </c>
      <c r="F57" s="38">
        <v>1</v>
      </c>
      <c r="G57" s="38">
        <v>43</v>
      </c>
      <c r="H57" s="38">
        <v>2601</v>
      </c>
      <c r="I57" s="38">
        <v>2170</v>
      </c>
      <c r="J57" s="38">
        <v>30</v>
      </c>
      <c r="K57" s="38">
        <v>1</v>
      </c>
      <c r="L57" s="38">
        <v>33</v>
      </c>
      <c r="M57" s="38">
        <v>2234</v>
      </c>
      <c r="N57" s="38">
        <v>1653</v>
      </c>
      <c r="O57" s="38">
        <v>24</v>
      </c>
      <c r="P57" s="38">
        <v>1</v>
      </c>
      <c r="Q57" s="38">
        <v>30</v>
      </c>
      <c r="R57" s="38">
        <v>1708</v>
      </c>
      <c r="S57" s="38">
        <v>1642</v>
      </c>
      <c r="T57" s="38">
        <v>24</v>
      </c>
      <c r="U57" s="38">
        <v>1</v>
      </c>
      <c r="V57" s="38">
        <v>30</v>
      </c>
      <c r="W57" s="38">
        <v>1697</v>
      </c>
    </row>
  </sheetData>
  <phoneticPr fontId="14" type="noConversion"/>
  <pageMargins left="0.7" right="0.7" top="0.75" bottom="0.75" header="0.3" footer="0.3"/>
  <pageSetup paperSize="9" orientation="landscape"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8CE8F-0787-4ECB-BB4E-3EE8DF2C0D9D}">
  <sheetPr>
    <tabColor theme="0"/>
  </sheetPr>
  <dimension ref="A1:W57"/>
  <sheetViews>
    <sheetView showGridLines="0" zoomScaleNormal="100" workbookViewId="0">
      <pane xSplit="3" topLeftCell="D1" activePane="topRight" state="frozen"/>
      <selection pane="topRight"/>
    </sheetView>
  </sheetViews>
  <sheetFormatPr defaultColWidth="8.5546875" defaultRowHeight="15" x14ac:dyDescent="0.25"/>
  <cols>
    <col min="1" max="1" width="16.5546875" style="12" customWidth="1"/>
    <col min="2" max="2" width="14.5546875" style="18" customWidth="1"/>
    <col min="3" max="3" width="32.5546875" style="18" customWidth="1"/>
    <col min="4" max="8" width="16" style="18" customWidth="1"/>
    <col min="9" max="9" width="22.44140625" style="18" customWidth="1"/>
    <col min="10" max="13" width="16" style="18" customWidth="1"/>
    <col min="14" max="14" width="22.44140625" style="18" customWidth="1"/>
    <col min="15" max="18" width="16" style="18" customWidth="1"/>
    <col min="19" max="19" width="22.44140625" style="18" customWidth="1"/>
    <col min="20" max="23" width="16" style="18" customWidth="1"/>
    <col min="24" max="16384" width="8.5546875" style="18"/>
  </cols>
  <sheetData>
    <row r="1" spans="1:23" ht="17.399999999999999" x14ac:dyDescent="0.3">
      <c r="A1" s="28" t="s">
        <v>2138</v>
      </c>
    </row>
    <row r="2" spans="1:23" x14ac:dyDescent="0.25">
      <c r="A2" s="82" t="s">
        <v>140</v>
      </c>
    </row>
    <row r="3" spans="1:23" x14ac:dyDescent="0.25">
      <c r="A3" s="82" t="s">
        <v>153</v>
      </c>
    </row>
    <row r="4" spans="1:23" x14ac:dyDescent="0.25">
      <c r="A4" s="82" t="s">
        <v>154</v>
      </c>
    </row>
    <row r="5" spans="1:23" x14ac:dyDescent="0.25">
      <c r="A5" s="82" t="s">
        <v>209</v>
      </c>
      <c r="C5" s="23"/>
      <c r="D5" s="23"/>
      <c r="E5" s="23"/>
      <c r="F5" s="23"/>
      <c r="G5" s="23"/>
      <c r="H5" s="23"/>
      <c r="I5" s="23"/>
      <c r="J5" s="23"/>
      <c r="K5" s="23"/>
      <c r="L5" s="23"/>
      <c r="M5" s="23"/>
      <c r="N5" s="23"/>
      <c r="O5" s="23"/>
      <c r="P5" s="23"/>
      <c r="Q5" s="23"/>
      <c r="R5" s="23"/>
      <c r="S5" s="23"/>
      <c r="T5" s="23"/>
      <c r="U5" s="23"/>
      <c r="V5" s="23"/>
      <c r="W5" s="23"/>
    </row>
    <row r="6" spans="1:23" x14ac:dyDescent="0.25">
      <c r="A6" s="83" t="s">
        <v>156</v>
      </c>
      <c r="C6" s="23"/>
      <c r="D6" s="23"/>
      <c r="E6" s="23"/>
      <c r="F6" s="23"/>
      <c r="G6" s="23"/>
      <c r="H6" s="23"/>
      <c r="I6" s="23"/>
      <c r="J6" s="23"/>
      <c r="K6" s="23"/>
      <c r="L6" s="23"/>
      <c r="M6" s="23"/>
      <c r="N6" s="23"/>
      <c r="O6" s="23"/>
      <c r="P6" s="23"/>
      <c r="Q6" s="23"/>
      <c r="R6" s="23"/>
      <c r="S6" s="23"/>
      <c r="T6" s="23"/>
      <c r="U6" s="23"/>
      <c r="V6" s="23"/>
      <c r="W6" s="23"/>
    </row>
    <row r="7" spans="1:23" x14ac:dyDescent="0.25">
      <c r="A7" s="83" t="s">
        <v>157</v>
      </c>
      <c r="C7" s="23"/>
      <c r="D7" s="23"/>
      <c r="E7" s="23"/>
      <c r="F7" s="23"/>
      <c r="G7" s="23"/>
      <c r="H7" s="23"/>
      <c r="I7" s="23"/>
      <c r="J7" s="23"/>
      <c r="K7" s="23"/>
      <c r="L7" s="23"/>
      <c r="M7" s="23"/>
      <c r="N7" s="23"/>
      <c r="O7" s="23"/>
      <c r="P7" s="23"/>
      <c r="Q7" s="23"/>
      <c r="R7" s="23"/>
      <c r="S7" s="23"/>
      <c r="T7" s="23"/>
      <c r="U7" s="23"/>
      <c r="V7" s="23"/>
      <c r="W7" s="23"/>
    </row>
    <row r="8" spans="1:23" x14ac:dyDescent="0.25">
      <c r="A8" s="83" t="s">
        <v>158</v>
      </c>
      <c r="C8" s="23"/>
      <c r="D8" s="23"/>
      <c r="E8" s="23"/>
      <c r="F8" s="23"/>
      <c r="G8" s="23"/>
      <c r="H8" s="23"/>
      <c r="I8" s="23"/>
      <c r="J8" s="23"/>
      <c r="K8" s="23"/>
      <c r="L8" s="23"/>
      <c r="M8" s="23"/>
      <c r="N8" s="23"/>
      <c r="O8" s="23"/>
      <c r="P8" s="23"/>
      <c r="Q8" s="23"/>
      <c r="R8" s="23"/>
      <c r="S8" s="23"/>
      <c r="T8" s="23"/>
      <c r="U8" s="23"/>
      <c r="V8" s="23"/>
      <c r="W8" s="23"/>
    </row>
    <row r="9" spans="1:23" ht="150.75" customHeight="1" x14ac:dyDescent="0.3">
      <c r="A9" s="117" t="s">
        <v>2129</v>
      </c>
      <c r="B9" s="112" t="s">
        <v>159</v>
      </c>
      <c r="C9" s="111" t="s">
        <v>160</v>
      </c>
      <c r="D9" s="118" t="s">
        <v>161</v>
      </c>
      <c r="E9" s="118" t="s">
        <v>163</v>
      </c>
      <c r="F9" s="118" t="s">
        <v>164</v>
      </c>
      <c r="G9" s="118" t="s">
        <v>165</v>
      </c>
      <c r="H9" s="118" t="s">
        <v>166</v>
      </c>
      <c r="I9" s="118" t="s">
        <v>2131</v>
      </c>
      <c r="J9" s="118" t="s">
        <v>169</v>
      </c>
      <c r="K9" s="118" t="s">
        <v>170</v>
      </c>
      <c r="L9" s="118" t="s">
        <v>171</v>
      </c>
      <c r="M9" s="118" t="s">
        <v>172</v>
      </c>
      <c r="N9" s="118" t="s">
        <v>2132</v>
      </c>
      <c r="O9" s="118" t="s">
        <v>175</v>
      </c>
      <c r="P9" s="118" t="s">
        <v>176</v>
      </c>
      <c r="Q9" s="118" t="s">
        <v>177</v>
      </c>
      <c r="R9" s="118" t="s">
        <v>178</v>
      </c>
      <c r="S9" s="118" t="s">
        <v>2133</v>
      </c>
      <c r="T9" s="118" t="s">
        <v>181</v>
      </c>
      <c r="U9" s="118" t="s">
        <v>182</v>
      </c>
      <c r="V9" s="118" t="s">
        <v>183</v>
      </c>
      <c r="W9" s="118" t="s">
        <v>184</v>
      </c>
    </row>
    <row r="10" spans="1:23" s="19" customFormat="1" ht="25.5" customHeight="1" x14ac:dyDescent="0.3">
      <c r="A10" s="37" t="s">
        <v>2134</v>
      </c>
      <c r="B10" s="37" t="s">
        <v>185</v>
      </c>
      <c r="C10" s="47" t="s">
        <v>186</v>
      </c>
      <c r="D10" s="54">
        <v>5.4101737069133016</v>
      </c>
      <c r="E10" s="54">
        <v>0.1465044884001088</v>
      </c>
      <c r="F10" s="54">
        <v>3.886060700268138E-3</v>
      </c>
      <c r="G10" s="54">
        <v>6.8783274394746047E-2</v>
      </c>
      <c r="H10" s="54">
        <v>5.6293475304084248</v>
      </c>
      <c r="I10" s="54">
        <v>4.9597792717522244</v>
      </c>
      <c r="J10" s="54">
        <v>0.13523491236933119</v>
      </c>
      <c r="K10" s="54">
        <v>3.886060700268138E-3</v>
      </c>
      <c r="L10" s="54">
        <v>6.2954183344343828E-2</v>
      </c>
      <c r="M10" s="54">
        <v>5.1618544281661674</v>
      </c>
      <c r="N10" s="54">
        <v>3.8343760929545718</v>
      </c>
      <c r="O10" s="54">
        <v>9.5985699296623012E-2</v>
      </c>
      <c r="P10" s="54">
        <v>3.886060700268138E-3</v>
      </c>
      <c r="Q10" s="54">
        <v>4.9741576963432163E-2</v>
      </c>
      <c r="R10" s="54">
        <v>3.983989429914895</v>
      </c>
      <c r="S10" s="54">
        <v>3.7107993626860449</v>
      </c>
      <c r="T10" s="54">
        <v>9.1711032526328048E-2</v>
      </c>
      <c r="U10" s="54">
        <v>3.4974546302413241E-3</v>
      </c>
      <c r="V10" s="54">
        <v>4.3523879843003148E-2</v>
      </c>
      <c r="W10" s="54">
        <v>3.8495317296856175</v>
      </c>
    </row>
    <row r="11" spans="1:23" s="19" customFormat="1" ht="15.6" x14ac:dyDescent="0.3">
      <c r="A11" s="37" t="s">
        <v>2134</v>
      </c>
      <c r="B11" s="37" t="s">
        <v>187</v>
      </c>
      <c r="C11" s="44" t="s">
        <v>188</v>
      </c>
      <c r="D11" s="54">
        <v>5.3927411730856178</v>
      </c>
      <c r="E11" s="54">
        <v>0.1434502034608903</v>
      </c>
      <c r="F11" s="54">
        <v>4.1103210160713553E-3</v>
      </c>
      <c r="G11" s="54">
        <v>4.4802499075177769E-2</v>
      </c>
      <c r="H11" s="54">
        <v>5.585104196637757</v>
      </c>
      <c r="I11" s="54">
        <v>4.9377286366065185</v>
      </c>
      <c r="J11" s="54">
        <v>0.13276336881910478</v>
      </c>
      <c r="K11" s="54">
        <v>4.1103210160713553E-3</v>
      </c>
      <c r="L11" s="54">
        <v>4.1514242262320686E-2</v>
      </c>
      <c r="M11" s="54">
        <v>5.1161165687040153</v>
      </c>
      <c r="N11" s="54">
        <v>3.8230095770479675</v>
      </c>
      <c r="O11" s="54">
        <v>9.4537383369641168E-2</v>
      </c>
      <c r="P11" s="54">
        <v>4.1103210160713553E-3</v>
      </c>
      <c r="Q11" s="54">
        <v>3.3704632331785112E-2</v>
      </c>
      <c r="R11" s="54">
        <v>3.955361913765465</v>
      </c>
      <c r="S11" s="54">
        <v>3.6972337539561839</v>
      </c>
      <c r="T11" s="54">
        <v>9.001603025196267E-2</v>
      </c>
      <c r="U11" s="54">
        <v>3.6992889144642194E-3</v>
      </c>
      <c r="V11" s="54">
        <v>2.9183279214106621E-2</v>
      </c>
      <c r="W11" s="54">
        <v>3.8201323523367172</v>
      </c>
    </row>
    <row r="12" spans="1:23" ht="15.6" x14ac:dyDescent="0.3">
      <c r="A12" s="25" t="s">
        <v>2134</v>
      </c>
      <c r="B12" s="25" t="s">
        <v>189</v>
      </c>
      <c r="C12" s="43" t="s">
        <v>190</v>
      </c>
      <c r="D12" s="55">
        <v>3.0548523206751055</v>
      </c>
      <c r="E12" s="55">
        <v>8.4388185654008435E-2</v>
      </c>
      <c r="F12" s="55">
        <v>0</v>
      </c>
      <c r="G12" s="55">
        <v>0.1940928270042194</v>
      </c>
      <c r="H12" s="54">
        <v>3.3333333333333335</v>
      </c>
      <c r="I12" s="55">
        <v>2.8270042194092828</v>
      </c>
      <c r="J12" s="55">
        <v>7.5949367088607597E-2</v>
      </c>
      <c r="K12" s="55">
        <v>0</v>
      </c>
      <c r="L12" s="55">
        <v>0.16877637130801687</v>
      </c>
      <c r="M12" s="54">
        <v>3.071729957805907</v>
      </c>
      <c r="N12" s="55">
        <v>2.1434599156118144</v>
      </c>
      <c r="O12" s="55">
        <v>5.0632911392405063E-2</v>
      </c>
      <c r="P12" s="55">
        <v>0</v>
      </c>
      <c r="Q12" s="55">
        <v>0.12658227848101267</v>
      </c>
      <c r="R12" s="54">
        <v>2.3206751054852321</v>
      </c>
      <c r="S12" s="55">
        <v>2.109704641350211</v>
      </c>
      <c r="T12" s="55">
        <v>4.2194092827004218E-2</v>
      </c>
      <c r="U12" s="55">
        <v>0</v>
      </c>
      <c r="V12" s="55">
        <v>0.10970464135021098</v>
      </c>
      <c r="W12" s="54">
        <v>2.2616033755274261</v>
      </c>
    </row>
    <row r="13" spans="1:23" ht="15.6" x14ac:dyDescent="0.3">
      <c r="A13" s="25" t="s">
        <v>2134</v>
      </c>
      <c r="B13" s="25" t="s">
        <v>191</v>
      </c>
      <c r="C13" s="43" t="s">
        <v>192</v>
      </c>
      <c r="D13" s="55">
        <v>3.2505366452008584</v>
      </c>
      <c r="E13" s="55">
        <v>8.586323213738116E-2</v>
      </c>
      <c r="F13" s="55">
        <v>0</v>
      </c>
      <c r="G13" s="55">
        <v>5.5197792088316461E-2</v>
      </c>
      <c r="H13" s="54">
        <v>3.3915976694265559</v>
      </c>
      <c r="I13" s="55">
        <v>2.9530818767249309</v>
      </c>
      <c r="J13" s="55">
        <v>8.2796688132474691E-2</v>
      </c>
      <c r="K13" s="55">
        <v>0</v>
      </c>
      <c r="L13" s="55">
        <v>5.5197792088316461E-2</v>
      </c>
      <c r="M13" s="54">
        <v>3.091076356945722</v>
      </c>
      <c r="N13" s="55">
        <v>2.2569763876111621</v>
      </c>
      <c r="O13" s="55">
        <v>5.2131248083409992E-2</v>
      </c>
      <c r="P13" s="55">
        <v>0</v>
      </c>
      <c r="Q13" s="55">
        <v>3.9865072063784111E-2</v>
      </c>
      <c r="R13" s="54">
        <v>2.3489727077583562</v>
      </c>
      <c r="S13" s="55">
        <v>2.1895124195032198</v>
      </c>
      <c r="T13" s="55">
        <v>4.9064704078503524E-2</v>
      </c>
      <c r="U13" s="55">
        <v>0</v>
      </c>
      <c r="V13" s="55">
        <v>3.0665440049064702E-2</v>
      </c>
      <c r="W13" s="54">
        <v>2.269242563630788</v>
      </c>
    </row>
    <row r="14" spans="1:23" ht="15.6" x14ac:dyDescent="0.3">
      <c r="A14" s="25" t="s">
        <v>2134</v>
      </c>
      <c r="B14" s="25" t="s">
        <v>193</v>
      </c>
      <c r="C14" s="43" t="s">
        <v>194</v>
      </c>
      <c r="D14" s="55">
        <v>6.0398981324278438</v>
      </c>
      <c r="E14" s="55">
        <v>0.18251273344651953</v>
      </c>
      <c r="F14" s="55">
        <v>0</v>
      </c>
      <c r="G14" s="55">
        <v>2.1222410865874362E-2</v>
      </c>
      <c r="H14" s="54">
        <v>6.2436332767402378</v>
      </c>
      <c r="I14" s="55">
        <v>5.3989813242784379</v>
      </c>
      <c r="J14" s="55">
        <v>0.1697792869269949</v>
      </c>
      <c r="K14" s="55">
        <v>0</v>
      </c>
      <c r="L14" s="55">
        <v>2.1222410865874362E-2</v>
      </c>
      <c r="M14" s="54">
        <v>5.5899830220713076</v>
      </c>
      <c r="N14" s="55">
        <v>4.4057724957555182</v>
      </c>
      <c r="O14" s="55">
        <v>0.13582342954159593</v>
      </c>
      <c r="P14" s="55">
        <v>0</v>
      </c>
      <c r="Q14" s="55">
        <v>1.6977928692699491E-2</v>
      </c>
      <c r="R14" s="54">
        <v>4.5585738539898131</v>
      </c>
      <c r="S14" s="55">
        <v>4.2911714770797964</v>
      </c>
      <c r="T14" s="55">
        <v>0.13157894736842105</v>
      </c>
      <c r="U14" s="55">
        <v>0</v>
      </c>
      <c r="V14" s="55">
        <v>1.6977928692699491E-2</v>
      </c>
      <c r="W14" s="54">
        <v>4.4397283531409171</v>
      </c>
    </row>
    <row r="15" spans="1:23" ht="15.6" x14ac:dyDescent="0.3">
      <c r="A15" s="25" t="s">
        <v>2134</v>
      </c>
      <c r="B15" s="25" t="s">
        <v>195</v>
      </c>
      <c r="C15" s="43" t="s">
        <v>196</v>
      </c>
      <c r="D15" s="55">
        <v>6.6275246594645374</v>
      </c>
      <c r="E15" s="55">
        <v>0.11742602160638797</v>
      </c>
      <c r="F15" s="55">
        <v>1.4091122592766557E-2</v>
      </c>
      <c r="G15" s="55">
        <v>2.3485204321277594E-2</v>
      </c>
      <c r="H15" s="54">
        <v>6.7825270079849691</v>
      </c>
      <c r="I15" s="55">
        <v>5.8666040394551429</v>
      </c>
      <c r="J15" s="55">
        <v>0.10803193987787693</v>
      </c>
      <c r="K15" s="55">
        <v>1.4091122592766557E-2</v>
      </c>
      <c r="L15" s="55">
        <v>2.3485204321277594E-2</v>
      </c>
      <c r="M15" s="54">
        <v>6.012212306247064</v>
      </c>
      <c r="N15" s="55">
        <v>4.8802254579614841</v>
      </c>
      <c r="O15" s="55">
        <v>8.9243776420854862E-2</v>
      </c>
      <c r="P15" s="55">
        <v>1.4091122592766557E-2</v>
      </c>
      <c r="Q15" s="55">
        <v>2.3485204321277594E-2</v>
      </c>
      <c r="R15" s="54">
        <v>5.0070455612963833</v>
      </c>
      <c r="S15" s="55">
        <v>4.7440112728980743</v>
      </c>
      <c r="T15" s="55">
        <v>7.984969469234382E-2</v>
      </c>
      <c r="U15" s="55">
        <v>9.3940817285110383E-3</v>
      </c>
      <c r="V15" s="55">
        <v>1.4091122592766557E-2</v>
      </c>
      <c r="W15" s="54">
        <v>4.8473461719116955</v>
      </c>
    </row>
    <row r="16" spans="1:23" ht="15.6" x14ac:dyDescent="0.3">
      <c r="A16" s="25" t="s">
        <v>2134</v>
      </c>
      <c r="B16" s="25" t="s">
        <v>197</v>
      </c>
      <c r="C16" s="43" t="s">
        <v>198</v>
      </c>
      <c r="D16" s="55">
        <v>3.8760921366163621</v>
      </c>
      <c r="E16" s="55">
        <v>0.12708498808578236</v>
      </c>
      <c r="F16" s="55">
        <v>7.9428117553613977E-3</v>
      </c>
      <c r="G16" s="55">
        <v>5.5599682287529782E-2</v>
      </c>
      <c r="H16" s="54">
        <v>4.0667196187450356</v>
      </c>
      <c r="I16" s="55">
        <v>3.455123113582208</v>
      </c>
      <c r="J16" s="55">
        <v>0.11517077045274027</v>
      </c>
      <c r="K16" s="55">
        <v>7.9428117553613977E-3</v>
      </c>
      <c r="L16" s="55">
        <v>5.1628276409849086E-2</v>
      </c>
      <c r="M16" s="54">
        <v>3.6298649722001586</v>
      </c>
      <c r="N16" s="55">
        <v>2.8316123907863382</v>
      </c>
      <c r="O16" s="55">
        <v>7.1485305798252574E-2</v>
      </c>
      <c r="P16" s="55">
        <v>7.9428117553613977E-3</v>
      </c>
      <c r="Q16" s="55">
        <v>3.971405877680699E-2</v>
      </c>
      <c r="R16" s="54">
        <v>2.9507545671167592</v>
      </c>
      <c r="S16" s="55">
        <v>2.740270055599682</v>
      </c>
      <c r="T16" s="55">
        <v>7.1485305798252574E-2</v>
      </c>
      <c r="U16" s="55">
        <v>7.9428117553613977E-3</v>
      </c>
      <c r="V16" s="55">
        <v>3.971405877680699E-2</v>
      </c>
      <c r="W16" s="54">
        <v>2.859412231930103</v>
      </c>
    </row>
    <row r="17" spans="1:23" ht="15.6" x14ac:dyDescent="0.3">
      <c r="A17" s="25" t="s">
        <v>2134</v>
      </c>
      <c r="B17" s="25" t="s">
        <v>199</v>
      </c>
      <c r="C17" s="43" t="s">
        <v>200</v>
      </c>
      <c r="D17" s="55">
        <v>6.9453734671125966</v>
      </c>
      <c r="E17" s="55">
        <v>0.12263099219620957</v>
      </c>
      <c r="F17" s="55">
        <v>0</v>
      </c>
      <c r="G17" s="55">
        <v>2.2296544035674468E-2</v>
      </c>
      <c r="H17" s="54">
        <v>7.0903010033444813</v>
      </c>
      <c r="I17" s="55">
        <v>6.4734299516908207</v>
      </c>
      <c r="J17" s="55">
        <v>0.10033444816053511</v>
      </c>
      <c r="K17" s="55">
        <v>0</v>
      </c>
      <c r="L17" s="55">
        <v>2.2296544035674468E-2</v>
      </c>
      <c r="M17" s="54">
        <v>6.5960609438870303</v>
      </c>
      <c r="N17" s="55">
        <v>5.0353028613898179</v>
      </c>
      <c r="O17" s="55">
        <v>8.9186176142697873E-2</v>
      </c>
      <c r="P17" s="55">
        <v>0</v>
      </c>
      <c r="Q17" s="55">
        <v>1.1148272017837234E-2</v>
      </c>
      <c r="R17" s="54">
        <v>5.1356373095503525</v>
      </c>
      <c r="S17" s="55">
        <v>4.8643626904496466</v>
      </c>
      <c r="T17" s="55">
        <v>8.5470085470085458E-2</v>
      </c>
      <c r="U17" s="55">
        <v>0</v>
      </c>
      <c r="V17" s="55">
        <v>1.1148272017837234E-2</v>
      </c>
      <c r="W17" s="54">
        <v>4.9609810479375689</v>
      </c>
    </row>
    <row r="18" spans="1:23" ht="15.6" x14ac:dyDescent="0.3">
      <c r="A18" s="25" t="s">
        <v>2134</v>
      </c>
      <c r="B18" s="25" t="s">
        <v>201</v>
      </c>
      <c r="C18" s="43" t="s">
        <v>202</v>
      </c>
      <c r="D18" s="55">
        <v>1.9847950040727667</v>
      </c>
      <c r="E18" s="55">
        <v>2.4436600597339125E-2</v>
      </c>
      <c r="F18" s="55">
        <v>0</v>
      </c>
      <c r="G18" s="55">
        <v>0</v>
      </c>
      <c r="H18" s="54">
        <v>2.0092316046701058</v>
      </c>
      <c r="I18" s="55">
        <v>1.8164539777355415</v>
      </c>
      <c r="J18" s="55">
        <v>2.4436600597339125E-2</v>
      </c>
      <c r="K18" s="55">
        <v>0</v>
      </c>
      <c r="L18" s="55">
        <v>0</v>
      </c>
      <c r="M18" s="54">
        <v>1.8408905783328808</v>
      </c>
      <c r="N18" s="55">
        <v>1.0996470268802607</v>
      </c>
      <c r="O18" s="55">
        <v>1.629106706489275E-2</v>
      </c>
      <c r="P18" s="55">
        <v>0</v>
      </c>
      <c r="Q18" s="55">
        <v>0</v>
      </c>
      <c r="R18" s="54">
        <v>1.1159380939451533</v>
      </c>
      <c r="S18" s="55">
        <v>1.0697800705946239</v>
      </c>
      <c r="T18" s="55">
        <v>1.629106706489275E-2</v>
      </c>
      <c r="U18" s="55">
        <v>0</v>
      </c>
      <c r="V18" s="55">
        <v>0</v>
      </c>
      <c r="W18" s="54">
        <v>1.0860711376595167</v>
      </c>
    </row>
    <row r="19" spans="1:23" ht="15.6" x14ac:dyDescent="0.3">
      <c r="A19" s="25" t="s">
        <v>2134</v>
      </c>
      <c r="B19" s="25" t="s">
        <v>203</v>
      </c>
      <c r="C19" s="43" t="s">
        <v>204</v>
      </c>
      <c r="D19" s="55">
        <v>6.7546308043643739</v>
      </c>
      <c r="E19" s="55">
        <v>0.13955848769347881</v>
      </c>
      <c r="F19" s="55">
        <v>0</v>
      </c>
      <c r="G19" s="55">
        <v>5.0748540979446838E-3</v>
      </c>
      <c r="H19" s="54">
        <v>6.8992641461557973</v>
      </c>
      <c r="I19" s="55">
        <v>6.2699822380106571</v>
      </c>
      <c r="J19" s="55">
        <v>0.13194620654656178</v>
      </c>
      <c r="K19" s="55">
        <v>0</v>
      </c>
      <c r="L19" s="55">
        <v>5.0748540979446838E-3</v>
      </c>
      <c r="M19" s="54">
        <v>6.4070032986551633</v>
      </c>
      <c r="N19" s="55">
        <v>4.709464602892667</v>
      </c>
      <c r="O19" s="55">
        <v>9.8959654909921341E-2</v>
      </c>
      <c r="P19" s="55">
        <v>0</v>
      </c>
      <c r="Q19" s="55">
        <v>5.0748540979446838E-3</v>
      </c>
      <c r="R19" s="54">
        <v>4.8134991119005326</v>
      </c>
      <c r="S19" s="55">
        <v>4.5115452930728237</v>
      </c>
      <c r="T19" s="55">
        <v>9.3884800811976657E-2</v>
      </c>
      <c r="U19" s="55">
        <v>0</v>
      </c>
      <c r="V19" s="55">
        <v>5.0748540979446838E-3</v>
      </c>
      <c r="W19" s="54">
        <v>4.6105049479827453</v>
      </c>
    </row>
    <row r="20" spans="1:23" ht="15.6" x14ac:dyDescent="0.3">
      <c r="A20" s="25" t="s">
        <v>2134</v>
      </c>
      <c r="B20" s="25" t="s">
        <v>205</v>
      </c>
      <c r="C20" s="43" t="s">
        <v>206</v>
      </c>
      <c r="D20" s="55">
        <v>10.237816764132553</v>
      </c>
      <c r="E20" s="55">
        <v>0.44444444444444442</v>
      </c>
      <c r="F20" s="55">
        <v>1.9493177387914229E-2</v>
      </c>
      <c r="G20" s="55">
        <v>0.14035087719298245</v>
      </c>
      <c r="H20" s="54">
        <v>10.842105263157896</v>
      </c>
      <c r="I20" s="55">
        <v>9.5204678362573105</v>
      </c>
      <c r="J20" s="55">
        <v>0.4171539961013645</v>
      </c>
      <c r="K20" s="55">
        <v>1.9493177387914229E-2</v>
      </c>
      <c r="L20" s="55">
        <v>0.12475633528265107</v>
      </c>
      <c r="M20" s="54">
        <v>10.08187134502924</v>
      </c>
      <c r="N20" s="55">
        <v>7.4269005847953213</v>
      </c>
      <c r="O20" s="55">
        <v>0.26900584795321636</v>
      </c>
      <c r="P20" s="55">
        <v>1.9493177387914229E-2</v>
      </c>
      <c r="Q20" s="55">
        <v>0.11695906432748537</v>
      </c>
      <c r="R20" s="54">
        <v>7.8323586744639373</v>
      </c>
      <c r="S20" s="55">
        <v>7.1695906432748542</v>
      </c>
      <c r="T20" s="55">
        <v>0.25730994152046782</v>
      </c>
      <c r="U20" s="55">
        <v>1.9493177387914229E-2</v>
      </c>
      <c r="V20" s="55">
        <v>0.10136452241715399</v>
      </c>
      <c r="W20" s="54">
        <v>7.5477582846003894</v>
      </c>
    </row>
    <row r="21" spans="1:23" s="19" customFormat="1" ht="15.6" x14ac:dyDescent="0.3">
      <c r="A21" s="37" t="s">
        <v>2134</v>
      </c>
      <c r="B21" s="37" t="s">
        <v>207</v>
      </c>
      <c r="C21" s="44" t="s">
        <v>208</v>
      </c>
      <c r="D21" s="54">
        <v>5.7122507122507118</v>
      </c>
      <c r="E21" s="54">
        <v>0.19943019943019943</v>
      </c>
      <c r="F21" s="54">
        <v>0</v>
      </c>
      <c r="G21" s="54">
        <v>0.48433048433048431</v>
      </c>
      <c r="H21" s="54">
        <v>6.3960113960113958</v>
      </c>
      <c r="I21" s="54">
        <v>5.3418803418803416</v>
      </c>
      <c r="J21" s="54">
        <v>0.17806267806267806</v>
      </c>
      <c r="K21" s="54">
        <v>0</v>
      </c>
      <c r="L21" s="54">
        <v>0.43447293447293445</v>
      </c>
      <c r="M21" s="54">
        <v>5.9544159544159543</v>
      </c>
      <c r="N21" s="54">
        <v>4.0313390313390309</v>
      </c>
      <c r="O21" s="54">
        <v>0.12108262108262108</v>
      </c>
      <c r="P21" s="54">
        <v>0</v>
      </c>
      <c r="Q21" s="54">
        <v>0.3276353276353276</v>
      </c>
      <c r="R21" s="54">
        <v>4.4800569800569798</v>
      </c>
      <c r="S21" s="54">
        <v>3.9458689458689458</v>
      </c>
      <c r="T21" s="54">
        <v>0.12108262108262108</v>
      </c>
      <c r="U21" s="54">
        <v>0</v>
      </c>
      <c r="V21" s="54">
        <v>0.29202279202279202</v>
      </c>
      <c r="W21" s="54">
        <v>4.3589743589743586</v>
      </c>
    </row>
    <row r="22" spans="1:23" s="19" customFormat="1" ht="25.5" customHeight="1" x14ac:dyDescent="0.3">
      <c r="A22" s="37" t="s">
        <v>2135</v>
      </c>
      <c r="B22" s="37" t="s">
        <v>185</v>
      </c>
      <c r="C22" s="47" t="s">
        <v>186</v>
      </c>
      <c r="D22" s="54">
        <v>7.1969844168965915</v>
      </c>
      <c r="E22" s="54">
        <v>0.2114017020945867</v>
      </c>
      <c r="F22" s="54">
        <v>5.4404849803753935E-3</v>
      </c>
      <c r="G22" s="54">
        <v>4.5078304123110396E-2</v>
      </c>
      <c r="H22" s="54">
        <v>7.4589049080946639</v>
      </c>
      <c r="I22" s="54">
        <v>6.7166673143434492</v>
      </c>
      <c r="J22" s="54">
        <v>0.19818909571367505</v>
      </c>
      <c r="K22" s="54">
        <v>4.6632728403217657E-3</v>
      </c>
      <c r="L22" s="54">
        <v>4.1969455562895892E-2</v>
      </c>
      <c r="M22" s="54">
        <v>6.9614891384603421</v>
      </c>
      <c r="N22" s="54">
        <v>5.1917770955582325</v>
      </c>
      <c r="O22" s="54">
        <v>0.16826642832161037</v>
      </c>
      <c r="P22" s="54">
        <v>3.1088485602145102E-3</v>
      </c>
      <c r="Q22" s="54">
        <v>3.4197334162359615E-2</v>
      </c>
      <c r="R22" s="54">
        <v>5.3973497066024168</v>
      </c>
      <c r="S22" s="54">
        <v>5.1373722457544782</v>
      </c>
      <c r="T22" s="54">
        <v>0.16554618583142267</v>
      </c>
      <c r="U22" s="54">
        <v>3.4974546302413241E-3</v>
      </c>
      <c r="V22" s="54">
        <v>3.8472000932654564E-2</v>
      </c>
      <c r="W22" s="54">
        <v>5.344887887148797</v>
      </c>
    </row>
    <row r="23" spans="1:23" s="19" customFormat="1" ht="15.6" x14ac:dyDescent="0.3">
      <c r="A23" s="37" t="s">
        <v>2135</v>
      </c>
      <c r="B23" s="37" t="s">
        <v>187</v>
      </c>
      <c r="C23" s="44" t="s">
        <v>188</v>
      </c>
      <c r="D23" s="54">
        <v>7.2530724649595131</v>
      </c>
      <c r="E23" s="54">
        <v>0.20181676188910352</v>
      </c>
      <c r="F23" s="54">
        <v>4.9323852192856262E-3</v>
      </c>
      <c r="G23" s="54">
        <v>3.0827407620535163E-2</v>
      </c>
      <c r="H23" s="54">
        <v>7.490649019688437</v>
      </c>
      <c r="I23" s="54">
        <v>6.77134284187595</v>
      </c>
      <c r="J23" s="54">
        <v>0.18907476673928234</v>
      </c>
      <c r="K23" s="54">
        <v>4.5213531176784907E-3</v>
      </c>
      <c r="L23" s="54">
        <v>2.9183279214106621E-2</v>
      </c>
      <c r="M23" s="54">
        <v>6.9941222409470178</v>
      </c>
      <c r="N23" s="54">
        <v>5.2238069793250848</v>
      </c>
      <c r="O23" s="54">
        <v>0.16276871223642567</v>
      </c>
      <c r="P23" s="54">
        <v>2.8772247112499485E-3</v>
      </c>
      <c r="Q23" s="54">
        <v>2.466192609642813E-2</v>
      </c>
      <c r="R23" s="54">
        <v>5.4141148423691892</v>
      </c>
      <c r="S23" s="54">
        <v>5.1666735172016933</v>
      </c>
      <c r="T23" s="54">
        <v>0.15989148752517571</v>
      </c>
      <c r="U23" s="54">
        <v>3.288256812857084E-3</v>
      </c>
      <c r="V23" s="54">
        <v>2.7539150807678079E-2</v>
      </c>
      <c r="W23" s="54">
        <v>5.3573924123474042</v>
      </c>
    </row>
    <row r="24" spans="1:23" ht="15.6" x14ac:dyDescent="0.3">
      <c r="A24" s="25" t="s">
        <v>2135</v>
      </c>
      <c r="B24" s="25" t="s">
        <v>189</v>
      </c>
      <c r="C24" s="43" t="s">
        <v>190</v>
      </c>
      <c r="D24" s="55">
        <v>4.447257383966245</v>
      </c>
      <c r="E24" s="55">
        <v>6.7510548523206745E-2</v>
      </c>
      <c r="F24" s="55">
        <v>0</v>
      </c>
      <c r="G24" s="55">
        <v>6.7510548523206745E-2</v>
      </c>
      <c r="H24" s="54">
        <v>4.5822784810126587</v>
      </c>
      <c r="I24" s="55">
        <v>4.1012658227848098</v>
      </c>
      <c r="J24" s="55">
        <v>5.0632911392405063E-2</v>
      </c>
      <c r="K24" s="55">
        <v>0</v>
      </c>
      <c r="L24" s="55">
        <v>6.7510548523206745E-2</v>
      </c>
      <c r="M24" s="54">
        <v>4.2194092827004219</v>
      </c>
      <c r="N24" s="55">
        <v>2.9367088607594938</v>
      </c>
      <c r="O24" s="55">
        <v>6.7510548523206745E-2</v>
      </c>
      <c r="P24" s="55">
        <v>0</v>
      </c>
      <c r="Q24" s="55">
        <v>8.4388185654008435E-2</v>
      </c>
      <c r="R24" s="54">
        <v>3.0886075949367089</v>
      </c>
      <c r="S24" s="55">
        <v>2.9198312236286919</v>
      </c>
      <c r="T24" s="55">
        <v>7.5949367088607597E-2</v>
      </c>
      <c r="U24" s="55">
        <v>0</v>
      </c>
      <c r="V24" s="55">
        <v>8.4388185654008435E-2</v>
      </c>
      <c r="W24" s="54">
        <v>3.0801687763713081</v>
      </c>
    </row>
    <row r="25" spans="1:23" ht="15.6" x14ac:dyDescent="0.3">
      <c r="A25" s="25" t="s">
        <v>2135</v>
      </c>
      <c r="B25" s="25" t="s">
        <v>191</v>
      </c>
      <c r="C25" s="43" t="s">
        <v>192</v>
      </c>
      <c r="D25" s="55">
        <v>4.2716957988347133</v>
      </c>
      <c r="E25" s="55">
        <v>0.12879484820607176</v>
      </c>
      <c r="F25" s="55">
        <v>0</v>
      </c>
      <c r="G25" s="55">
        <v>3.3731984053971174E-2</v>
      </c>
      <c r="H25" s="54">
        <v>4.4342226310947561</v>
      </c>
      <c r="I25" s="55">
        <v>3.9926402943882242</v>
      </c>
      <c r="J25" s="55">
        <v>0.1134621281815394</v>
      </c>
      <c r="K25" s="55">
        <v>0</v>
      </c>
      <c r="L25" s="55">
        <v>3.3731984053971174E-2</v>
      </c>
      <c r="M25" s="54">
        <v>4.1398344066237351</v>
      </c>
      <c r="N25" s="55">
        <v>3.091076356945722</v>
      </c>
      <c r="O25" s="55">
        <v>0.10119595216191352</v>
      </c>
      <c r="P25" s="55">
        <v>0</v>
      </c>
      <c r="Q25" s="55">
        <v>2.146580803434529E-2</v>
      </c>
      <c r="R25" s="54">
        <v>3.2137381171419808</v>
      </c>
      <c r="S25" s="55">
        <v>3.091076356945722</v>
      </c>
      <c r="T25" s="55">
        <v>9.1996320147194111E-2</v>
      </c>
      <c r="U25" s="55">
        <v>0</v>
      </c>
      <c r="V25" s="55">
        <v>3.0665440049064702E-2</v>
      </c>
      <c r="W25" s="54">
        <v>3.2137381171419808</v>
      </c>
    </row>
    <row r="26" spans="1:23" ht="15.6" x14ac:dyDescent="0.3">
      <c r="A26" s="25" t="s">
        <v>2135</v>
      </c>
      <c r="B26" s="25" t="s">
        <v>193</v>
      </c>
      <c r="C26" s="43" t="s">
        <v>194</v>
      </c>
      <c r="D26" s="55">
        <v>7.1731748726655349</v>
      </c>
      <c r="E26" s="55">
        <v>0.18675721561969441</v>
      </c>
      <c r="F26" s="55">
        <v>4.2444821731748728E-3</v>
      </c>
      <c r="G26" s="55">
        <v>2.1222410865874362E-2</v>
      </c>
      <c r="H26" s="54">
        <v>7.3853989813242782</v>
      </c>
      <c r="I26" s="55">
        <v>6.5449915110356542</v>
      </c>
      <c r="J26" s="55">
        <v>0.19524617996604415</v>
      </c>
      <c r="K26" s="55">
        <v>4.2444821731748728E-3</v>
      </c>
      <c r="L26" s="55">
        <v>8.4889643463497456E-3</v>
      </c>
      <c r="M26" s="54">
        <v>6.7529711375212225</v>
      </c>
      <c r="N26" s="55">
        <v>5.3735144312393892</v>
      </c>
      <c r="O26" s="55">
        <v>0.18251273344651953</v>
      </c>
      <c r="P26" s="55">
        <v>0</v>
      </c>
      <c r="Q26" s="55">
        <v>4.2444821731748728E-3</v>
      </c>
      <c r="R26" s="54">
        <v>5.5602716468590829</v>
      </c>
      <c r="S26" s="55">
        <v>5.3013582342954164</v>
      </c>
      <c r="T26" s="55">
        <v>0.17826825127334467</v>
      </c>
      <c r="U26" s="55">
        <v>0</v>
      </c>
      <c r="V26" s="55">
        <v>4.2444821731748728E-3</v>
      </c>
      <c r="W26" s="54">
        <v>5.4838709677419359</v>
      </c>
    </row>
    <row r="27" spans="1:23" ht="15.6" x14ac:dyDescent="0.3">
      <c r="A27" s="25" t="s">
        <v>2135</v>
      </c>
      <c r="B27" s="25" t="s">
        <v>195</v>
      </c>
      <c r="C27" s="43" t="s">
        <v>196</v>
      </c>
      <c r="D27" s="55">
        <v>8.3654297792390793</v>
      </c>
      <c r="E27" s="55">
        <v>0.15030530765617661</v>
      </c>
      <c r="F27" s="55">
        <v>4.6970408642555191E-3</v>
      </c>
      <c r="G27" s="55">
        <v>9.3940817285110383E-3</v>
      </c>
      <c r="H27" s="54">
        <v>8.5298262094880215</v>
      </c>
      <c r="I27" s="55">
        <v>7.8205730389854393</v>
      </c>
      <c r="J27" s="55">
        <v>0.15030530765617661</v>
      </c>
      <c r="K27" s="55">
        <v>4.6970408642555191E-3</v>
      </c>
      <c r="L27" s="55">
        <v>9.3940817285110383E-3</v>
      </c>
      <c r="M27" s="54">
        <v>7.9849694692343824</v>
      </c>
      <c r="N27" s="55">
        <v>6.2188821042743072</v>
      </c>
      <c r="O27" s="55">
        <v>0.11272898074213246</v>
      </c>
      <c r="P27" s="55">
        <v>0</v>
      </c>
      <c r="Q27" s="55">
        <v>9.3940817285110383E-3</v>
      </c>
      <c r="R27" s="54">
        <v>6.3410051667449503</v>
      </c>
      <c r="S27" s="55">
        <v>6.1719116956317519</v>
      </c>
      <c r="T27" s="55">
        <v>0.10803193987787693</v>
      </c>
      <c r="U27" s="55">
        <v>4.6970408642555191E-3</v>
      </c>
      <c r="V27" s="55">
        <v>1.4091122592766557E-2</v>
      </c>
      <c r="W27" s="54">
        <v>6.2987317989666511</v>
      </c>
    </row>
    <row r="28" spans="1:23" ht="15.6" x14ac:dyDescent="0.3">
      <c r="A28" s="25" t="s">
        <v>2135</v>
      </c>
      <c r="B28" s="25" t="s">
        <v>197</v>
      </c>
      <c r="C28" s="43" t="s">
        <v>198</v>
      </c>
      <c r="D28" s="55">
        <v>5.8300238284352659</v>
      </c>
      <c r="E28" s="55">
        <v>0.17077045274027006</v>
      </c>
      <c r="F28" s="55">
        <v>7.9428117553613977E-3</v>
      </c>
      <c r="G28" s="55">
        <v>2.3828435266084191E-2</v>
      </c>
      <c r="H28" s="54">
        <v>6.0325655281969812</v>
      </c>
      <c r="I28" s="55">
        <v>5.3494837172359011</v>
      </c>
      <c r="J28" s="55">
        <v>0.14694201747418587</v>
      </c>
      <c r="K28" s="55">
        <v>7.9428117553613977E-3</v>
      </c>
      <c r="L28" s="55">
        <v>2.3828435266084191E-2</v>
      </c>
      <c r="M28" s="54">
        <v>5.5281969817315328</v>
      </c>
      <c r="N28" s="55">
        <v>4.2057188244638599</v>
      </c>
      <c r="O28" s="55">
        <v>0.15091342335186655</v>
      </c>
      <c r="P28" s="55">
        <v>7.9428117553613977E-3</v>
      </c>
      <c r="Q28" s="55">
        <v>1.1914217633042096E-2</v>
      </c>
      <c r="R28" s="54">
        <v>4.3764892772041302</v>
      </c>
      <c r="S28" s="55">
        <v>4.1580619539316919</v>
      </c>
      <c r="T28" s="55">
        <v>0.14297061159650515</v>
      </c>
      <c r="U28" s="55">
        <v>7.9428117553613977E-3</v>
      </c>
      <c r="V28" s="55">
        <v>1.1914217633042096E-2</v>
      </c>
      <c r="W28" s="54">
        <v>4.3208895949166006</v>
      </c>
    </row>
    <row r="29" spans="1:23" ht="15.6" x14ac:dyDescent="0.3">
      <c r="A29" s="25" t="s">
        <v>2135</v>
      </c>
      <c r="B29" s="25" t="s">
        <v>199</v>
      </c>
      <c r="C29" s="43" t="s">
        <v>200</v>
      </c>
      <c r="D29" s="55">
        <v>9.0449646971386102</v>
      </c>
      <c r="E29" s="55">
        <v>0.17465626161278333</v>
      </c>
      <c r="F29" s="55">
        <v>0</v>
      </c>
      <c r="G29" s="55">
        <v>1.4864362690449646E-2</v>
      </c>
      <c r="H29" s="54">
        <v>9.2344853214418432</v>
      </c>
      <c r="I29" s="55">
        <v>8.4726867335562979</v>
      </c>
      <c r="J29" s="55">
        <v>0.17465626161278333</v>
      </c>
      <c r="K29" s="55">
        <v>0</v>
      </c>
      <c r="L29" s="55">
        <v>1.4864362690449646E-2</v>
      </c>
      <c r="M29" s="54">
        <v>8.6622073578595309</v>
      </c>
      <c r="N29" s="55">
        <v>6.6332218506131548</v>
      </c>
      <c r="O29" s="55">
        <v>0.13749535488665923</v>
      </c>
      <c r="P29" s="55">
        <v>0</v>
      </c>
      <c r="Q29" s="55">
        <v>2.2296544035674468E-2</v>
      </c>
      <c r="R29" s="54">
        <v>6.7930137495354881</v>
      </c>
      <c r="S29" s="55">
        <v>6.6034931252322551</v>
      </c>
      <c r="T29" s="55">
        <v>0.13377926421404682</v>
      </c>
      <c r="U29" s="55">
        <v>0</v>
      </c>
      <c r="V29" s="55">
        <v>2.2296544035674468E-2</v>
      </c>
      <c r="W29" s="54">
        <v>6.759568933481976</v>
      </c>
    </row>
    <row r="30" spans="1:23" ht="15.6" x14ac:dyDescent="0.3">
      <c r="A30" s="25" t="s">
        <v>2135</v>
      </c>
      <c r="B30" s="25" t="s">
        <v>201</v>
      </c>
      <c r="C30" s="43" t="s">
        <v>202</v>
      </c>
      <c r="D30" s="55">
        <v>3.3478142818354599</v>
      </c>
      <c r="E30" s="55">
        <v>3.5297311973934292E-2</v>
      </c>
      <c r="F30" s="55">
        <v>0</v>
      </c>
      <c r="G30" s="55">
        <v>0</v>
      </c>
      <c r="H30" s="54">
        <v>3.3831115938093945</v>
      </c>
      <c r="I30" s="55">
        <v>3.1061634537062175</v>
      </c>
      <c r="J30" s="55">
        <v>3.5297311973934292E-2</v>
      </c>
      <c r="K30" s="55">
        <v>0</v>
      </c>
      <c r="L30" s="55">
        <v>0</v>
      </c>
      <c r="M30" s="54">
        <v>3.1414607656801521</v>
      </c>
      <c r="N30" s="55">
        <v>2.0662503393972305</v>
      </c>
      <c r="O30" s="55">
        <v>3.25821341297855E-2</v>
      </c>
      <c r="P30" s="55">
        <v>0</v>
      </c>
      <c r="Q30" s="55">
        <v>0</v>
      </c>
      <c r="R30" s="54">
        <v>2.0988324735270161</v>
      </c>
      <c r="S30" s="55">
        <v>1.9630735813195763</v>
      </c>
      <c r="T30" s="55">
        <v>2.9866956285636709E-2</v>
      </c>
      <c r="U30" s="55">
        <v>0</v>
      </c>
      <c r="V30" s="55">
        <v>0</v>
      </c>
      <c r="W30" s="54">
        <v>1.9929405376052132</v>
      </c>
    </row>
    <row r="31" spans="1:23" ht="15.6" x14ac:dyDescent="0.3">
      <c r="A31" s="25" t="s">
        <v>2135</v>
      </c>
      <c r="B31" s="25" t="s">
        <v>203</v>
      </c>
      <c r="C31" s="43" t="s">
        <v>204</v>
      </c>
      <c r="D31" s="55">
        <v>9.7107333164171532</v>
      </c>
      <c r="E31" s="55">
        <v>0.28165440243592993</v>
      </c>
      <c r="F31" s="55">
        <v>5.0748540979446838E-3</v>
      </c>
      <c r="G31" s="55">
        <v>1.0149708195889368E-2</v>
      </c>
      <c r="H31" s="54">
        <v>10.007612281146917</v>
      </c>
      <c r="I31" s="55">
        <v>9.1702613549860441</v>
      </c>
      <c r="J31" s="55">
        <v>0.25120527784826185</v>
      </c>
      <c r="K31" s="55">
        <v>5.0748540979446838E-3</v>
      </c>
      <c r="L31" s="55">
        <v>1.0149708195889368E-2</v>
      </c>
      <c r="M31" s="54">
        <v>9.4366911951281391</v>
      </c>
      <c r="N31" s="55">
        <v>6.9753869576249681</v>
      </c>
      <c r="O31" s="55">
        <v>0.21821872621162142</v>
      </c>
      <c r="P31" s="55">
        <v>2.5374270489723419E-3</v>
      </c>
      <c r="Q31" s="55">
        <v>7.6122811469170257E-3</v>
      </c>
      <c r="R31" s="54">
        <v>7.2037553920324786</v>
      </c>
      <c r="S31" s="55">
        <v>6.820603907637655</v>
      </c>
      <c r="T31" s="55">
        <v>0.22075615326059375</v>
      </c>
      <c r="U31" s="55">
        <v>2.5374270489723419E-3</v>
      </c>
      <c r="V31" s="55">
        <v>7.6122811469170257E-3</v>
      </c>
      <c r="W31" s="54">
        <v>7.051509769094138</v>
      </c>
    </row>
    <row r="32" spans="1:23" ht="15.6" x14ac:dyDescent="0.3">
      <c r="A32" s="25" t="s">
        <v>2135</v>
      </c>
      <c r="B32" s="25" t="s">
        <v>205</v>
      </c>
      <c r="C32" s="43" t="s">
        <v>206</v>
      </c>
      <c r="D32" s="55">
        <v>12.838206627680313</v>
      </c>
      <c r="E32" s="55">
        <v>0.58869395711500971</v>
      </c>
      <c r="F32" s="55">
        <v>2.3391812865497075E-2</v>
      </c>
      <c r="G32" s="55">
        <v>0.1364522417153996</v>
      </c>
      <c r="H32" s="54">
        <v>13.586744639376219</v>
      </c>
      <c r="I32" s="55">
        <v>12.062378167641326</v>
      </c>
      <c r="J32" s="55">
        <v>0.55750487329434695</v>
      </c>
      <c r="K32" s="55">
        <v>1.9493177387914229E-2</v>
      </c>
      <c r="L32" s="55">
        <v>0.13255360623781676</v>
      </c>
      <c r="M32" s="54">
        <v>12.771929824561404</v>
      </c>
      <c r="N32" s="55">
        <v>9.3918128654970765</v>
      </c>
      <c r="O32" s="55">
        <v>0.44834307992202727</v>
      </c>
      <c r="P32" s="55">
        <v>1.5594541910331383E-2</v>
      </c>
      <c r="Q32" s="55">
        <v>0.10916179337231968</v>
      </c>
      <c r="R32" s="54">
        <v>9.9649122807017552</v>
      </c>
      <c r="S32" s="55">
        <v>9.4269005847953213</v>
      </c>
      <c r="T32" s="55">
        <v>0.44834307992202727</v>
      </c>
      <c r="U32" s="55">
        <v>1.5594541910331383E-2</v>
      </c>
      <c r="V32" s="55">
        <v>0.12085769980506822</v>
      </c>
      <c r="W32" s="54">
        <v>10.011695906432749</v>
      </c>
    </row>
    <row r="33" spans="1:23" s="19" customFormat="1" ht="15.6" x14ac:dyDescent="0.3">
      <c r="A33" s="37" t="s">
        <v>2135</v>
      </c>
      <c r="B33" s="37" t="s">
        <v>207</v>
      </c>
      <c r="C33" s="44" t="s">
        <v>208</v>
      </c>
      <c r="D33" s="54">
        <v>6.2250712250712246</v>
      </c>
      <c r="E33" s="54">
        <v>0.37749287749287747</v>
      </c>
      <c r="F33" s="54">
        <v>1.4245014245014245E-2</v>
      </c>
      <c r="G33" s="54">
        <v>0.29202279202279202</v>
      </c>
      <c r="H33" s="54">
        <v>6.9088319088319086</v>
      </c>
      <c r="I33" s="54">
        <v>5.7692307692307692</v>
      </c>
      <c r="J33" s="54">
        <v>0.35612535612535612</v>
      </c>
      <c r="K33" s="54">
        <v>7.1225071225071226E-3</v>
      </c>
      <c r="L33" s="54">
        <v>0.2635327635327635</v>
      </c>
      <c r="M33" s="54">
        <v>6.3960113960113958</v>
      </c>
      <c r="N33" s="54">
        <v>4.6367521367521363</v>
      </c>
      <c r="O33" s="54">
        <v>0.2635327635327635</v>
      </c>
      <c r="P33" s="54">
        <v>7.1225071225071226E-3</v>
      </c>
      <c r="Q33" s="54">
        <v>0.19943019943019943</v>
      </c>
      <c r="R33" s="54">
        <v>5.1068376068376065</v>
      </c>
      <c r="S33" s="54">
        <v>4.6296296296296298</v>
      </c>
      <c r="T33" s="54">
        <v>0.2635327635327635</v>
      </c>
      <c r="U33" s="54">
        <v>7.1225071225071226E-3</v>
      </c>
      <c r="V33" s="54">
        <v>0.22792022792022792</v>
      </c>
      <c r="W33" s="54">
        <v>5.1282051282051277</v>
      </c>
    </row>
    <row r="34" spans="1:23" s="19" customFormat="1" ht="25.5" customHeight="1" x14ac:dyDescent="0.3">
      <c r="A34" s="37" t="s">
        <v>2136</v>
      </c>
      <c r="B34" s="37" t="s">
        <v>185</v>
      </c>
      <c r="C34" s="47" t="s">
        <v>186</v>
      </c>
      <c r="D34" s="54">
        <v>12.704698247386624</v>
      </c>
      <c r="E34" s="54">
        <v>0.19313721680332646</v>
      </c>
      <c r="F34" s="54">
        <v>4.2746667702949518E-3</v>
      </c>
      <c r="G34" s="54">
        <v>5.4016243733727119E-2</v>
      </c>
      <c r="H34" s="54">
        <v>12.956126374693971</v>
      </c>
      <c r="I34" s="54">
        <v>12.121789142346403</v>
      </c>
      <c r="J34" s="54">
        <v>0.19002836824311195</v>
      </c>
      <c r="K34" s="54">
        <v>3.4974546302413241E-3</v>
      </c>
      <c r="L34" s="54">
        <v>4.7021334473244469E-2</v>
      </c>
      <c r="M34" s="54">
        <v>12.362336299693</v>
      </c>
      <c r="N34" s="54">
        <v>9.7100998717599953</v>
      </c>
      <c r="O34" s="54">
        <v>0.17837018614230754</v>
      </c>
      <c r="P34" s="54">
        <v>2.3316364201608829E-3</v>
      </c>
      <c r="Q34" s="54">
        <v>4.0026425212761819E-2</v>
      </c>
      <c r="R34" s="54">
        <v>9.9308281195352262</v>
      </c>
      <c r="S34" s="54">
        <v>9.5344499281078772</v>
      </c>
      <c r="T34" s="54">
        <v>0.17526133758209303</v>
      </c>
      <c r="U34" s="54">
        <v>2.3316364201608829E-3</v>
      </c>
      <c r="V34" s="54">
        <v>3.6917576652547308E-2</v>
      </c>
      <c r="W34" s="54">
        <v>9.7489604787626778</v>
      </c>
    </row>
    <row r="35" spans="1:23" s="19" customFormat="1" ht="15.6" x14ac:dyDescent="0.3">
      <c r="A35" s="37" t="s">
        <v>2136</v>
      </c>
      <c r="B35" s="37" t="s">
        <v>187</v>
      </c>
      <c r="C35" s="44" t="s">
        <v>188</v>
      </c>
      <c r="D35" s="54">
        <v>12.881335032266019</v>
      </c>
      <c r="E35" s="54">
        <v>0.1898968309424966</v>
      </c>
      <c r="F35" s="54">
        <v>4.5213531176784907E-3</v>
      </c>
      <c r="G35" s="54">
        <v>2.5895022401249537E-2</v>
      </c>
      <c r="H35" s="54">
        <v>13.101648238727444</v>
      </c>
      <c r="I35" s="54">
        <v>12.284105388630852</v>
      </c>
      <c r="J35" s="54">
        <v>0.18619754202803238</v>
      </c>
      <c r="K35" s="54">
        <v>3.6992889144642194E-3</v>
      </c>
      <c r="L35" s="54">
        <v>2.2606765588392454E-2</v>
      </c>
      <c r="M35" s="54">
        <v>12.496608985161741</v>
      </c>
      <c r="N35" s="54">
        <v>9.8590159891487517</v>
      </c>
      <c r="O35" s="54">
        <v>0.17468864318303259</v>
      </c>
      <c r="P35" s="54">
        <v>2.4661926096428131E-3</v>
      </c>
      <c r="Q35" s="54">
        <v>1.931850877553537E-2</v>
      </c>
      <c r="R35" s="54">
        <v>10.055489333716963</v>
      </c>
      <c r="S35" s="54">
        <v>9.6814501212544695</v>
      </c>
      <c r="T35" s="54">
        <v>0.17222245057338978</v>
      </c>
      <c r="U35" s="54">
        <v>2.4661926096428131E-3</v>
      </c>
      <c r="V35" s="54">
        <v>1.7674380369106825E-2</v>
      </c>
      <c r="W35" s="54">
        <v>9.8738131448066095</v>
      </c>
    </row>
    <row r="36" spans="1:23" ht="15.6" x14ac:dyDescent="0.3">
      <c r="A36" s="25" t="s">
        <v>2136</v>
      </c>
      <c r="B36" s="25" t="s">
        <v>189</v>
      </c>
      <c r="C36" s="43" t="s">
        <v>190</v>
      </c>
      <c r="D36" s="55">
        <v>9.1223628691983123</v>
      </c>
      <c r="E36" s="55">
        <v>7.5949367088607597E-2</v>
      </c>
      <c r="F36" s="55">
        <v>0</v>
      </c>
      <c r="G36" s="55">
        <v>8.4388185654008435E-2</v>
      </c>
      <c r="H36" s="54">
        <v>9.2827004219409286</v>
      </c>
      <c r="I36" s="55">
        <v>8.6329113924050631</v>
      </c>
      <c r="J36" s="55">
        <v>8.4388185654008435E-2</v>
      </c>
      <c r="K36" s="55">
        <v>0</v>
      </c>
      <c r="L36" s="55">
        <v>5.9071729957805907E-2</v>
      </c>
      <c r="M36" s="54">
        <v>8.776371308016877</v>
      </c>
      <c r="N36" s="55">
        <v>6.3459915611814344</v>
      </c>
      <c r="O36" s="55">
        <v>6.7510548523206745E-2</v>
      </c>
      <c r="P36" s="55">
        <v>0</v>
      </c>
      <c r="Q36" s="55">
        <v>5.9071729957805907E-2</v>
      </c>
      <c r="R36" s="54">
        <v>6.4725738396624468</v>
      </c>
      <c r="S36" s="55">
        <v>6.2109704641350207</v>
      </c>
      <c r="T36" s="55">
        <v>5.9071729957805907E-2</v>
      </c>
      <c r="U36" s="55">
        <v>0</v>
      </c>
      <c r="V36" s="55">
        <v>5.9071729957805907E-2</v>
      </c>
      <c r="W36" s="54">
        <v>6.3291139240506329</v>
      </c>
    </row>
    <row r="37" spans="1:23" ht="15.6" x14ac:dyDescent="0.3">
      <c r="A37" s="25" t="s">
        <v>2136</v>
      </c>
      <c r="B37" s="25" t="s">
        <v>191</v>
      </c>
      <c r="C37" s="43" t="s">
        <v>192</v>
      </c>
      <c r="D37" s="55">
        <v>8.9420423183072675</v>
      </c>
      <c r="E37" s="55">
        <v>0.12266176019625881</v>
      </c>
      <c r="F37" s="55">
        <v>0</v>
      </c>
      <c r="G37" s="55">
        <v>5.8264336093222936E-2</v>
      </c>
      <c r="H37" s="54">
        <v>9.1229684145967482</v>
      </c>
      <c r="I37" s="55">
        <v>8.4881938055811101</v>
      </c>
      <c r="J37" s="55">
        <v>0.11959521619135234</v>
      </c>
      <c r="K37" s="55">
        <v>0</v>
      </c>
      <c r="L37" s="55">
        <v>5.5197792088316461E-2</v>
      </c>
      <c r="M37" s="54">
        <v>8.662986813860778</v>
      </c>
      <c r="N37" s="55">
        <v>6.6022692425636302</v>
      </c>
      <c r="O37" s="55">
        <v>0.10426249616681998</v>
      </c>
      <c r="P37" s="55">
        <v>0</v>
      </c>
      <c r="Q37" s="55">
        <v>4.293161606869058E-2</v>
      </c>
      <c r="R37" s="54">
        <v>6.7494633547991407</v>
      </c>
      <c r="S37" s="55">
        <v>6.5164060104262491</v>
      </c>
      <c r="T37" s="55">
        <v>0.10426249616681998</v>
      </c>
      <c r="U37" s="55">
        <v>0</v>
      </c>
      <c r="V37" s="55">
        <v>3.6798528058877643E-2</v>
      </c>
      <c r="W37" s="54">
        <v>6.6574670346519467</v>
      </c>
    </row>
    <row r="38" spans="1:23" ht="15.6" x14ac:dyDescent="0.3">
      <c r="A38" s="25" t="s">
        <v>2136</v>
      </c>
      <c r="B38" s="25" t="s">
        <v>193</v>
      </c>
      <c r="C38" s="43" t="s">
        <v>194</v>
      </c>
      <c r="D38" s="55">
        <v>12.631578947368421</v>
      </c>
      <c r="E38" s="55">
        <v>0.16129032258064516</v>
      </c>
      <c r="F38" s="55">
        <v>0</v>
      </c>
      <c r="G38" s="55">
        <v>4.2444821731748728E-3</v>
      </c>
      <c r="H38" s="54">
        <v>12.797113752122241</v>
      </c>
      <c r="I38" s="55">
        <v>11.977928692699491</v>
      </c>
      <c r="J38" s="55">
        <v>0.1570458404074703</v>
      </c>
      <c r="K38" s="55">
        <v>0</v>
      </c>
      <c r="L38" s="55">
        <v>4.2444821731748728E-3</v>
      </c>
      <c r="M38" s="54">
        <v>12.139219015280137</v>
      </c>
      <c r="N38" s="55">
        <v>9.8726655348047547</v>
      </c>
      <c r="O38" s="55">
        <v>0.1697792869269949</v>
      </c>
      <c r="P38" s="55">
        <v>0</v>
      </c>
      <c r="Q38" s="55">
        <v>0</v>
      </c>
      <c r="R38" s="54">
        <v>10.042444821731749</v>
      </c>
      <c r="S38" s="55">
        <v>9.715619694397283</v>
      </c>
      <c r="T38" s="55">
        <v>0.1697792869269949</v>
      </c>
      <c r="U38" s="55">
        <v>0</v>
      </c>
      <c r="V38" s="55">
        <v>0</v>
      </c>
      <c r="W38" s="54">
        <v>9.8853989813242791</v>
      </c>
    </row>
    <row r="39" spans="1:23" ht="15.6" x14ac:dyDescent="0.3">
      <c r="A39" s="25" t="s">
        <v>2136</v>
      </c>
      <c r="B39" s="25" t="s">
        <v>195</v>
      </c>
      <c r="C39" s="43" t="s">
        <v>196</v>
      </c>
      <c r="D39" s="55">
        <v>15.147956787224048</v>
      </c>
      <c r="E39" s="55">
        <v>0.20197275716298732</v>
      </c>
      <c r="F39" s="55">
        <v>0</v>
      </c>
      <c r="G39" s="55">
        <v>9.3940817285110383E-3</v>
      </c>
      <c r="H39" s="54">
        <v>15.359323626115547</v>
      </c>
      <c r="I39" s="55">
        <v>14.401127289807421</v>
      </c>
      <c r="J39" s="55">
        <v>0.18788163457022075</v>
      </c>
      <c r="K39" s="55">
        <v>0</v>
      </c>
      <c r="L39" s="55">
        <v>9.3940817285110383E-3</v>
      </c>
      <c r="M39" s="54">
        <v>14.598403006106153</v>
      </c>
      <c r="N39" s="55">
        <v>11.841240018788163</v>
      </c>
      <c r="O39" s="55">
        <v>0.15030530765617661</v>
      </c>
      <c r="P39" s="55">
        <v>0</v>
      </c>
      <c r="Q39" s="55">
        <v>4.6970408642555191E-3</v>
      </c>
      <c r="R39" s="54">
        <v>11.996242367308595</v>
      </c>
      <c r="S39" s="55">
        <v>11.634570220760921</v>
      </c>
      <c r="T39" s="55">
        <v>0.15500234852043213</v>
      </c>
      <c r="U39" s="55">
        <v>0</v>
      </c>
      <c r="V39" s="55">
        <v>4.6970408642555191E-3</v>
      </c>
      <c r="W39" s="54">
        <v>11.794269610145609</v>
      </c>
    </row>
    <row r="40" spans="1:23" ht="15.6" x14ac:dyDescent="0.3">
      <c r="A40" s="25" t="s">
        <v>2136</v>
      </c>
      <c r="B40" s="25" t="s">
        <v>197</v>
      </c>
      <c r="C40" s="43" t="s">
        <v>198</v>
      </c>
      <c r="D40" s="55">
        <v>9.9285146942017466</v>
      </c>
      <c r="E40" s="55">
        <v>0.13899920571882446</v>
      </c>
      <c r="F40" s="55">
        <v>3.9714058776806989E-3</v>
      </c>
      <c r="G40" s="55">
        <v>3.1771247021445591E-2</v>
      </c>
      <c r="H40" s="54">
        <v>10.103256552819698</v>
      </c>
      <c r="I40" s="55">
        <v>9.3884034948371724</v>
      </c>
      <c r="J40" s="55">
        <v>0.13502779984114377</v>
      </c>
      <c r="K40" s="55">
        <v>3.9714058776806989E-3</v>
      </c>
      <c r="L40" s="55">
        <v>3.1771247021445591E-2</v>
      </c>
      <c r="M40" s="54">
        <v>9.5591739475774418</v>
      </c>
      <c r="N40" s="55">
        <v>7.8594122319301025</v>
      </c>
      <c r="O40" s="55">
        <v>0.11914217633042096</v>
      </c>
      <c r="P40" s="55">
        <v>3.9714058776806989E-3</v>
      </c>
      <c r="Q40" s="55">
        <v>2.3828435266084191E-2</v>
      </c>
      <c r="R40" s="54">
        <v>8.0063542494042892</v>
      </c>
      <c r="S40" s="55">
        <v>7.5099285146942014</v>
      </c>
      <c r="T40" s="55">
        <v>0.11119936457505956</v>
      </c>
      <c r="U40" s="55">
        <v>3.9714058776806989E-3</v>
      </c>
      <c r="V40" s="55">
        <v>1.9857029388403495E-2</v>
      </c>
      <c r="W40" s="54">
        <v>7.644956314535345</v>
      </c>
    </row>
    <row r="41" spans="1:23" ht="15.6" x14ac:dyDescent="0.3">
      <c r="A41" s="25" t="s">
        <v>2136</v>
      </c>
      <c r="B41" s="25" t="s">
        <v>199</v>
      </c>
      <c r="C41" s="43" t="s">
        <v>200</v>
      </c>
      <c r="D41" s="55">
        <v>16.384243775548121</v>
      </c>
      <c r="E41" s="55">
        <v>0.14864362690449645</v>
      </c>
      <c r="F41" s="55">
        <v>3.7160906726124115E-3</v>
      </c>
      <c r="G41" s="55">
        <v>0</v>
      </c>
      <c r="H41" s="54">
        <v>16.536603493125231</v>
      </c>
      <c r="I41" s="55">
        <v>15.774804905239687</v>
      </c>
      <c r="J41" s="55">
        <v>0.15235971757710887</v>
      </c>
      <c r="K41" s="55">
        <v>0</v>
      </c>
      <c r="L41" s="55">
        <v>0</v>
      </c>
      <c r="M41" s="54">
        <v>15.927164622816795</v>
      </c>
      <c r="N41" s="55">
        <v>12.846525455221107</v>
      </c>
      <c r="O41" s="55">
        <v>0.15607580824972128</v>
      </c>
      <c r="P41" s="55">
        <v>0</v>
      </c>
      <c r="Q41" s="55">
        <v>0</v>
      </c>
      <c r="R41" s="54">
        <v>13.002601263470828</v>
      </c>
      <c r="S41" s="55">
        <v>12.735042735042734</v>
      </c>
      <c r="T41" s="55">
        <v>0.15607580824972128</v>
      </c>
      <c r="U41" s="55">
        <v>0</v>
      </c>
      <c r="V41" s="55">
        <v>0</v>
      </c>
      <c r="W41" s="54">
        <v>12.891118543292455</v>
      </c>
    </row>
    <row r="42" spans="1:23" ht="15.6" x14ac:dyDescent="0.3">
      <c r="A42" s="25" t="s">
        <v>2136</v>
      </c>
      <c r="B42" s="25" t="s">
        <v>201</v>
      </c>
      <c r="C42" s="43" t="s">
        <v>202</v>
      </c>
      <c r="D42" s="55">
        <v>5.8104805864784144</v>
      </c>
      <c r="E42" s="55">
        <v>2.9866956285636709E-2</v>
      </c>
      <c r="F42" s="55">
        <v>0</v>
      </c>
      <c r="G42" s="55">
        <v>0</v>
      </c>
      <c r="H42" s="54">
        <v>5.840347542764051</v>
      </c>
      <c r="I42" s="55">
        <v>5.5253869128427908</v>
      </c>
      <c r="J42" s="55">
        <v>2.9866956285636709E-2</v>
      </c>
      <c r="K42" s="55">
        <v>0</v>
      </c>
      <c r="L42" s="55">
        <v>0</v>
      </c>
      <c r="M42" s="54">
        <v>5.5552538691284274</v>
      </c>
      <c r="N42" s="55">
        <v>4.0564756991582946</v>
      </c>
      <c r="O42" s="55">
        <v>2.7151778441487917E-2</v>
      </c>
      <c r="P42" s="55">
        <v>0</v>
      </c>
      <c r="Q42" s="55">
        <v>0</v>
      </c>
      <c r="R42" s="54">
        <v>4.0836274775997827</v>
      </c>
      <c r="S42" s="55">
        <v>3.9017105620418135</v>
      </c>
      <c r="T42" s="55">
        <v>2.7151778441487917E-2</v>
      </c>
      <c r="U42" s="55">
        <v>0</v>
      </c>
      <c r="V42" s="55">
        <v>0</v>
      </c>
      <c r="W42" s="54">
        <v>3.9288623404833016</v>
      </c>
    </row>
    <row r="43" spans="1:23" ht="15.6" x14ac:dyDescent="0.3">
      <c r="A43" s="25" t="s">
        <v>2136</v>
      </c>
      <c r="B43" s="25" t="s">
        <v>203</v>
      </c>
      <c r="C43" s="43" t="s">
        <v>204</v>
      </c>
      <c r="D43" s="55">
        <v>16.965237249429077</v>
      </c>
      <c r="E43" s="55">
        <v>0.24359299670134482</v>
      </c>
      <c r="F43" s="55">
        <v>0</v>
      </c>
      <c r="G43" s="55">
        <v>7.6122811469170257E-3</v>
      </c>
      <c r="H43" s="54">
        <v>17.216442527277341</v>
      </c>
      <c r="I43" s="55">
        <v>16.145648312611012</v>
      </c>
      <c r="J43" s="55">
        <v>0.24359299670134482</v>
      </c>
      <c r="K43" s="55">
        <v>0</v>
      </c>
      <c r="L43" s="55">
        <v>2.5374270489723419E-3</v>
      </c>
      <c r="M43" s="54">
        <v>16.391778736361328</v>
      </c>
      <c r="N43" s="55">
        <v>13.052524739913727</v>
      </c>
      <c r="O43" s="55">
        <v>0.25120527784826185</v>
      </c>
      <c r="P43" s="55">
        <v>2.5374270489723419E-3</v>
      </c>
      <c r="Q43" s="55">
        <v>2.5374270489723419E-3</v>
      </c>
      <c r="R43" s="54">
        <v>13.308804871859934</v>
      </c>
      <c r="S43" s="55">
        <v>12.852068003044911</v>
      </c>
      <c r="T43" s="55">
        <v>0.24105556965237249</v>
      </c>
      <c r="U43" s="55">
        <v>2.5374270489723419E-3</v>
      </c>
      <c r="V43" s="55">
        <v>2.5374270489723419E-3</v>
      </c>
      <c r="W43" s="54">
        <v>13.098198426795228</v>
      </c>
    </row>
    <row r="44" spans="1:23" ht="15.6" x14ac:dyDescent="0.3">
      <c r="A44" s="25" t="s">
        <v>2136</v>
      </c>
      <c r="B44" s="25" t="s">
        <v>205</v>
      </c>
      <c r="C44" s="43" t="s">
        <v>206</v>
      </c>
      <c r="D44" s="55">
        <v>21.076023391812864</v>
      </c>
      <c r="E44" s="55">
        <v>0.58479532163742687</v>
      </c>
      <c r="F44" s="55">
        <v>3.5087719298245612E-2</v>
      </c>
      <c r="G44" s="55">
        <v>7.7972709551656916E-2</v>
      </c>
      <c r="H44" s="54">
        <v>21.773879142300196</v>
      </c>
      <c r="I44" s="55">
        <v>20.2729044834308</v>
      </c>
      <c r="J44" s="55">
        <v>0.56530214424951264</v>
      </c>
      <c r="K44" s="55">
        <v>3.1189083820662766E-2</v>
      </c>
      <c r="L44" s="55">
        <v>7.0175438596491224E-2</v>
      </c>
      <c r="M44" s="54">
        <v>20.939571150097464</v>
      </c>
      <c r="N44" s="55">
        <v>16.218323586744638</v>
      </c>
      <c r="O44" s="55">
        <v>0.50682261208576995</v>
      </c>
      <c r="P44" s="55">
        <v>1.5594541910331383E-2</v>
      </c>
      <c r="Q44" s="55">
        <v>7.0175438596491224E-2</v>
      </c>
      <c r="R44" s="54">
        <v>16.810916179337234</v>
      </c>
      <c r="S44" s="55">
        <v>16.011695906432749</v>
      </c>
      <c r="T44" s="55">
        <v>0.50682261208576995</v>
      </c>
      <c r="U44" s="55">
        <v>1.5594541910331383E-2</v>
      </c>
      <c r="V44" s="55">
        <v>6.6276803118908378E-2</v>
      </c>
      <c r="W44" s="54">
        <v>16.600389863547758</v>
      </c>
    </row>
    <row r="45" spans="1:23" s="19" customFormat="1" ht="15.6" x14ac:dyDescent="0.3">
      <c r="A45" s="37" t="s">
        <v>2136</v>
      </c>
      <c r="B45" s="37" t="s">
        <v>207</v>
      </c>
      <c r="C45" s="44" t="s">
        <v>208</v>
      </c>
      <c r="D45" s="54">
        <v>9.6438746438746428</v>
      </c>
      <c r="E45" s="54">
        <v>0.24928774928774927</v>
      </c>
      <c r="F45" s="54">
        <v>0</v>
      </c>
      <c r="G45" s="54">
        <v>0.54131054131054124</v>
      </c>
      <c r="H45" s="54">
        <v>10.434472934472934</v>
      </c>
      <c r="I45" s="54">
        <v>9.3091168091168086</v>
      </c>
      <c r="J45" s="54">
        <v>0.25641025641025639</v>
      </c>
      <c r="K45" s="54">
        <v>0</v>
      </c>
      <c r="L45" s="54">
        <v>0.47008547008547008</v>
      </c>
      <c r="M45" s="54">
        <v>10.035612535612536</v>
      </c>
      <c r="N45" s="54">
        <v>7.1296296296296298</v>
      </c>
      <c r="O45" s="54">
        <v>0.24216524216524216</v>
      </c>
      <c r="P45" s="54">
        <v>0</v>
      </c>
      <c r="Q45" s="54">
        <v>0.39886039886039887</v>
      </c>
      <c r="R45" s="54">
        <v>7.7706552706552703</v>
      </c>
      <c r="S45" s="54">
        <v>6.9871794871794872</v>
      </c>
      <c r="T45" s="54">
        <v>0.22792022792022792</v>
      </c>
      <c r="U45" s="54">
        <v>0</v>
      </c>
      <c r="V45" s="54">
        <v>0.37037037037037035</v>
      </c>
      <c r="W45" s="54">
        <v>7.5854700854700852</v>
      </c>
    </row>
    <row r="46" spans="1:23" ht="25.65" customHeight="1" x14ac:dyDescent="0.3">
      <c r="A46" s="37" t="s">
        <v>2137</v>
      </c>
      <c r="B46" s="37" t="s">
        <v>185</v>
      </c>
      <c r="C46" s="47" t="s">
        <v>186</v>
      </c>
      <c r="D46" s="54">
        <v>15.062371274239302</v>
      </c>
      <c r="E46" s="54">
        <v>0.14844751875024287</v>
      </c>
      <c r="F46" s="54">
        <v>4.6632728403217657E-3</v>
      </c>
      <c r="G46" s="54">
        <v>4.0026425212761819E-2</v>
      </c>
      <c r="H46" s="54">
        <v>15.25550849104263</v>
      </c>
      <c r="I46" s="54">
        <v>13.951346520032642</v>
      </c>
      <c r="J46" s="54">
        <v>0.14495006412000155</v>
      </c>
      <c r="K46" s="54">
        <v>2.7202424901876967E-3</v>
      </c>
      <c r="L46" s="54">
        <v>3.575175844246687E-2</v>
      </c>
      <c r="M46" s="54">
        <v>14.134768585085299</v>
      </c>
      <c r="N46" s="54">
        <v>11.852873741887848</v>
      </c>
      <c r="O46" s="54">
        <v>0.13873236699957253</v>
      </c>
      <c r="P46" s="54">
        <v>3.4974546302413241E-3</v>
      </c>
      <c r="Q46" s="54">
        <v>3.4585940232386425E-2</v>
      </c>
      <c r="R46" s="54">
        <v>12.029689503750047</v>
      </c>
      <c r="S46" s="54">
        <v>11.81362452881514</v>
      </c>
      <c r="T46" s="54">
        <v>0.14300703376986748</v>
      </c>
      <c r="U46" s="54">
        <v>3.4974546302413241E-3</v>
      </c>
      <c r="V46" s="54">
        <v>3.3420122022305987E-2</v>
      </c>
      <c r="W46" s="54">
        <v>11.993549139237555</v>
      </c>
    </row>
    <row r="47" spans="1:23" ht="15.6" x14ac:dyDescent="0.3">
      <c r="A47" s="37" t="s">
        <v>2137</v>
      </c>
      <c r="B47" s="37" t="s">
        <v>187</v>
      </c>
      <c r="C47" s="44" t="s">
        <v>188</v>
      </c>
      <c r="D47" s="54">
        <v>15.052817625056516</v>
      </c>
      <c r="E47" s="54">
        <v>0.14427226766410456</v>
      </c>
      <c r="F47" s="54">
        <v>4.9323852192856262E-3</v>
      </c>
      <c r="G47" s="54">
        <v>2.6306054502856672E-2</v>
      </c>
      <c r="H47" s="54">
        <v>15.228328332442763</v>
      </c>
      <c r="I47" s="54">
        <v>13.939742693904394</v>
      </c>
      <c r="J47" s="54">
        <v>0.14180607505446174</v>
      </c>
      <c r="K47" s="54">
        <v>2.8772247112499485E-3</v>
      </c>
      <c r="L47" s="54">
        <v>2.466192609642813E-2</v>
      </c>
      <c r="M47" s="54">
        <v>14.109087919766534</v>
      </c>
      <c r="N47" s="54">
        <v>11.869373998109252</v>
      </c>
      <c r="O47" s="54">
        <v>0.13687368983517612</v>
      </c>
      <c r="P47" s="54">
        <v>3.6992889144642194E-3</v>
      </c>
      <c r="Q47" s="54">
        <v>2.4250893994820995E-2</v>
      </c>
      <c r="R47" s="54">
        <v>12.034197870853713</v>
      </c>
      <c r="S47" s="54">
        <v>11.829503884253359</v>
      </c>
      <c r="T47" s="54">
        <v>0.1413950429528546</v>
      </c>
      <c r="U47" s="54">
        <v>3.6992889144642194E-3</v>
      </c>
      <c r="V47" s="54">
        <v>2.3017797689999588E-2</v>
      </c>
      <c r="W47" s="54">
        <v>11.997616013810678</v>
      </c>
    </row>
    <row r="48" spans="1:23" ht="15.6" x14ac:dyDescent="0.3">
      <c r="A48" s="25" t="s">
        <v>2137</v>
      </c>
      <c r="B48" s="25" t="s">
        <v>189</v>
      </c>
      <c r="C48" s="43" t="s">
        <v>190</v>
      </c>
      <c r="D48" s="55">
        <v>10.658227848101266</v>
      </c>
      <c r="E48" s="55">
        <v>6.7510548523206745E-2</v>
      </c>
      <c r="F48" s="55">
        <v>0</v>
      </c>
      <c r="G48" s="55">
        <v>2.5316455696202531E-2</v>
      </c>
      <c r="H48" s="54">
        <v>10.751054852320674</v>
      </c>
      <c r="I48" s="55">
        <v>9.7637130801687757</v>
      </c>
      <c r="J48" s="55">
        <v>6.7510548523206745E-2</v>
      </c>
      <c r="K48" s="55">
        <v>0</v>
      </c>
      <c r="L48" s="55">
        <v>3.3755274261603373E-2</v>
      </c>
      <c r="M48" s="54">
        <v>9.8649789029535864</v>
      </c>
      <c r="N48" s="55">
        <v>8.1687763713080166</v>
      </c>
      <c r="O48" s="55">
        <v>8.4388185654008435E-2</v>
      </c>
      <c r="P48" s="55">
        <v>0</v>
      </c>
      <c r="Q48" s="55">
        <v>3.3755274261603373E-2</v>
      </c>
      <c r="R48" s="54">
        <v>8.2869198312236279</v>
      </c>
      <c r="S48" s="55">
        <v>8.109704641350211</v>
      </c>
      <c r="T48" s="55">
        <v>9.2827004219409287E-2</v>
      </c>
      <c r="U48" s="55">
        <v>0</v>
      </c>
      <c r="V48" s="55">
        <v>3.3755274261603373E-2</v>
      </c>
      <c r="W48" s="54">
        <v>8.2362869198312243</v>
      </c>
    </row>
    <row r="49" spans="1:23" ht="15.6" x14ac:dyDescent="0.3">
      <c r="A49" s="25" t="s">
        <v>2137</v>
      </c>
      <c r="B49" s="25" t="s">
        <v>191</v>
      </c>
      <c r="C49" s="43" t="s">
        <v>192</v>
      </c>
      <c r="D49" s="55">
        <v>9.8497393437595822</v>
      </c>
      <c r="E49" s="55">
        <v>8.2796688132474691E-2</v>
      </c>
      <c r="F49" s="55">
        <v>0</v>
      </c>
      <c r="G49" s="55">
        <v>9.1996320147194107E-3</v>
      </c>
      <c r="H49" s="54">
        <v>9.9417356639067762</v>
      </c>
      <c r="I49" s="55">
        <v>8.991107022385771</v>
      </c>
      <c r="J49" s="55">
        <v>7.9730144127568223E-2</v>
      </c>
      <c r="K49" s="55">
        <v>0</v>
      </c>
      <c r="L49" s="55">
        <v>9.1996320147194107E-3</v>
      </c>
      <c r="M49" s="54">
        <v>9.0800367985280577</v>
      </c>
      <c r="N49" s="55">
        <v>7.5682306041091687</v>
      </c>
      <c r="O49" s="55">
        <v>8.8929776142287642E-2</v>
      </c>
      <c r="P49" s="55">
        <v>0</v>
      </c>
      <c r="Q49" s="55">
        <v>1.2266176019625881E-2</v>
      </c>
      <c r="R49" s="54">
        <v>7.6694265562710822</v>
      </c>
      <c r="S49" s="55">
        <v>7.5344986200551975</v>
      </c>
      <c r="T49" s="55">
        <v>9.1996320147194111E-2</v>
      </c>
      <c r="U49" s="55">
        <v>0</v>
      </c>
      <c r="V49" s="55">
        <v>1.5332720024532351E-2</v>
      </c>
      <c r="W49" s="54">
        <v>7.6418276602269239</v>
      </c>
    </row>
    <row r="50" spans="1:23" ht="15.6" x14ac:dyDescent="0.3">
      <c r="A50" s="25" t="s">
        <v>2137</v>
      </c>
      <c r="B50" s="25" t="s">
        <v>193</v>
      </c>
      <c r="C50" s="43" t="s">
        <v>194</v>
      </c>
      <c r="D50" s="55">
        <v>13.841256366723259</v>
      </c>
      <c r="E50" s="55">
        <v>8.4889643463497449E-2</v>
      </c>
      <c r="F50" s="55">
        <v>0</v>
      </c>
      <c r="G50" s="55">
        <v>4.2444821731748728E-3</v>
      </c>
      <c r="H50" s="54">
        <v>13.930390492359932</v>
      </c>
      <c r="I50" s="55">
        <v>12.550933786078099</v>
      </c>
      <c r="J50" s="55">
        <v>8.0645161290322578E-2</v>
      </c>
      <c r="K50" s="55">
        <v>0</v>
      </c>
      <c r="L50" s="55">
        <v>4.2444821731748728E-3</v>
      </c>
      <c r="M50" s="54">
        <v>12.635823429541595</v>
      </c>
      <c r="N50" s="55">
        <v>10.946519524617997</v>
      </c>
      <c r="O50" s="55">
        <v>7.2156196943972836E-2</v>
      </c>
      <c r="P50" s="55">
        <v>0</v>
      </c>
      <c r="Q50" s="55">
        <v>8.4889643463497456E-3</v>
      </c>
      <c r="R50" s="54">
        <v>11.027164685908319</v>
      </c>
      <c r="S50" s="55">
        <v>10.844651952461801</v>
      </c>
      <c r="T50" s="55">
        <v>7.6400679117147707E-2</v>
      </c>
      <c r="U50" s="55">
        <v>0</v>
      </c>
      <c r="V50" s="55">
        <v>8.4889643463497456E-3</v>
      </c>
      <c r="W50" s="54">
        <v>10.929541595925297</v>
      </c>
    </row>
    <row r="51" spans="1:23" ht="15.6" x14ac:dyDescent="0.3">
      <c r="A51" s="25" t="s">
        <v>2137</v>
      </c>
      <c r="B51" s="25" t="s">
        <v>195</v>
      </c>
      <c r="C51" s="43" t="s">
        <v>196</v>
      </c>
      <c r="D51" s="55">
        <v>16.533583842179425</v>
      </c>
      <c r="E51" s="55">
        <v>0.16439643024894315</v>
      </c>
      <c r="F51" s="55">
        <v>4.6970408642555191E-3</v>
      </c>
      <c r="G51" s="55">
        <v>2.3485204321277594E-2</v>
      </c>
      <c r="H51" s="54">
        <v>16.726162517613904</v>
      </c>
      <c r="I51" s="55">
        <v>15.373414748708313</v>
      </c>
      <c r="J51" s="55">
        <v>0.15969938938468764</v>
      </c>
      <c r="K51" s="55">
        <v>0</v>
      </c>
      <c r="L51" s="55">
        <v>2.3485204321277594E-2</v>
      </c>
      <c r="M51" s="54">
        <v>15.556599342414279</v>
      </c>
      <c r="N51" s="55">
        <v>13.813997181775481</v>
      </c>
      <c r="O51" s="55">
        <v>0.15969938938468764</v>
      </c>
      <c r="P51" s="55">
        <v>0</v>
      </c>
      <c r="Q51" s="55">
        <v>2.8182245185533115E-2</v>
      </c>
      <c r="R51" s="54">
        <v>14.001878816345702</v>
      </c>
      <c r="S51" s="55">
        <v>13.724753405354626</v>
      </c>
      <c r="T51" s="55">
        <v>0.15969938938468764</v>
      </c>
      <c r="U51" s="55">
        <v>0</v>
      </c>
      <c r="V51" s="55">
        <v>2.8182245185533115E-2</v>
      </c>
      <c r="W51" s="54">
        <v>13.912635039924847</v>
      </c>
    </row>
    <row r="52" spans="1:23" ht="15.6" x14ac:dyDescent="0.3">
      <c r="A52" s="25" t="s">
        <v>2137</v>
      </c>
      <c r="B52" s="25" t="s">
        <v>197</v>
      </c>
      <c r="C52" s="43" t="s">
        <v>198</v>
      </c>
      <c r="D52" s="55">
        <v>10.913423351866561</v>
      </c>
      <c r="E52" s="55">
        <v>0.10722795869737886</v>
      </c>
      <c r="F52" s="55">
        <v>7.9428117553613977E-3</v>
      </c>
      <c r="G52" s="55">
        <v>3.1771247021445591E-2</v>
      </c>
      <c r="H52" s="54">
        <v>11.060365369340746</v>
      </c>
      <c r="I52" s="55">
        <v>10.119142176330421</v>
      </c>
      <c r="J52" s="55">
        <v>9.9285146942017469E-2</v>
      </c>
      <c r="K52" s="55">
        <v>7.9428117553613977E-3</v>
      </c>
      <c r="L52" s="55">
        <v>2.7799841143764891E-2</v>
      </c>
      <c r="M52" s="54">
        <v>10.254169976171564</v>
      </c>
      <c r="N52" s="55">
        <v>8.8085782366957908</v>
      </c>
      <c r="O52" s="55">
        <v>9.1342335186656076E-2</v>
      </c>
      <c r="P52" s="55">
        <v>7.9428117553613977E-3</v>
      </c>
      <c r="Q52" s="55">
        <v>2.3828435266084191E-2</v>
      </c>
      <c r="R52" s="54">
        <v>8.9316918189038912</v>
      </c>
      <c r="S52" s="55">
        <v>8.7847498014297063</v>
      </c>
      <c r="T52" s="55">
        <v>0.10722795869737886</v>
      </c>
      <c r="U52" s="55">
        <v>7.9428117553613977E-3</v>
      </c>
      <c r="V52" s="55">
        <v>2.3828435266084191E-2</v>
      </c>
      <c r="W52" s="54">
        <v>8.9237490071485297</v>
      </c>
    </row>
    <row r="53" spans="1:23" ht="15.6" x14ac:dyDescent="0.3">
      <c r="A53" s="25" t="s">
        <v>2137</v>
      </c>
      <c r="B53" s="25" t="s">
        <v>199</v>
      </c>
      <c r="C53" s="43" t="s">
        <v>200</v>
      </c>
      <c r="D53" s="55">
        <v>19.36826458565589</v>
      </c>
      <c r="E53" s="55">
        <v>0.15235971757710887</v>
      </c>
      <c r="F53" s="55">
        <v>3.7160906726124115E-3</v>
      </c>
      <c r="G53" s="55">
        <v>3.3444816053511704E-2</v>
      </c>
      <c r="H53" s="54">
        <v>19.557785209959121</v>
      </c>
      <c r="I53" s="55">
        <v>18.156819026384241</v>
      </c>
      <c r="J53" s="55">
        <v>0.15607580824972128</v>
      </c>
      <c r="K53" s="55">
        <v>3.7160906726124115E-3</v>
      </c>
      <c r="L53" s="55">
        <v>2.9728725380899292E-2</v>
      </c>
      <c r="M53" s="54">
        <v>18.346339650687476</v>
      </c>
      <c r="N53" s="55">
        <v>16.116685247120028</v>
      </c>
      <c r="O53" s="55">
        <v>0.12634708286882199</v>
      </c>
      <c r="P53" s="55">
        <v>3.7160906726124115E-3</v>
      </c>
      <c r="Q53" s="55">
        <v>2.601263470828688E-2</v>
      </c>
      <c r="R53" s="54">
        <v>16.272761055369749</v>
      </c>
      <c r="S53" s="55">
        <v>16.049795615013004</v>
      </c>
      <c r="T53" s="55">
        <v>0.1300631735414344</v>
      </c>
      <c r="U53" s="55">
        <v>3.7160906726124115E-3</v>
      </c>
      <c r="V53" s="55">
        <v>1.8580453363062056E-2</v>
      </c>
      <c r="W53" s="54">
        <v>16.202155332590113</v>
      </c>
    </row>
    <row r="54" spans="1:23" ht="15.6" x14ac:dyDescent="0.3">
      <c r="A54" s="25" t="s">
        <v>2137</v>
      </c>
      <c r="B54" s="25" t="s">
        <v>201</v>
      </c>
      <c r="C54" s="43" t="s">
        <v>202</v>
      </c>
      <c r="D54" s="55">
        <v>7.8251425468368172</v>
      </c>
      <c r="E54" s="55">
        <v>2.4436600597339125E-2</v>
      </c>
      <c r="F54" s="55">
        <v>1.0860711376595167E-2</v>
      </c>
      <c r="G54" s="55">
        <v>0</v>
      </c>
      <c r="H54" s="54">
        <v>7.8604398588107518</v>
      </c>
      <c r="I54" s="55">
        <v>6.7580776540863425</v>
      </c>
      <c r="J54" s="55">
        <v>2.4436600597339125E-2</v>
      </c>
      <c r="K54" s="55">
        <v>0</v>
      </c>
      <c r="L54" s="55">
        <v>0</v>
      </c>
      <c r="M54" s="54">
        <v>6.7825142546836812</v>
      </c>
      <c r="N54" s="55">
        <v>4.7950040727667664</v>
      </c>
      <c r="O54" s="55">
        <v>1.9006244909041542E-2</v>
      </c>
      <c r="P54" s="55">
        <v>0</v>
      </c>
      <c r="Q54" s="55">
        <v>0</v>
      </c>
      <c r="R54" s="54">
        <v>4.814010317675808</v>
      </c>
      <c r="S54" s="55">
        <v>4.792288894922617</v>
      </c>
      <c r="T54" s="55">
        <v>1.9006244909041542E-2</v>
      </c>
      <c r="U54" s="55">
        <v>0</v>
      </c>
      <c r="V54" s="55">
        <v>0</v>
      </c>
      <c r="W54" s="54">
        <v>4.8112951398316586</v>
      </c>
    </row>
    <row r="55" spans="1:23" ht="15.6" x14ac:dyDescent="0.3">
      <c r="A55" s="25" t="s">
        <v>2137</v>
      </c>
      <c r="B55" s="25" t="s">
        <v>203</v>
      </c>
      <c r="C55" s="43" t="s">
        <v>204</v>
      </c>
      <c r="D55" s="55">
        <v>19.424004059883277</v>
      </c>
      <c r="E55" s="55">
        <v>0.13955848769347881</v>
      </c>
      <c r="F55" s="55">
        <v>2.5374270489723419E-3</v>
      </c>
      <c r="G55" s="55">
        <v>2.2836843440751077E-2</v>
      </c>
      <c r="H55" s="54">
        <v>19.588936818066479</v>
      </c>
      <c r="I55" s="55">
        <v>18.345597564070033</v>
      </c>
      <c r="J55" s="55">
        <v>0.14717076884039584</v>
      </c>
      <c r="K55" s="55">
        <v>0</v>
      </c>
      <c r="L55" s="55">
        <v>1.7761989342806393E-2</v>
      </c>
      <c r="M55" s="54">
        <v>18.510530322253235</v>
      </c>
      <c r="N55" s="55">
        <v>15.549352956102512</v>
      </c>
      <c r="O55" s="55">
        <v>0.13194620654656178</v>
      </c>
      <c r="P55" s="55">
        <v>0</v>
      </c>
      <c r="Q55" s="55">
        <v>1.2687135244861709E-2</v>
      </c>
      <c r="R55" s="54">
        <v>15.693986297893934</v>
      </c>
      <c r="S55" s="55">
        <v>15.564577518396344</v>
      </c>
      <c r="T55" s="55">
        <v>0.13448363359553411</v>
      </c>
      <c r="U55" s="55">
        <v>0</v>
      </c>
      <c r="V55" s="55">
        <v>5.0748540979446838E-3</v>
      </c>
      <c r="W55" s="54">
        <v>15.704136006089824</v>
      </c>
    </row>
    <row r="56" spans="1:23" ht="15.6" x14ac:dyDescent="0.3">
      <c r="A56" s="25" t="s">
        <v>2137</v>
      </c>
      <c r="B56" s="25" t="s">
        <v>205</v>
      </c>
      <c r="C56" s="43" t="s">
        <v>206</v>
      </c>
      <c r="D56" s="55">
        <v>26.77972709551657</v>
      </c>
      <c r="E56" s="55">
        <v>0.50292397660818711</v>
      </c>
      <c r="F56" s="55">
        <v>1.1695906432748537E-2</v>
      </c>
      <c r="G56" s="55">
        <v>0.10136452241715399</v>
      </c>
      <c r="H56" s="54">
        <v>27.395711500974659</v>
      </c>
      <c r="I56" s="55">
        <v>25.115009746588694</v>
      </c>
      <c r="J56" s="55">
        <v>0.48343079922027288</v>
      </c>
      <c r="K56" s="55">
        <v>1.5594541910331383E-2</v>
      </c>
      <c r="L56" s="55">
        <v>9.7465886939571145E-2</v>
      </c>
      <c r="M56" s="54">
        <v>25.711500974658868</v>
      </c>
      <c r="N56" s="55">
        <v>21.333333333333332</v>
      </c>
      <c r="O56" s="55">
        <v>0.49512670565302142</v>
      </c>
      <c r="P56" s="55">
        <v>2.3391812865497075E-2</v>
      </c>
      <c r="Q56" s="55">
        <v>9.7465886939571145E-2</v>
      </c>
      <c r="R56" s="54">
        <v>21.949317738791422</v>
      </c>
      <c r="S56" s="55">
        <v>21.267056530214425</v>
      </c>
      <c r="T56" s="55">
        <v>0.50292397660818711</v>
      </c>
      <c r="U56" s="55">
        <v>2.3391812865497075E-2</v>
      </c>
      <c r="V56" s="55">
        <v>0.10136452241715399</v>
      </c>
      <c r="W56" s="54">
        <v>21.894736842105264</v>
      </c>
    </row>
    <row r="57" spans="1:23" ht="15.6" x14ac:dyDescent="0.3">
      <c r="A57" s="37" t="s">
        <v>2137</v>
      </c>
      <c r="B57" s="37" t="s">
        <v>207</v>
      </c>
      <c r="C57" s="44" t="s">
        <v>208</v>
      </c>
      <c r="D57" s="54">
        <v>15.227920227920228</v>
      </c>
      <c r="E57" s="54">
        <v>0.22079772079772078</v>
      </c>
      <c r="F57" s="54">
        <v>0</v>
      </c>
      <c r="G57" s="54">
        <v>0.27777777777777779</v>
      </c>
      <c r="H57" s="54">
        <v>15.726495726495726</v>
      </c>
      <c r="I57" s="54">
        <v>14.152421652421651</v>
      </c>
      <c r="J57" s="54">
        <v>0.19943019943019943</v>
      </c>
      <c r="K57" s="54">
        <v>0</v>
      </c>
      <c r="L57" s="54">
        <v>0.22792022792022792</v>
      </c>
      <c r="M57" s="54">
        <v>14.579772079772079</v>
      </c>
      <c r="N57" s="54">
        <v>11.566951566951566</v>
      </c>
      <c r="O57" s="54">
        <v>0.17094017094017094</v>
      </c>
      <c r="P57" s="54">
        <v>0</v>
      </c>
      <c r="Q57" s="54">
        <v>0.21367521367521367</v>
      </c>
      <c r="R57" s="54">
        <v>11.951566951566951</v>
      </c>
      <c r="S57" s="54">
        <v>11.538461538461538</v>
      </c>
      <c r="T57" s="54">
        <v>0.17094017094017094</v>
      </c>
      <c r="U57" s="54">
        <v>0</v>
      </c>
      <c r="V57" s="54">
        <v>0.21367521367521367</v>
      </c>
      <c r="W57" s="54">
        <v>11.923076923076923</v>
      </c>
    </row>
  </sheetData>
  <phoneticPr fontId="14" type="noConversion"/>
  <pageMargins left="0.7" right="0.7" top="0.75" bottom="0.75" header="0.3" footer="0.3"/>
  <pageSetup paperSize="9" orientation="portrait" verticalDpi="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6B07-C5E2-41D9-9F36-7E209BA10917}">
  <sheetPr>
    <tabColor theme="0"/>
    <pageSetUpPr fitToPage="1"/>
  </sheetPr>
  <dimension ref="A1:N42"/>
  <sheetViews>
    <sheetView showGridLines="0" zoomScaleNormal="100" workbookViewId="0"/>
  </sheetViews>
  <sheetFormatPr defaultColWidth="22.5546875" defaultRowHeight="15.6" x14ac:dyDescent="0.3"/>
  <cols>
    <col min="1" max="1" width="16.5546875" style="18" customWidth="1"/>
    <col min="2" max="2" width="35.44140625" style="7"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9" customWidth="1"/>
    <col min="13" max="16384" width="22.5546875" style="18"/>
  </cols>
  <sheetData>
    <row r="1" spans="1:14" ht="17.399999999999999" x14ac:dyDescent="0.3">
      <c r="A1" s="28" t="s">
        <v>2139</v>
      </c>
    </row>
    <row r="2" spans="1:14" x14ac:dyDescent="0.3">
      <c r="A2" s="8" t="s">
        <v>140</v>
      </c>
    </row>
    <row r="3" spans="1:14" x14ac:dyDescent="0.3">
      <c r="A3" s="8" t="s">
        <v>223</v>
      </c>
    </row>
    <row r="4" spans="1:14" x14ac:dyDescent="0.3">
      <c r="A4" s="8" t="s">
        <v>142</v>
      </c>
    </row>
    <row r="5" spans="1:14" s="19" customFormat="1" ht="109.2" x14ac:dyDescent="0.3">
      <c r="A5" s="84" t="s">
        <v>2129</v>
      </c>
      <c r="B5" s="31" t="s">
        <v>114</v>
      </c>
      <c r="C5" s="34" t="s">
        <v>2140</v>
      </c>
      <c r="D5" s="34" t="s">
        <v>2141</v>
      </c>
      <c r="E5" s="34" t="s">
        <v>2142</v>
      </c>
      <c r="F5" s="34" t="s">
        <v>229</v>
      </c>
      <c r="G5" s="34" t="s">
        <v>2143</v>
      </c>
      <c r="H5" s="34" t="s">
        <v>231</v>
      </c>
      <c r="I5" s="34" t="s">
        <v>232</v>
      </c>
      <c r="J5" s="34" t="s">
        <v>233</v>
      </c>
      <c r="K5" s="34" t="s">
        <v>234</v>
      </c>
      <c r="L5" s="34" t="s">
        <v>235</v>
      </c>
    </row>
    <row r="6" spans="1:14" ht="27.75" customHeight="1" x14ac:dyDescent="0.3">
      <c r="A6" s="7" t="s">
        <v>2134</v>
      </c>
      <c r="B6" s="7" t="s">
        <v>236</v>
      </c>
      <c r="C6" s="20">
        <v>4577</v>
      </c>
      <c r="D6" s="49">
        <v>0.47721822541966424</v>
      </c>
      <c r="E6" s="20">
        <v>34</v>
      </c>
      <c r="F6" s="49">
        <v>0.14166666666666666</v>
      </c>
      <c r="G6" s="20">
        <v>2</v>
      </c>
      <c r="H6" s="49">
        <v>0.22222222222222221</v>
      </c>
      <c r="I6" s="20">
        <v>0</v>
      </c>
      <c r="J6" s="49">
        <v>0</v>
      </c>
      <c r="K6" s="36">
        <v>4613</v>
      </c>
      <c r="L6" s="50">
        <v>0.46352491961414793</v>
      </c>
      <c r="N6" s="19"/>
    </row>
    <row r="7" spans="1:14" ht="15.6" customHeight="1" x14ac:dyDescent="0.3">
      <c r="A7" s="7" t="s">
        <v>2134</v>
      </c>
      <c r="B7" s="7" t="s">
        <v>238</v>
      </c>
      <c r="C7" s="20">
        <v>2156</v>
      </c>
      <c r="D7" s="49">
        <v>0.22479407778125327</v>
      </c>
      <c r="E7" s="20">
        <v>59</v>
      </c>
      <c r="F7" s="49">
        <v>0.24583333333333332</v>
      </c>
      <c r="G7" s="20">
        <v>0</v>
      </c>
      <c r="H7" s="49">
        <v>0</v>
      </c>
      <c r="I7" s="20">
        <v>67</v>
      </c>
      <c r="J7" s="49">
        <v>0.5982142857142857</v>
      </c>
      <c r="K7" s="36">
        <v>2282</v>
      </c>
      <c r="L7" s="50">
        <v>0.22930064308681672</v>
      </c>
      <c r="N7" s="19"/>
    </row>
    <row r="8" spans="1:14" x14ac:dyDescent="0.3">
      <c r="A8" s="7" t="s">
        <v>2134</v>
      </c>
      <c r="B8" s="7" t="s">
        <v>239</v>
      </c>
      <c r="C8" s="20">
        <v>1436</v>
      </c>
      <c r="D8" s="49">
        <v>0.14972369930142843</v>
      </c>
      <c r="E8" s="20">
        <v>122</v>
      </c>
      <c r="F8" s="49">
        <v>0.5083333333333333</v>
      </c>
      <c r="G8" s="20">
        <v>5</v>
      </c>
      <c r="H8" s="49">
        <v>0.55555555555555558</v>
      </c>
      <c r="I8" s="20">
        <v>4</v>
      </c>
      <c r="J8" s="49">
        <v>3.5714285714285712E-2</v>
      </c>
      <c r="K8" s="36">
        <v>1567</v>
      </c>
      <c r="L8" s="50">
        <v>0.15745578778135047</v>
      </c>
      <c r="N8" s="19"/>
    </row>
    <row r="9" spans="1:14" ht="15.6" customHeight="1" x14ac:dyDescent="0.3">
      <c r="A9" s="7" t="s">
        <v>2134</v>
      </c>
      <c r="B9" s="7" t="s">
        <v>240</v>
      </c>
      <c r="C9" s="20">
        <v>855</v>
      </c>
      <c r="D9" s="49">
        <v>8.9146074444791987E-2</v>
      </c>
      <c r="E9" s="20">
        <v>14</v>
      </c>
      <c r="F9" s="49">
        <v>5.8333333333333334E-2</v>
      </c>
      <c r="G9" s="20">
        <v>0</v>
      </c>
      <c r="H9" s="49">
        <v>0</v>
      </c>
      <c r="I9" s="20">
        <v>16</v>
      </c>
      <c r="J9" s="49">
        <v>0.14285714285714285</v>
      </c>
      <c r="K9" s="36">
        <v>885</v>
      </c>
      <c r="L9" s="50">
        <v>8.8926848874598077E-2</v>
      </c>
      <c r="N9" s="19"/>
    </row>
    <row r="10" spans="1:14" ht="15.6" customHeight="1" x14ac:dyDescent="0.3">
      <c r="A10" s="7" t="s">
        <v>2134</v>
      </c>
      <c r="B10" s="7" t="s">
        <v>122</v>
      </c>
      <c r="C10" s="20">
        <v>346</v>
      </c>
      <c r="D10" s="49">
        <v>3.6075487436138046E-2</v>
      </c>
      <c r="E10" s="20">
        <v>4</v>
      </c>
      <c r="F10" s="49">
        <v>1.6666666666666666E-2</v>
      </c>
      <c r="G10" s="20">
        <v>0</v>
      </c>
      <c r="H10" s="49">
        <v>0</v>
      </c>
      <c r="I10" s="20">
        <v>11</v>
      </c>
      <c r="J10" s="49">
        <v>9.8214285714285712E-2</v>
      </c>
      <c r="K10" s="36">
        <v>361</v>
      </c>
      <c r="L10" s="50">
        <v>3.6274115755627008E-2</v>
      </c>
      <c r="N10" s="19"/>
    </row>
    <row r="11" spans="1:14" ht="15.6" customHeight="1" x14ac:dyDescent="0.3">
      <c r="A11" s="7" t="s">
        <v>2134</v>
      </c>
      <c r="B11" s="7" t="s">
        <v>241</v>
      </c>
      <c r="C11" s="20">
        <v>118</v>
      </c>
      <c r="D11" s="49">
        <v>1.2303200917526848E-2</v>
      </c>
      <c r="E11" s="20">
        <v>5</v>
      </c>
      <c r="F11" s="49">
        <v>2.0833333333333332E-2</v>
      </c>
      <c r="G11" s="20">
        <v>2</v>
      </c>
      <c r="H11" s="49">
        <v>0.22222222222222221</v>
      </c>
      <c r="I11" s="20">
        <v>12</v>
      </c>
      <c r="J11" s="49">
        <v>0.10714285714285714</v>
      </c>
      <c r="K11" s="36">
        <v>137</v>
      </c>
      <c r="L11" s="50">
        <v>1.3766077170418006E-2</v>
      </c>
      <c r="N11" s="19"/>
    </row>
    <row r="12" spans="1:14" ht="15.6" customHeight="1" x14ac:dyDescent="0.3">
      <c r="A12" s="7" t="s">
        <v>2134</v>
      </c>
      <c r="B12" s="7" t="s">
        <v>242</v>
      </c>
      <c r="C12" s="20">
        <v>73</v>
      </c>
      <c r="D12" s="49">
        <v>7.6113022625377957E-3</v>
      </c>
      <c r="E12" s="20">
        <v>2</v>
      </c>
      <c r="F12" s="49">
        <v>8.3333333333333332E-3</v>
      </c>
      <c r="G12" s="20">
        <v>0</v>
      </c>
      <c r="H12" s="49">
        <v>0</v>
      </c>
      <c r="I12" s="20">
        <v>1</v>
      </c>
      <c r="J12" s="49">
        <v>8.9285714285714281E-3</v>
      </c>
      <c r="K12" s="36">
        <v>76</v>
      </c>
      <c r="L12" s="50">
        <v>7.6366559485530547E-3</v>
      </c>
      <c r="N12" s="19"/>
    </row>
    <row r="13" spans="1:14" ht="15.6" customHeight="1" x14ac:dyDescent="0.3">
      <c r="A13" s="7" t="s">
        <v>2134</v>
      </c>
      <c r="B13" s="7" t="s">
        <v>243</v>
      </c>
      <c r="C13" s="20">
        <v>30</v>
      </c>
      <c r="D13" s="49">
        <v>3.1279324366593683E-3</v>
      </c>
      <c r="E13" s="20">
        <v>0</v>
      </c>
      <c r="F13" s="49">
        <v>0</v>
      </c>
      <c r="G13" s="20">
        <v>0</v>
      </c>
      <c r="H13" s="49">
        <v>0</v>
      </c>
      <c r="I13" s="20">
        <v>1</v>
      </c>
      <c r="J13" s="49">
        <v>8.9285714285714281E-3</v>
      </c>
      <c r="K13" s="36">
        <v>31</v>
      </c>
      <c r="L13" s="50">
        <v>3.1149517684887461E-3</v>
      </c>
      <c r="N13" s="19"/>
    </row>
    <row r="14" spans="1:14" x14ac:dyDescent="0.3">
      <c r="A14" s="10" t="s">
        <v>2134</v>
      </c>
      <c r="B14" s="10" t="s">
        <v>244</v>
      </c>
      <c r="C14" s="36">
        <v>9591</v>
      </c>
      <c r="D14" s="50">
        <v>1</v>
      </c>
      <c r="E14" s="36">
        <v>240</v>
      </c>
      <c r="F14" s="50">
        <v>1</v>
      </c>
      <c r="G14" s="36">
        <v>9</v>
      </c>
      <c r="H14" s="50">
        <v>1</v>
      </c>
      <c r="I14" s="36">
        <v>112</v>
      </c>
      <c r="J14" s="50">
        <v>1</v>
      </c>
      <c r="K14" s="36">
        <v>9952</v>
      </c>
      <c r="L14" s="50">
        <v>1</v>
      </c>
      <c r="N14" s="19"/>
    </row>
    <row r="15" spans="1:14" ht="27.75" customHeight="1" x14ac:dyDescent="0.3">
      <c r="A15" s="7" t="s">
        <v>2135</v>
      </c>
      <c r="B15" s="7" t="s">
        <v>236</v>
      </c>
      <c r="C15" s="20">
        <v>6556</v>
      </c>
      <c r="D15" s="49">
        <v>0.49315480667970513</v>
      </c>
      <c r="E15" s="20">
        <v>48</v>
      </c>
      <c r="F15" s="49">
        <v>0.11214953271028037</v>
      </c>
      <c r="G15" s="20">
        <v>1</v>
      </c>
      <c r="H15" s="49">
        <v>0.1111111111111111</v>
      </c>
      <c r="I15" s="20">
        <v>0</v>
      </c>
      <c r="J15" s="49">
        <v>0</v>
      </c>
      <c r="K15" s="36">
        <v>6605</v>
      </c>
      <c r="L15" s="50">
        <v>0.47755043019304461</v>
      </c>
      <c r="N15" s="19"/>
    </row>
    <row r="16" spans="1:14" ht="15.6" customHeight="1" x14ac:dyDescent="0.3">
      <c r="A16" s="7" t="s">
        <v>2135</v>
      </c>
      <c r="B16" s="7" t="s">
        <v>238</v>
      </c>
      <c r="C16" s="20">
        <v>2351</v>
      </c>
      <c r="D16" s="49">
        <v>0.17684669775838724</v>
      </c>
      <c r="E16" s="20">
        <v>108</v>
      </c>
      <c r="F16" s="49">
        <v>0.25233644859813081</v>
      </c>
      <c r="G16" s="20">
        <v>2</v>
      </c>
      <c r="H16" s="49">
        <v>0.22222222222222221</v>
      </c>
      <c r="I16" s="20">
        <v>56</v>
      </c>
      <c r="J16" s="49">
        <v>0.56000000000000005</v>
      </c>
      <c r="K16" s="36">
        <v>2517</v>
      </c>
      <c r="L16" s="50">
        <v>0.18198250307280747</v>
      </c>
      <c r="N16" s="19"/>
    </row>
    <row r="17" spans="1:14" x14ac:dyDescent="0.3">
      <c r="A17" s="7" t="s">
        <v>2135</v>
      </c>
      <c r="B17" s="7" t="s">
        <v>239</v>
      </c>
      <c r="C17" s="20">
        <v>2405</v>
      </c>
      <c r="D17" s="49">
        <v>0.180908680607793</v>
      </c>
      <c r="E17" s="20">
        <v>231</v>
      </c>
      <c r="F17" s="49">
        <v>0.53971962616822433</v>
      </c>
      <c r="G17" s="20">
        <v>5</v>
      </c>
      <c r="H17" s="49">
        <v>0.55555555555555558</v>
      </c>
      <c r="I17" s="20">
        <v>1</v>
      </c>
      <c r="J17" s="49">
        <v>0.01</v>
      </c>
      <c r="K17" s="36">
        <v>2642</v>
      </c>
      <c r="L17" s="50">
        <v>0.19102017207721783</v>
      </c>
      <c r="N17" s="19"/>
    </row>
    <row r="18" spans="1:14" ht="15.6" customHeight="1" x14ac:dyDescent="0.3">
      <c r="A18" s="7" t="s">
        <v>2135</v>
      </c>
      <c r="B18" s="7" t="s">
        <v>240</v>
      </c>
      <c r="C18" s="20">
        <v>1349</v>
      </c>
      <c r="D18" s="49">
        <v>0.10147434933052504</v>
      </c>
      <c r="E18" s="20">
        <v>24</v>
      </c>
      <c r="F18" s="49">
        <v>5.6074766355140186E-2</v>
      </c>
      <c r="G18" s="20">
        <v>0</v>
      </c>
      <c r="H18" s="49">
        <v>0</v>
      </c>
      <c r="I18" s="20">
        <v>22</v>
      </c>
      <c r="J18" s="49">
        <v>0.22</v>
      </c>
      <c r="K18" s="36">
        <v>1395</v>
      </c>
      <c r="L18" s="50">
        <v>0.10086038608921986</v>
      </c>
      <c r="N18" s="19"/>
    </row>
    <row r="19" spans="1:14" ht="15.6" customHeight="1" x14ac:dyDescent="0.3">
      <c r="A19" s="7" t="s">
        <v>2135</v>
      </c>
      <c r="B19" s="7" t="s">
        <v>122</v>
      </c>
      <c r="C19" s="20">
        <v>373</v>
      </c>
      <c r="D19" s="49">
        <v>2.8057770422747104E-2</v>
      </c>
      <c r="E19" s="20">
        <v>9</v>
      </c>
      <c r="F19" s="49">
        <v>2.1028037383177569E-2</v>
      </c>
      <c r="G19" s="20">
        <v>1</v>
      </c>
      <c r="H19" s="49">
        <v>0.1111111111111111</v>
      </c>
      <c r="I19" s="20">
        <v>5</v>
      </c>
      <c r="J19" s="49">
        <v>0.05</v>
      </c>
      <c r="K19" s="36">
        <v>388</v>
      </c>
      <c r="L19" s="50">
        <v>2.8052924589689828E-2</v>
      </c>
      <c r="N19" s="19"/>
    </row>
    <row r="20" spans="1:14" ht="15.6" customHeight="1" x14ac:dyDescent="0.3">
      <c r="A20" s="7" t="s">
        <v>2135</v>
      </c>
      <c r="B20" s="7" t="s">
        <v>241</v>
      </c>
      <c r="C20" s="20">
        <v>147</v>
      </c>
      <c r="D20" s="49">
        <v>1.1057619978937866E-2</v>
      </c>
      <c r="E20" s="20">
        <v>6</v>
      </c>
      <c r="F20" s="49">
        <v>1.4018691588785047E-2</v>
      </c>
      <c r="G20" s="20">
        <v>0</v>
      </c>
      <c r="H20" s="49">
        <v>0</v>
      </c>
      <c r="I20" s="20">
        <v>11</v>
      </c>
      <c r="J20" s="49">
        <v>0.11</v>
      </c>
      <c r="K20" s="36">
        <v>164</v>
      </c>
      <c r="L20" s="50">
        <v>1.1857421733786422E-2</v>
      </c>
      <c r="N20" s="19"/>
    </row>
    <row r="21" spans="1:14" ht="15.6" customHeight="1" x14ac:dyDescent="0.3">
      <c r="A21" s="7" t="s">
        <v>2135</v>
      </c>
      <c r="B21" s="7" t="s">
        <v>242</v>
      </c>
      <c r="C21" s="20">
        <v>113</v>
      </c>
      <c r="D21" s="49">
        <v>8.500075221904619E-3</v>
      </c>
      <c r="E21" s="20">
        <v>2</v>
      </c>
      <c r="F21" s="49">
        <v>4.6728971962616819E-3</v>
      </c>
      <c r="G21" s="20">
        <v>0</v>
      </c>
      <c r="H21" s="49">
        <v>0</v>
      </c>
      <c r="I21" s="20">
        <v>5</v>
      </c>
      <c r="J21" s="49">
        <v>0.05</v>
      </c>
      <c r="K21" s="36">
        <v>120</v>
      </c>
      <c r="L21" s="50">
        <v>8.6761622442339675E-3</v>
      </c>
      <c r="N21" s="19"/>
    </row>
    <row r="22" spans="1:14" ht="15.6" customHeight="1" x14ac:dyDescent="0.3">
      <c r="A22" s="7" t="s">
        <v>2135</v>
      </c>
      <c r="B22" s="7" t="s">
        <v>243</v>
      </c>
      <c r="C22" s="20">
        <v>0</v>
      </c>
      <c r="D22" s="49">
        <v>0</v>
      </c>
      <c r="E22" s="20">
        <v>0</v>
      </c>
      <c r="F22" s="49">
        <v>0</v>
      </c>
      <c r="G22" s="20">
        <v>0</v>
      </c>
      <c r="H22" s="49">
        <v>0</v>
      </c>
      <c r="I22" s="20">
        <v>0</v>
      </c>
      <c r="J22" s="49">
        <v>0</v>
      </c>
      <c r="K22" s="36">
        <v>0</v>
      </c>
      <c r="L22" s="50">
        <v>0</v>
      </c>
      <c r="N22" s="19"/>
    </row>
    <row r="23" spans="1:14" x14ac:dyDescent="0.3">
      <c r="A23" s="10" t="s">
        <v>2135</v>
      </c>
      <c r="B23" s="10" t="s">
        <v>244</v>
      </c>
      <c r="C23" s="36">
        <v>13294</v>
      </c>
      <c r="D23" s="50">
        <v>1</v>
      </c>
      <c r="E23" s="36">
        <v>428</v>
      </c>
      <c r="F23" s="50">
        <v>1</v>
      </c>
      <c r="G23" s="36">
        <v>9</v>
      </c>
      <c r="H23" s="50">
        <v>1</v>
      </c>
      <c r="I23" s="36">
        <v>100</v>
      </c>
      <c r="J23" s="50">
        <v>1</v>
      </c>
      <c r="K23" s="36">
        <v>13831</v>
      </c>
      <c r="L23" s="50">
        <v>1</v>
      </c>
      <c r="N23" s="19"/>
    </row>
    <row r="24" spans="1:14" ht="27.75" customHeight="1" x14ac:dyDescent="0.3">
      <c r="A24" s="7" t="s">
        <v>2136</v>
      </c>
      <c r="B24" s="7" t="s">
        <v>236</v>
      </c>
      <c r="C24" s="20">
        <v>14498</v>
      </c>
      <c r="D24" s="49">
        <v>0.58817801939226744</v>
      </c>
      <c r="E24" s="20">
        <v>41</v>
      </c>
      <c r="F24" s="49">
        <v>9.0308370044052858E-2</v>
      </c>
      <c r="G24" s="20">
        <v>1</v>
      </c>
      <c r="H24" s="49">
        <v>0.16666666666666666</v>
      </c>
      <c r="I24" s="20">
        <v>0</v>
      </c>
      <c r="J24" s="49">
        <v>0</v>
      </c>
      <c r="K24" s="36">
        <v>14540</v>
      </c>
      <c r="L24" s="50">
        <v>0.57686966871652445</v>
      </c>
      <c r="N24" s="19"/>
    </row>
    <row r="25" spans="1:14" ht="15.6" customHeight="1" x14ac:dyDescent="0.3">
      <c r="A25" s="7" t="s">
        <v>2136</v>
      </c>
      <c r="B25" s="7" t="s">
        <v>238</v>
      </c>
      <c r="C25" s="20">
        <v>3941</v>
      </c>
      <c r="D25" s="49">
        <v>0.15988478234411133</v>
      </c>
      <c r="E25" s="20">
        <v>99</v>
      </c>
      <c r="F25" s="49">
        <v>0.21806167400881057</v>
      </c>
      <c r="G25" s="20">
        <v>0</v>
      </c>
      <c r="H25" s="49">
        <v>0</v>
      </c>
      <c r="I25" s="20">
        <v>35</v>
      </c>
      <c r="J25" s="49">
        <v>0.36458333333333331</v>
      </c>
      <c r="K25" s="36">
        <v>4075</v>
      </c>
      <c r="L25" s="50">
        <v>0.16167427097798057</v>
      </c>
      <c r="N25" s="19"/>
    </row>
    <row r="26" spans="1:14" x14ac:dyDescent="0.3">
      <c r="A26" s="7" t="s">
        <v>2136</v>
      </c>
      <c r="B26" s="7" t="s">
        <v>239</v>
      </c>
      <c r="C26" s="20">
        <v>2948</v>
      </c>
      <c r="D26" s="49">
        <v>0.11959917238021826</v>
      </c>
      <c r="E26" s="20">
        <v>251</v>
      </c>
      <c r="F26" s="49">
        <v>0.55286343612334798</v>
      </c>
      <c r="G26" s="20">
        <v>5</v>
      </c>
      <c r="H26" s="49">
        <v>0.83333333333333337</v>
      </c>
      <c r="I26" s="20">
        <v>0</v>
      </c>
      <c r="J26" s="49">
        <v>0</v>
      </c>
      <c r="K26" s="36">
        <v>3204</v>
      </c>
      <c r="L26" s="50">
        <v>0.12711763538980361</v>
      </c>
      <c r="N26" s="19"/>
    </row>
    <row r="27" spans="1:14" ht="15.6" customHeight="1" x14ac:dyDescent="0.3">
      <c r="A27" s="7" t="s">
        <v>2136</v>
      </c>
      <c r="B27" s="7" t="s">
        <v>240</v>
      </c>
      <c r="C27" s="20">
        <v>2148</v>
      </c>
      <c r="D27" s="49">
        <v>8.7143494665097979E-2</v>
      </c>
      <c r="E27" s="20">
        <v>30</v>
      </c>
      <c r="F27" s="49">
        <v>6.6079295154185022E-2</v>
      </c>
      <c r="G27" s="20">
        <v>0</v>
      </c>
      <c r="H27" s="49">
        <v>0</v>
      </c>
      <c r="I27" s="20">
        <v>22</v>
      </c>
      <c r="J27" s="49">
        <v>0.22916666666666666</v>
      </c>
      <c r="K27" s="36">
        <v>2200</v>
      </c>
      <c r="L27" s="50">
        <v>8.7284268994247169E-2</v>
      </c>
      <c r="N27" s="19"/>
    </row>
    <row r="28" spans="1:14" ht="15.6" customHeight="1" x14ac:dyDescent="0.3">
      <c r="A28" s="7" t="s">
        <v>2136</v>
      </c>
      <c r="B28" s="7" t="s">
        <v>122</v>
      </c>
      <c r="C28" s="20">
        <v>688</v>
      </c>
      <c r="D28" s="49">
        <v>2.7911882835003447E-2</v>
      </c>
      <c r="E28" s="20">
        <v>18</v>
      </c>
      <c r="F28" s="49">
        <v>3.9647577092511016E-2</v>
      </c>
      <c r="G28" s="20">
        <v>0</v>
      </c>
      <c r="H28" s="49">
        <v>0</v>
      </c>
      <c r="I28" s="20">
        <v>6</v>
      </c>
      <c r="J28" s="49">
        <v>6.25E-2</v>
      </c>
      <c r="K28" s="36">
        <v>712</v>
      </c>
      <c r="L28" s="50">
        <v>2.8248363419956356E-2</v>
      </c>
      <c r="N28" s="19"/>
    </row>
    <row r="29" spans="1:14" ht="15.6" customHeight="1" x14ac:dyDescent="0.3">
      <c r="A29" s="7" t="s">
        <v>2136</v>
      </c>
      <c r="B29" s="7" t="s">
        <v>241</v>
      </c>
      <c r="C29" s="20">
        <v>234</v>
      </c>
      <c r="D29" s="49">
        <v>9.4932857316726849E-3</v>
      </c>
      <c r="E29" s="20">
        <v>9</v>
      </c>
      <c r="F29" s="49">
        <v>1.9823788546255508E-2</v>
      </c>
      <c r="G29" s="20">
        <v>0</v>
      </c>
      <c r="H29" s="49">
        <v>0</v>
      </c>
      <c r="I29" s="20">
        <v>25</v>
      </c>
      <c r="J29" s="49">
        <v>0.26041666666666669</v>
      </c>
      <c r="K29" s="36">
        <v>268</v>
      </c>
      <c r="L29" s="50">
        <v>1.0632810950208292E-2</v>
      </c>
      <c r="N29" s="19"/>
    </row>
    <row r="30" spans="1:14" ht="15.6" customHeight="1" x14ac:dyDescent="0.3">
      <c r="A30" s="7" t="s">
        <v>2136</v>
      </c>
      <c r="B30" s="7" t="s">
        <v>242</v>
      </c>
      <c r="C30" s="20">
        <v>192</v>
      </c>
      <c r="D30" s="49">
        <v>7.7893626516288691E-3</v>
      </c>
      <c r="E30" s="20">
        <v>6</v>
      </c>
      <c r="F30" s="49">
        <v>1.3215859030837005E-2</v>
      </c>
      <c r="G30" s="20">
        <v>0</v>
      </c>
      <c r="H30" s="49">
        <v>0</v>
      </c>
      <c r="I30" s="20">
        <v>8</v>
      </c>
      <c r="J30" s="49">
        <v>8.3333333333333329E-2</v>
      </c>
      <c r="K30" s="36">
        <v>206</v>
      </c>
      <c r="L30" s="50">
        <v>8.1729815512795075E-3</v>
      </c>
      <c r="N30" s="19"/>
    </row>
    <row r="31" spans="1:14" ht="15.6" customHeight="1" x14ac:dyDescent="0.3">
      <c r="A31" s="7" t="s">
        <v>2136</v>
      </c>
      <c r="B31" s="7" t="s">
        <v>243</v>
      </c>
      <c r="C31" s="20">
        <v>0</v>
      </c>
      <c r="D31" s="49">
        <v>0</v>
      </c>
      <c r="E31" s="20">
        <v>0</v>
      </c>
      <c r="F31" s="49">
        <v>0</v>
      </c>
      <c r="G31" s="20">
        <v>0</v>
      </c>
      <c r="H31" s="49">
        <v>0</v>
      </c>
      <c r="I31" s="20">
        <v>0</v>
      </c>
      <c r="J31" s="49">
        <v>0</v>
      </c>
      <c r="K31" s="36">
        <v>0</v>
      </c>
      <c r="L31" s="50">
        <v>0</v>
      </c>
      <c r="N31" s="19"/>
    </row>
    <row r="32" spans="1:14" x14ac:dyDescent="0.3">
      <c r="A32" s="10" t="s">
        <v>2136</v>
      </c>
      <c r="B32" s="10" t="s">
        <v>244</v>
      </c>
      <c r="C32" s="36">
        <v>24649</v>
      </c>
      <c r="D32" s="50">
        <v>1</v>
      </c>
      <c r="E32" s="36">
        <v>454</v>
      </c>
      <c r="F32" s="50">
        <v>1</v>
      </c>
      <c r="G32" s="36">
        <v>6</v>
      </c>
      <c r="H32" s="50">
        <v>1</v>
      </c>
      <c r="I32" s="36">
        <v>96</v>
      </c>
      <c r="J32" s="50">
        <v>1</v>
      </c>
      <c r="K32" s="36">
        <v>25205</v>
      </c>
      <c r="L32" s="50">
        <v>1</v>
      </c>
      <c r="N32" s="19"/>
    </row>
    <row r="33" spans="1:12" ht="27.75" customHeight="1" x14ac:dyDescent="0.3">
      <c r="A33" s="25" t="s">
        <v>2137</v>
      </c>
      <c r="B33" s="7" t="s">
        <v>236</v>
      </c>
      <c r="C33" s="20">
        <v>18354</v>
      </c>
      <c r="D33" s="105">
        <v>0.59970593040352882</v>
      </c>
      <c r="E33" s="20">
        <v>42</v>
      </c>
      <c r="F33" s="105">
        <v>0.11382113821138211</v>
      </c>
      <c r="G33" s="20">
        <v>0</v>
      </c>
      <c r="H33" s="49">
        <v>0</v>
      </c>
      <c r="I33" s="20">
        <v>0</v>
      </c>
      <c r="J33" s="49">
        <v>0</v>
      </c>
      <c r="K33" s="36">
        <v>18396</v>
      </c>
      <c r="L33" s="50">
        <v>0.59204428424304845</v>
      </c>
    </row>
    <row r="34" spans="1:12" x14ac:dyDescent="0.3">
      <c r="A34" s="25" t="s">
        <v>2137</v>
      </c>
      <c r="B34" s="7" t="s">
        <v>238</v>
      </c>
      <c r="C34" s="20">
        <v>4754</v>
      </c>
      <c r="D34" s="105">
        <v>0.15533409573599086</v>
      </c>
      <c r="E34" s="20">
        <v>75</v>
      </c>
      <c r="F34" s="105">
        <v>0.2032520325203252</v>
      </c>
      <c r="G34" s="20">
        <v>4</v>
      </c>
      <c r="H34" s="49">
        <v>0.33333333333333331</v>
      </c>
      <c r="I34" s="20">
        <v>34</v>
      </c>
      <c r="J34" s="49">
        <v>0.39534883720930231</v>
      </c>
      <c r="K34" s="36">
        <v>4867</v>
      </c>
      <c r="L34" s="50">
        <v>0.15663619979402676</v>
      </c>
    </row>
    <row r="35" spans="1:12" x14ac:dyDescent="0.3">
      <c r="A35" s="25" t="s">
        <v>2137</v>
      </c>
      <c r="B35" s="7" t="s">
        <v>239</v>
      </c>
      <c r="C35" s="20">
        <v>3168</v>
      </c>
      <c r="D35" s="105">
        <v>0.10351249795785003</v>
      </c>
      <c r="E35" s="20">
        <v>214</v>
      </c>
      <c r="F35" s="105">
        <v>0.57994579945799463</v>
      </c>
      <c r="G35" s="20">
        <v>7</v>
      </c>
      <c r="H35" s="49">
        <v>0.58333333333333337</v>
      </c>
      <c r="I35" s="20">
        <v>0</v>
      </c>
      <c r="J35" s="49">
        <v>0</v>
      </c>
      <c r="K35" s="36">
        <v>3389</v>
      </c>
      <c r="L35" s="50">
        <v>0.10906925849639547</v>
      </c>
    </row>
    <row r="36" spans="1:12" x14ac:dyDescent="0.3">
      <c r="A36" s="25" t="s">
        <v>2137</v>
      </c>
      <c r="B36" s="7" t="s">
        <v>240</v>
      </c>
      <c r="C36" s="20">
        <v>2940</v>
      </c>
      <c r="D36" s="105">
        <v>9.6062734847247186E-2</v>
      </c>
      <c r="E36" s="20">
        <v>17</v>
      </c>
      <c r="F36" s="105">
        <v>4.6070460704607047E-2</v>
      </c>
      <c r="G36" s="20">
        <v>1</v>
      </c>
      <c r="H36" s="49">
        <v>8.3333333333333329E-2</v>
      </c>
      <c r="I36" s="20">
        <v>18</v>
      </c>
      <c r="J36" s="49">
        <v>0.20930232558139536</v>
      </c>
      <c r="K36" s="36">
        <v>2976</v>
      </c>
      <c r="L36" s="50">
        <v>9.577754891864057E-2</v>
      </c>
    </row>
    <row r="37" spans="1:12" x14ac:dyDescent="0.3">
      <c r="A37" s="25" t="s">
        <v>2137</v>
      </c>
      <c r="B37" s="7" t="s">
        <v>122</v>
      </c>
      <c r="C37" s="20">
        <v>852</v>
      </c>
      <c r="D37" s="105">
        <v>2.7838588465936939E-2</v>
      </c>
      <c r="E37" s="20">
        <v>11</v>
      </c>
      <c r="F37" s="105">
        <v>2.9810298102981029E-2</v>
      </c>
      <c r="G37" s="20">
        <v>0</v>
      </c>
      <c r="H37" s="49">
        <v>0</v>
      </c>
      <c r="I37" s="20">
        <v>6</v>
      </c>
      <c r="J37" s="49">
        <v>6.9767441860465115E-2</v>
      </c>
      <c r="K37" s="36">
        <v>869</v>
      </c>
      <c r="L37" s="50">
        <v>2.7967301750772399E-2</v>
      </c>
    </row>
    <row r="38" spans="1:12" x14ac:dyDescent="0.3">
      <c r="A38" s="25" t="s">
        <v>2137</v>
      </c>
      <c r="B38" s="7" t="s">
        <v>241</v>
      </c>
      <c r="C38" s="20">
        <v>302</v>
      </c>
      <c r="D38" s="105">
        <v>9.8676686815879766E-3</v>
      </c>
      <c r="E38" s="20">
        <v>4</v>
      </c>
      <c r="F38" s="105">
        <v>1.0840108401084011E-2</v>
      </c>
      <c r="G38" s="20">
        <v>0</v>
      </c>
      <c r="H38" s="49">
        <v>0</v>
      </c>
      <c r="I38" s="20">
        <v>25</v>
      </c>
      <c r="J38" s="49">
        <v>0.29069767441860467</v>
      </c>
      <c r="K38" s="36">
        <v>331</v>
      </c>
      <c r="L38" s="50">
        <v>1.0652677651905253E-2</v>
      </c>
    </row>
    <row r="39" spans="1:12" x14ac:dyDescent="0.3">
      <c r="A39" s="25" t="s">
        <v>2137</v>
      </c>
      <c r="B39" s="7" t="s">
        <v>242</v>
      </c>
      <c r="C39" s="20">
        <v>235</v>
      </c>
      <c r="D39" s="105">
        <v>7.678483907858193E-3</v>
      </c>
      <c r="E39" s="20">
        <v>6</v>
      </c>
      <c r="F39" s="105">
        <v>1.6260162601626018E-2</v>
      </c>
      <c r="G39" s="20">
        <v>0</v>
      </c>
      <c r="H39" s="49">
        <v>0</v>
      </c>
      <c r="I39" s="20">
        <v>3</v>
      </c>
      <c r="J39" s="49">
        <v>3.4883720930232558E-2</v>
      </c>
      <c r="K39" s="36">
        <v>244</v>
      </c>
      <c r="L39" s="50">
        <v>7.8527291452111219E-3</v>
      </c>
    </row>
    <row r="40" spans="1:12" x14ac:dyDescent="0.3">
      <c r="A40" s="25" t="s">
        <v>2137</v>
      </c>
      <c r="B40" s="7" t="s">
        <v>243</v>
      </c>
      <c r="C40" s="20">
        <v>0</v>
      </c>
      <c r="D40" s="105">
        <v>0</v>
      </c>
      <c r="E40" s="20">
        <v>0</v>
      </c>
      <c r="F40" s="105">
        <v>0</v>
      </c>
      <c r="G40" s="20">
        <v>0</v>
      </c>
      <c r="H40" s="49">
        <v>0</v>
      </c>
      <c r="I40" s="20">
        <v>0</v>
      </c>
      <c r="J40" s="49">
        <v>0</v>
      </c>
      <c r="K40" s="36">
        <v>0</v>
      </c>
      <c r="L40" s="50">
        <v>0</v>
      </c>
    </row>
    <row r="41" spans="1:12" x14ac:dyDescent="0.3">
      <c r="A41" s="37" t="s">
        <v>2137</v>
      </c>
      <c r="B41" s="10" t="s">
        <v>244</v>
      </c>
      <c r="C41" s="36">
        <v>30605</v>
      </c>
      <c r="D41" s="106">
        <v>1</v>
      </c>
      <c r="E41" s="36">
        <v>369</v>
      </c>
      <c r="F41" s="106">
        <v>1</v>
      </c>
      <c r="G41" s="36">
        <v>12</v>
      </c>
      <c r="H41" s="50">
        <v>1</v>
      </c>
      <c r="I41" s="36">
        <v>86</v>
      </c>
      <c r="J41" s="50">
        <v>1</v>
      </c>
      <c r="K41" s="36">
        <v>31072</v>
      </c>
      <c r="L41" s="50">
        <v>1</v>
      </c>
    </row>
    <row r="42" spans="1:12" x14ac:dyDescent="0.3">
      <c r="B42" s="10"/>
      <c r="C42" s="19"/>
      <c r="D42" s="19"/>
      <c r="E42" s="19"/>
      <c r="F42" s="19"/>
      <c r="G42" s="19"/>
      <c r="H42" s="19"/>
      <c r="I42" s="19"/>
      <c r="J42" s="19"/>
      <c r="K42" s="19"/>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D5F10-1DD4-45A6-8F2D-090EFB356569}">
  <sheetPr>
    <tabColor theme="0"/>
    <pageSetUpPr fitToPage="1"/>
  </sheetPr>
  <dimension ref="A1:J63"/>
  <sheetViews>
    <sheetView showGridLines="0" zoomScaleNormal="100" workbookViewId="0"/>
  </sheetViews>
  <sheetFormatPr defaultColWidth="9.44140625" defaultRowHeight="15" x14ac:dyDescent="0.25"/>
  <cols>
    <col min="1" max="1" width="55.33203125" style="21" customWidth="1"/>
    <col min="2" max="2" width="25" style="21" customWidth="1"/>
    <col min="3" max="3" width="14.44140625" style="21" customWidth="1"/>
    <col min="4" max="4" width="12.44140625" style="21" customWidth="1"/>
    <col min="5" max="5" width="17.5546875" style="21" customWidth="1"/>
    <col min="6" max="6" width="12.44140625" style="21" customWidth="1"/>
    <col min="7" max="7" width="17.5546875" style="21" customWidth="1"/>
    <col min="8" max="8" width="12.44140625" style="21" customWidth="1"/>
    <col min="9" max="9" width="17.5546875" style="21" customWidth="1"/>
    <col min="10" max="10" width="12.44140625" style="21" customWidth="1"/>
    <col min="11" max="16384" width="9.44140625" style="21"/>
  </cols>
  <sheetData>
    <row r="1" spans="1:10" ht="17.399999999999999" x14ac:dyDescent="0.3">
      <c r="A1" s="72" t="s">
        <v>2144</v>
      </c>
      <c r="B1" s="72"/>
    </row>
    <row r="2" spans="1:10" x14ac:dyDescent="0.25">
      <c r="A2" s="8" t="s">
        <v>140</v>
      </c>
      <c r="B2" s="8"/>
      <c r="D2" s="18"/>
      <c r="E2" s="18"/>
      <c r="F2" s="18"/>
      <c r="G2" s="18"/>
      <c r="H2" s="18"/>
      <c r="I2" s="18"/>
    </row>
    <row r="3" spans="1:10" x14ac:dyDescent="0.25">
      <c r="A3" s="8" t="s">
        <v>328</v>
      </c>
      <c r="B3" s="8"/>
      <c r="D3" s="18"/>
      <c r="E3" s="18"/>
      <c r="F3" s="18"/>
      <c r="G3" s="18"/>
      <c r="H3" s="18"/>
      <c r="I3" s="18"/>
    </row>
    <row r="4" spans="1:10" s="18" customFormat="1" x14ac:dyDescent="0.25">
      <c r="A4" s="8" t="s">
        <v>329</v>
      </c>
      <c r="B4" s="8"/>
    </row>
    <row r="5" spans="1:10" x14ac:dyDescent="0.25">
      <c r="A5" s="8" t="s">
        <v>330</v>
      </c>
      <c r="B5" s="8"/>
      <c r="D5" s="18"/>
      <c r="E5" s="18"/>
      <c r="F5" s="18"/>
      <c r="G5" s="18"/>
      <c r="H5" s="18"/>
      <c r="I5" s="18"/>
    </row>
    <row r="6" spans="1:10" x14ac:dyDescent="0.25">
      <c r="A6" s="8" t="s">
        <v>2145</v>
      </c>
      <c r="B6" s="8"/>
      <c r="D6" s="18"/>
      <c r="E6" s="18"/>
      <c r="F6" s="18"/>
      <c r="G6" s="18"/>
      <c r="H6" s="18"/>
      <c r="I6" s="18"/>
    </row>
    <row r="7" spans="1:10" x14ac:dyDescent="0.25">
      <c r="A7" s="8" t="s">
        <v>245</v>
      </c>
      <c r="B7" s="8"/>
      <c r="D7" s="18"/>
      <c r="E7" s="18"/>
      <c r="F7" s="18"/>
      <c r="G7" s="18"/>
      <c r="H7" s="18"/>
      <c r="I7" s="18"/>
    </row>
    <row r="8" spans="1:10" ht="62.4" x14ac:dyDescent="0.3">
      <c r="A8" s="48" t="s">
        <v>269</v>
      </c>
      <c r="B8" s="60" t="s">
        <v>2146</v>
      </c>
      <c r="C8" s="85" t="s">
        <v>2147</v>
      </c>
      <c r="D8" s="85" t="s">
        <v>2148</v>
      </c>
      <c r="E8" s="85" t="s">
        <v>2149</v>
      </c>
      <c r="F8" s="85" t="s">
        <v>2150</v>
      </c>
      <c r="G8" s="86" t="s">
        <v>2151</v>
      </c>
      <c r="H8" s="85" t="s">
        <v>2152</v>
      </c>
      <c r="I8" s="86" t="s">
        <v>2153</v>
      </c>
      <c r="J8" s="85" t="s">
        <v>2154</v>
      </c>
    </row>
    <row r="9" spans="1:10" x14ac:dyDescent="0.25">
      <c r="A9" s="97" t="s">
        <v>144</v>
      </c>
      <c r="B9" s="18" t="s">
        <v>2155</v>
      </c>
      <c r="C9" s="104">
        <v>11525</v>
      </c>
      <c r="D9" s="104">
        <v>48</v>
      </c>
      <c r="E9" s="104">
        <v>11995.5</v>
      </c>
      <c r="F9" s="104">
        <v>84</v>
      </c>
      <c r="G9" s="104">
        <v>12389.8</v>
      </c>
      <c r="H9" s="104">
        <v>187</v>
      </c>
      <c r="I9" s="103">
        <v>11991.7</v>
      </c>
      <c r="J9" s="103">
        <v>239</v>
      </c>
    </row>
    <row r="10" spans="1:10" x14ac:dyDescent="0.25">
      <c r="A10" s="97" t="s">
        <v>144</v>
      </c>
      <c r="B10" s="18" t="s">
        <v>2156</v>
      </c>
      <c r="C10" s="104">
        <v>11002.2</v>
      </c>
      <c r="D10" s="104">
        <v>680</v>
      </c>
      <c r="E10" s="104">
        <v>11050</v>
      </c>
      <c r="F10" s="104">
        <v>1273</v>
      </c>
      <c r="G10" s="104">
        <v>9951</v>
      </c>
      <c r="H10" s="104">
        <v>3669</v>
      </c>
      <c r="I10" s="103">
        <v>11494.2</v>
      </c>
      <c r="J10" s="103">
        <v>4206</v>
      </c>
    </row>
    <row r="11" spans="1:10" x14ac:dyDescent="0.25">
      <c r="A11" s="97" t="s">
        <v>144</v>
      </c>
      <c r="B11" s="18" t="s">
        <v>2157</v>
      </c>
      <c r="C11" s="104">
        <v>11750</v>
      </c>
      <c r="D11" s="104">
        <v>1457</v>
      </c>
      <c r="E11" s="104">
        <v>12614.7</v>
      </c>
      <c r="F11" s="104">
        <v>2152</v>
      </c>
      <c r="G11" s="104">
        <v>11652.7</v>
      </c>
      <c r="H11" s="104">
        <v>5642</v>
      </c>
      <c r="I11" s="103">
        <v>12163.5</v>
      </c>
      <c r="J11" s="103">
        <v>8054</v>
      </c>
    </row>
    <row r="12" spans="1:10" x14ac:dyDescent="0.25">
      <c r="A12" s="97" t="s">
        <v>144</v>
      </c>
      <c r="B12" s="18" t="s">
        <v>2158</v>
      </c>
      <c r="C12" s="104">
        <v>12250</v>
      </c>
      <c r="D12" s="104">
        <v>2298</v>
      </c>
      <c r="E12" s="104">
        <v>12400</v>
      </c>
      <c r="F12" s="104">
        <v>3352</v>
      </c>
      <c r="G12" s="104">
        <v>11930.5</v>
      </c>
      <c r="H12" s="104">
        <v>6557</v>
      </c>
      <c r="I12" s="103">
        <v>12686.1</v>
      </c>
      <c r="J12" s="103">
        <v>8526</v>
      </c>
    </row>
    <row r="13" spans="1:10" x14ac:dyDescent="0.25">
      <c r="A13" s="97" t="s">
        <v>144</v>
      </c>
      <c r="B13" s="18" t="s">
        <v>2159</v>
      </c>
      <c r="C13" s="104">
        <v>12985.3</v>
      </c>
      <c r="D13" s="104">
        <v>1792</v>
      </c>
      <c r="E13" s="104">
        <v>13340</v>
      </c>
      <c r="F13" s="104">
        <v>2145</v>
      </c>
      <c r="G13" s="104">
        <v>13525.2</v>
      </c>
      <c r="H13" s="104">
        <v>3238</v>
      </c>
      <c r="I13" s="103">
        <v>13942.6</v>
      </c>
      <c r="J13" s="103">
        <v>3994</v>
      </c>
    </row>
    <row r="14" spans="1:10" x14ac:dyDescent="0.25">
      <c r="A14" s="97" t="s">
        <v>144</v>
      </c>
      <c r="B14" s="18" t="s">
        <v>2160</v>
      </c>
      <c r="C14" s="104">
        <v>13995</v>
      </c>
      <c r="D14" s="104">
        <v>1323</v>
      </c>
      <c r="E14" s="104">
        <v>14877.5</v>
      </c>
      <c r="F14" s="104">
        <v>1710</v>
      </c>
      <c r="G14" s="104">
        <v>14813</v>
      </c>
      <c r="H14" s="104">
        <v>2404</v>
      </c>
      <c r="I14" s="103">
        <v>15364.9</v>
      </c>
      <c r="J14" s="103">
        <v>2824</v>
      </c>
    </row>
    <row r="15" spans="1:10" x14ac:dyDescent="0.25">
      <c r="A15" s="97" t="s">
        <v>144</v>
      </c>
      <c r="B15" s="18" t="s">
        <v>2161</v>
      </c>
      <c r="C15" s="104">
        <v>14400</v>
      </c>
      <c r="D15" s="104">
        <v>779</v>
      </c>
      <c r="E15" s="104">
        <v>14631.4</v>
      </c>
      <c r="F15" s="104">
        <v>1055</v>
      </c>
      <c r="G15" s="104">
        <v>15450</v>
      </c>
      <c r="H15" s="104">
        <v>1295</v>
      </c>
      <c r="I15" s="103">
        <v>15496.1</v>
      </c>
      <c r="J15" s="103">
        <v>1245</v>
      </c>
    </row>
    <row r="16" spans="1:10" x14ac:dyDescent="0.25">
      <c r="A16" s="97" t="s">
        <v>144</v>
      </c>
      <c r="B16" s="18" t="s">
        <v>2162</v>
      </c>
      <c r="C16" s="104">
        <v>14860</v>
      </c>
      <c r="D16" s="104">
        <v>927</v>
      </c>
      <c r="E16" s="104">
        <v>15345</v>
      </c>
      <c r="F16" s="104">
        <v>1057</v>
      </c>
      <c r="G16" s="104">
        <v>14695.3</v>
      </c>
      <c r="H16" s="104">
        <v>1098</v>
      </c>
      <c r="I16" s="103">
        <v>14816.5</v>
      </c>
      <c r="J16" s="103">
        <v>956</v>
      </c>
    </row>
    <row r="17" spans="1:10" x14ac:dyDescent="0.25">
      <c r="A17" s="97" t="s">
        <v>144</v>
      </c>
      <c r="B17" s="18" t="s">
        <v>2163</v>
      </c>
      <c r="C17" s="104">
        <v>16117</v>
      </c>
      <c r="D17" s="104">
        <v>79</v>
      </c>
      <c r="E17" s="104">
        <v>16800</v>
      </c>
      <c r="F17" s="104">
        <v>105</v>
      </c>
      <c r="G17" s="104">
        <v>15386.5</v>
      </c>
      <c r="H17" s="104">
        <v>110</v>
      </c>
      <c r="I17" s="103">
        <v>17878.099999999999</v>
      </c>
      <c r="J17" s="103">
        <v>90</v>
      </c>
    </row>
    <row r="18" spans="1:10" x14ac:dyDescent="0.25">
      <c r="A18" s="97" t="s">
        <v>144</v>
      </c>
      <c r="B18" s="18" t="s">
        <v>2164</v>
      </c>
      <c r="C18" s="104">
        <v>21375</v>
      </c>
      <c r="D18" s="104">
        <v>202</v>
      </c>
      <c r="E18" s="104">
        <v>22626</v>
      </c>
      <c r="F18" s="104">
        <v>352</v>
      </c>
      <c r="G18" s="104">
        <v>22116.1</v>
      </c>
      <c r="H18" s="104">
        <v>449</v>
      </c>
      <c r="I18" s="103">
        <v>24080</v>
      </c>
      <c r="J18" s="103">
        <v>456</v>
      </c>
    </row>
    <row r="19" spans="1:10" s="87" customFormat="1" ht="15.6" x14ac:dyDescent="0.3">
      <c r="A19" s="48" t="s">
        <v>144</v>
      </c>
      <c r="B19" s="19" t="s">
        <v>2165</v>
      </c>
      <c r="C19" s="102">
        <v>12995</v>
      </c>
      <c r="D19" s="102">
        <v>9585</v>
      </c>
      <c r="E19" s="102">
        <v>13339.2</v>
      </c>
      <c r="F19" s="102">
        <v>13285</v>
      </c>
      <c r="G19" s="102">
        <v>12497.6</v>
      </c>
      <c r="H19" s="102">
        <v>24649</v>
      </c>
      <c r="I19" s="110">
        <v>13021.3</v>
      </c>
      <c r="J19" s="110">
        <v>30590</v>
      </c>
    </row>
    <row r="20" spans="1:10" ht="22.5" customHeight="1" x14ac:dyDescent="0.25">
      <c r="A20" s="97" t="s">
        <v>323</v>
      </c>
      <c r="B20" s="18" t="s">
        <v>2155</v>
      </c>
      <c r="C20" s="104">
        <v>10427.4</v>
      </c>
      <c r="D20" s="104">
        <v>5</v>
      </c>
      <c r="E20" s="104" t="s">
        <v>357</v>
      </c>
      <c r="F20" s="104" t="s">
        <v>357</v>
      </c>
      <c r="G20" s="104">
        <v>12002.3</v>
      </c>
      <c r="H20" s="104">
        <v>5</v>
      </c>
      <c r="I20" s="103" t="s">
        <v>357</v>
      </c>
      <c r="J20" s="103" t="s">
        <v>357</v>
      </c>
    </row>
    <row r="21" spans="1:10" x14ac:dyDescent="0.25">
      <c r="A21" s="97" t="s">
        <v>323</v>
      </c>
      <c r="B21" s="18" t="s">
        <v>2156</v>
      </c>
      <c r="C21" s="104" t="s">
        <v>355</v>
      </c>
      <c r="D21" s="104" t="s">
        <v>355</v>
      </c>
      <c r="E21" s="104" t="s">
        <v>357</v>
      </c>
      <c r="F21" s="104" t="s">
        <v>357</v>
      </c>
      <c r="G21" s="104">
        <v>19943</v>
      </c>
      <c r="H21" s="104">
        <v>7</v>
      </c>
      <c r="I21" s="103">
        <v>14475.1</v>
      </c>
      <c r="J21" s="103">
        <v>15</v>
      </c>
    </row>
    <row r="22" spans="1:10" x14ac:dyDescent="0.25">
      <c r="A22" s="97" t="s">
        <v>323</v>
      </c>
      <c r="B22" s="18" t="s">
        <v>2157</v>
      </c>
      <c r="C22" s="104">
        <v>20200</v>
      </c>
      <c r="D22" s="104">
        <v>25</v>
      </c>
      <c r="E22" s="104">
        <v>17980</v>
      </c>
      <c r="F22" s="104">
        <v>43</v>
      </c>
      <c r="G22" s="104">
        <v>20826</v>
      </c>
      <c r="H22" s="104">
        <v>51</v>
      </c>
      <c r="I22" s="103">
        <v>21701.599999999999</v>
      </c>
      <c r="J22" s="103">
        <v>48</v>
      </c>
    </row>
    <row r="23" spans="1:10" x14ac:dyDescent="0.25">
      <c r="A23" s="97" t="s">
        <v>323</v>
      </c>
      <c r="B23" s="18" t="s">
        <v>2158</v>
      </c>
      <c r="C23" s="104">
        <v>20680</v>
      </c>
      <c r="D23" s="104">
        <v>29</v>
      </c>
      <c r="E23" s="104">
        <v>21054</v>
      </c>
      <c r="F23" s="104">
        <v>52</v>
      </c>
      <c r="G23" s="104">
        <v>27357.599999999999</v>
      </c>
      <c r="H23" s="104">
        <v>56</v>
      </c>
      <c r="I23" s="103">
        <v>21298.2</v>
      </c>
      <c r="J23" s="103">
        <v>61</v>
      </c>
    </row>
    <row r="24" spans="1:10" x14ac:dyDescent="0.25">
      <c r="A24" s="97" t="s">
        <v>323</v>
      </c>
      <c r="B24" s="18" t="s">
        <v>2159</v>
      </c>
      <c r="C24" s="104">
        <v>21469.200000000001</v>
      </c>
      <c r="D24" s="104">
        <v>11</v>
      </c>
      <c r="E24" s="104">
        <v>22984</v>
      </c>
      <c r="F24" s="104">
        <v>25</v>
      </c>
      <c r="G24" s="104">
        <v>26029</v>
      </c>
      <c r="H24" s="104">
        <v>32</v>
      </c>
      <c r="I24" s="103">
        <v>29254</v>
      </c>
      <c r="J24" s="103">
        <v>21</v>
      </c>
    </row>
    <row r="25" spans="1:10" x14ac:dyDescent="0.25">
      <c r="A25" s="97" t="s">
        <v>323</v>
      </c>
      <c r="B25" s="18" t="s">
        <v>2160</v>
      </c>
      <c r="C25" s="104">
        <v>22815.200000000001</v>
      </c>
      <c r="D25" s="104">
        <v>76</v>
      </c>
      <c r="E25" s="104">
        <v>22105</v>
      </c>
      <c r="F25" s="104">
        <v>130</v>
      </c>
      <c r="G25" s="104">
        <v>25000</v>
      </c>
      <c r="H25" s="104">
        <v>128</v>
      </c>
      <c r="I25" s="103">
        <v>25541.5</v>
      </c>
      <c r="J25" s="103">
        <v>98</v>
      </c>
    </row>
    <row r="26" spans="1:10" x14ac:dyDescent="0.25">
      <c r="A26" s="97" t="s">
        <v>323</v>
      </c>
      <c r="B26" s="18" t="s">
        <v>2161</v>
      </c>
      <c r="C26" s="104">
        <v>26200</v>
      </c>
      <c r="D26" s="104">
        <v>29</v>
      </c>
      <c r="E26" s="104">
        <v>28035</v>
      </c>
      <c r="F26" s="104">
        <v>51</v>
      </c>
      <c r="G26" s="104">
        <v>35594.5</v>
      </c>
      <c r="H26" s="104">
        <v>44</v>
      </c>
      <c r="I26" s="103">
        <v>31206.5</v>
      </c>
      <c r="J26" s="103">
        <v>42</v>
      </c>
    </row>
    <row r="27" spans="1:10" x14ac:dyDescent="0.25">
      <c r="A27" s="97" t="s">
        <v>323</v>
      </c>
      <c r="B27" s="18" t="s">
        <v>2162</v>
      </c>
      <c r="C27" s="104">
        <v>22862.3</v>
      </c>
      <c r="D27" s="104">
        <v>13</v>
      </c>
      <c r="E27" s="104">
        <v>29100</v>
      </c>
      <c r="F27" s="104">
        <v>20</v>
      </c>
      <c r="G27" s="104">
        <v>15378.5</v>
      </c>
      <c r="H27" s="104">
        <v>10</v>
      </c>
      <c r="I27" s="103" t="s">
        <v>358</v>
      </c>
      <c r="J27" s="103" t="s">
        <v>358</v>
      </c>
    </row>
    <row r="28" spans="1:10" x14ac:dyDescent="0.25">
      <c r="A28" s="97" t="s">
        <v>323</v>
      </c>
      <c r="B28" s="18" t="s">
        <v>2163</v>
      </c>
      <c r="C28" s="104">
        <v>28839.8</v>
      </c>
      <c r="D28" s="104">
        <v>7</v>
      </c>
      <c r="E28" s="104">
        <v>37085.1</v>
      </c>
      <c r="F28" s="104">
        <v>11</v>
      </c>
      <c r="G28" s="104">
        <v>32000</v>
      </c>
      <c r="H28" s="104">
        <v>23</v>
      </c>
      <c r="I28" s="103">
        <v>32750</v>
      </c>
      <c r="J28" s="103">
        <v>17</v>
      </c>
    </row>
    <row r="29" spans="1:10" x14ac:dyDescent="0.25">
      <c r="A29" s="97" t="s">
        <v>323</v>
      </c>
      <c r="B29" s="18" t="s">
        <v>2164</v>
      </c>
      <c r="C29" s="104">
        <v>43000</v>
      </c>
      <c r="D29" s="104">
        <v>45</v>
      </c>
      <c r="E29" s="104">
        <v>45049.5</v>
      </c>
      <c r="F29" s="104">
        <v>91</v>
      </c>
      <c r="G29" s="104">
        <v>36981</v>
      </c>
      <c r="H29" s="104">
        <v>98</v>
      </c>
      <c r="I29" s="103">
        <v>49399.1</v>
      </c>
      <c r="J29" s="103">
        <v>50</v>
      </c>
    </row>
    <row r="30" spans="1:10" s="87" customFormat="1" ht="15.6" x14ac:dyDescent="0.3">
      <c r="A30" s="48" t="s">
        <v>323</v>
      </c>
      <c r="B30" s="19" t="s">
        <v>2165</v>
      </c>
      <c r="C30" s="102">
        <v>24683.5</v>
      </c>
      <c r="D30" s="102">
        <v>240</v>
      </c>
      <c r="E30" s="102">
        <v>25000</v>
      </c>
      <c r="F30" s="102">
        <v>428</v>
      </c>
      <c r="G30" s="102">
        <v>25635.7</v>
      </c>
      <c r="H30" s="102">
        <v>454</v>
      </c>
      <c r="I30" s="110">
        <v>26200</v>
      </c>
      <c r="J30" s="110">
        <v>367</v>
      </c>
    </row>
    <row r="31" spans="1:10" s="87" customFormat="1" ht="28.5" customHeight="1" x14ac:dyDescent="0.3">
      <c r="A31" s="97" t="s">
        <v>147</v>
      </c>
      <c r="B31" s="18" t="s">
        <v>2155</v>
      </c>
      <c r="C31" s="104" t="s">
        <v>357</v>
      </c>
      <c r="D31" s="104" t="s">
        <v>357</v>
      </c>
      <c r="E31" s="104" t="s">
        <v>357</v>
      </c>
      <c r="F31" s="104" t="s">
        <v>357</v>
      </c>
      <c r="G31" s="104" t="s">
        <v>355</v>
      </c>
      <c r="H31" s="104" t="s">
        <v>355</v>
      </c>
      <c r="I31" s="103" t="s">
        <v>355</v>
      </c>
      <c r="J31" s="103" t="s">
        <v>355</v>
      </c>
    </row>
    <row r="32" spans="1:10" s="87" customFormat="1" ht="15.6" x14ac:dyDescent="0.3">
      <c r="A32" s="97" t="s">
        <v>147</v>
      </c>
      <c r="B32" s="18" t="s">
        <v>2156</v>
      </c>
      <c r="C32" s="104" t="s">
        <v>355</v>
      </c>
      <c r="D32" s="104" t="s">
        <v>355</v>
      </c>
      <c r="E32" s="104" t="s">
        <v>355</v>
      </c>
      <c r="F32" s="104" t="s">
        <v>355</v>
      </c>
      <c r="G32" s="104" t="s">
        <v>357</v>
      </c>
      <c r="H32" s="104" t="s">
        <v>357</v>
      </c>
      <c r="I32" s="103">
        <v>26300.6</v>
      </c>
      <c r="J32" s="103">
        <v>5</v>
      </c>
    </row>
    <row r="33" spans="1:10" s="87" customFormat="1" ht="15.6" x14ac:dyDescent="0.3">
      <c r="A33" s="97" t="s">
        <v>147</v>
      </c>
      <c r="B33" s="18" t="s">
        <v>2157</v>
      </c>
      <c r="C33" s="104" t="s">
        <v>357</v>
      </c>
      <c r="D33" s="104" t="s">
        <v>357</v>
      </c>
      <c r="E33" s="104" t="s">
        <v>357</v>
      </c>
      <c r="F33" s="104" t="s">
        <v>357</v>
      </c>
      <c r="G33" s="104" t="s">
        <v>357</v>
      </c>
      <c r="H33" s="104" t="s">
        <v>357</v>
      </c>
      <c r="I33" s="103" t="s">
        <v>355</v>
      </c>
      <c r="J33" s="103" t="s">
        <v>355</v>
      </c>
    </row>
    <row r="34" spans="1:10" s="87" customFormat="1" ht="15.6" x14ac:dyDescent="0.3">
      <c r="A34" s="97" t="s">
        <v>147</v>
      </c>
      <c r="B34" s="18" t="s">
        <v>2158</v>
      </c>
      <c r="C34" s="104" t="s">
        <v>355</v>
      </c>
      <c r="D34" s="104" t="s">
        <v>355</v>
      </c>
      <c r="E34" s="104" t="s">
        <v>357</v>
      </c>
      <c r="F34" s="104" t="s">
        <v>357</v>
      </c>
      <c r="G34" s="104" t="s">
        <v>357</v>
      </c>
      <c r="H34" s="104" t="s">
        <v>357</v>
      </c>
      <c r="I34" s="103" t="s">
        <v>355</v>
      </c>
      <c r="J34" s="103" t="s">
        <v>355</v>
      </c>
    </row>
    <row r="35" spans="1:10" s="87" customFormat="1" ht="15.6" x14ac:dyDescent="0.3">
      <c r="A35" s="97" t="s">
        <v>147</v>
      </c>
      <c r="B35" s="18" t="s">
        <v>2159</v>
      </c>
      <c r="C35" s="104" t="s">
        <v>357</v>
      </c>
      <c r="D35" s="104" t="s">
        <v>357</v>
      </c>
      <c r="E35" s="104" t="s">
        <v>355</v>
      </c>
      <c r="F35" s="104" t="s">
        <v>355</v>
      </c>
      <c r="G35" s="104" t="s">
        <v>355</v>
      </c>
      <c r="H35" s="104" t="s">
        <v>355</v>
      </c>
      <c r="I35" s="103">
        <v>11284</v>
      </c>
      <c r="J35" s="103" t="s">
        <v>357</v>
      </c>
    </row>
    <row r="36" spans="1:10" s="87" customFormat="1" ht="15.6" x14ac:dyDescent="0.3">
      <c r="A36" s="97" t="s">
        <v>147</v>
      </c>
      <c r="B36" s="18" t="s">
        <v>2160</v>
      </c>
      <c r="C36" s="104" t="s">
        <v>357</v>
      </c>
      <c r="D36" s="104" t="s">
        <v>357</v>
      </c>
      <c r="E36" s="104" t="s">
        <v>357</v>
      </c>
      <c r="F36" s="104" t="s">
        <v>357</v>
      </c>
      <c r="G36" s="104" t="s">
        <v>355</v>
      </c>
      <c r="H36" s="104" t="s">
        <v>355</v>
      </c>
      <c r="I36" s="103">
        <v>22455.5</v>
      </c>
      <c r="J36" s="103" t="s">
        <v>357</v>
      </c>
    </row>
    <row r="37" spans="1:10" s="87" customFormat="1" ht="15.6" x14ac:dyDescent="0.3">
      <c r="A37" s="97" t="s">
        <v>147</v>
      </c>
      <c r="B37" s="18" t="s">
        <v>2161</v>
      </c>
      <c r="C37" s="104" t="s">
        <v>355</v>
      </c>
      <c r="D37" s="104" t="s">
        <v>355</v>
      </c>
      <c r="E37" s="104" t="s">
        <v>357</v>
      </c>
      <c r="F37" s="104" t="s">
        <v>357</v>
      </c>
      <c r="G37" s="104" t="s">
        <v>355</v>
      </c>
      <c r="H37" s="104" t="s">
        <v>355</v>
      </c>
      <c r="I37" s="103" t="s">
        <v>355</v>
      </c>
      <c r="J37" s="103" t="s">
        <v>355</v>
      </c>
    </row>
    <row r="38" spans="1:10" s="87" customFormat="1" ht="15.6" x14ac:dyDescent="0.3">
      <c r="A38" s="97" t="s">
        <v>147</v>
      </c>
      <c r="B38" s="18" t="s">
        <v>2162</v>
      </c>
      <c r="C38" s="104" t="s">
        <v>355</v>
      </c>
      <c r="D38" s="104" t="s">
        <v>355</v>
      </c>
      <c r="E38" s="104" t="s">
        <v>355</v>
      </c>
      <c r="F38" s="104" t="s">
        <v>355</v>
      </c>
      <c r="G38" s="104" t="s">
        <v>355</v>
      </c>
      <c r="H38" s="104" t="s">
        <v>355</v>
      </c>
      <c r="I38" s="103" t="s">
        <v>355</v>
      </c>
      <c r="J38" s="103" t="s">
        <v>355</v>
      </c>
    </row>
    <row r="39" spans="1:10" s="87" customFormat="1" ht="15.6" x14ac:dyDescent="0.3">
      <c r="A39" s="97" t="s">
        <v>147</v>
      </c>
      <c r="B39" s="18" t="s">
        <v>2163</v>
      </c>
      <c r="C39" s="104" t="s">
        <v>355</v>
      </c>
      <c r="D39" s="104" t="s">
        <v>355</v>
      </c>
      <c r="E39" s="104" t="s">
        <v>355</v>
      </c>
      <c r="F39" s="104" t="s">
        <v>355</v>
      </c>
      <c r="G39" s="104" t="s">
        <v>355</v>
      </c>
      <c r="H39" s="104" t="s">
        <v>355</v>
      </c>
      <c r="I39" s="103" t="s">
        <v>355</v>
      </c>
      <c r="J39" s="103" t="s">
        <v>355</v>
      </c>
    </row>
    <row r="40" spans="1:10" s="87" customFormat="1" ht="15.6" x14ac:dyDescent="0.3">
      <c r="A40" s="97" t="s">
        <v>147</v>
      </c>
      <c r="B40" s="18" t="s">
        <v>2164</v>
      </c>
      <c r="C40" s="104" t="s">
        <v>357</v>
      </c>
      <c r="D40" s="104" t="s">
        <v>357</v>
      </c>
      <c r="E40" s="104" t="s">
        <v>357</v>
      </c>
      <c r="F40" s="104" t="s">
        <v>357</v>
      </c>
      <c r="G40" s="104" t="s">
        <v>355</v>
      </c>
      <c r="H40" s="104" t="s">
        <v>355</v>
      </c>
      <c r="I40" s="103">
        <v>50341</v>
      </c>
      <c r="J40" s="103" t="s">
        <v>357</v>
      </c>
    </row>
    <row r="41" spans="1:10" s="87" customFormat="1" ht="15.6" x14ac:dyDescent="0.3">
      <c r="A41" s="48" t="s">
        <v>147</v>
      </c>
      <c r="B41" s="19" t="s">
        <v>2165</v>
      </c>
      <c r="C41" s="102">
        <v>15500</v>
      </c>
      <c r="D41" s="102">
        <v>9</v>
      </c>
      <c r="E41" s="102">
        <v>22000</v>
      </c>
      <c r="F41" s="102">
        <v>9</v>
      </c>
      <c r="G41" s="102">
        <v>15497</v>
      </c>
      <c r="H41" s="102">
        <v>6</v>
      </c>
      <c r="I41" s="110">
        <v>26300.6</v>
      </c>
      <c r="J41" s="110">
        <v>12</v>
      </c>
    </row>
    <row r="42" spans="1:10" x14ac:dyDescent="0.25">
      <c r="A42" s="97" t="s">
        <v>148</v>
      </c>
      <c r="B42" s="18" t="s">
        <v>2155</v>
      </c>
      <c r="C42" s="104" t="s">
        <v>355</v>
      </c>
      <c r="D42" s="104" t="s">
        <v>355</v>
      </c>
      <c r="E42" s="104" t="s">
        <v>355</v>
      </c>
      <c r="F42" s="104" t="s">
        <v>355</v>
      </c>
      <c r="G42" s="104" t="s">
        <v>355</v>
      </c>
      <c r="H42" s="104" t="s">
        <v>355</v>
      </c>
      <c r="I42" s="103" t="s">
        <v>355</v>
      </c>
      <c r="J42" s="103" t="s">
        <v>355</v>
      </c>
    </row>
    <row r="43" spans="1:10" x14ac:dyDescent="0.25">
      <c r="A43" s="97" t="s">
        <v>148</v>
      </c>
      <c r="B43" s="18" t="s">
        <v>2156</v>
      </c>
      <c r="C43" s="104" t="s">
        <v>355</v>
      </c>
      <c r="D43" s="104" t="s">
        <v>355</v>
      </c>
      <c r="E43" s="104" t="s">
        <v>355</v>
      </c>
      <c r="F43" s="104" t="s">
        <v>355</v>
      </c>
      <c r="G43" s="104" t="s">
        <v>355</v>
      </c>
      <c r="H43" s="104" t="s">
        <v>355</v>
      </c>
      <c r="I43" s="103" t="s">
        <v>355</v>
      </c>
      <c r="J43" s="103" t="s">
        <v>355</v>
      </c>
    </row>
    <row r="44" spans="1:10" x14ac:dyDescent="0.25">
      <c r="A44" s="97" t="s">
        <v>148</v>
      </c>
      <c r="B44" s="18" t="s">
        <v>2157</v>
      </c>
      <c r="C44" s="104" t="s">
        <v>355</v>
      </c>
      <c r="D44" s="104" t="s">
        <v>355</v>
      </c>
      <c r="E44" s="104" t="s">
        <v>355</v>
      </c>
      <c r="F44" s="104" t="s">
        <v>355</v>
      </c>
      <c r="G44" s="104" t="s">
        <v>355</v>
      </c>
      <c r="H44" s="104" t="s">
        <v>355</v>
      </c>
      <c r="I44" s="103" t="s">
        <v>355</v>
      </c>
      <c r="J44" s="103" t="s">
        <v>355</v>
      </c>
    </row>
    <row r="45" spans="1:10" x14ac:dyDescent="0.25">
      <c r="A45" s="97" t="s">
        <v>148</v>
      </c>
      <c r="B45" s="18" t="s">
        <v>2158</v>
      </c>
      <c r="C45" s="104" t="s">
        <v>357</v>
      </c>
      <c r="D45" s="104" t="s">
        <v>357</v>
      </c>
      <c r="E45" s="104" t="s">
        <v>355</v>
      </c>
      <c r="F45" s="104" t="s">
        <v>355</v>
      </c>
      <c r="G45" s="104" t="s">
        <v>355</v>
      </c>
      <c r="H45" s="104" t="s">
        <v>355</v>
      </c>
      <c r="I45" s="103">
        <v>9217.14</v>
      </c>
      <c r="J45" s="103" t="s">
        <v>357</v>
      </c>
    </row>
    <row r="46" spans="1:10" x14ac:dyDescent="0.25">
      <c r="A46" s="97" t="s">
        <v>148</v>
      </c>
      <c r="B46" s="18" t="s">
        <v>2159</v>
      </c>
      <c r="C46" s="104" t="s">
        <v>357</v>
      </c>
      <c r="D46" s="104" t="s">
        <v>357</v>
      </c>
      <c r="E46" s="104">
        <v>13046.9</v>
      </c>
      <c r="F46" s="104">
        <v>8</v>
      </c>
      <c r="G46" s="104" t="s">
        <v>357</v>
      </c>
      <c r="H46" s="104" t="s">
        <v>357</v>
      </c>
      <c r="I46" s="103">
        <v>13732</v>
      </c>
      <c r="J46" s="103" t="s">
        <v>357</v>
      </c>
    </row>
    <row r="47" spans="1:10" x14ac:dyDescent="0.25">
      <c r="A47" s="97" t="s">
        <v>148</v>
      </c>
      <c r="B47" s="18" t="s">
        <v>2160</v>
      </c>
      <c r="C47" s="104" t="s">
        <v>357</v>
      </c>
      <c r="D47" s="104" t="s">
        <v>357</v>
      </c>
      <c r="E47" s="104" t="s">
        <v>358</v>
      </c>
      <c r="F47" s="104" t="s">
        <v>358</v>
      </c>
      <c r="G47" s="104" t="s">
        <v>358</v>
      </c>
      <c r="H47" s="104" t="s">
        <v>358</v>
      </c>
      <c r="I47" s="103">
        <v>15727.9</v>
      </c>
      <c r="J47" s="103" t="s">
        <v>357</v>
      </c>
    </row>
    <row r="48" spans="1:10" x14ac:dyDescent="0.25">
      <c r="A48" s="97" t="s">
        <v>148</v>
      </c>
      <c r="B48" s="18" t="s">
        <v>2161</v>
      </c>
      <c r="C48" s="104">
        <v>15612.5</v>
      </c>
      <c r="D48" s="104">
        <v>10</v>
      </c>
      <c r="E48" s="104">
        <v>12461</v>
      </c>
      <c r="F48" s="104">
        <v>12</v>
      </c>
      <c r="G48" s="104">
        <v>12230</v>
      </c>
      <c r="H48" s="104">
        <v>17</v>
      </c>
      <c r="I48" s="103">
        <v>13000</v>
      </c>
      <c r="J48" s="103">
        <v>7</v>
      </c>
    </row>
    <row r="49" spans="1:10" x14ac:dyDescent="0.25">
      <c r="A49" s="97" t="s">
        <v>148</v>
      </c>
      <c r="B49" s="18" t="s">
        <v>2162</v>
      </c>
      <c r="C49" s="104">
        <v>14487.8</v>
      </c>
      <c r="D49" s="104">
        <v>5</v>
      </c>
      <c r="E49" s="104" t="s">
        <v>357</v>
      </c>
      <c r="F49" s="104" t="s">
        <v>357</v>
      </c>
      <c r="G49" s="104" t="s">
        <v>355</v>
      </c>
      <c r="H49" s="104" t="s">
        <v>355</v>
      </c>
      <c r="I49" s="103">
        <v>13373.6</v>
      </c>
      <c r="J49" s="103" t="s">
        <v>357</v>
      </c>
    </row>
    <row r="50" spans="1:10" x14ac:dyDescent="0.25">
      <c r="A50" s="97" t="s">
        <v>148</v>
      </c>
      <c r="B50" s="18" t="s">
        <v>2163</v>
      </c>
      <c r="C50" s="104">
        <v>14030</v>
      </c>
      <c r="D50" s="104">
        <v>25</v>
      </c>
      <c r="E50" s="104">
        <v>11500</v>
      </c>
      <c r="F50" s="104">
        <v>17</v>
      </c>
      <c r="G50" s="104">
        <v>15000</v>
      </c>
      <c r="H50" s="104">
        <v>19</v>
      </c>
      <c r="I50" s="103">
        <v>18172.8</v>
      </c>
      <c r="J50" s="103">
        <v>12</v>
      </c>
    </row>
    <row r="51" spans="1:10" x14ac:dyDescent="0.25">
      <c r="A51" s="97" t="s">
        <v>148</v>
      </c>
      <c r="B51" s="18" t="s">
        <v>2164</v>
      </c>
      <c r="C51" s="104">
        <v>16000</v>
      </c>
      <c r="D51" s="104">
        <v>67</v>
      </c>
      <c r="E51" s="104">
        <v>19085.8</v>
      </c>
      <c r="F51" s="104">
        <v>54</v>
      </c>
      <c r="G51" s="104">
        <v>15500</v>
      </c>
      <c r="H51" s="104">
        <v>51</v>
      </c>
      <c r="I51" s="103">
        <v>15636</v>
      </c>
      <c r="J51" s="103">
        <v>58</v>
      </c>
    </row>
    <row r="52" spans="1:10" s="87" customFormat="1" ht="15.6" x14ac:dyDescent="0.3">
      <c r="A52" s="48" t="s">
        <v>148</v>
      </c>
      <c r="B52" s="19" t="s">
        <v>2165</v>
      </c>
      <c r="C52" s="102">
        <v>15406.2</v>
      </c>
      <c r="D52" s="102">
        <v>112</v>
      </c>
      <c r="E52" s="102">
        <v>16808.8</v>
      </c>
      <c r="F52" s="102">
        <v>100</v>
      </c>
      <c r="G52" s="102">
        <v>15000</v>
      </c>
      <c r="H52" s="102">
        <v>96</v>
      </c>
      <c r="I52" s="110">
        <v>15802.9</v>
      </c>
      <c r="J52" s="110">
        <v>86</v>
      </c>
    </row>
    <row r="55" spans="1:10" ht="15.6" x14ac:dyDescent="0.3">
      <c r="D55" s="88"/>
      <c r="E55" s="88"/>
      <c r="F55" s="89"/>
      <c r="G55" s="89"/>
      <c r="H55" s="89"/>
      <c r="I55" s="89"/>
    </row>
    <row r="56" spans="1:10" ht="15.6" x14ac:dyDescent="0.3">
      <c r="D56" s="22"/>
      <c r="E56" s="22"/>
      <c r="F56" s="22"/>
      <c r="G56" s="22"/>
      <c r="H56" s="89"/>
      <c r="I56" s="22"/>
    </row>
    <row r="57" spans="1:10" x14ac:dyDescent="0.25">
      <c r="D57" s="22"/>
      <c r="E57" s="22"/>
      <c r="F57" s="22"/>
      <c r="G57" s="22"/>
      <c r="H57" s="22"/>
      <c r="I57" s="22"/>
    </row>
    <row r="58" spans="1:10" ht="15.6" x14ac:dyDescent="0.3">
      <c r="D58" s="22"/>
      <c r="E58" s="22"/>
      <c r="F58" s="22"/>
      <c r="G58" s="22"/>
      <c r="H58" s="89"/>
      <c r="I58" s="22"/>
    </row>
    <row r="59" spans="1:10" ht="15.6" x14ac:dyDescent="0.3">
      <c r="D59" s="22"/>
      <c r="E59" s="22"/>
      <c r="F59" s="22"/>
      <c r="G59" s="22"/>
      <c r="H59" s="89"/>
      <c r="I59" s="22"/>
    </row>
    <row r="60" spans="1:10" ht="15.6" x14ac:dyDescent="0.3">
      <c r="D60" s="88"/>
      <c r="E60" s="88"/>
      <c r="F60" s="89"/>
      <c r="G60" s="89"/>
      <c r="H60" s="89"/>
      <c r="I60" s="89"/>
    </row>
    <row r="61" spans="1:10" ht="15.6" x14ac:dyDescent="0.3">
      <c r="D61" s="88"/>
      <c r="E61" s="88"/>
      <c r="F61" s="89"/>
      <c r="G61" s="89"/>
      <c r="H61" s="89"/>
      <c r="I61" s="89"/>
    </row>
    <row r="62" spans="1:10" ht="15.6" x14ac:dyDescent="0.3">
      <c r="D62" s="22"/>
      <c r="E62" s="22"/>
      <c r="F62" s="89"/>
      <c r="G62" s="89"/>
      <c r="H62" s="22"/>
      <c r="I62" s="89"/>
    </row>
    <row r="63" spans="1:10" ht="15.6" x14ac:dyDescent="0.3">
      <c r="D63" s="88"/>
      <c r="E63" s="88"/>
      <c r="F63" s="89"/>
      <c r="G63" s="89"/>
      <c r="H63" s="89"/>
      <c r="I63" s="89"/>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A77B6-C65C-4707-A749-F96D59223F8A}">
  <sheetPr>
    <tabColor theme="0"/>
    <pageSetUpPr fitToPage="1"/>
  </sheetPr>
  <dimension ref="A1:L96"/>
  <sheetViews>
    <sheetView showGridLines="0" zoomScaleNormal="100" workbookViewId="0"/>
  </sheetViews>
  <sheetFormatPr defaultColWidth="9.44140625" defaultRowHeight="15" x14ac:dyDescent="0.25"/>
  <cols>
    <col min="1" max="1" width="57.109375" style="21" customWidth="1"/>
    <col min="2" max="2" width="25" style="21" customWidth="1"/>
    <col min="3" max="3" width="14.44140625" style="21" customWidth="1"/>
    <col min="4" max="4" width="12.44140625" style="21" customWidth="1"/>
    <col min="5" max="5" width="17.5546875" style="21" customWidth="1"/>
    <col min="6" max="6" width="12.44140625" style="21" customWidth="1"/>
    <col min="7" max="7" width="17.5546875" style="21" customWidth="1"/>
    <col min="8" max="8" width="12.44140625" style="21" customWidth="1"/>
    <col min="9" max="9" width="17.5546875" style="21" customWidth="1"/>
    <col min="10" max="10" width="12.44140625" style="21" customWidth="1"/>
    <col min="11" max="16384" width="9.44140625" style="21"/>
  </cols>
  <sheetData>
    <row r="1" spans="1:12" ht="17.399999999999999" x14ac:dyDescent="0.3">
      <c r="A1" s="72" t="s">
        <v>2166</v>
      </c>
      <c r="B1" s="72"/>
    </row>
    <row r="2" spans="1:12" x14ac:dyDescent="0.25">
      <c r="A2" s="8" t="s">
        <v>140</v>
      </c>
      <c r="B2" s="8"/>
      <c r="D2" s="18"/>
      <c r="E2" s="18"/>
      <c r="F2" s="18"/>
      <c r="G2" s="18"/>
      <c r="H2" s="18"/>
      <c r="I2" s="18"/>
    </row>
    <row r="3" spans="1:12" x14ac:dyDescent="0.25">
      <c r="A3" s="8" t="s">
        <v>328</v>
      </c>
      <c r="B3" s="8"/>
      <c r="D3" s="18"/>
      <c r="E3" s="18"/>
      <c r="F3" s="18"/>
      <c r="G3" s="18"/>
      <c r="H3" s="18"/>
      <c r="I3" s="18"/>
    </row>
    <row r="4" spans="1:12" s="18" customFormat="1" x14ac:dyDescent="0.25">
      <c r="A4" s="8" t="s">
        <v>329</v>
      </c>
      <c r="B4" s="8"/>
    </row>
    <row r="5" spans="1:12" x14ac:dyDescent="0.25">
      <c r="A5" s="8" t="s">
        <v>330</v>
      </c>
      <c r="B5" s="8"/>
      <c r="D5" s="18"/>
      <c r="E5" s="18"/>
      <c r="F5" s="18"/>
      <c r="G5" s="18"/>
      <c r="H5" s="18"/>
      <c r="I5" s="18"/>
    </row>
    <row r="6" spans="1:12" x14ac:dyDescent="0.25">
      <c r="A6" s="8" t="s">
        <v>2167</v>
      </c>
      <c r="B6" s="8"/>
      <c r="D6" s="18"/>
      <c r="E6" s="18"/>
      <c r="F6" s="18"/>
      <c r="G6" s="18"/>
      <c r="H6" s="18"/>
      <c r="I6" s="18"/>
    </row>
    <row r="7" spans="1:12" x14ac:dyDescent="0.25">
      <c r="A7" s="8" t="s">
        <v>365</v>
      </c>
      <c r="B7" s="8"/>
      <c r="D7" s="18"/>
      <c r="E7" s="18"/>
      <c r="F7" s="18"/>
      <c r="G7" s="18"/>
      <c r="H7" s="18"/>
      <c r="I7" s="18"/>
    </row>
    <row r="8" spans="1:12" ht="87" customHeight="1" x14ac:dyDescent="0.3">
      <c r="A8" s="48" t="s">
        <v>269</v>
      </c>
      <c r="B8" s="60" t="s">
        <v>2146</v>
      </c>
      <c r="C8" s="85" t="s">
        <v>2147</v>
      </c>
      <c r="D8" s="85" t="s">
        <v>2148</v>
      </c>
      <c r="E8" s="85" t="s">
        <v>2149</v>
      </c>
      <c r="F8" s="85" t="s">
        <v>2150</v>
      </c>
      <c r="G8" s="86" t="s">
        <v>2151</v>
      </c>
      <c r="H8" s="85" t="s">
        <v>2152</v>
      </c>
      <c r="I8" s="86" t="s">
        <v>2153</v>
      </c>
      <c r="J8" s="85" t="s">
        <v>2154</v>
      </c>
    </row>
    <row r="9" spans="1:12" ht="27.75" customHeight="1" x14ac:dyDescent="0.3">
      <c r="A9" s="97" t="s">
        <v>144</v>
      </c>
      <c r="B9" s="18" t="s">
        <v>2155</v>
      </c>
      <c r="C9" s="104">
        <v>12967.952342487886</v>
      </c>
      <c r="D9" s="104">
        <v>48</v>
      </c>
      <c r="E9" s="104">
        <v>12658.35984848485</v>
      </c>
      <c r="F9" s="104">
        <v>84</v>
      </c>
      <c r="G9" s="104">
        <v>12860.856929955293</v>
      </c>
      <c r="H9" s="104">
        <v>187</v>
      </c>
      <c r="I9" s="103">
        <v>11992</v>
      </c>
      <c r="J9" s="103">
        <v>239</v>
      </c>
      <c r="K9" s="158"/>
      <c r="L9" s="158"/>
    </row>
    <row r="10" spans="1:12" ht="15.6" x14ac:dyDescent="0.3">
      <c r="A10" s="97" t="s">
        <v>144</v>
      </c>
      <c r="B10" s="18" t="s">
        <v>2156</v>
      </c>
      <c r="C10" s="104">
        <v>12379.471728594508</v>
      </c>
      <c r="D10" s="104">
        <v>680</v>
      </c>
      <c r="E10" s="104">
        <v>11661.098484848486</v>
      </c>
      <c r="F10" s="104">
        <v>1273</v>
      </c>
      <c r="G10" s="104">
        <v>10329.167660208645</v>
      </c>
      <c r="H10" s="104">
        <v>3669</v>
      </c>
      <c r="I10" s="103">
        <v>11494</v>
      </c>
      <c r="J10" s="103">
        <v>4206</v>
      </c>
      <c r="K10" s="158"/>
      <c r="L10" s="158"/>
    </row>
    <row r="11" spans="1:12" ht="15.6" x14ac:dyDescent="0.3">
      <c r="A11" s="97" t="s">
        <v>144</v>
      </c>
      <c r="B11" s="18" t="s">
        <v>2157</v>
      </c>
      <c r="C11" s="104">
        <v>13221.122778675284</v>
      </c>
      <c r="D11" s="104">
        <v>1457</v>
      </c>
      <c r="E11" s="104">
        <v>13312.64772727273</v>
      </c>
      <c r="F11" s="104">
        <v>2152</v>
      </c>
      <c r="G11" s="104">
        <v>12095.848733233981</v>
      </c>
      <c r="H11" s="104">
        <v>5642</v>
      </c>
      <c r="I11" s="103">
        <v>12164</v>
      </c>
      <c r="J11" s="103">
        <v>8054</v>
      </c>
      <c r="K11" s="158"/>
      <c r="L11" s="158"/>
    </row>
    <row r="12" spans="1:12" ht="15.6" x14ac:dyDescent="0.3">
      <c r="A12" s="97" t="s">
        <v>144</v>
      </c>
      <c r="B12" s="18" t="s">
        <v>2158</v>
      </c>
      <c r="C12" s="104">
        <v>13783.723747980615</v>
      </c>
      <c r="D12" s="104">
        <v>2298</v>
      </c>
      <c r="E12" s="104">
        <v>13085.757575757578</v>
      </c>
      <c r="F12" s="104">
        <v>3352</v>
      </c>
      <c r="G12" s="104">
        <v>12383.375558867365</v>
      </c>
      <c r="H12" s="104">
        <v>6557</v>
      </c>
      <c r="I12" s="103">
        <v>12686</v>
      </c>
      <c r="J12" s="103">
        <v>8526</v>
      </c>
      <c r="K12" s="158"/>
      <c r="L12" s="158"/>
    </row>
    <row r="13" spans="1:12" ht="15.6" x14ac:dyDescent="0.3">
      <c r="A13" s="97" t="s">
        <v>144</v>
      </c>
      <c r="B13" s="18" t="s">
        <v>2159</v>
      </c>
      <c r="C13" s="104">
        <v>14610.747172859454</v>
      </c>
      <c r="D13" s="104">
        <v>1792</v>
      </c>
      <c r="E13" s="104">
        <v>14077.742424242426</v>
      </c>
      <c r="F13" s="104">
        <v>2145</v>
      </c>
      <c r="G13" s="104">
        <v>14038.990312965725</v>
      </c>
      <c r="H13" s="104">
        <v>3238</v>
      </c>
      <c r="I13" s="103">
        <v>13943</v>
      </c>
      <c r="J13" s="103">
        <v>3994</v>
      </c>
      <c r="K13" s="158"/>
      <c r="L13" s="158"/>
    </row>
    <row r="14" spans="1:12" ht="15.6" x14ac:dyDescent="0.3">
      <c r="A14" s="97" t="s">
        <v>144</v>
      </c>
      <c r="B14" s="18" t="s">
        <v>2160</v>
      </c>
      <c r="C14" s="104">
        <v>15747.201130856221</v>
      </c>
      <c r="D14" s="104">
        <v>1323</v>
      </c>
      <c r="E14" s="104">
        <v>15700.798484848487</v>
      </c>
      <c r="F14" s="104">
        <v>1710</v>
      </c>
      <c r="G14" s="104">
        <v>15375.938152011924</v>
      </c>
      <c r="H14" s="104">
        <v>2404</v>
      </c>
      <c r="I14" s="103">
        <v>15365</v>
      </c>
      <c r="J14" s="103">
        <v>2824</v>
      </c>
      <c r="K14" s="158"/>
      <c r="L14" s="158"/>
    </row>
    <row r="15" spans="1:12" ht="15.6" x14ac:dyDescent="0.3">
      <c r="A15" s="97" t="s">
        <v>144</v>
      </c>
      <c r="B15" s="18" t="s">
        <v>2161</v>
      </c>
      <c r="C15" s="104">
        <v>16202.907915993541</v>
      </c>
      <c r="D15" s="104">
        <v>779</v>
      </c>
      <c r="E15" s="104">
        <v>15440.138636363639</v>
      </c>
      <c r="F15" s="104">
        <v>1055</v>
      </c>
      <c r="G15" s="104">
        <v>16037.146050670643</v>
      </c>
      <c r="H15" s="104">
        <v>1295</v>
      </c>
      <c r="I15" s="103">
        <v>15496</v>
      </c>
      <c r="J15" s="103">
        <v>1245</v>
      </c>
      <c r="K15" s="158"/>
      <c r="L15" s="158"/>
    </row>
    <row r="16" spans="1:12" ht="15.6" x14ac:dyDescent="0.3">
      <c r="A16" s="97" t="s">
        <v>144</v>
      </c>
      <c r="B16" s="18" t="s">
        <v>2162</v>
      </c>
      <c r="C16" s="104">
        <v>16720.500807754444</v>
      </c>
      <c r="D16" s="104">
        <v>927</v>
      </c>
      <c r="E16" s="104">
        <v>16193.625</v>
      </c>
      <c r="F16" s="104">
        <v>1057</v>
      </c>
      <c r="G16" s="104">
        <v>15253.453800298066</v>
      </c>
      <c r="H16" s="104">
        <v>1098</v>
      </c>
      <c r="I16" s="103">
        <v>14817</v>
      </c>
      <c r="J16" s="103">
        <v>956</v>
      </c>
      <c r="K16" s="158"/>
      <c r="L16" s="158"/>
    </row>
    <row r="17" spans="1:12" ht="15.6" x14ac:dyDescent="0.3">
      <c r="A17" s="97" t="s">
        <v>144</v>
      </c>
      <c r="B17" s="18" t="s">
        <v>2163</v>
      </c>
      <c r="C17" s="104">
        <v>18134.879644588047</v>
      </c>
      <c r="D17" s="104">
        <v>79</v>
      </c>
      <c r="E17" s="104">
        <v>17729.090909090908</v>
      </c>
      <c r="F17" s="104">
        <v>105</v>
      </c>
      <c r="G17" s="104">
        <v>15971.751862891209</v>
      </c>
      <c r="H17" s="104">
        <v>110</v>
      </c>
      <c r="I17" s="103">
        <v>17878</v>
      </c>
      <c r="J17" s="103">
        <v>90</v>
      </c>
      <c r="K17" s="158"/>
      <c r="L17" s="158"/>
    </row>
    <row r="18" spans="1:12" ht="15.6" x14ac:dyDescent="0.3">
      <c r="A18" s="97" t="s">
        <v>144</v>
      </c>
      <c r="B18" s="18" t="s">
        <v>2164</v>
      </c>
      <c r="C18" s="104">
        <v>24051.191437802911</v>
      </c>
      <c r="D18" s="104">
        <v>202</v>
      </c>
      <c r="E18" s="104">
        <v>23877.286363636365</v>
      </c>
      <c r="F18" s="104">
        <v>352</v>
      </c>
      <c r="G18" s="104">
        <v>22956.473919523105</v>
      </c>
      <c r="H18" s="104">
        <v>449</v>
      </c>
      <c r="I18" s="103">
        <v>24080</v>
      </c>
      <c r="J18" s="103">
        <v>456</v>
      </c>
      <c r="K18" s="158"/>
      <c r="L18" s="158"/>
    </row>
    <row r="19" spans="1:12" s="87" customFormat="1" ht="15.6" x14ac:dyDescent="0.3">
      <c r="A19" s="48" t="s">
        <v>144</v>
      </c>
      <c r="B19" s="19" t="s">
        <v>2165</v>
      </c>
      <c r="C19" s="102">
        <v>14621.999192245559</v>
      </c>
      <c r="D19" s="102">
        <v>9585</v>
      </c>
      <c r="E19" s="102">
        <v>14076.687121212122</v>
      </c>
      <c r="F19" s="102">
        <v>13285</v>
      </c>
      <c r="G19" s="102">
        <v>12972.961251862893</v>
      </c>
      <c r="H19" s="102">
        <v>24649</v>
      </c>
      <c r="I19" s="110">
        <v>13021</v>
      </c>
      <c r="J19" s="110">
        <v>30590</v>
      </c>
      <c r="K19" s="158"/>
      <c r="L19" s="158"/>
    </row>
    <row r="20" spans="1:12" ht="27.75" customHeight="1" x14ac:dyDescent="0.3">
      <c r="A20" s="97" t="s">
        <v>323</v>
      </c>
      <c r="B20" s="18" t="s">
        <v>2155</v>
      </c>
      <c r="C20" s="104">
        <v>11732.480613893378</v>
      </c>
      <c r="D20" s="104">
        <v>5</v>
      </c>
      <c r="E20" s="104" t="s">
        <v>357</v>
      </c>
      <c r="F20" s="104" t="s">
        <v>357</v>
      </c>
      <c r="G20" s="104">
        <v>12458.11177347243</v>
      </c>
      <c r="H20" s="104">
        <v>5</v>
      </c>
      <c r="I20" s="103" t="s">
        <v>357</v>
      </c>
      <c r="J20" s="103" t="s">
        <v>357</v>
      </c>
      <c r="K20" s="158"/>
      <c r="L20" s="158"/>
    </row>
    <row r="21" spans="1:12" ht="15.6" x14ac:dyDescent="0.3">
      <c r="A21" s="97" t="s">
        <v>323</v>
      </c>
      <c r="B21" s="18" t="s">
        <v>2156</v>
      </c>
      <c r="C21" s="104" t="s">
        <v>355</v>
      </c>
      <c r="D21" s="104" t="s">
        <v>355</v>
      </c>
      <c r="E21" s="104" t="s">
        <v>357</v>
      </c>
      <c r="F21" s="104" t="s">
        <v>357</v>
      </c>
      <c r="G21" s="104">
        <v>20700.893442622957</v>
      </c>
      <c r="H21" s="104">
        <v>7</v>
      </c>
      <c r="I21" s="103">
        <v>14475</v>
      </c>
      <c r="J21" s="103">
        <v>15</v>
      </c>
      <c r="K21" s="158"/>
      <c r="L21" s="158"/>
    </row>
    <row r="22" spans="1:12" ht="15.6" x14ac:dyDescent="0.3">
      <c r="A22" s="97" t="s">
        <v>323</v>
      </c>
      <c r="B22" s="18" t="s">
        <v>2157</v>
      </c>
      <c r="C22" s="104">
        <v>22729.07915993538</v>
      </c>
      <c r="D22" s="104">
        <v>25</v>
      </c>
      <c r="E22" s="104">
        <v>18974.348484848484</v>
      </c>
      <c r="F22" s="104">
        <v>43</v>
      </c>
      <c r="G22" s="104">
        <v>21617.450074515651</v>
      </c>
      <c r="H22" s="104">
        <v>51</v>
      </c>
      <c r="I22" s="103">
        <v>21702</v>
      </c>
      <c r="J22" s="103">
        <v>48</v>
      </c>
      <c r="K22" s="158"/>
      <c r="L22" s="158"/>
    </row>
    <row r="23" spans="1:12" ht="15.6" x14ac:dyDescent="0.3">
      <c r="A23" s="97" t="s">
        <v>323</v>
      </c>
      <c r="B23" s="18" t="s">
        <v>2158</v>
      </c>
      <c r="C23" s="104">
        <v>23269.176090468503</v>
      </c>
      <c r="D23" s="104">
        <v>29</v>
      </c>
      <c r="E23" s="104">
        <v>22218.350000000002</v>
      </c>
      <c r="F23" s="104">
        <v>52</v>
      </c>
      <c r="G23" s="104">
        <v>28397.685543964239</v>
      </c>
      <c r="H23" s="104">
        <v>56</v>
      </c>
      <c r="I23" s="103">
        <v>21298</v>
      </c>
      <c r="J23" s="103">
        <v>61</v>
      </c>
      <c r="K23" s="158"/>
      <c r="L23" s="158"/>
    </row>
    <row r="24" spans="1:12" ht="15.6" x14ac:dyDescent="0.3">
      <c r="A24" s="97" t="s">
        <v>323</v>
      </c>
      <c r="B24" s="18" t="s">
        <v>2159</v>
      </c>
      <c r="C24" s="104">
        <v>24156.960420032312</v>
      </c>
      <c r="D24" s="104">
        <v>11</v>
      </c>
      <c r="E24" s="104">
        <v>24255.08484848485</v>
      </c>
      <c r="F24" s="104">
        <v>25</v>
      </c>
      <c r="G24" s="104">
        <v>27018.179582712371</v>
      </c>
      <c r="H24" s="104">
        <v>32</v>
      </c>
      <c r="I24" s="103">
        <v>29254</v>
      </c>
      <c r="J24" s="103">
        <v>21</v>
      </c>
      <c r="K24" s="158"/>
      <c r="L24" s="158"/>
    </row>
    <row r="25" spans="1:12" ht="15.6" x14ac:dyDescent="0.3">
      <c r="A25" s="97" t="s">
        <v>323</v>
      </c>
      <c r="B25" s="18" t="s">
        <v>2160</v>
      </c>
      <c r="C25" s="104">
        <v>25671.482229402267</v>
      </c>
      <c r="D25" s="104">
        <v>76</v>
      </c>
      <c r="E25" s="104">
        <v>23327.473484848488</v>
      </c>
      <c r="F25" s="104">
        <v>130</v>
      </c>
      <c r="G25" s="104">
        <v>25950.074515648292</v>
      </c>
      <c r="H25" s="104">
        <v>128</v>
      </c>
      <c r="I25" s="103">
        <v>25542</v>
      </c>
      <c r="J25" s="103">
        <v>98</v>
      </c>
      <c r="K25" s="158"/>
      <c r="L25" s="158"/>
    </row>
    <row r="26" spans="1:12" ht="15.6" x14ac:dyDescent="0.3">
      <c r="A26" s="97" t="s">
        <v>323</v>
      </c>
      <c r="B26" s="18" t="s">
        <v>2161</v>
      </c>
      <c r="C26" s="104">
        <v>29480.290791599356</v>
      </c>
      <c r="D26" s="104">
        <v>29</v>
      </c>
      <c r="E26" s="104">
        <v>29585.42045454546</v>
      </c>
      <c r="F26" s="104">
        <v>51</v>
      </c>
      <c r="G26" s="104">
        <v>36946.678092399408</v>
      </c>
      <c r="H26" s="104">
        <v>44</v>
      </c>
      <c r="I26" s="103">
        <v>31207</v>
      </c>
      <c r="J26" s="103">
        <v>42</v>
      </c>
      <c r="K26" s="158"/>
      <c r="L26" s="158"/>
    </row>
    <row r="27" spans="1:12" ht="15.6" x14ac:dyDescent="0.3">
      <c r="A27" s="97" t="s">
        <v>323</v>
      </c>
      <c r="B27" s="18" t="s">
        <v>2162</v>
      </c>
      <c r="C27" s="104">
        <v>25724.366720516966</v>
      </c>
      <c r="D27" s="104">
        <v>13</v>
      </c>
      <c r="E27" s="104">
        <v>30709.318181818184</v>
      </c>
      <c r="F27" s="104">
        <v>20</v>
      </c>
      <c r="G27" s="104">
        <v>15963.447839046203</v>
      </c>
      <c r="H27" s="104">
        <v>10</v>
      </c>
      <c r="I27" s="103" t="s">
        <v>358</v>
      </c>
      <c r="J27" s="103" t="s">
        <v>358</v>
      </c>
      <c r="K27" s="158"/>
      <c r="L27" s="158"/>
    </row>
    <row r="28" spans="1:12" ht="15.6" x14ac:dyDescent="0.3">
      <c r="A28" s="97" t="s">
        <v>323</v>
      </c>
      <c r="B28" s="18" t="s">
        <v>2163</v>
      </c>
      <c r="C28" s="104">
        <v>32450.823909531508</v>
      </c>
      <c r="D28" s="104">
        <v>7</v>
      </c>
      <c r="E28" s="104">
        <v>39135.91287878788</v>
      </c>
      <c r="F28" s="104">
        <v>11</v>
      </c>
      <c r="G28" s="104">
        <v>33216.095380029808</v>
      </c>
      <c r="H28" s="104">
        <v>23</v>
      </c>
      <c r="I28" s="103">
        <v>32750</v>
      </c>
      <c r="J28" s="103">
        <v>17</v>
      </c>
      <c r="K28" s="158"/>
      <c r="L28" s="158"/>
    </row>
    <row r="29" spans="1:12" ht="15.6" x14ac:dyDescent="0.3">
      <c r="A29" s="97" t="s">
        <v>323</v>
      </c>
      <c r="B29" s="18" t="s">
        <v>2164</v>
      </c>
      <c r="C29" s="104">
        <v>48383.683360258488</v>
      </c>
      <c r="D29" s="104">
        <v>45</v>
      </c>
      <c r="E29" s="104">
        <v>47541.40151515152</v>
      </c>
      <c r="F29" s="104">
        <v>91</v>
      </c>
      <c r="G29" s="104">
        <v>38386.388226527582</v>
      </c>
      <c r="H29" s="104">
        <v>98</v>
      </c>
      <c r="I29" s="103">
        <v>49399</v>
      </c>
      <c r="J29" s="103">
        <v>50</v>
      </c>
      <c r="K29" s="158"/>
      <c r="L29" s="158"/>
    </row>
    <row r="30" spans="1:12" s="87" customFormat="1" ht="15.6" x14ac:dyDescent="0.3">
      <c r="A30" s="48" t="s">
        <v>323</v>
      </c>
      <c r="B30" s="19" t="s">
        <v>2165</v>
      </c>
      <c r="C30" s="102">
        <v>27773.359450726981</v>
      </c>
      <c r="D30" s="102">
        <v>240</v>
      </c>
      <c r="E30" s="102">
        <v>26382.57575757576</v>
      </c>
      <c r="F30" s="102">
        <v>428</v>
      </c>
      <c r="G30" s="102">
        <v>26610.244411326385</v>
      </c>
      <c r="H30" s="102">
        <v>454</v>
      </c>
      <c r="I30" s="110">
        <v>26200</v>
      </c>
      <c r="J30" s="110">
        <v>367</v>
      </c>
      <c r="K30" s="158"/>
      <c r="L30" s="158"/>
    </row>
    <row r="31" spans="1:12" s="87" customFormat="1" ht="27.75" customHeight="1" x14ac:dyDescent="0.3">
      <c r="A31" s="97" t="s">
        <v>147</v>
      </c>
      <c r="B31" s="18" t="s">
        <v>2155</v>
      </c>
      <c r="C31" s="104" t="s">
        <v>357</v>
      </c>
      <c r="D31" s="104" t="s">
        <v>357</v>
      </c>
      <c r="E31" s="104" t="s">
        <v>357</v>
      </c>
      <c r="F31" s="104" t="s">
        <v>357</v>
      </c>
      <c r="G31" s="104" t="s">
        <v>355</v>
      </c>
      <c r="H31" s="104" t="s">
        <v>355</v>
      </c>
      <c r="I31" s="103" t="s">
        <v>355</v>
      </c>
      <c r="J31" s="103" t="s">
        <v>355</v>
      </c>
      <c r="K31" s="158"/>
      <c r="L31" s="158"/>
    </row>
    <row r="32" spans="1:12" s="87" customFormat="1" ht="15.6" x14ac:dyDescent="0.3">
      <c r="A32" s="97" t="s">
        <v>147</v>
      </c>
      <c r="B32" s="18" t="s">
        <v>2156</v>
      </c>
      <c r="C32" s="104" t="s">
        <v>355</v>
      </c>
      <c r="D32" s="104" t="s">
        <v>355</v>
      </c>
      <c r="E32" s="104" t="s">
        <v>355</v>
      </c>
      <c r="F32" s="104" t="s">
        <v>355</v>
      </c>
      <c r="G32" s="104" t="s">
        <v>357</v>
      </c>
      <c r="H32" s="104" t="s">
        <v>357</v>
      </c>
      <c r="I32" s="103">
        <v>26301</v>
      </c>
      <c r="J32" s="103">
        <v>5</v>
      </c>
      <c r="K32" s="158"/>
      <c r="L32" s="158"/>
    </row>
    <row r="33" spans="1:12" s="87" customFormat="1" ht="15.6" x14ac:dyDescent="0.3">
      <c r="A33" s="97" t="s">
        <v>147</v>
      </c>
      <c r="B33" s="18" t="s">
        <v>2157</v>
      </c>
      <c r="C33" s="104" t="s">
        <v>357</v>
      </c>
      <c r="D33" s="104" t="s">
        <v>357</v>
      </c>
      <c r="E33" s="104" t="s">
        <v>357</v>
      </c>
      <c r="F33" s="104" t="s">
        <v>357</v>
      </c>
      <c r="G33" s="104" t="s">
        <v>357</v>
      </c>
      <c r="H33" s="104" t="s">
        <v>357</v>
      </c>
      <c r="I33" s="103" t="s">
        <v>355</v>
      </c>
      <c r="J33" s="103" t="s">
        <v>355</v>
      </c>
      <c r="K33" s="158"/>
      <c r="L33" s="158"/>
    </row>
    <row r="34" spans="1:12" s="87" customFormat="1" ht="15.6" x14ac:dyDescent="0.3">
      <c r="A34" s="97" t="s">
        <v>147</v>
      </c>
      <c r="B34" s="18" t="s">
        <v>2158</v>
      </c>
      <c r="C34" s="104" t="s">
        <v>355</v>
      </c>
      <c r="D34" s="104" t="s">
        <v>355</v>
      </c>
      <c r="E34" s="104" t="s">
        <v>357</v>
      </c>
      <c r="F34" s="104" t="s">
        <v>357</v>
      </c>
      <c r="G34" s="104" t="s">
        <v>357</v>
      </c>
      <c r="H34" s="104" t="s">
        <v>357</v>
      </c>
      <c r="I34" s="103" t="s">
        <v>355</v>
      </c>
      <c r="J34" s="103" t="s">
        <v>355</v>
      </c>
      <c r="K34" s="158"/>
      <c r="L34" s="158"/>
    </row>
    <row r="35" spans="1:12" s="87" customFormat="1" ht="15.6" x14ac:dyDescent="0.3">
      <c r="A35" s="97" t="s">
        <v>147</v>
      </c>
      <c r="B35" s="18" t="s">
        <v>2159</v>
      </c>
      <c r="C35" s="104" t="s">
        <v>357</v>
      </c>
      <c r="D35" s="104" t="s">
        <v>357</v>
      </c>
      <c r="E35" s="104" t="s">
        <v>355</v>
      </c>
      <c r="F35" s="104" t="s">
        <v>355</v>
      </c>
      <c r="G35" s="104" t="s">
        <v>355</v>
      </c>
      <c r="H35" s="104" t="s">
        <v>355</v>
      </c>
      <c r="I35" s="103" t="s">
        <v>357</v>
      </c>
      <c r="J35" s="103" t="s">
        <v>357</v>
      </c>
      <c r="K35" s="158"/>
      <c r="L35" s="158"/>
    </row>
    <row r="36" spans="1:12" s="87" customFormat="1" ht="15.6" x14ac:dyDescent="0.3">
      <c r="A36" s="97" t="s">
        <v>147</v>
      </c>
      <c r="B36" s="18" t="s">
        <v>2160</v>
      </c>
      <c r="C36" s="104" t="s">
        <v>357</v>
      </c>
      <c r="D36" s="104" t="s">
        <v>357</v>
      </c>
      <c r="E36" s="104" t="s">
        <v>357</v>
      </c>
      <c r="F36" s="104" t="s">
        <v>357</v>
      </c>
      <c r="G36" s="104" t="s">
        <v>355</v>
      </c>
      <c r="H36" s="104" t="s">
        <v>355</v>
      </c>
      <c r="I36" s="103" t="s">
        <v>357</v>
      </c>
      <c r="J36" s="103" t="s">
        <v>357</v>
      </c>
      <c r="K36" s="158"/>
      <c r="L36" s="158"/>
    </row>
    <row r="37" spans="1:12" s="87" customFormat="1" ht="15.6" x14ac:dyDescent="0.3">
      <c r="A37" s="97" t="s">
        <v>147</v>
      </c>
      <c r="B37" s="18" t="s">
        <v>2161</v>
      </c>
      <c r="C37" s="104" t="s">
        <v>355</v>
      </c>
      <c r="D37" s="104" t="s">
        <v>355</v>
      </c>
      <c r="E37" s="104" t="s">
        <v>357</v>
      </c>
      <c r="F37" s="104" t="s">
        <v>357</v>
      </c>
      <c r="G37" s="104" t="s">
        <v>355</v>
      </c>
      <c r="H37" s="104" t="s">
        <v>355</v>
      </c>
      <c r="I37" s="103" t="s">
        <v>355</v>
      </c>
      <c r="J37" s="103" t="s">
        <v>355</v>
      </c>
      <c r="K37" s="158"/>
      <c r="L37" s="158"/>
    </row>
    <row r="38" spans="1:12" s="87" customFormat="1" ht="15.6" x14ac:dyDescent="0.3">
      <c r="A38" s="97" t="s">
        <v>147</v>
      </c>
      <c r="B38" s="18" t="s">
        <v>2162</v>
      </c>
      <c r="C38" s="104" t="s">
        <v>355</v>
      </c>
      <c r="D38" s="104" t="s">
        <v>355</v>
      </c>
      <c r="E38" s="104" t="s">
        <v>355</v>
      </c>
      <c r="F38" s="104" t="s">
        <v>355</v>
      </c>
      <c r="G38" s="104" t="s">
        <v>355</v>
      </c>
      <c r="H38" s="104" t="s">
        <v>355</v>
      </c>
      <c r="I38" s="103" t="s">
        <v>355</v>
      </c>
      <c r="J38" s="103" t="s">
        <v>355</v>
      </c>
      <c r="K38" s="158"/>
      <c r="L38" s="158"/>
    </row>
    <row r="39" spans="1:12" s="87" customFormat="1" ht="15.6" x14ac:dyDescent="0.3">
      <c r="A39" s="97" t="s">
        <v>147</v>
      </c>
      <c r="B39" s="18" t="s">
        <v>2163</v>
      </c>
      <c r="C39" s="104" t="s">
        <v>355</v>
      </c>
      <c r="D39" s="104" t="s">
        <v>355</v>
      </c>
      <c r="E39" s="104" t="s">
        <v>355</v>
      </c>
      <c r="F39" s="104" t="s">
        <v>355</v>
      </c>
      <c r="G39" s="104" t="s">
        <v>355</v>
      </c>
      <c r="H39" s="104" t="s">
        <v>355</v>
      </c>
      <c r="I39" s="103" t="s">
        <v>355</v>
      </c>
      <c r="J39" s="103" t="s">
        <v>355</v>
      </c>
      <c r="K39" s="158"/>
      <c r="L39" s="158"/>
    </row>
    <row r="40" spans="1:12" s="87" customFormat="1" ht="15.6" x14ac:dyDescent="0.3">
      <c r="A40" s="97" t="s">
        <v>147</v>
      </c>
      <c r="B40" s="18" t="s">
        <v>2164</v>
      </c>
      <c r="C40" s="104" t="s">
        <v>357</v>
      </c>
      <c r="D40" s="104" t="s">
        <v>357</v>
      </c>
      <c r="E40" s="104" t="s">
        <v>357</v>
      </c>
      <c r="F40" s="104" t="s">
        <v>357</v>
      </c>
      <c r="G40" s="104" t="s">
        <v>355</v>
      </c>
      <c r="H40" s="104" t="s">
        <v>355</v>
      </c>
      <c r="I40" s="103" t="s">
        <v>357</v>
      </c>
      <c r="J40" s="103" t="s">
        <v>357</v>
      </c>
      <c r="K40" s="158"/>
      <c r="L40" s="158"/>
    </row>
    <row r="41" spans="1:12" s="87" customFormat="1" ht="15.6" x14ac:dyDescent="0.3">
      <c r="A41" s="48" t="s">
        <v>147</v>
      </c>
      <c r="B41" s="19" t="s">
        <v>2165</v>
      </c>
      <c r="C41" s="102">
        <v>17440.630048465267</v>
      </c>
      <c r="D41" s="102">
        <v>9</v>
      </c>
      <c r="E41" s="102">
        <v>23216.666666666672</v>
      </c>
      <c r="F41" s="102">
        <v>9</v>
      </c>
      <c r="G41" s="102">
        <v>16085.932190760062</v>
      </c>
      <c r="H41" s="102">
        <v>6</v>
      </c>
      <c r="I41" s="110">
        <v>26301</v>
      </c>
      <c r="J41" s="110">
        <v>12</v>
      </c>
      <c r="K41" s="158"/>
      <c r="L41" s="158"/>
    </row>
    <row r="42" spans="1:12" ht="27.75" customHeight="1" x14ac:dyDescent="0.3">
      <c r="A42" s="97" t="s">
        <v>148</v>
      </c>
      <c r="B42" s="18" t="s">
        <v>2155</v>
      </c>
      <c r="C42" s="104" t="s">
        <v>355</v>
      </c>
      <c r="D42" s="104" t="s">
        <v>355</v>
      </c>
      <c r="E42" s="104" t="s">
        <v>355</v>
      </c>
      <c r="F42" s="104" t="s">
        <v>355</v>
      </c>
      <c r="G42" s="104" t="s">
        <v>355</v>
      </c>
      <c r="H42" s="104" t="s">
        <v>355</v>
      </c>
      <c r="I42" s="103" t="s">
        <v>355</v>
      </c>
      <c r="J42" s="103" t="s">
        <v>355</v>
      </c>
      <c r="K42" s="158"/>
      <c r="L42" s="158"/>
    </row>
    <row r="43" spans="1:12" ht="15.6" x14ac:dyDescent="0.3">
      <c r="A43" s="97" t="s">
        <v>148</v>
      </c>
      <c r="B43" s="18" t="s">
        <v>2156</v>
      </c>
      <c r="C43" s="104" t="s">
        <v>355</v>
      </c>
      <c r="D43" s="104" t="s">
        <v>355</v>
      </c>
      <c r="E43" s="104" t="s">
        <v>355</v>
      </c>
      <c r="F43" s="104" t="s">
        <v>355</v>
      </c>
      <c r="G43" s="104" t="s">
        <v>355</v>
      </c>
      <c r="H43" s="104" t="s">
        <v>355</v>
      </c>
      <c r="I43" s="103" t="s">
        <v>355</v>
      </c>
      <c r="J43" s="103" t="s">
        <v>355</v>
      </c>
      <c r="K43" s="158"/>
      <c r="L43" s="158"/>
    </row>
    <row r="44" spans="1:12" ht="15.6" x14ac:dyDescent="0.3">
      <c r="A44" s="97" t="s">
        <v>148</v>
      </c>
      <c r="B44" s="18" t="s">
        <v>2157</v>
      </c>
      <c r="C44" s="104" t="s">
        <v>355</v>
      </c>
      <c r="D44" s="104" t="s">
        <v>355</v>
      </c>
      <c r="E44" s="104" t="s">
        <v>355</v>
      </c>
      <c r="F44" s="104" t="s">
        <v>355</v>
      </c>
      <c r="G44" s="104" t="s">
        <v>355</v>
      </c>
      <c r="H44" s="104" t="s">
        <v>355</v>
      </c>
      <c r="I44" s="103" t="s">
        <v>355</v>
      </c>
      <c r="J44" s="103" t="s">
        <v>355</v>
      </c>
      <c r="K44" s="158"/>
      <c r="L44" s="158"/>
    </row>
    <row r="45" spans="1:12" ht="15.6" x14ac:dyDescent="0.3">
      <c r="A45" s="97" t="s">
        <v>148</v>
      </c>
      <c r="B45" s="18" t="s">
        <v>2158</v>
      </c>
      <c r="C45" s="104" t="s">
        <v>357</v>
      </c>
      <c r="D45" s="104" t="s">
        <v>357</v>
      </c>
      <c r="E45" s="104" t="s">
        <v>355</v>
      </c>
      <c r="F45" s="104" t="s">
        <v>355</v>
      </c>
      <c r="G45" s="104" t="s">
        <v>355</v>
      </c>
      <c r="H45" s="104" t="s">
        <v>355</v>
      </c>
      <c r="I45" s="103" t="s">
        <v>357</v>
      </c>
      <c r="J45" s="103" t="s">
        <v>357</v>
      </c>
      <c r="K45" s="158"/>
      <c r="L45" s="158"/>
    </row>
    <row r="46" spans="1:12" ht="15.6" x14ac:dyDescent="0.3">
      <c r="A46" s="97" t="s">
        <v>148</v>
      </c>
      <c r="B46" s="18" t="s">
        <v>2159</v>
      </c>
      <c r="C46" s="104" t="s">
        <v>357</v>
      </c>
      <c r="D46" s="104" t="s">
        <v>357</v>
      </c>
      <c r="E46" s="104">
        <v>13768.538636363637</v>
      </c>
      <c r="F46" s="104">
        <v>8</v>
      </c>
      <c r="G46" s="104" t="s">
        <v>357</v>
      </c>
      <c r="H46" s="104" t="s">
        <v>357</v>
      </c>
      <c r="I46" s="103" t="s">
        <v>357</v>
      </c>
      <c r="J46" s="103" t="s">
        <v>357</v>
      </c>
      <c r="K46" s="158"/>
      <c r="L46" s="158"/>
    </row>
    <row r="47" spans="1:12" ht="15.6" x14ac:dyDescent="0.3">
      <c r="A47" s="97" t="s">
        <v>148</v>
      </c>
      <c r="B47" s="18" t="s">
        <v>2160</v>
      </c>
      <c r="C47" s="104" t="s">
        <v>357</v>
      </c>
      <c r="D47" s="104" t="s">
        <v>357</v>
      </c>
      <c r="E47" s="104" t="s">
        <v>358</v>
      </c>
      <c r="F47" s="104" t="s">
        <v>358</v>
      </c>
      <c r="G47" s="104" t="s">
        <v>358</v>
      </c>
      <c r="H47" s="104" t="s">
        <v>358</v>
      </c>
      <c r="I47" s="103" t="s">
        <v>357</v>
      </c>
      <c r="J47" s="103" t="s">
        <v>357</v>
      </c>
      <c r="K47" s="158"/>
      <c r="L47" s="158"/>
    </row>
    <row r="48" spans="1:12" ht="15.6" x14ac:dyDescent="0.3">
      <c r="A48" s="97" t="s">
        <v>148</v>
      </c>
      <c r="B48" s="18" t="s">
        <v>2161</v>
      </c>
      <c r="C48" s="104">
        <v>17567.777867528275</v>
      </c>
      <c r="D48" s="104">
        <v>10</v>
      </c>
      <c r="E48" s="104">
        <v>13150.131060606062</v>
      </c>
      <c r="F48" s="104">
        <v>12</v>
      </c>
      <c r="G48" s="104">
        <v>12694.776453055145</v>
      </c>
      <c r="H48" s="104">
        <v>17</v>
      </c>
      <c r="I48" s="103">
        <v>13000</v>
      </c>
      <c r="J48" s="103">
        <v>7</v>
      </c>
      <c r="K48" s="158"/>
      <c r="L48" s="158"/>
    </row>
    <row r="49" spans="1:12" ht="15.6" x14ac:dyDescent="0.3">
      <c r="A49" s="97" t="s">
        <v>148</v>
      </c>
      <c r="B49" s="18" t="s">
        <v>2162</v>
      </c>
      <c r="C49" s="104">
        <v>16301.925686591278</v>
      </c>
      <c r="D49" s="104">
        <v>5</v>
      </c>
      <c r="E49" s="104" t="s">
        <v>357</v>
      </c>
      <c r="F49" s="104" t="s">
        <v>357</v>
      </c>
      <c r="G49" s="104" t="s">
        <v>355</v>
      </c>
      <c r="H49" s="104" t="s">
        <v>355</v>
      </c>
      <c r="I49" s="103" t="s">
        <v>357</v>
      </c>
      <c r="J49" s="103" t="s">
        <v>357</v>
      </c>
      <c r="K49" s="158"/>
      <c r="L49" s="158"/>
    </row>
    <row r="50" spans="1:12" ht="15.6" x14ac:dyDescent="0.3">
      <c r="A50" s="97" t="s">
        <v>148</v>
      </c>
      <c r="B50" s="18" t="s">
        <v>2163</v>
      </c>
      <c r="C50" s="104">
        <v>15786.583198707594</v>
      </c>
      <c r="D50" s="104">
        <v>25</v>
      </c>
      <c r="E50" s="104">
        <v>12135.98484848485</v>
      </c>
      <c r="F50" s="104">
        <v>17</v>
      </c>
      <c r="G50" s="104">
        <v>15570.044709388974</v>
      </c>
      <c r="H50" s="104">
        <v>19</v>
      </c>
      <c r="I50" s="103">
        <v>18173</v>
      </c>
      <c r="J50" s="103">
        <v>12</v>
      </c>
      <c r="K50" s="158"/>
      <c r="L50" s="158"/>
    </row>
    <row r="51" spans="1:12" ht="15.6" x14ac:dyDescent="0.3">
      <c r="A51" s="97" t="s">
        <v>148</v>
      </c>
      <c r="B51" s="18" t="s">
        <v>2164</v>
      </c>
      <c r="C51" s="104">
        <v>18003.231017770599</v>
      </c>
      <c r="D51" s="104">
        <v>67</v>
      </c>
      <c r="E51" s="104">
        <v>20141.513636363637</v>
      </c>
      <c r="F51" s="104">
        <v>54</v>
      </c>
      <c r="G51" s="104">
        <v>16089.046199701939</v>
      </c>
      <c r="H51" s="104">
        <v>51</v>
      </c>
      <c r="I51" s="103">
        <v>15636</v>
      </c>
      <c r="J51" s="103">
        <v>58</v>
      </c>
      <c r="K51" s="158"/>
      <c r="L51" s="158"/>
    </row>
    <row r="52" spans="1:12" s="87" customFormat="1" ht="15.6" x14ac:dyDescent="0.3">
      <c r="A52" s="48" t="s">
        <v>148</v>
      </c>
      <c r="B52" s="19" t="s">
        <v>2165</v>
      </c>
      <c r="C52" s="102">
        <v>17334.861066235866</v>
      </c>
      <c r="D52" s="102">
        <v>112</v>
      </c>
      <c r="E52" s="102">
        <v>17738.588636363638</v>
      </c>
      <c r="F52" s="102">
        <v>100</v>
      </c>
      <c r="G52" s="102">
        <v>15570.044709388974</v>
      </c>
      <c r="H52" s="102">
        <v>96</v>
      </c>
      <c r="I52" s="110">
        <v>15803</v>
      </c>
      <c r="J52" s="110">
        <v>86</v>
      </c>
      <c r="K52" s="158"/>
      <c r="L52" s="158"/>
    </row>
    <row r="53" spans="1:12" ht="15.6" x14ac:dyDescent="0.3">
      <c r="K53"/>
      <c r="L53"/>
    </row>
    <row r="54" spans="1:12" ht="15.6" x14ac:dyDescent="0.3">
      <c r="K54" s="159"/>
      <c r="L54"/>
    </row>
    <row r="55" spans="1:12" ht="15.6" x14ac:dyDescent="0.3">
      <c r="D55" s="88"/>
      <c r="E55" s="88"/>
      <c r="F55" s="89"/>
      <c r="G55" s="89"/>
      <c r="H55" s="89"/>
      <c r="I55" s="89"/>
      <c r="L55"/>
    </row>
    <row r="56" spans="1:12" ht="15.6" x14ac:dyDescent="0.3">
      <c r="D56" s="22"/>
      <c r="E56" s="22"/>
      <c r="F56" s="22"/>
      <c r="G56" s="22"/>
      <c r="H56" s="89"/>
      <c r="I56" s="22"/>
      <c r="K56"/>
      <c r="L56"/>
    </row>
    <row r="57" spans="1:12" ht="15.6" x14ac:dyDescent="0.3">
      <c r="D57" s="22"/>
      <c r="E57" s="22"/>
      <c r="F57" s="22"/>
      <c r="G57" s="22"/>
      <c r="H57" s="22"/>
      <c r="I57" s="22"/>
      <c r="K57"/>
      <c r="L57"/>
    </row>
    <row r="58" spans="1:12" ht="15.6" x14ac:dyDescent="0.3">
      <c r="D58" s="22"/>
      <c r="E58" s="22"/>
      <c r="F58" s="22"/>
      <c r="G58" s="22"/>
      <c r="H58" s="89"/>
      <c r="I58" s="22"/>
      <c r="K58"/>
      <c r="L58"/>
    </row>
    <row r="59" spans="1:12" ht="15.6" x14ac:dyDescent="0.3">
      <c r="D59" s="22"/>
      <c r="E59" s="22"/>
      <c r="F59" s="22"/>
      <c r="G59" s="22"/>
      <c r="H59" s="89"/>
      <c r="I59" s="22"/>
      <c r="K59"/>
      <c r="L59"/>
    </row>
    <row r="60" spans="1:12" ht="15.6" x14ac:dyDescent="0.3">
      <c r="D60" s="88"/>
      <c r="E60" s="88"/>
      <c r="F60" s="89"/>
      <c r="G60" s="89"/>
      <c r="H60" s="89"/>
      <c r="I60" s="89"/>
      <c r="K60"/>
      <c r="L60"/>
    </row>
    <row r="61" spans="1:12" ht="15.6" x14ac:dyDescent="0.3">
      <c r="D61" s="88"/>
      <c r="E61" s="88"/>
      <c r="F61" s="89"/>
      <c r="G61" s="89"/>
      <c r="H61" s="89"/>
      <c r="I61" s="89"/>
      <c r="K61"/>
      <c r="L61"/>
    </row>
    <row r="62" spans="1:12" ht="15.6" x14ac:dyDescent="0.3">
      <c r="D62" s="22"/>
      <c r="E62" s="22"/>
      <c r="F62" s="89"/>
      <c r="G62" s="89"/>
      <c r="H62" s="22"/>
      <c r="I62" s="89"/>
      <c r="K62"/>
      <c r="L62"/>
    </row>
    <row r="63" spans="1:12" ht="15.6" x14ac:dyDescent="0.3">
      <c r="D63" s="88"/>
      <c r="E63" s="88"/>
      <c r="F63" s="89"/>
      <c r="G63" s="89"/>
      <c r="H63" s="89"/>
      <c r="I63" s="89"/>
      <c r="K63"/>
      <c r="L63"/>
    </row>
    <row r="64" spans="1:12" ht="15.6" x14ac:dyDescent="0.3">
      <c r="K64"/>
      <c r="L64"/>
    </row>
    <row r="65" spans="11:12" ht="15.6" x14ac:dyDescent="0.3">
      <c r="K65"/>
      <c r="L65"/>
    </row>
    <row r="66" spans="11:12" ht="15.6" x14ac:dyDescent="0.3">
      <c r="K66"/>
      <c r="L66"/>
    </row>
    <row r="67" spans="11:12" ht="15.6" x14ac:dyDescent="0.3">
      <c r="K67"/>
      <c r="L67"/>
    </row>
    <row r="68" spans="11:12" ht="15.6" x14ac:dyDescent="0.3">
      <c r="K68"/>
      <c r="L68"/>
    </row>
    <row r="69" spans="11:12" ht="15.6" x14ac:dyDescent="0.3">
      <c r="K69"/>
      <c r="L69"/>
    </row>
    <row r="70" spans="11:12" ht="15.6" x14ac:dyDescent="0.3">
      <c r="K70"/>
      <c r="L70"/>
    </row>
    <row r="71" spans="11:12" ht="15.6" x14ac:dyDescent="0.3">
      <c r="K71"/>
      <c r="L71"/>
    </row>
    <row r="72" spans="11:12" ht="15.6" x14ac:dyDescent="0.3">
      <c r="K72"/>
      <c r="L72"/>
    </row>
    <row r="73" spans="11:12" ht="15.6" x14ac:dyDescent="0.3">
      <c r="K73"/>
      <c r="L73"/>
    </row>
    <row r="74" spans="11:12" ht="15.6" x14ac:dyDescent="0.3">
      <c r="K74"/>
      <c r="L74"/>
    </row>
    <row r="75" spans="11:12" ht="15.6" x14ac:dyDescent="0.3">
      <c r="K75"/>
      <c r="L75"/>
    </row>
    <row r="76" spans="11:12" ht="15.6" x14ac:dyDescent="0.3">
      <c r="K76"/>
      <c r="L76"/>
    </row>
    <row r="77" spans="11:12" ht="15.6" x14ac:dyDescent="0.3">
      <c r="K77"/>
      <c r="L77"/>
    </row>
    <row r="78" spans="11:12" ht="15.6" x14ac:dyDescent="0.3">
      <c r="K78"/>
      <c r="L78"/>
    </row>
    <row r="79" spans="11:12" ht="15.6" x14ac:dyDescent="0.3">
      <c r="K79"/>
      <c r="L79"/>
    </row>
    <row r="80" spans="11:12" ht="15.6" x14ac:dyDescent="0.3">
      <c r="K80"/>
      <c r="L80"/>
    </row>
    <row r="81" spans="11:12" ht="15.6" x14ac:dyDescent="0.3">
      <c r="K81"/>
      <c r="L81"/>
    </row>
    <row r="82" spans="11:12" ht="15.6" x14ac:dyDescent="0.3">
      <c r="K82"/>
      <c r="L82"/>
    </row>
    <row r="83" spans="11:12" ht="15.6" x14ac:dyDescent="0.3">
      <c r="K83"/>
      <c r="L83"/>
    </row>
    <row r="84" spans="11:12" ht="15.6" x14ac:dyDescent="0.3">
      <c r="K84"/>
      <c r="L84"/>
    </row>
    <row r="85" spans="11:12" ht="15.6" x14ac:dyDescent="0.3">
      <c r="K85"/>
      <c r="L85"/>
    </row>
    <row r="86" spans="11:12" ht="15.6" x14ac:dyDescent="0.3">
      <c r="K86"/>
      <c r="L86"/>
    </row>
    <row r="87" spans="11:12" ht="15.6" x14ac:dyDescent="0.3">
      <c r="K87"/>
      <c r="L87"/>
    </row>
    <row r="88" spans="11:12" ht="15.6" x14ac:dyDescent="0.3">
      <c r="K88"/>
      <c r="L88"/>
    </row>
    <row r="89" spans="11:12" ht="15.6" x14ac:dyDescent="0.3">
      <c r="K89"/>
      <c r="L89"/>
    </row>
    <row r="90" spans="11:12" ht="15.6" x14ac:dyDescent="0.3">
      <c r="K90"/>
      <c r="L90"/>
    </row>
    <row r="91" spans="11:12" ht="15.6" x14ac:dyDescent="0.3">
      <c r="K91"/>
      <c r="L91"/>
    </row>
    <row r="92" spans="11:12" ht="15.6" x14ac:dyDescent="0.3">
      <c r="K92"/>
      <c r="L92"/>
    </row>
    <row r="93" spans="11:12" ht="15.6" x14ac:dyDescent="0.3">
      <c r="K93"/>
      <c r="L93"/>
    </row>
    <row r="94" spans="11:12" ht="15.6" x14ac:dyDescent="0.3">
      <c r="K94"/>
      <c r="L94"/>
    </row>
    <row r="95" spans="11:12" ht="15.6" x14ac:dyDescent="0.3">
      <c r="K95"/>
      <c r="L95"/>
    </row>
    <row r="96" spans="11:12" ht="15.6" x14ac:dyDescent="0.3">
      <c r="K96"/>
      <c r="L96"/>
    </row>
  </sheetData>
  <phoneticPr fontId="14" type="noConversion"/>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5D875-7E3F-4541-BD89-4EE2662E5A44}">
  <sheetPr>
    <tabColor theme="0"/>
    <pageSetUpPr fitToPage="1"/>
  </sheetPr>
  <dimension ref="A1:N20"/>
  <sheetViews>
    <sheetView showGridLines="0" zoomScaleNormal="100" workbookViewId="0"/>
  </sheetViews>
  <sheetFormatPr defaultColWidth="22.5546875" defaultRowHeight="15" x14ac:dyDescent="0.25"/>
  <cols>
    <col min="1" max="1" width="16.5546875" style="18" customWidth="1"/>
    <col min="2" max="2" width="22.44140625" style="7"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8" customWidth="1"/>
    <col min="13" max="16384" width="22.5546875" style="18"/>
  </cols>
  <sheetData>
    <row r="1" spans="1:14" ht="17.399999999999999" x14ac:dyDescent="0.3">
      <c r="A1" s="28" t="s">
        <v>2168</v>
      </c>
    </row>
    <row r="2" spans="1:14" x14ac:dyDescent="0.25">
      <c r="A2" s="8" t="s">
        <v>100</v>
      </c>
    </row>
    <row r="3" spans="1:14" x14ac:dyDescent="0.25">
      <c r="A3" s="8" t="s">
        <v>245</v>
      </c>
    </row>
    <row r="4" spans="1:14" s="19" customFormat="1" ht="131.4" customHeight="1" x14ac:dyDescent="0.3">
      <c r="A4" s="31" t="s">
        <v>2129</v>
      </c>
      <c r="B4" s="31" t="s">
        <v>246</v>
      </c>
      <c r="C4" s="34" t="s">
        <v>256</v>
      </c>
      <c r="D4" s="34" t="s">
        <v>257</v>
      </c>
      <c r="E4" s="34" t="s">
        <v>2142</v>
      </c>
      <c r="F4" s="34" t="s">
        <v>229</v>
      </c>
      <c r="G4" s="34" t="s">
        <v>230</v>
      </c>
      <c r="H4" s="34" t="s">
        <v>231</v>
      </c>
      <c r="I4" s="34" t="s">
        <v>232</v>
      </c>
      <c r="J4" s="34" t="s">
        <v>233</v>
      </c>
      <c r="K4" s="34" t="s">
        <v>2169</v>
      </c>
      <c r="L4" s="34" t="s">
        <v>2170</v>
      </c>
    </row>
    <row r="5" spans="1:14" ht="27.75" customHeight="1" x14ac:dyDescent="0.3">
      <c r="A5" s="7" t="s">
        <v>2134</v>
      </c>
      <c r="B5" s="7" t="s">
        <v>252</v>
      </c>
      <c r="C5" s="20">
        <v>9549</v>
      </c>
      <c r="D5" s="49">
        <v>0.99562089458867686</v>
      </c>
      <c r="E5" s="20">
        <v>236</v>
      </c>
      <c r="F5" s="49">
        <v>0.98333333333333328</v>
      </c>
      <c r="G5" s="20">
        <v>9</v>
      </c>
      <c r="H5" s="49">
        <v>1</v>
      </c>
      <c r="I5" s="20">
        <v>112</v>
      </c>
      <c r="J5" s="49">
        <v>1</v>
      </c>
      <c r="K5" s="36">
        <v>9906</v>
      </c>
      <c r="L5" s="50">
        <v>0.99537781350482313</v>
      </c>
      <c r="N5" s="19"/>
    </row>
    <row r="6" spans="1:14" ht="15.6" customHeight="1" x14ac:dyDescent="0.3">
      <c r="A6" s="7" t="s">
        <v>2134</v>
      </c>
      <c r="B6" s="7" t="s">
        <v>253</v>
      </c>
      <c r="C6" s="20">
        <v>40</v>
      </c>
      <c r="D6" s="49">
        <v>4.1705765822124905E-3</v>
      </c>
      <c r="E6" s="20">
        <v>4</v>
      </c>
      <c r="F6" s="49">
        <v>1.6666666666666666E-2</v>
      </c>
      <c r="G6" s="20">
        <v>0</v>
      </c>
      <c r="H6" s="49">
        <v>0</v>
      </c>
      <c r="I6" s="20">
        <v>0</v>
      </c>
      <c r="J6" s="49">
        <v>0</v>
      </c>
      <c r="K6" s="36">
        <v>44</v>
      </c>
      <c r="L6" s="50">
        <v>4.4212218649517685E-3</v>
      </c>
      <c r="N6" s="19"/>
    </row>
    <row r="7" spans="1:14" ht="15.6" customHeight="1" x14ac:dyDescent="0.3">
      <c r="A7" s="7" t="s">
        <v>2134</v>
      </c>
      <c r="B7" s="7" t="s">
        <v>243</v>
      </c>
      <c r="C7" s="20">
        <v>2</v>
      </c>
      <c r="D7" s="49">
        <v>2.0852882911062454E-4</v>
      </c>
      <c r="E7" s="20">
        <v>0</v>
      </c>
      <c r="F7" s="49">
        <v>0</v>
      </c>
      <c r="G7" s="20">
        <v>0</v>
      </c>
      <c r="H7" s="49">
        <v>0</v>
      </c>
      <c r="I7" s="20">
        <v>0</v>
      </c>
      <c r="J7" s="49">
        <v>0</v>
      </c>
      <c r="K7" s="36">
        <v>2</v>
      </c>
      <c r="L7" s="50">
        <v>2.0096463022508038E-4</v>
      </c>
      <c r="N7" s="19"/>
    </row>
    <row r="8" spans="1:14" ht="15.6" x14ac:dyDescent="0.3">
      <c r="A8" s="10" t="s">
        <v>2134</v>
      </c>
      <c r="B8" s="10" t="s">
        <v>244</v>
      </c>
      <c r="C8" s="36">
        <v>9591</v>
      </c>
      <c r="D8" s="50">
        <v>1</v>
      </c>
      <c r="E8" s="36">
        <v>240</v>
      </c>
      <c r="F8" s="50">
        <v>1</v>
      </c>
      <c r="G8" s="36">
        <v>9</v>
      </c>
      <c r="H8" s="50">
        <v>1</v>
      </c>
      <c r="I8" s="36">
        <v>112</v>
      </c>
      <c r="J8" s="50">
        <v>1</v>
      </c>
      <c r="K8" s="36">
        <v>9952</v>
      </c>
      <c r="L8" s="50">
        <v>1</v>
      </c>
    </row>
    <row r="9" spans="1:14" ht="27.75" customHeight="1" x14ac:dyDescent="0.3">
      <c r="A9" s="7" t="s">
        <v>2135</v>
      </c>
      <c r="B9" s="7" t="s">
        <v>252</v>
      </c>
      <c r="C9" s="20">
        <v>13220</v>
      </c>
      <c r="D9" s="49">
        <v>0.99443357905822172</v>
      </c>
      <c r="E9" s="20">
        <v>426</v>
      </c>
      <c r="F9" s="49">
        <v>0.99532710280373837</v>
      </c>
      <c r="G9" s="20">
        <v>9</v>
      </c>
      <c r="H9" s="49">
        <v>1</v>
      </c>
      <c r="I9" s="20">
        <v>99</v>
      </c>
      <c r="J9" s="49">
        <v>0.99</v>
      </c>
      <c r="K9" s="36">
        <v>13754</v>
      </c>
      <c r="L9" s="50">
        <v>0.99443279589328315</v>
      </c>
      <c r="N9" s="19"/>
    </row>
    <row r="10" spans="1:14" ht="15.6" customHeight="1" x14ac:dyDescent="0.3">
      <c r="A10" s="7" t="s">
        <v>2135</v>
      </c>
      <c r="B10" s="7" t="s">
        <v>253</v>
      </c>
      <c r="C10" s="20">
        <v>74</v>
      </c>
      <c r="D10" s="49">
        <v>5.5664209417782455E-3</v>
      </c>
      <c r="E10" s="20">
        <v>2</v>
      </c>
      <c r="F10" s="49">
        <v>4.6728971962616819E-3</v>
      </c>
      <c r="G10" s="20">
        <v>0</v>
      </c>
      <c r="H10" s="49">
        <v>0</v>
      </c>
      <c r="I10" s="20">
        <v>1</v>
      </c>
      <c r="J10" s="49">
        <v>0.01</v>
      </c>
      <c r="K10" s="36">
        <v>77</v>
      </c>
      <c r="L10" s="50">
        <v>5.5672041067167952E-3</v>
      </c>
      <c r="N10" s="19"/>
    </row>
    <row r="11" spans="1:14" ht="15.6" customHeight="1" x14ac:dyDescent="0.3">
      <c r="A11" s="7" t="s">
        <v>2135</v>
      </c>
      <c r="B11" s="7" t="s">
        <v>243</v>
      </c>
      <c r="C11" s="20">
        <v>0</v>
      </c>
      <c r="D11" s="49">
        <v>0</v>
      </c>
      <c r="E11" s="20">
        <v>0</v>
      </c>
      <c r="F11" s="49">
        <v>0</v>
      </c>
      <c r="G11" s="20">
        <v>0</v>
      </c>
      <c r="H11" s="49">
        <v>0</v>
      </c>
      <c r="I11" s="20">
        <v>0</v>
      </c>
      <c r="J11" s="49">
        <v>0</v>
      </c>
      <c r="K11" s="36">
        <v>0</v>
      </c>
      <c r="L11" s="50">
        <v>0</v>
      </c>
      <c r="N11" s="19"/>
    </row>
    <row r="12" spans="1:14" ht="15.6" x14ac:dyDescent="0.3">
      <c r="A12" s="10" t="s">
        <v>2135</v>
      </c>
      <c r="B12" s="10" t="s">
        <v>244</v>
      </c>
      <c r="C12" s="36">
        <v>13294</v>
      </c>
      <c r="D12" s="50">
        <v>1</v>
      </c>
      <c r="E12" s="36">
        <v>428</v>
      </c>
      <c r="F12" s="50">
        <v>1</v>
      </c>
      <c r="G12" s="36">
        <v>9</v>
      </c>
      <c r="H12" s="50">
        <v>1</v>
      </c>
      <c r="I12" s="36">
        <v>100</v>
      </c>
      <c r="J12" s="50">
        <v>1</v>
      </c>
      <c r="K12" s="36">
        <v>13831</v>
      </c>
      <c r="L12" s="50">
        <v>1</v>
      </c>
    </row>
    <row r="13" spans="1:14" ht="27.75" customHeight="1" x14ac:dyDescent="0.3">
      <c r="A13" s="7" t="s">
        <v>2136</v>
      </c>
      <c r="B13" s="7" t="s">
        <v>252</v>
      </c>
      <c r="C13" s="20">
        <v>24535</v>
      </c>
      <c r="D13" s="49">
        <v>0.99537506592559533</v>
      </c>
      <c r="E13" s="20">
        <v>451</v>
      </c>
      <c r="F13" s="49">
        <v>0.99339207048458145</v>
      </c>
      <c r="G13" s="20">
        <v>6</v>
      </c>
      <c r="H13" s="49">
        <v>1</v>
      </c>
      <c r="I13" s="20">
        <v>95</v>
      </c>
      <c r="J13" s="49">
        <v>0.98958333333333337</v>
      </c>
      <c r="K13" s="36">
        <v>25087</v>
      </c>
      <c r="L13" s="50">
        <v>0.99531838920849036</v>
      </c>
      <c r="N13" s="19"/>
    </row>
    <row r="14" spans="1:14" ht="15.6" customHeight="1" x14ac:dyDescent="0.3">
      <c r="A14" s="7" t="s">
        <v>2136</v>
      </c>
      <c r="B14" s="7" t="s">
        <v>253</v>
      </c>
      <c r="C14" s="20">
        <v>114</v>
      </c>
      <c r="D14" s="49">
        <v>4.6249340744046411E-3</v>
      </c>
      <c r="E14" s="20">
        <v>3</v>
      </c>
      <c r="F14" s="49">
        <v>6.6079295154185024E-3</v>
      </c>
      <c r="G14" s="20">
        <v>0</v>
      </c>
      <c r="H14" s="49">
        <v>0</v>
      </c>
      <c r="I14" s="20">
        <v>1</v>
      </c>
      <c r="J14" s="49">
        <v>1.0416666666666666E-2</v>
      </c>
      <c r="K14" s="36">
        <v>118</v>
      </c>
      <c r="L14" s="50">
        <v>4.681610791509621E-3</v>
      </c>
      <c r="N14" s="19"/>
    </row>
    <row r="15" spans="1:14" ht="15.6" customHeight="1" x14ac:dyDescent="0.3">
      <c r="A15" s="7" t="s">
        <v>2136</v>
      </c>
      <c r="B15" s="7" t="s">
        <v>243</v>
      </c>
      <c r="C15" s="20">
        <v>0</v>
      </c>
      <c r="D15" s="49">
        <v>0</v>
      </c>
      <c r="E15" s="20">
        <v>0</v>
      </c>
      <c r="F15" s="49">
        <v>0</v>
      </c>
      <c r="G15" s="20">
        <v>0</v>
      </c>
      <c r="H15" s="49">
        <v>0</v>
      </c>
      <c r="I15" s="20">
        <v>0</v>
      </c>
      <c r="J15" s="49">
        <v>0</v>
      </c>
      <c r="K15" s="36">
        <v>0</v>
      </c>
      <c r="L15" s="50">
        <v>0</v>
      </c>
      <c r="N15" s="19"/>
    </row>
    <row r="16" spans="1:14" ht="15.6" x14ac:dyDescent="0.3">
      <c r="A16" s="10" t="s">
        <v>2136</v>
      </c>
      <c r="B16" s="10" t="s">
        <v>244</v>
      </c>
      <c r="C16" s="36">
        <v>24649</v>
      </c>
      <c r="D16" s="50">
        <v>1</v>
      </c>
      <c r="E16" s="36">
        <v>454</v>
      </c>
      <c r="F16" s="50">
        <v>1</v>
      </c>
      <c r="G16" s="36">
        <v>6</v>
      </c>
      <c r="H16" s="50">
        <v>1</v>
      </c>
      <c r="I16" s="36">
        <v>96</v>
      </c>
      <c r="J16" s="50">
        <v>1</v>
      </c>
      <c r="K16" s="36">
        <v>25205</v>
      </c>
      <c r="L16" s="50">
        <v>1</v>
      </c>
    </row>
    <row r="17" spans="1:12" ht="27.75" customHeight="1" x14ac:dyDescent="0.3">
      <c r="A17" s="7" t="s">
        <v>2137</v>
      </c>
      <c r="B17" s="7" t="s">
        <v>252</v>
      </c>
      <c r="C17" s="20">
        <v>30400</v>
      </c>
      <c r="D17" s="105">
        <v>0.99330174808037908</v>
      </c>
      <c r="E17" s="20">
        <v>368</v>
      </c>
      <c r="F17" s="105">
        <v>0.99728997289972898</v>
      </c>
      <c r="G17" s="20">
        <v>9</v>
      </c>
      <c r="H17" s="105">
        <v>0.75</v>
      </c>
      <c r="I17" s="20">
        <v>86</v>
      </c>
      <c r="J17" s="105">
        <v>1</v>
      </c>
      <c r="K17" s="36">
        <v>30863</v>
      </c>
      <c r="L17" s="108">
        <v>0.99327368692070028</v>
      </c>
    </row>
    <row r="18" spans="1:12" ht="15.6" x14ac:dyDescent="0.3">
      <c r="A18" s="7" t="s">
        <v>2137</v>
      </c>
      <c r="B18" s="7" t="s">
        <v>253</v>
      </c>
      <c r="C18" s="20">
        <v>199</v>
      </c>
      <c r="D18" s="105">
        <v>6.5022055219735335E-3</v>
      </c>
      <c r="E18" s="20">
        <v>0</v>
      </c>
      <c r="F18" s="105">
        <v>0</v>
      </c>
      <c r="G18" s="20">
        <v>3</v>
      </c>
      <c r="H18" s="105">
        <v>0.25</v>
      </c>
      <c r="I18" s="20">
        <v>0</v>
      </c>
      <c r="J18" s="105">
        <v>0</v>
      </c>
      <c r="K18" s="36">
        <v>202</v>
      </c>
      <c r="L18" s="108">
        <v>6.5010298661174045E-3</v>
      </c>
    </row>
    <row r="19" spans="1:12" ht="15.6" x14ac:dyDescent="0.3">
      <c r="A19" s="7" t="s">
        <v>2137</v>
      </c>
      <c r="B19" s="7" t="s">
        <v>243</v>
      </c>
      <c r="C19" s="20">
        <v>6</v>
      </c>
      <c r="D19" s="105">
        <v>1.9604639764744323E-4</v>
      </c>
      <c r="E19" s="20">
        <v>1</v>
      </c>
      <c r="F19" s="105">
        <v>2.7100271002710027E-3</v>
      </c>
      <c r="G19" s="20">
        <v>0</v>
      </c>
      <c r="H19" s="105">
        <v>0</v>
      </c>
      <c r="I19" s="20">
        <v>0</v>
      </c>
      <c r="J19" s="105">
        <v>0</v>
      </c>
      <c r="K19" s="36">
        <v>7</v>
      </c>
      <c r="L19" s="108">
        <v>2.2528321318228631E-4</v>
      </c>
    </row>
    <row r="20" spans="1:12" ht="15.6" x14ac:dyDescent="0.3">
      <c r="A20" s="10" t="s">
        <v>2137</v>
      </c>
      <c r="B20" s="10" t="s">
        <v>244</v>
      </c>
      <c r="C20" s="36">
        <v>30605</v>
      </c>
      <c r="D20" s="106">
        <v>1</v>
      </c>
      <c r="E20" s="36">
        <v>369</v>
      </c>
      <c r="F20" s="106">
        <v>1</v>
      </c>
      <c r="G20" s="36">
        <v>12</v>
      </c>
      <c r="H20" s="106">
        <v>1</v>
      </c>
      <c r="I20" s="36">
        <v>86</v>
      </c>
      <c r="J20" s="106">
        <v>1</v>
      </c>
      <c r="K20" s="36">
        <v>31072</v>
      </c>
      <c r="L20" s="108">
        <v>1</v>
      </c>
    </row>
  </sheetData>
  <pageMargins left="0.70866141732283472" right="0.70866141732283472" top="0.74803149606299213" bottom="0.74803149606299213" header="0.31496062992125984" footer="0.31496062992125984"/>
  <pageSetup paperSize="9" scale="61" orientation="landscape"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8547B-479E-4643-B6EE-6876793A851E}">
  <sheetPr>
    <tabColor theme="0"/>
  </sheetPr>
  <dimension ref="A1:L20"/>
  <sheetViews>
    <sheetView showGridLines="0" zoomScaleNormal="100" workbookViewId="0"/>
  </sheetViews>
  <sheetFormatPr defaultColWidth="8.5546875" defaultRowHeight="15" x14ac:dyDescent="0.25"/>
  <cols>
    <col min="1" max="1" width="16.5546875" style="18" customWidth="1"/>
    <col min="2" max="2" width="29" style="18"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8" customWidth="1"/>
    <col min="13" max="16384" width="8.5546875" style="18"/>
  </cols>
  <sheetData>
    <row r="1" spans="1:12" ht="17.399999999999999" x14ac:dyDescent="0.3">
      <c r="A1" s="28" t="s">
        <v>2171</v>
      </c>
    </row>
    <row r="2" spans="1:12" x14ac:dyDescent="0.25">
      <c r="A2" s="8" t="s">
        <v>140</v>
      </c>
    </row>
    <row r="3" spans="1:12" x14ac:dyDescent="0.25">
      <c r="A3" s="8" t="s">
        <v>254</v>
      </c>
    </row>
    <row r="4" spans="1:12" x14ac:dyDescent="0.25">
      <c r="A4" s="8" t="s">
        <v>155</v>
      </c>
    </row>
    <row r="5" spans="1:12" x14ac:dyDescent="0.25">
      <c r="A5" s="24" t="s">
        <v>156</v>
      </c>
    </row>
    <row r="6" spans="1:12" x14ac:dyDescent="0.25">
      <c r="A6" s="24" t="s">
        <v>157</v>
      </c>
    </row>
    <row r="7" spans="1:12" x14ac:dyDescent="0.25">
      <c r="A7" s="24" t="s">
        <v>158</v>
      </c>
    </row>
    <row r="8" spans="1:12" ht="109.2" x14ac:dyDescent="0.3">
      <c r="A8" s="33" t="s">
        <v>2129</v>
      </c>
      <c r="B8" s="33" t="s">
        <v>255</v>
      </c>
      <c r="C8" s="34" t="s">
        <v>256</v>
      </c>
      <c r="D8" s="34" t="s">
        <v>257</v>
      </c>
      <c r="E8" s="34" t="s">
        <v>2142</v>
      </c>
      <c r="F8" s="34" t="s">
        <v>229</v>
      </c>
      <c r="G8" s="34" t="s">
        <v>230</v>
      </c>
      <c r="H8" s="34" t="s">
        <v>231</v>
      </c>
      <c r="I8" s="34" t="s">
        <v>232</v>
      </c>
      <c r="J8" s="34" t="s">
        <v>233</v>
      </c>
      <c r="K8" s="34" t="s">
        <v>2169</v>
      </c>
      <c r="L8" s="34" t="s">
        <v>2170</v>
      </c>
    </row>
    <row r="9" spans="1:12" ht="27.75" customHeight="1" x14ac:dyDescent="0.3">
      <c r="A9" s="25" t="s">
        <v>2134</v>
      </c>
      <c r="B9" s="25" t="s">
        <v>260</v>
      </c>
      <c r="C9" s="20">
        <v>5424</v>
      </c>
      <c r="D9" s="49">
        <v>0.56553018454801374</v>
      </c>
      <c r="E9" s="20">
        <v>197</v>
      </c>
      <c r="F9" s="49">
        <v>0.8208333333333333</v>
      </c>
      <c r="G9" s="20">
        <v>7</v>
      </c>
      <c r="H9" s="49">
        <v>0.77777777777777779</v>
      </c>
      <c r="I9" s="20">
        <v>112</v>
      </c>
      <c r="J9" s="49">
        <v>1</v>
      </c>
      <c r="K9" s="36">
        <v>5740</v>
      </c>
      <c r="L9" s="50">
        <v>0.57676848874598075</v>
      </c>
    </row>
    <row r="10" spans="1:12" ht="15.6" x14ac:dyDescent="0.3">
      <c r="A10" s="25" t="s">
        <v>2134</v>
      </c>
      <c r="B10" s="25" t="s">
        <v>261</v>
      </c>
      <c r="C10" s="20">
        <v>4167</v>
      </c>
      <c r="D10" s="49">
        <v>0.43446981545198626</v>
      </c>
      <c r="E10" s="20">
        <v>43</v>
      </c>
      <c r="F10" s="49">
        <v>0.17916666666666667</v>
      </c>
      <c r="G10" s="20">
        <v>2</v>
      </c>
      <c r="H10" s="49">
        <v>0.22222222222222221</v>
      </c>
      <c r="I10" s="20">
        <v>0</v>
      </c>
      <c r="J10" s="49">
        <v>0</v>
      </c>
      <c r="K10" s="36">
        <v>4212</v>
      </c>
      <c r="L10" s="50">
        <v>0.42323151125401931</v>
      </c>
    </row>
    <row r="11" spans="1:12" s="19" customFormat="1" ht="15.6" x14ac:dyDescent="0.3">
      <c r="A11" s="37" t="s">
        <v>2134</v>
      </c>
      <c r="B11" s="37" t="s">
        <v>244</v>
      </c>
      <c r="C11" s="36">
        <v>9591</v>
      </c>
      <c r="D11" s="50">
        <v>1</v>
      </c>
      <c r="E11" s="36">
        <v>240</v>
      </c>
      <c r="F11" s="50">
        <v>1</v>
      </c>
      <c r="G11" s="36">
        <v>9</v>
      </c>
      <c r="H11" s="50">
        <v>1</v>
      </c>
      <c r="I11" s="36">
        <v>112</v>
      </c>
      <c r="J11" s="50">
        <v>1</v>
      </c>
      <c r="K11" s="36">
        <v>9952</v>
      </c>
      <c r="L11" s="50">
        <v>1</v>
      </c>
    </row>
    <row r="12" spans="1:12" ht="27.75" customHeight="1" x14ac:dyDescent="0.3">
      <c r="A12" s="25" t="s">
        <v>2135</v>
      </c>
      <c r="B12" s="25" t="s">
        <v>260</v>
      </c>
      <c r="C12" s="20">
        <v>7137</v>
      </c>
      <c r="D12" s="49">
        <v>0.53685873326312628</v>
      </c>
      <c r="E12" s="20">
        <v>358</v>
      </c>
      <c r="F12" s="49">
        <v>0.83644859813084116</v>
      </c>
      <c r="G12" s="20">
        <v>8</v>
      </c>
      <c r="H12" s="49">
        <v>0.88888888888888884</v>
      </c>
      <c r="I12" s="20">
        <v>100</v>
      </c>
      <c r="J12" s="49">
        <v>1</v>
      </c>
      <c r="K12" s="36">
        <v>7603</v>
      </c>
      <c r="L12" s="50">
        <v>0.54970717952425707</v>
      </c>
    </row>
    <row r="13" spans="1:12" ht="15.6" x14ac:dyDescent="0.3">
      <c r="A13" s="25" t="s">
        <v>2135</v>
      </c>
      <c r="B13" s="25" t="s">
        <v>261</v>
      </c>
      <c r="C13" s="20">
        <v>6157</v>
      </c>
      <c r="D13" s="49">
        <v>0.46314126673687378</v>
      </c>
      <c r="E13" s="20">
        <v>70</v>
      </c>
      <c r="F13" s="49">
        <v>0.16355140186915887</v>
      </c>
      <c r="G13" s="20">
        <v>1</v>
      </c>
      <c r="H13" s="49">
        <v>0.1111111111111111</v>
      </c>
      <c r="I13" s="20">
        <v>0</v>
      </c>
      <c r="J13" s="49">
        <v>0</v>
      </c>
      <c r="K13" s="36">
        <v>6228</v>
      </c>
      <c r="L13" s="50">
        <v>0.45029282047574287</v>
      </c>
    </row>
    <row r="14" spans="1:12" s="19" customFormat="1" ht="15.6" x14ac:dyDescent="0.3">
      <c r="A14" s="37" t="s">
        <v>2135</v>
      </c>
      <c r="B14" s="37" t="s">
        <v>244</v>
      </c>
      <c r="C14" s="36">
        <v>13294</v>
      </c>
      <c r="D14" s="50">
        <v>1</v>
      </c>
      <c r="E14" s="36">
        <v>428</v>
      </c>
      <c r="F14" s="50">
        <v>1</v>
      </c>
      <c r="G14" s="36">
        <v>9</v>
      </c>
      <c r="H14" s="50">
        <v>1</v>
      </c>
      <c r="I14" s="36">
        <v>100</v>
      </c>
      <c r="J14" s="50">
        <v>1</v>
      </c>
      <c r="K14" s="36">
        <v>13831</v>
      </c>
      <c r="L14" s="50">
        <v>1</v>
      </c>
    </row>
    <row r="15" spans="1:12" ht="27.75" customHeight="1" x14ac:dyDescent="0.3">
      <c r="A15" s="25" t="s">
        <v>2136</v>
      </c>
      <c r="B15" s="25" t="s">
        <v>260</v>
      </c>
      <c r="C15" s="20">
        <v>11374</v>
      </c>
      <c r="D15" s="49">
        <v>0.46143859791472269</v>
      </c>
      <c r="E15" s="20">
        <v>398</v>
      </c>
      <c r="F15" s="49">
        <v>0.87665198237885467</v>
      </c>
      <c r="G15" s="20">
        <v>5</v>
      </c>
      <c r="H15" s="49">
        <v>0.83333333333333337</v>
      </c>
      <c r="I15" s="20">
        <v>96</v>
      </c>
      <c r="J15" s="49">
        <v>1</v>
      </c>
      <c r="K15" s="36">
        <v>11873</v>
      </c>
      <c r="L15" s="50">
        <v>0.47105732989486215</v>
      </c>
    </row>
    <row r="16" spans="1:12" ht="15.6" x14ac:dyDescent="0.3">
      <c r="A16" s="25" t="s">
        <v>2136</v>
      </c>
      <c r="B16" s="25" t="s">
        <v>261</v>
      </c>
      <c r="C16" s="20">
        <v>13275</v>
      </c>
      <c r="D16" s="49">
        <v>0.53856140208527725</v>
      </c>
      <c r="E16" s="20">
        <v>56</v>
      </c>
      <c r="F16" s="49">
        <v>0.12334801762114538</v>
      </c>
      <c r="G16" s="20">
        <v>1</v>
      </c>
      <c r="H16" s="49">
        <v>0.16666666666666666</v>
      </c>
      <c r="I16" s="20">
        <v>0</v>
      </c>
      <c r="J16" s="49">
        <v>0</v>
      </c>
      <c r="K16" s="36">
        <v>13332</v>
      </c>
      <c r="L16" s="50">
        <v>0.52894267010513785</v>
      </c>
    </row>
    <row r="17" spans="1:12" s="19" customFormat="1" ht="15.6" x14ac:dyDescent="0.3">
      <c r="A17" s="37" t="s">
        <v>2136</v>
      </c>
      <c r="B17" s="37" t="s">
        <v>244</v>
      </c>
      <c r="C17" s="36">
        <v>24649</v>
      </c>
      <c r="D17" s="50">
        <v>1</v>
      </c>
      <c r="E17" s="36">
        <v>454</v>
      </c>
      <c r="F17" s="50">
        <v>1</v>
      </c>
      <c r="G17" s="36">
        <v>6</v>
      </c>
      <c r="H17" s="50">
        <v>1</v>
      </c>
      <c r="I17" s="36">
        <v>96</v>
      </c>
      <c r="J17" s="50">
        <v>1</v>
      </c>
      <c r="K17" s="36">
        <v>25205</v>
      </c>
      <c r="L17" s="50">
        <v>1</v>
      </c>
    </row>
    <row r="18" spans="1:12" ht="27.75" customHeight="1" x14ac:dyDescent="0.3">
      <c r="A18" s="25" t="s">
        <v>2137</v>
      </c>
      <c r="B18" s="25" t="s">
        <v>260</v>
      </c>
      <c r="C18" s="41">
        <v>13890</v>
      </c>
      <c r="D18" s="107">
        <v>0.4538474105538311</v>
      </c>
      <c r="E18" s="41">
        <v>296</v>
      </c>
      <c r="F18" s="107">
        <v>0.80216802168021684</v>
      </c>
      <c r="G18" s="69">
        <v>11</v>
      </c>
      <c r="H18" s="107">
        <v>0.91666666666666663</v>
      </c>
      <c r="I18" s="41">
        <v>86</v>
      </c>
      <c r="J18" s="107">
        <v>1</v>
      </c>
      <c r="K18" s="38">
        <v>14283</v>
      </c>
      <c r="L18" s="108">
        <v>0.45967430484037075</v>
      </c>
    </row>
    <row r="19" spans="1:12" ht="15.6" x14ac:dyDescent="0.3">
      <c r="A19" s="25" t="s">
        <v>2137</v>
      </c>
      <c r="B19" s="25" t="s">
        <v>261</v>
      </c>
      <c r="C19" s="41">
        <v>16715</v>
      </c>
      <c r="D19" s="107">
        <v>0.54615258944616896</v>
      </c>
      <c r="E19" s="41">
        <v>73</v>
      </c>
      <c r="F19" s="107">
        <v>0.19783197831978319</v>
      </c>
      <c r="G19" s="69">
        <v>1</v>
      </c>
      <c r="H19" s="107">
        <v>8.3333333333333329E-2</v>
      </c>
      <c r="I19" s="41">
        <v>0</v>
      </c>
      <c r="J19" s="107">
        <v>0</v>
      </c>
      <c r="K19" s="38">
        <v>16789</v>
      </c>
      <c r="L19" s="108">
        <v>0.54032569515962925</v>
      </c>
    </row>
    <row r="20" spans="1:12" ht="15.6" customHeight="1" x14ac:dyDescent="0.3">
      <c r="A20" s="37" t="s">
        <v>2137</v>
      </c>
      <c r="B20" s="37" t="s">
        <v>244</v>
      </c>
      <c r="C20" s="38">
        <v>30605</v>
      </c>
      <c r="D20" s="108">
        <v>1</v>
      </c>
      <c r="E20" s="38">
        <v>369</v>
      </c>
      <c r="F20" s="108">
        <v>1</v>
      </c>
      <c r="G20" s="71">
        <v>12</v>
      </c>
      <c r="H20" s="108">
        <v>1</v>
      </c>
      <c r="I20" s="38">
        <v>86</v>
      </c>
      <c r="J20" s="108">
        <v>1</v>
      </c>
      <c r="K20" s="38">
        <v>31072</v>
      </c>
      <c r="L20" s="108">
        <v>1</v>
      </c>
    </row>
  </sheetData>
  <pageMargins left="0.7" right="0.7" top="0.75" bottom="0.75" header="0.3" footer="0.3"/>
  <pageSetup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8F992-CC3E-4452-9D26-6B07FE27131F}">
  <sheetPr>
    <tabColor theme="0"/>
  </sheetPr>
  <dimension ref="A1:L20"/>
  <sheetViews>
    <sheetView showGridLines="0" zoomScaleNormal="100" workbookViewId="0"/>
  </sheetViews>
  <sheetFormatPr defaultColWidth="8.5546875" defaultRowHeight="15" x14ac:dyDescent="0.25"/>
  <cols>
    <col min="1" max="1" width="16.5546875" style="18" customWidth="1"/>
    <col min="2" max="2" width="18.5546875" style="18" customWidth="1"/>
    <col min="3" max="4" width="14.44140625" style="18" customWidth="1"/>
    <col min="5" max="5" width="17.5546875" style="18" customWidth="1"/>
    <col min="6" max="6" width="14.44140625" style="18" customWidth="1"/>
    <col min="7" max="7" width="17.5546875" style="18" customWidth="1"/>
    <col min="8" max="8" width="14.44140625" style="18" customWidth="1"/>
    <col min="9" max="9" width="17.5546875" style="18" customWidth="1"/>
    <col min="10" max="10" width="14.44140625" style="18" customWidth="1"/>
    <col min="11" max="11" width="17.5546875" style="18" customWidth="1"/>
    <col min="12" max="12" width="14.44140625" style="18" customWidth="1"/>
    <col min="13" max="16384" width="8.5546875" style="18"/>
  </cols>
  <sheetData>
    <row r="1" spans="1:12" ht="17.399999999999999" x14ac:dyDescent="0.3">
      <c r="A1" s="28" t="s">
        <v>2172</v>
      </c>
    </row>
    <row r="2" spans="1:12" x14ac:dyDescent="0.25">
      <c r="A2" s="8" t="s">
        <v>140</v>
      </c>
    </row>
    <row r="3" spans="1:12" x14ac:dyDescent="0.25">
      <c r="A3" s="24" t="s">
        <v>262</v>
      </c>
    </row>
    <row r="4" spans="1:12" x14ac:dyDescent="0.25">
      <c r="A4" s="8" t="s">
        <v>263</v>
      </c>
    </row>
    <row r="5" spans="1:12" x14ac:dyDescent="0.25">
      <c r="A5" s="24" t="s">
        <v>156</v>
      </c>
    </row>
    <row r="6" spans="1:12" x14ac:dyDescent="0.25">
      <c r="A6" s="24" t="s">
        <v>157</v>
      </c>
    </row>
    <row r="7" spans="1:12" x14ac:dyDescent="0.25">
      <c r="A7" s="24" t="s">
        <v>158</v>
      </c>
    </row>
    <row r="8" spans="1:12" ht="109.2" x14ac:dyDescent="0.3">
      <c r="A8" s="33" t="s">
        <v>2129</v>
      </c>
      <c r="B8" s="33" t="s">
        <v>264</v>
      </c>
      <c r="C8" s="34" t="s">
        <v>256</v>
      </c>
      <c r="D8" s="34" t="s">
        <v>257</v>
      </c>
      <c r="E8" s="34" t="s">
        <v>2142</v>
      </c>
      <c r="F8" s="34" t="s">
        <v>229</v>
      </c>
      <c r="G8" s="34" t="s">
        <v>2173</v>
      </c>
      <c r="H8" s="34" t="s">
        <v>231</v>
      </c>
      <c r="I8" s="34" t="s">
        <v>232</v>
      </c>
      <c r="J8" s="34" t="s">
        <v>233</v>
      </c>
      <c r="K8" s="34" t="s">
        <v>2169</v>
      </c>
      <c r="L8" s="34" t="s">
        <v>2170</v>
      </c>
    </row>
    <row r="9" spans="1:12" ht="27.75" customHeight="1" x14ac:dyDescent="0.3">
      <c r="A9" s="25" t="s">
        <v>2134</v>
      </c>
      <c r="B9" s="25" t="s">
        <v>265</v>
      </c>
      <c r="C9" s="20">
        <v>5218</v>
      </c>
      <c r="D9" s="49">
        <v>0.54405171514961947</v>
      </c>
      <c r="E9" s="20">
        <v>56</v>
      </c>
      <c r="F9" s="49">
        <v>0.23333333333333334</v>
      </c>
      <c r="G9" s="20">
        <v>2</v>
      </c>
      <c r="H9" s="49">
        <v>0.22222222222222221</v>
      </c>
      <c r="I9" s="20">
        <v>0</v>
      </c>
      <c r="J9" s="49">
        <v>0</v>
      </c>
      <c r="K9" s="36">
        <v>5276</v>
      </c>
      <c r="L9" s="50">
        <v>0.53014469453376201</v>
      </c>
    </row>
    <row r="10" spans="1:12" ht="15.6" x14ac:dyDescent="0.3">
      <c r="A10" s="25" t="s">
        <v>2134</v>
      </c>
      <c r="B10" s="25" t="s">
        <v>266</v>
      </c>
      <c r="C10" s="20">
        <v>4373</v>
      </c>
      <c r="D10" s="49">
        <v>0.45594828485038058</v>
      </c>
      <c r="E10" s="20">
        <v>184</v>
      </c>
      <c r="F10" s="49">
        <v>0.76666666666666672</v>
      </c>
      <c r="G10" s="20">
        <v>7</v>
      </c>
      <c r="H10" s="49">
        <v>0.77777777777777779</v>
      </c>
      <c r="I10" s="20">
        <v>112</v>
      </c>
      <c r="J10" s="49">
        <v>1</v>
      </c>
      <c r="K10" s="36">
        <v>4676</v>
      </c>
      <c r="L10" s="50">
        <v>0.46985530546623794</v>
      </c>
    </row>
    <row r="11" spans="1:12" s="19" customFormat="1" ht="15.6" x14ac:dyDescent="0.3">
      <c r="A11" s="37" t="s">
        <v>2134</v>
      </c>
      <c r="B11" s="37" t="s">
        <v>244</v>
      </c>
      <c r="C11" s="36">
        <v>9591</v>
      </c>
      <c r="D11" s="50">
        <v>1</v>
      </c>
      <c r="E11" s="36">
        <v>240</v>
      </c>
      <c r="F11" s="50">
        <v>1</v>
      </c>
      <c r="G11" s="36">
        <v>9</v>
      </c>
      <c r="H11" s="50">
        <v>1</v>
      </c>
      <c r="I11" s="36">
        <v>112</v>
      </c>
      <c r="J11" s="50">
        <v>1</v>
      </c>
      <c r="K11" s="36">
        <v>9952</v>
      </c>
      <c r="L11" s="50">
        <v>1</v>
      </c>
    </row>
    <row r="12" spans="1:12" ht="27.75" customHeight="1" x14ac:dyDescent="0.3">
      <c r="A12" s="25" t="s">
        <v>2135</v>
      </c>
      <c r="B12" s="25" t="s">
        <v>265</v>
      </c>
      <c r="C12" s="20">
        <v>7533</v>
      </c>
      <c r="D12" s="49">
        <v>0.56664660749210172</v>
      </c>
      <c r="E12" s="20">
        <v>81</v>
      </c>
      <c r="F12" s="49">
        <v>0.18925233644859812</v>
      </c>
      <c r="G12" s="20">
        <v>2</v>
      </c>
      <c r="H12" s="49">
        <v>0.22222222222222221</v>
      </c>
      <c r="I12" s="20">
        <v>0</v>
      </c>
      <c r="J12" s="49">
        <v>0</v>
      </c>
      <c r="K12" s="36">
        <v>7616</v>
      </c>
      <c r="L12" s="50">
        <v>0.5506470971007158</v>
      </c>
    </row>
    <row r="13" spans="1:12" ht="15.6" x14ac:dyDescent="0.3">
      <c r="A13" s="25" t="s">
        <v>2135</v>
      </c>
      <c r="B13" s="25" t="s">
        <v>266</v>
      </c>
      <c r="C13" s="20">
        <v>5761</v>
      </c>
      <c r="D13" s="49">
        <v>0.43335339250789828</v>
      </c>
      <c r="E13" s="20">
        <v>347</v>
      </c>
      <c r="F13" s="49">
        <v>0.81074766355140182</v>
      </c>
      <c r="G13" s="20">
        <v>7</v>
      </c>
      <c r="H13" s="49">
        <v>0.77777777777777779</v>
      </c>
      <c r="I13" s="20">
        <v>100</v>
      </c>
      <c r="J13" s="49">
        <v>1</v>
      </c>
      <c r="K13" s="36">
        <v>6215</v>
      </c>
      <c r="L13" s="50">
        <v>0.4493529028992842</v>
      </c>
    </row>
    <row r="14" spans="1:12" s="19" customFormat="1" ht="15.6" x14ac:dyDescent="0.3">
      <c r="A14" s="37" t="s">
        <v>2135</v>
      </c>
      <c r="B14" s="37" t="s">
        <v>244</v>
      </c>
      <c r="C14" s="36">
        <v>13294</v>
      </c>
      <c r="D14" s="50">
        <v>1</v>
      </c>
      <c r="E14" s="36">
        <v>428</v>
      </c>
      <c r="F14" s="50">
        <v>1</v>
      </c>
      <c r="G14" s="36">
        <v>9</v>
      </c>
      <c r="H14" s="50">
        <v>1</v>
      </c>
      <c r="I14" s="36">
        <v>100</v>
      </c>
      <c r="J14" s="50">
        <v>1</v>
      </c>
      <c r="K14" s="36">
        <v>13831</v>
      </c>
      <c r="L14" s="50">
        <v>1</v>
      </c>
    </row>
    <row r="15" spans="1:12" ht="27.75" customHeight="1" x14ac:dyDescent="0.3">
      <c r="A15" s="25" t="s">
        <v>2136</v>
      </c>
      <c r="B15" s="25" t="s">
        <v>265</v>
      </c>
      <c r="C15" s="20">
        <v>16100</v>
      </c>
      <c r="D15" s="49">
        <v>0.65317051401679582</v>
      </c>
      <c r="E15" s="20">
        <v>76</v>
      </c>
      <c r="F15" s="49">
        <v>0.16740088105726872</v>
      </c>
      <c r="G15" s="20">
        <v>1</v>
      </c>
      <c r="H15" s="49">
        <v>0.16666666666666666</v>
      </c>
      <c r="I15" s="20">
        <v>0</v>
      </c>
      <c r="J15" s="49">
        <v>0</v>
      </c>
      <c r="K15" s="36">
        <v>16177</v>
      </c>
      <c r="L15" s="50">
        <v>0.64181709978178936</v>
      </c>
    </row>
    <row r="16" spans="1:12" ht="15.6" x14ac:dyDescent="0.3">
      <c r="A16" s="25" t="s">
        <v>2136</v>
      </c>
      <c r="B16" s="25" t="s">
        <v>266</v>
      </c>
      <c r="C16" s="20">
        <v>8549</v>
      </c>
      <c r="D16" s="49">
        <v>0.34682948598320418</v>
      </c>
      <c r="E16" s="20">
        <v>378</v>
      </c>
      <c r="F16" s="49">
        <v>0.83259911894273131</v>
      </c>
      <c r="G16" s="20">
        <v>5</v>
      </c>
      <c r="H16" s="49">
        <v>0.83333333333333337</v>
      </c>
      <c r="I16" s="20">
        <v>96</v>
      </c>
      <c r="J16" s="49">
        <v>1</v>
      </c>
      <c r="K16" s="36">
        <v>9028</v>
      </c>
      <c r="L16" s="50">
        <v>0.3581829002182107</v>
      </c>
    </row>
    <row r="17" spans="1:12" s="19" customFormat="1" ht="15.6" x14ac:dyDescent="0.3">
      <c r="A17" s="37" t="s">
        <v>2136</v>
      </c>
      <c r="B17" s="37" t="s">
        <v>244</v>
      </c>
      <c r="C17" s="36">
        <v>24649</v>
      </c>
      <c r="D17" s="50">
        <v>1</v>
      </c>
      <c r="E17" s="36">
        <v>454</v>
      </c>
      <c r="F17" s="50">
        <v>1</v>
      </c>
      <c r="G17" s="36">
        <v>6</v>
      </c>
      <c r="H17" s="50">
        <v>1</v>
      </c>
      <c r="I17" s="36">
        <v>96</v>
      </c>
      <c r="J17" s="50">
        <v>1</v>
      </c>
      <c r="K17" s="36">
        <v>25205</v>
      </c>
      <c r="L17" s="50">
        <v>1</v>
      </c>
    </row>
    <row r="18" spans="1:12" ht="27.75" customHeight="1" x14ac:dyDescent="0.3">
      <c r="A18" s="25" t="s">
        <v>2137</v>
      </c>
      <c r="B18" s="25" t="s">
        <v>265</v>
      </c>
      <c r="C18" s="41">
        <v>20153</v>
      </c>
      <c r="D18" s="107">
        <v>0.65848717529815393</v>
      </c>
      <c r="E18" s="20">
        <v>60</v>
      </c>
      <c r="F18" s="107">
        <v>0.16260162601626016</v>
      </c>
      <c r="G18" s="20">
        <v>0</v>
      </c>
      <c r="H18" s="107">
        <v>0</v>
      </c>
      <c r="I18" s="20">
        <v>0</v>
      </c>
      <c r="J18" s="107">
        <v>0</v>
      </c>
      <c r="K18" s="36">
        <v>20213</v>
      </c>
      <c r="L18" s="108">
        <v>0.65052136972193619</v>
      </c>
    </row>
    <row r="19" spans="1:12" ht="15.6" x14ac:dyDescent="0.3">
      <c r="A19" s="25" t="s">
        <v>2137</v>
      </c>
      <c r="B19" s="25" t="s">
        <v>266</v>
      </c>
      <c r="C19" s="41">
        <v>10452</v>
      </c>
      <c r="D19" s="107">
        <v>0.34151282470184613</v>
      </c>
      <c r="E19" s="20">
        <v>309</v>
      </c>
      <c r="F19" s="107">
        <v>0.83739837398373984</v>
      </c>
      <c r="G19" s="20">
        <v>12</v>
      </c>
      <c r="H19" s="107">
        <v>1</v>
      </c>
      <c r="I19" s="20">
        <v>86</v>
      </c>
      <c r="J19" s="107">
        <v>1</v>
      </c>
      <c r="K19" s="36">
        <v>10859</v>
      </c>
      <c r="L19" s="108">
        <v>0.34947863027806386</v>
      </c>
    </row>
    <row r="20" spans="1:12" ht="15.6" x14ac:dyDescent="0.3">
      <c r="A20" s="37" t="s">
        <v>2137</v>
      </c>
      <c r="B20" s="37" t="s">
        <v>244</v>
      </c>
      <c r="C20" s="38">
        <v>30605</v>
      </c>
      <c r="D20" s="108">
        <v>1</v>
      </c>
      <c r="E20" s="36">
        <v>369</v>
      </c>
      <c r="F20" s="108">
        <v>1</v>
      </c>
      <c r="G20" s="36">
        <v>12</v>
      </c>
      <c r="H20" s="108">
        <v>1</v>
      </c>
      <c r="I20" s="36">
        <v>86</v>
      </c>
      <c r="J20" s="108">
        <v>1</v>
      </c>
      <c r="K20" s="36">
        <v>31072</v>
      </c>
      <c r="L20" s="108">
        <v>1</v>
      </c>
    </row>
  </sheetData>
  <pageMargins left="0.7" right="0.7" top="0.75" bottom="0.75" header="0.3" footer="0.3"/>
  <pageSetup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AA7B-316A-4C11-85DC-037EBBC3BBEF}">
  <sheetPr>
    <tabColor theme="0"/>
  </sheetPr>
  <dimension ref="A1:K371"/>
  <sheetViews>
    <sheetView showGridLines="0" zoomScaleNormal="100" workbookViewId="0">
      <pane ySplit="12" topLeftCell="A13" activePane="bottomLeft" state="frozen"/>
      <selection pane="bottomLeft"/>
    </sheetView>
  </sheetViews>
  <sheetFormatPr defaultColWidth="8.5546875" defaultRowHeight="15.75" customHeight="1" x14ac:dyDescent="0.25"/>
  <cols>
    <col min="1" max="1" width="23.5546875" style="18" customWidth="1"/>
    <col min="2" max="2" width="37.5546875" style="18" bestFit="1" customWidth="1"/>
    <col min="3" max="3" width="53.5546875" style="18" bestFit="1" customWidth="1"/>
    <col min="4" max="4" width="52.5546875" style="18" customWidth="1"/>
    <col min="5" max="7" width="19.5546875" style="18" customWidth="1"/>
    <col min="8" max="8" width="19.5546875" style="109" customWidth="1"/>
    <col min="9" max="11" width="8.5546875" style="120"/>
    <col min="12" max="16384" width="8.5546875" style="18"/>
  </cols>
  <sheetData>
    <row r="1" spans="1:8" ht="17.399999999999999" x14ac:dyDescent="0.3">
      <c r="A1" s="72" t="s">
        <v>2174</v>
      </c>
    </row>
    <row r="2" spans="1:8" ht="15" x14ac:dyDescent="0.25">
      <c r="A2" s="8" t="s">
        <v>140</v>
      </c>
    </row>
    <row r="3" spans="1:8" ht="15" x14ac:dyDescent="0.25">
      <c r="A3" s="8" t="s">
        <v>153</v>
      </c>
    </row>
    <row r="4" spans="1:8" ht="15" x14ac:dyDescent="0.25">
      <c r="A4" s="8" t="s">
        <v>370</v>
      </c>
    </row>
    <row r="5" spans="1:8" ht="15" x14ac:dyDescent="0.25">
      <c r="A5" s="8" t="s">
        <v>371</v>
      </c>
    </row>
    <row r="6" spans="1:8" ht="15" x14ac:dyDescent="0.25">
      <c r="A6" s="8" t="s">
        <v>329</v>
      </c>
    </row>
    <row r="7" spans="1:8" ht="15" x14ac:dyDescent="0.25">
      <c r="A7" s="8" t="s">
        <v>373</v>
      </c>
    </row>
    <row r="8" spans="1:8" ht="15" x14ac:dyDescent="0.25">
      <c r="A8" s="8" t="s">
        <v>155</v>
      </c>
    </row>
    <row r="9" spans="1:8" ht="15" x14ac:dyDescent="0.25">
      <c r="A9" s="63" t="s">
        <v>156</v>
      </c>
    </row>
    <row r="10" spans="1:8" ht="15" x14ac:dyDescent="0.25">
      <c r="A10" s="63" t="s">
        <v>157</v>
      </c>
    </row>
    <row r="11" spans="1:8" ht="15" x14ac:dyDescent="0.25">
      <c r="A11" s="63" t="s">
        <v>158</v>
      </c>
    </row>
    <row r="12" spans="1:8" ht="83.25" customHeight="1" x14ac:dyDescent="0.3">
      <c r="A12" s="64" t="s">
        <v>159</v>
      </c>
      <c r="B12" s="65" t="s">
        <v>160</v>
      </c>
      <c r="C12" s="65" t="s">
        <v>374</v>
      </c>
      <c r="D12" s="65" t="s">
        <v>375</v>
      </c>
      <c r="E12" s="66" t="s">
        <v>2175</v>
      </c>
      <c r="F12" s="66" t="s">
        <v>2176</v>
      </c>
      <c r="G12" s="66" t="s">
        <v>2177</v>
      </c>
      <c r="H12" s="121" t="s">
        <v>2178</v>
      </c>
    </row>
    <row r="13" spans="1:8" s="19" customFormat="1" ht="22.35" customHeight="1" x14ac:dyDescent="0.3">
      <c r="A13" s="10" t="s">
        <v>185</v>
      </c>
      <c r="B13" s="67" t="s">
        <v>186</v>
      </c>
      <c r="C13" s="67"/>
      <c r="D13" s="67"/>
      <c r="E13" s="38">
        <v>9840</v>
      </c>
      <c r="F13" s="38">
        <v>13731</v>
      </c>
      <c r="G13" s="38">
        <v>25109</v>
      </c>
      <c r="H13" s="102">
        <v>30986</v>
      </c>
    </row>
    <row r="14" spans="1:8" s="19" customFormat="1" ht="22.35" customHeight="1" x14ac:dyDescent="0.3">
      <c r="A14" s="10" t="s">
        <v>187</v>
      </c>
      <c r="B14" s="67" t="s">
        <v>188</v>
      </c>
      <c r="C14" s="67"/>
      <c r="D14" s="67"/>
      <c r="E14" s="38">
        <v>9265</v>
      </c>
      <c r="F14" s="38">
        <v>13036</v>
      </c>
      <c r="G14" s="38">
        <v>24088</v>
      </c>
      <c r="H14" s="102">
        <v>29319</v>
      </c>
    </row>
    <row r="15" spans="1:8" s="19" customFormat="1" ht="22.35" customHeight="1" x14ac:dyDescent="0.3">
      <c r="A15" s="10" t="s">
        <v>189</v>
      </c>
      <c r="B15" s="67" t="s">
        <v>190</v>
      </c>
      <c r="C15" s="67"/>
      <c r="D15" s="67"/>
      <c r="E15" s="38">
        <v>257</v>
      </c>
      <c r="F15" s="38">
        <v>360</v>
      </c>
      <c r="G15" s="38">
        <v>750</v>
      </c>
      <c r="H15" s="102">
        <v>980</v>
      </c>
    </row>
    <row r="16" spans="1:8" s="19" customFormat="1" ht="15.6" x14ac:dyDescent="0.3">
      <c r="A16" s="10" t="s">
        <v>377</v>
      </c>
      <c r="B16" s="68"/>
      <c r="C16" s="67" t="s">
        <v>378</v>
      </c>
      <c r="D16" s="68"/>
      <c r="E16" s="38">
        <v>58</v>
      </c>
      <c r="F16" s="38">
        <v>86</v>
      </c>
      <c r="G16" s="38">
        <v>178</v>
      </c>
      <c r="H16" s="102">
        <v>234</v>
      </c>
    </row>
    <row r="17" spans="1:8" s="19" customFormat="1" ht="15.6" x14ac:dyDescent="0.3">
      <c r="A17" s="10" t="s">
        <v>379</v>
      </c>
      <c r="B17" s="68"/>
      <c r="C17" s="67" t="s">
        <v>380</v>
      </c>
      <c r="D17" s="68"/>
      <c r="E17" s="38">
        <v>7</v>
      </c>
      <c r="F17" s="38">
        <v>16</v>
      </c>
      <c r="G17" s="38">
        <v>50</v>
      </c>
      <c r="H17" s="102">
        <v>41</v>
      </c>
    </row>
    <row r="18" spans="1:8" s="19" customFormat="1" ht="15.6" x14ac:dyDescent="0.3">
      <c r="A18" s="10" t="s">
        <v>381</v>
      </c>
      <c r="B18" s="68"/>
      <c r="C18" s="67" t="s">
        <v>382</v>
      </c>
      <c r="D18" s="68"/>
      <c r="E18" s="38">
        <v>5</v>
      </c>
      <c r="F18" s="38">
        <v>7</v>
      </c>
      <c r="G18" s="38">
        <v>22</v>
      </c>
      <c r="H18" s="102">
        <v>34</v>
      </c>
    </row>
    <row r="19" spans="1:8" s="19" customFormat="1" ht="15.6" x14ac:dyDescent="0.3">
      <c r="A19" s="10" t="s">
        <v>383</v>
      </c>
      <c r="B19" s="68"/>
      <c r="C19" s="67" t="s">
        <v>384</v>
      </c>
      <c r="D19" s="68"/>
      <c r="E19" s="38">
        <v>5</v>
      </c>
      <c r="F19" s="38">
        <v>8</v>
      </c>
      <c r="G19" s="38">
        <v>21</v>
      </c>
      <c r="H19" s="102">
        <v>35</v>
      </c>
    </row>
    <row r="20" spans="1:8" s="19" customFormat="1" ht="15.6" x14ac:dyDescent="0.3">
      <c r="A20" s="10" t="s">
        <v>385</v>
      </c>
      <c r="B20" s="68"/>
      <c r="C20" s="67" t="s">
        <v>386</v>
      </c>
      <c r="D20" s="68"/>
      <c r="E20" s="38">
        <v>100</v>
      </c>
      <c r="F20" s="38">
        <v>125</v>
      </c>
      <c r="G20" s="38">
        <v>196</v>
      </c>
      <c r="H20" s="102">
        <v>245</v>
      </c>
    </row>
    <row r="21" spans="1:8" s="19" customFormat="1" ht="15.6" x14ac:dyDescent="0.3">
      <c r="A21" s="10" t="s">
        <v>387</v>
      </c>
      <c r="B21" s="68"/>
      <c r="C21" s="67" t="s">
        <v>388</v>
      </c>
      <c r="D21" s="68"/>
      <c r="E21" s="38">
        <v>15</v>
      </c>
      <c r="F21" s="38">
        <v>18</v>
      </c>
      <c r="G21" s="38">
        <v>34</v>
      </c>
      <c r="H21" s="102">
        <v>44</v>
      </c>
    </row>
    <row r="22" spans="1:8" s="19" customFormat="1" ht="15.6" x14ac:dyDescent="0.3">
      <c r="A22" s="10" t="s">
        <v>389</v>
      </c>
      <c r="B22" s="68"/>
      <c r="C22" s="67" t="s">
        <v>390</v>
      </c>
      <c r="D22" s="68"/>
      <c r="E22" s="38">
        <v>11</v>
      </c>
      <c r="F22" s="38">
        <v>13</v>
      </c>
      <c r="G22" s="38">
        <v>55</v>
      </c>
      <c r="H22" s="102">
        <v>53</v>
      </c>
    </row>
    <row r="23" spans="1:8" s="19" customFormat="1" ht="15.6" x14ac:dyDescent="0.3">
      <c r="A23" s="10" t="s">
        <v>391</v>
      </c>
      <c r="B23" s="68"/>
      <c r="C23" s="67" t="s">
        <v>392</v>
      </c>
      <c r="D23" s="68"/>
      <c r="E23" s="38">
        <v>56</v>
      </c>
      <c r="F23" s="38">
        <v>87</v>
      </c>
      <c r="G23" s="38">
        <v>194</v>
      </c>
      <c r="H23" s="102">
        <v>294</v>
      </c>
    </row>
    <row r="24" spans="1:8" s="120" customFormat="1" ht="15" x14ac:dyDescent="0.25">
      <c r="A24" s="7" t="s">
        <v>393</v>
      </c>
      <c r="B24" s="18"/>
      <c r="C24" s="18"/>
      <c r="D24" s="18" t="s">
        <v>394</v>
      </c>
      <c r="E24" s="69">
        <v>8</v>
      </c>
      <c r="F24" s="69">
        <v>13</v>
      </c>
      <c r="G24" s="69">
        <v>28</v>
      </c>
      <c r="H24" s="104">
        <v>54</v>
      </c>
    </row>
    <row r="25" spans="1:8" s="120" customFormat="1" ht="15" x14ac:dyDescent="0.25">
      <c r="A25" s="7" t="s">
        <v>395</v>
      </c>
      <c r="B25" s="18"/>
      <c r="C25" s="18"/>
      <c r="D25" s="18" t="s">
        <v>396</v>
      </c>
      <c r="E25" s="69">
        <v>18</v>
      </c>
      <c r="F25" s="69">
        <v>22</v>
      </c>
      <c r="G25" s="69">
        <v>65</v>
      </c>
      <c r="H25" s="104">
        <v>100</v>
      </c>
    </row>
    <row r="26" spans="1:8" s="120" customFormat="1" ht="15" x14ac:dyDescent="0.25">
      <c r="A26" s="7" t="s">
        <v>397</v>
      </c>
      <c r="B26" s="18"/>
      <c r="C26" s="18"/>
      <c r="D26" s="18" t="s">
        <v>398</v>
      </c>
      <c r="E26" s="69">
        <v>18</v>
      </c>
      <c r="F26" s="69">
        <v>21</v>
      </c>
      <c r="G26" s="69">
        <v>50</v>
      </c>
      <c r="H26" s="104">
        <v>63</v>
      </c>
    </row>
    <row r="27" spans="1:8" s="120" customFormat="1" ht="15" x14ac:dyDescent="0.25">
      <c r="A27" s="7" t="s">
        <v>399</v>
      </c>
      <c r="B27" s="18"/>
      <c r="C27" s="18"/>
      <c r="D27" s="18" t="s">
        <v>400</v>
      </c>
      <c r="E27" s="69">
        <v>6</v>
      </c>
      <c r="F27" s="69">
        <v>9</v>
      </c>
      <c r="G27" s="69">
        <v>15</v>
      </c>
      <c r="H27" s="104">
        <v>15</v>
      </c>
    </row>
    <row r="28" spans="1:8" s="120" customFormat="1" ht="15" x14ac:dyDescent="0.25">
      <c r="A28" s="7" t="s">
        <v>401</v>
      </c>
      <c r="B28" s="18"/>
      <c r="C28" s="18"/>
      <c r="D28" s="18" t="s">
        <v>402</v>
      </c>
      <c r="E28" s="69">
        <v>6</v>
      </c>
      <c r="F28" s="69">
        <v>22</v>
      </c>
      <c r="G28" s="69">
        <v>36</v>
      </c>
      <c r="H28" s="104">
        <v>62</v>
      </c>
    </row>
    <row r="29" spans="1:8" s="19" customFormat="1" ht="22.35" customHeight="1" x14ac:dyDescent="0.3">
      <c r="A29" s="10" t="s">
        <v>191</v>
      </c>
      <c r="B29" s="67" t="s">
        <v>192</v>
      </c>
      <c r="C29" s="67"/>
      <c r="D29" s="67"/>
      <c r="E29" s="38">
        <v>732</v>
      </c>
      <c r="F29" s="38">
        <v>1046</v>
      </c>
      <c r="G29" s="38">
        <v>2168</v>
      </c>
      <c r="H29" s="102">
        <v>2509</v>
      </c>
    </row>
    <row r="30" spans="1:8" s="19" customFormat="1" ht="15.6" x14ac:dyDescent="0.3">
      <c r="A30" s="10" t="s">
        <v>403</v>
      </c>
      <c r="B30" s="68"/>
      <c r="C30" s="67" t="s">
        <v>404</v>
      </c>
      <c r="D30" s="68"/>
      <c r="E30" s="38" t="s">
        <v>358</v>
      </c>
      <c r="F30" s="38">
        <v>8</v>
      </c>
      <c r="G30" s="38" t="s">
        <v>358</v>
      </c>
      <c r="H30" s="102">
        <v>31</v>
      </c>
    </row>
    <row r="31" spans="1:8" s="19" customFormat="1" ht="15.6" x14ac:dyDescent="0.3">
      <c r="A31" s="10" t="s">
        <v>405</v>
      </c>
      <c r="B31" s="68"/>
      <c r="C31" s="67" t="s">
        <v>406</v>
      </c>
      <c r="D31" s="68"/>
      <c r="E31" s="38" t="s">
        <v>357</v>
      </c>
      <c r="F31" s="38">
        <v>0</v>
      </c>
      <c r="G31" s="38" t="s">
        <v>358</v>
      </c>
      <c r="H31" s="102">
        <v>25</v>
      </c>
    </row>
    <row r="32" spans="1:8" s="19" customFormat="1" ht="15.6" x14ac:dyDescent="0.3">
      <c r="A32" s="10" t="s">
        <v>407</v>
      </c>
      <c r="B32" s="68"/>
      <c r="C32" s="67" t="s">
        <v>408</v>
      </c>
      <c r="D32" s="68"/>
      <c r="E32" s="38">
        <v>109</v>
      </c>
      <c r="F32" s="38">
        <v>114</v>
      </c>
      <c r="G32" s="38">
        <v>245</v>
      </c>
      <c r="H32" s="102">
        <v>282</v>
      </c>
    </row>
    <row r="33" spans="1:8" s="19" customFormat="1" ht="15.6" x14ac:dyDescent="0.3">
      <c r="A33" s="10" t="s">
        <v>409</v>
      </c>
      <c r="B33" s="68"/>
      <c r="C33" s="67" t="s">
        <v>410</v>
      </c>
      <c r="D33" s="68"/>
      <c r="E33" s="38">
        <v>103</v>
      </c>
      <c r="F33" s="38">
        <v>107</v>
      </c>
      <c r="G33" s="38">
        <v>196</v>
      </c>
      <c r="H33" s="102">
        <v>227</v>
      </c>
    </row>
    <row r="34" spans="1:8" s="19" customFormat="1" ht="15.6" x14ac:dyDescent="0.3">
      <c r="A34" s="10" t="s">
        <v>411</v>
      </c>
      <c r="B34" s="18"/>
      <c r="C34" s="67" t="s">
        <v>412</v>
      </c>
      <c r="D34" s="70"/>
      <c r="E34" s="71">
        <v>43</v>
      </c>
      <c r="F34" s="71">
        <v>80</v>
      </c>
      <c r="G34" s="71">
        <v>131</v>
      </c>
      <c r="H34" s="102">
        <v>135</v>
      </c>
    </row>
    <row r="35" spans="1:8" s="19" customFormat="1" ht="15.6" x14ac:dyDescent="0.3">
      <c r="A35" s="10" t="s">
        <v>413</v>
      </c>
      <c r="B35" s="68"/>
      <c r="C35" s="67" t="s">
        <v>414</v>
      </c>
      <c r="D35" s="68"/>
      <c r="E35" s="38">
        <v>7</v>
      </c>
      <c r="F35" s="38">
        <v>11</v>
      </c>
      <c r="G35" s="38">
        <v>25</v>
      </c>
      <c r="H35" s="102">
        <v>25</v>
      </c>
    </row>
    <row r="36" spans="1:8" s="19" customFormat="1" ht="15.6" x14ac:dyDescent="0.3">
      <c r="A36" s="10" t="s">
        <v>415</v>
      </c>
      <c r="B36" s="68"/>
      <c r="C36" s="67" t="s">
        <v>416</v>
      </c>
      <c r="D36" s="68"/>
      <c r="E36" s="38">
        <v>22</v>
      </c>
      <c r="F36" s="38">
        <v>32</v>
      </c>
      <c r="G36" s="38">
        <v>70</v>
      </c>
      <c r="H36" s="102">
        <v>68</v>
      </c>
    </row>
    <row r="37" spans="1:8" s="19" customFormat="1" ht="15.6" x14ac:dyDescent="0.3">
      <c r="A37" s="10" t="s">
        <v>417</v>
      </c>
      <c r="B37" s="68"/>
      <c r="C37" s="67" t="s">
        <v>418</v>
      </c>
      <c r="D37" s="68"/>
      <c r="E37" s="38">
        <v>84</v>
      </c>
      <c r="F37" s="38">
        <v>126</v>
      </c>
      <c r="G37" s="38">
        <v>268</v>
      </c>
      <c r="H37" s="102">
        <v>262</v>
      </c>
    </row>
    <row r="38" spans="1:8" s="19" customFormat="1" ht="15.6" x14ac:dyDescent="0.3">
      <c r="A38" s="10" t="s">
        <v>419</v>
      </c>
      <c r="B38" s="68"/>
      <c r="C38" s="67" t="s">
        <v>420</v>
      </c>
      <c r="D38" s="68"/>
      <c r="E38" s="38">
        <v>153</v>
      </c>
      <c r="F38" s="38">
        <v>255</v>
      </c>
      <c r="G38" s="38">
        <v>534</v>
      </c>
      <c r="H38" s="102">
        <v>647</v>
      </c>
    </row>
    <row r="39" spans="1:8" s="120" customFormat="1" ht="15" x14ac:dyDescent="0.25">
      <c r="A39" s="7" t="s">
        <v>421</v>
      </c>
      <c r="B39" s="18"/>
      <c r="C39" s="18"/>
      <c r="D39" s="18" t="s">
        <v>422</v>
      </c>
      <c r="E39" s="69">
        <v>9</v>
      </c>
      <c r="F39" s="69">
        <v>32</v>
      </c>
      <c r="G39" s="69">
        <v>47</v>
      </c>
      <c r="H39" s="104">
        <v>43</v>
      </c>
    </row>
    <row r="40" spans="1:8" s="120" customFormat="1" ht="15" x14ac:dyDescent="0.25">
      <c r="A40" s="7" t="s">
        <v>423</v>
      </c>
      <c r="B40" s="18"/>
      <c r="C40" s="18"/>
      <c r="D40" s="18" t="s">
        <v>424</v>
      </c>
      <c r="E40" s="69">
        <v>15</v>
      </c>
      <c r="F40" s="69">
        <v>14</v>
      </c>
      <c r="G40" s="69">
        <v>40</v>
      </c>
      <c r="H40" s="104">
        <v>59</v>
      </c>
    </row>
    <row r="41" spans="1:8" s="120" customFormat="1" ht="15" x14ac:dyDescent="0.25">
      <c r="A41" s="7" t="s">
        <v>425</v>
      </c>
      <c r="B41" s="18"/>
      <c r="C41" s="18"/>
      <c r="D41" s="18" t="s">
        <v>426</v>
      </c>
      <c r="E41" s="69">
        <v>24</v>
      </c>
      <c r="F41" s="69">
        <v>37</v>
      </c>
      <c r="G41" s="69">
        <v>103</v>
      </c>
      <c r="H41" s="104">
        <v>112</v>
      </c>
    </row>
    <row r="42" spans="1:8" s="120" customFormat="1" ht="15" x14ac:dyDescent="0.25">
      <c r="A42" s="7" t="s">
        <v>427</v>
      </c>
      <c r="B42" s="18"/>
      <c r="C42" s="18"/>
      <c r="D42" s="18" t="s">
        <v>428</v>
      </c>
      <c r="E42" s="69">
        <v>11</v>
      </c>
      <c r="F42" s="69">
        <v>15</v>
      </c>
      <c r="G42" s="69">
        <v>29</v>
      </c>
      <c r="H42" s="104">
        <v>30</v>
      </c>
    </row>
    <row r="43" spans="1:8" s="120" customFormat="1" ht="15" x14ac:dyDescent="0.25">
      <c r="A43" s="7" t="s">
        <v>429</v>
      </c>
      <c r="B43" s="18"/>
      <c r="C43" s="18"/>
      <c r="D43" s="18" t="s">
        <v>430</v>
      </c>
      <c r="E43" s="69">
        <v>15</v>
      </c>
      <c r="F43" s="69">
        <v>15</v>
      </c>
      <c r="G43" s="69">
        <v>40</v>
      </c>
      <c r="H43" s="104">
        <v>40</v>
      </c>
    </row>
    <row r="44" spans="1:8" s="120" customFormat="1" ht="15" x14ac:dyDescent="0.25">
      <c r="A44" s="7" t="s">
        <v>431</v>
      </c>
      <c r="B44" s="18"/>
      <c r="C44" s="18"/>
      <c r="D44" s="18" t="s">
        <v>432</v>
      </c>
      <c r="E44" s="69">
        <v>9</v>
      </c>
      <c r="F44" s="69">
        <v>19</v>
      </c>
      <c r="G44" s="69">
        <v>45</v>
      </c>
      <c r="H44" s="104">
        <v>63</v>
      </c>
    </row>
    <row r="45" spans="1:8" s="120" customFormat="1" ht="15" x14ac:dyDescent="0.25">
      <c r="A45" s="7" t="s">
        <v>433</v>
      </c>
      <c r="B45" s="18"/>
      <c r="C45" s="18"/>
      <c r="D45" s="18" t="s">
        <v>434</v>
      </c>
      <c r="E45" s="69">
        <v>30</v>
      </c>
      <c r="F45" s="69">
        <v>51</v>
      </c>
      <c r="G45" s="69">
        <v>79</v>
      </c>
      <c r="H45" s="104">
        <v>92</v>
      </c>
    </row>
    <row r="46" spans="1:8" s="120" customFormat="1" ht="15" x14ac:dyDescent="0.25">
      <c r="A46" s="7" t="s">
        <v>435</v>
      </c>
      <c r="B46" s="18"/>
      <c r="C46" s="18"/>
      <c r="D46" s="18" t="s">
        <v>436</v>
      </c>
      <c r="E46" s="69">
        <v>6</v>
      </c>
      <c r="F46" s="69">
        <v>16</v>
      </c>
      <c r="G46" s="69">
        <v>31</v>
      </c>
      <c r="H46" s="104">
        <v>41</v>
      </c>
    </row>
    <row r="47" spans="1:8" s="120" customFormat="1" ht="15" x14ac:dyDescent="0.25">
      <c r="A47" s="7" t="s">
        <v>437</v>
      </c>
      <c r="B47" s="18"/>
      <c r="C47" s="18"/>
      <c r="D47" s="18" t="s">
        <v>438</v>
      </c>
      <c r="E47" s="69">
        <v>23</v>
      </c>
      <c r="F47" s="69">
        <v>38</v>
      </c>
      <c r="G47" s="69">
        <v>53</v>
      </c>
      <c r="H47" s="104">
        <v>97</v>
      </c>
    </row>
    <row r="48" spans="1:8" s="120" customFormat="1" ht="15" x14ac:dyDescent="0.25">
      <c r="A48" s="7" t="s">
        <v>439</v>
      </c>
      <c r="B48" s="18"/>
      <c r="C48" s="18"/>
      <c r="D48" s="18" t="s">
        <v>440</v>
      </c>
      <c r="E48" s="69">
        <v>11</v>
      </c>
      <c r="F48" s="69">
        <v>18</v>
      </c>
      <c r="G48" s="69">
        <v>67</v>
      </c>
      <c r="H48" s="104">
        <v>70</v>
      </c>
    </row>
    <row r="49" spans="1:8" s="19" customFormat="1" ht="15.6" x14ac:dyDescent="0.3">
      <c r="A49" s="10" t="s">
        <v>441</v>
      </c>
      <c r="B49" s="68"/>
      <c r="C49" s="67" t="s">
        <v>442</v>
      </c>
      <c r="D49" s="68"/>
      <c r="E49" s="38">
        <v>135</v>
      </c>
      <c r="F49" s="38">
        <v>233</v>
      </c>
      <c r="G49" s="38">
        <v>424</v>
      </c>
      <c r="H49" s="102">
        <v>530</v>
      </c>
    </row>
    <row r="50" spans="1:8" s="120" customFormat="1" ht="15" x14ac:dyDescent="0.25">
      <c r="A50" s="7" t="s">
        <v>443</v>
      </c>
      <c r="B50" s="18"/>
      <c r="C50" s="18"/>
      <c r="D50" s="18" t="s">
        <v>444</v>
      </c>
      <c r="E50" s="69" t="s">
        <v>357</v>
      </c>
      <c r="F50" s="69" t="s">
        <v>358</v>
      </c>
      <c r="G50" s="69">
        <v>15</v>
      </c>
      <c r="H50" s="104">
        <v>8</v>
      </c>
    </row>
    <row r="51" spans="1:8" s="120" customFormat="1" ht="15" x14ac:dyDescent="0.25">
      <c r="A51" s="7" t="s">
        <v>445</v>
      </c>
      <c r="B51" s="18"/>
      <c r="C51" s="18"/>
      <c r="D51" s="18" t="s">
        <v>446</v>
      </c>
      <c r="E51" s="69">
        <v>20</v>
      </c>
      <c r="F51" s="69">
        <v>37</v>
      </c>
      <c r="G51" s="69">
        <v>60</v>
      </c>
      <c r="H51" s="104">
        <v>68</v>
      </c>
    </row>
    <row r="52" spans="1:8" s="120" customFormat="1" ht="15" x14ac:dyDescent="0.25">
      <c r="A52" s="7" t="s">
        <v>447</v>
      </c>
      <c r="B52" s="18"/>
      <c r="C52" s="18"/>
      <c r="D52" s="18" t="s">
        <v>448</v>
      </c>
      <c r="E52" s="69">
        <v>10</v>
      </c>
      <c r="F52" s="69">
        <v>15</v>
      </c>
      <c r="G52" s="69">
        <v>23</v>
      </c>
      <c r="H52" s="104">
        <v>24</v>
      </c>
    </row>
    <row r="53" spans="1:8" s="120" customFormat="1" ht="15" x14ac:dyDescent="0.25">
      <c r="A53" s="7" t="s">
        <v>449</v>
      </c>
      <c r="B53" s="18"/>
      <c r="C53" s="18"/>
      <c r="D53" s="18" t="s">
        <v>450</v>
      </c>
      <c r="E53" s="69" t="s">
        <v>358</v>
      </c>
      <c r="F53" s="69" t="s">
        <v>357</v>
      </c>
      <c r="G53" s="69">
        <v>15</v>
      </c>
      <c r="H53" s="104">
        <v>13</v>
      </c>
    </row>
    <row r="54" spans="1:8" s="120" customFormat="1" ht="15" x14ac:dyDescent="0.25">
      <c r="A54" s="7" t="s">
        <v>451</v>
      </c>
      <c r="B54" s="18"/>
      <c r="C54" s="18"/>
      <c r="D54" s="18" t="s">
        <v>452</v>
      </c>
      <c r="E54" s="69">
        <v>14</v>
      </c>
      <c r="F54" s="69">
        <v>26</v>
      </c>
      <c r="G54" s="69">
        <v>67</v>
      </c>
      <c r="H54" s="104">
        <v>83</v>
      </c>
    </row>
    <row r="55" spans="1:8" s="120" customFormat="1" ht="15" x14ac:dyDescent="0.25">
      <c r="A55" s="7" t="s">
        <v>453</v>
      </c>
      <c r="B55" s="18"/>
      <c r="C55" s="18"/>
      <c r="D55" s="18" t="s">
        <v>454</v>
      </c>
      <c r="E55" s="69" t="s">
        <v>357</v>
      </c>
      <c r="F55" s="69" t="s">
        <v>358</v>
      </c>
      <c r="G55" s="69">
        <v>23</v>
      </c>
      <c r="H55" s="104">
        <v>20</v>
      </c>
    </row>
    <row r="56" spans="1:8" s="120" customFormat="1" ht="15" x14ac:dyDescent="0.25">
      <c r="A56" s="7" t="s">
        <v>455</v>
      </c>
      <c r="B56" s="18"/>
      <c r="C56" s="18"/>
      <c r="D56" s="18" t="s">
        <v>456</v>
      </c>
      <c r="E56" s="69">
        <v>13</v>
      </c>
      <c r="F56" s="69">
        <v>22</v>
      </c>
      <c r="G56" s="69">
        <v>43</v>
      </c>
      <c r="H56" s="104">
        <v>46</v>
      </c>
    </row>
    <row r="57" spans="1:8" s="120" customFormat="1" ht="15" x14ac:dyDescent="0.25">
      <c r="A57" s="7" t="s">
        <v>457</v>
      </c>
      <c r="B57" s="18"/>
      <c r="C57" s="18"/>
      <c r="D57" s="18" t="s">
        <v>458</v>
      </c>
      <c r="E57" s="69">
        <v>18</v>
      </c>
      <c r="F57" s="69">
        <v>22</v>
      </c>
      <c r="G57" s="69">
        <v>36</v>
      </c>
      <c r="H57" s="104">
        <v>54</v>
      </c>
    </row>
    <row r="58" spans="1:8" s="120" customFormat="1" ht="15" x14ac:dyDescent="0.25">
      <c r="A58" s="7" t="s">
        <v>459</v>
      </c>
      <c r="B58" s="18"/>
      <c r="C58" s="18"/>
      <c r="D58" s="18" t="s">
        <v>460</v>
      </c>
      <c r="E58" s="69">
        <v>7</v>
      </c>
      <c r="F58" s="69">
        <v>18</v>
      </c>
      <c r="G58" s="69">
        <v>22</v>
      </c>
      <c r="H58" s="104">
        <v>22</v>
      </c>
    </row>
    <row r="59" spans="1:8" s="120" customFormat="1" ht="15" x14ac:dyDescent="0.25">
      <c r="A59" s="7" t="s">
        <v>461</v>
      </c>
      <c r="B59" s="18"/>
      <c r="C59" s="18"/>
      <c r="D59" s="18" t="s">
        <v>462</v>
      </c>
      <c r="E59" s="69">
        <v>14</v>
      </c>
      <c r="F59" s="69">
        <v>34</v>
      </c>
      <c r="G59" s="69">
        <v>43</v>
      </c>
      <c r="H59" s="104">
        <v>62</v>
      </c>
    </row>
    <row r="60" spans="1:8" s="120" customFormat="1" ht="15" x14ac:dyDescent="0.25">
      <c r="A60" s="7" t="s">
        <v>463</v>
      </c>
      <c r="B60" s="18"/>
      <c r="C60" s="18"/>
      <c r="D60" s="18" t="s">
        <v>464</v>
      </c>
      <c r="E60" s="69">
        <v>15</v>
      </c>
      <c r="F60" s="69">
        <v>16</v>
      </c>
      <c r="G60" s="69">
        <v>41</v>
      </c>
      <c r="H60" s="104">
        <v>79</v>
      </c>
    </row>
    <row r="61" spans="1:8" s="120" customFormat="1" ht="15" x14ac:dyDescent="0.25">
      <c r="A61" s="7" t="s">
        <v>465</v>
      </c>
      <c r="B61" s="18"/>
      <c r="C61" s="18"/>
      <c r="D61" s="18" t="s">
        <v>466</v>
      </c>
      <c r="E61" s="69">
        <v>15</v>
      </c>
      <c r="F61" s="69">
        <v>20</v>
      </c>
      <c r="G61" s="69">
        <v>36</v>
      </c>
      <c r="H61" s="104">
        <v>51</v>
      </c>
    </row>
    <row r="62" spans="1:8" s="19" customFormat="1" ht="15.6" x14ac:dyDescent="0.3">
      <c r="A62" s="10" t="s">
        <v>467</v>
      </c>
      <c r="B62" s="68"/>
      <c r="C62" s="67" t="s">
        <v>468</v>
      </c>
      <c r="D62" s="68"/>
      <c r="E62" s="38">
        <v>67</v>
      </c>
      <c r="F62" s="38">
        <v>80</v>
      </c>
      <c r="G62" s="38">
        <v>232</v>
      </c>
      <c r="H62" s="102">
        <v>277</v>
      </c>
    </row>
    <row r="63" spans="1:8" s="120" customFormat="1" ht="15" x14ac:dyDescent="0.25">
      <c r="A63" s="7" t="s">
        <v>469</v>
      </c>
      <c r="B63" s="18"/>
      <c r="C63" s="18"/>
      <c r="D63" s="18" t="s">
        <v>470</v>
      </c>
      <c r="E63" s="69">
        <v>7</v>
      </c>
      <c r="F63" s="69">
        <v>11</v>
      </c>
      <c r="G63" s="69">
        <v>20</v>
      </c>
      <c r="H63" s="104">
        <v>22</v>
      </c>
    </row>
    <row r="64" spans="1:8" s="120" customFormat="1" ht="15" x14ac:dyDescent="0.25">
      <c r="A64" s="7" t="s">
        <v>471</v>
      </c>
      <c r="B64" s="18"/>
      <c r="C64" s="18"/>
      <c r="D64" s="18" t="s">
        <v>472</v>
      </c>
      <c r="E64" s="69">
        <v>8</v>
      </c>
      <c r="F64" s="69">
        <v>10</v>
      </c>
      <c r="G64" s="69">
        <v>56</v>
      </c>
      <c r="H64" s="104">
        <v>67</v>
      </c>
    </row>
    <row r="65" spans="1:8" s="120" customFormat="1" ht="15" x14ac:dyDescent="0.25">
      <c r="A65" s="7" t="s">
        <v>473</v>
      </c>
      <c r="B65" s="18"/>
      <c r="C65" s="18"/>
      <c r="D65" s="18" t="s">
        <v>474</v>
      </c>
      <c r="E65" s="69">
        <v>15</v>
      </c>
      <c r="F65" s="69">
        <v>25</v>
      </c>
      <c r="G65" s="69">
        <v>51</v>
      </c>
      <c r="H65" s="104">
        <v>58</v>
      </c>
    </row>
    <row r="66" spans="1:8" s="120" customFormat="1" ht="15" x14ac:dyDescent="0.25">
      <c r="A66" s="7" t="s">
        <v>475</v>
      </c>
      <c r="B66" s="18"/>
      <c r="C66" s="18"/>
      <c r="D66" s="18" t="s">
        <v>476</v>
      </c>
      <c r="E66" s="69">
        <v>8</v>
      </c>
      <c r="F66" s="69">
        <v>11</v>
      </c>
      <c r="G66" s="69">
        <v>40</v>
      </c>
      <c r="H66" s="104">
        <v>37</v>
      </c>
    </row>
    <row r="67" spans="1:8" s="120" customFormat="1" ht="15" x14ac:dyDescent="0.25">
      <c r="A67" s="7" t="s">
        <v>477</v>
      </c>
      <c r="B67" s="18"/>
      <c r="C67" s="18"/>
      <c r="D67" s="18" t="s">
        <v>478</v>
      </c>
      <c r="E67" s="69">
        <v>29</v>
      </c>
      <c r="F67" s="69">
        <v>23</v>
      </c>
      <c r="G67" s="69">
        <v>65</v>
      </c>
      <c r="H67" s="104">
        <v>93</v>
      </c>
    </row>
    <row r="68" spans="1:8" s="19" customFormat="1" ht="22.35" customHeight="1" x14ac:dyDescent="0.3">
      <c r="A68" s="10" t="s">
        <v>193</v>
      </c>
      <c r="B68" s="67" t="s">
        <v>194</v>
      </c>
      <c r="C68" s="67"/>
      <c r="D68" s="67"/>
      <c r="E68" s="38">
        <v>1045</v>
      </c>
      <c r="F68" s="38">
        <v>1302</v>
      </c>
      <c r="G68" s="38">
        <v>2339</v>
      </c>
      <c r="H68" s="102">
        <v>2596</v>
      </c>
    </row>
    <row r="69" spans="1:8" s="19" customFormat="1" ht="15.6" x14ac:dyDescent="0.3">
      <c r="A69" s="10" t="s">
        <v>479</v>
      </c>
      <c r="B69" s="68"/>
      <c r="C69" s="67" t="s">
        <v>480</v>
      </c>
      <c r="D69" s="68"/>
      <c r="E69" s="38">
        <v>107</v>
      </c>
      <c r="F69" s="38">
        <v>127</v>
      </c>
      <c r="G69" s="38">
        <v>242</v>
      </c>
      <c r="H69" s="102">
        <v>236</v>
      </c>
    </row>
    <row r="70" spans="1:8" s="19" customFormat="1" ht="15.6" x14ac:dyDescent="0.3">
      <c r="A70" s="10" t="s">
        <v>481</v>
      </c>
      <c r="B70" s="68"/>
      <c r="C70" s="67" t="s">
        <v>482</v>
      </c>
      <c r="D70" s="68"/>
      <c r="E70" s="38">
        <v>19</v>
      </c>
      <c r="F70" s="38">
        <v>21</v>
      </c>
      <c r="G70" s="38">
        <v>37</v>
      </c>
      <c r="H70" s="102">
        <v>35</v>
      </c>
    </row>
    <row r="71" spans="1:8" s="19" customFormat="1" ht="15.6" x14ac:dyDescent="0.3">
      <c r="A71" s="10" t="s">
        <v>483</v>
      </c>
      <c r="B71" s="68"/>
      <c r="C71" s="67" t="s">
        <v>484</v>
      </c>
      <c r="D71" s="68"/>
      <c r="E71" s="38">
        <v>24</v>
      </c>
      <c r="F71" s="38">
        <v>38</v>
      </c>
      <c r="G71" s="38">
        <v>64</v>
      </c>
      <c r="H71" s="102">
        <v>73</v>
      </c>
    </row>
    <row r="72" spans="1:8" s="19" customFormat="1" ht="15.6" x14ac:dyDescent="0.3">
      <c r="A72" s="10" t="s">
        <v>485</v>
      </c>
      <c r="B72" s="68"/>
      <c r="C72" s="67" t="s">
        <v>486</v>
      </c>
      <c r="D72" s="68"/>
      <c r="E72" s="38">
        <v>40</v>
      </c>
      <c r="F72" s="38">
        <v>53</v>
      </c>
      <c r="G72" s="38">
        <v>89</v>
      </c>
      <c r="H72" s="102">
        <v>93</v>
      </c>
    </row>
    <row r="73" spans="1:8" s="19" customFormat="1" ht="15.6" x14ac:dyDescent="0.3">
      <c r="A73" s="10" t="s">
        <v>487</v>
      </c>
      <c r="C73" s="10" t="s">
        <v>488</v>
      </c>
      <c r="D73" s="68"/>
      <c r="E73" s="71">
        <v>296</v>
      </c>
      <c r="F73" s="71">
        <v>381</v>
      </c>
      <c r="G73" s="71">
        <v>590</v>
      </c>
      <c r="H73" s="102">
        <v>659</v>
      </c>
    </row>
    <row r="74" spans="1:8" s="19" customFormat="1" ht="15.6" x14ac:dyDescent="0.3">
      <c r="A74" s="10" t="s">
        <v>489</v>
      </c>
      <c r="B74" s="68"/>
      <c r="C74" s="67" t="s">
        <v>490</v>
      </c>
      <c r="D74" s="68"/>
      <c r="E74" s="38">
        <v>50</v>
      </c>
      <c r="F74" s="38">
        <v>77</v>
      </c>
      <c r="G74" s="38">
        <v>116</v>
      </c>
      <c r="H74" s="102">
        <v>132</v>
      </c>
    </row>
    <row r="75" spans="1:8" s="19" customFormat="1" ht="15.6" x14ac:dyDescent="0.3">
      <c r="A75" s="10" t="s">
        <v>491</v>
      </c>
      <c r="B75" s="68"/>
      <c r="C75" s="67" t="s">
        <v>492</v>
      </c>
      <c r="D75" s="68"/>
      <c r="E75" s="38">
        <v>192</v>
      </c>
      <c r="F75" s="38">
        <v>247</v>
      </c>
      <c r="G75" s="38">
        <v>511</v>
      </c>
      <c r="H75" s="102">
        <v>533</v>
      </c>
    </row>
    <row r="76" spans="1:8" s="120" customFormat="1" ht="15" x14ac:dyDescent="0.25">
      <c r="A76" s="7" t="s">
        <v>493</v>
      </c>
      <c r="B76" s="18"/>
      <c r="C76" s="18"/>
      <c r="D76" s="18" t="s">
        <v>494</v>
      </c>
      <c r="E76" s="69">
        <v>27</v>
      </c>
      <c r="F76" s="69">
        <v>30</v>
      </c>
      <c r="G76" s="69">
        <v>71</v>
      </c>
      <c r="H76" s="104">
        <v>119</v>
      </c>
    </row>
    <row r="77" spans="1:8" s="120" customFormat="1" ht="15" x14ac:dyDescent="0.25">
      <c r="A77" s="7" t="s">
        <v>495</v>
      </c>
      <c r="B77" s="18"/>
      <c r="C77" s="18"/>
      <c r="D77" s="18" t="s">
        <v>496</v>
      </c>
      <c r="E77" s="69">
        <v>53</v>
      </c>
      <c r="F77" s="69">
        <v>54</v>
      </c>
      <c r="G77" s="69">
        <v>118</v>
      </c>
      <c r="H77" s="104">
        <v>127</v>
      </c>
    </row>
    <row r="78" spans="1:8" s="120" customFormat="1" ht="15" x14ac:dyDescent="0.25">
      <c r="A78" s="7" t="s">
        <v>497</v>
      </c>
      <c r="B78" s="18"/>
      <c r="C78" s="18"/>
      <c r="D78" s="18" t="s">
        <v>498</v>
      </c>
      <c r="E78" s="69">
        <v>31</v>
      </c>
      <c r="F78" s="69">
        <v>47</v>
      </c>
      <c r="G78" s="69">
        <v>94</v>
      </c>
      <c r="H78" s="104">
        <v>95</v>
      </c>
    </row>
    <row r="79" spans="1:8" s="120" customFormat="1" ht="15" x14ac:dyDescent="0.25">
      <c r="A79" s="7" t="s">
        <v>499</v>
      </c>
      <c r="B79" s="18"/>
      <c r="C79" s="18"/>
      <c r="D79" s="18" t="s">
        <v>500</v>
      </c>
      <c r="E79" s="69">
        <v>81</v>
      </c>
      <c r="F79" s="69">
        <v>116</v>
      </c>
      <c r="G79" s="69">
        <v>228</v>
      </c>
      <c r="H79" s="104">
        <v>192</v>
      </c>
    </row>
    <row r="80" spans="1:8" s="19" customFormat="1" ht="15.6" x14ac:dyDescent="0.3">
      <c r="A80" s="10" t="s">
        <v>501</v>
      </c>
      <c r="B80" s="68"/>
      <c r="C80" s="67" t="s">
        <v>502</v>
      </c>
      <c r="D80" s="68"/>
      <c r="E80" s="38">
        <v>317</v>
      </c>
      <c r="F80" s="38">
        <v>358</v>
      </c>
      <c r="G80" s="38">
        <v>690</v>
      </c>
      <c r="H80" s="102">
        <v>835</v>
      </c>
    </row>
    <row r="81" spans="1:8" s="120" customFormat="1" ht="15" x14ac:dyDescent="0.25">
      <c r="A81" s="7" t="s">
        <v>503</v>
      </c>
      <c r="B81" s="18"/>
      <c r="C81" s="18"/>
      <c r="D81" s="18" t="s">
        <v>504</v>
      </c>
      <c r="E81" s="69">
        <v>64</v>
      </c>
      <c r="F81" s="69">
        <v>81</v>
      </c>
      <c r="G81" s="69">
        <v>113</v>
      </c>
      <c r="H81" s="104">
        <v>160</v>
      </c>
    </row>
    <row r="82" spans="1:8" s="120" customFormat="1" ht="15" x14ac:dyDescent="0.25">
      <c r="A82" s="7" t="s">
        <v>505</v>
      </c>
      <c r="B82" s="18"/>
      <c r="C82" s="18"/>
      <c r="D82" s="18" t="s">
        <v>506</v>
      </c>
      <c r="E82" s="69">
        <v>37</v>
      </c>
      <c r="F82" s="69">
        <v>44</v>
      </c>
      <c r="G82" s="69">
        <v>76</v>
      </c>
      <c r="H82" s="104">
        <v>97</v>
      </c>
    </row>
    <row r="83" spans="1:8" s="120" customFormat="1" ht="15" x14ac:dyDescent="0.25">
      <c r="A83" s="7" t="s">
        <v>507</v>
      </c>
      <c r="B83" s="18"/>
      <c r="C83" s="18"/>
      <c r="D83" s="18" t="s">
        <v>508</v>
      </c>
      <c r="E83" s="69">
        <v>70</v>
      </c>
      <c r="F83" s="69">
        <v>75</v>
      </c>
      <c r="G83" s="69">
        <v>155</v>
      </c>
      <c r="H83" s="104">
        <v>172</v>
      </c>
    </row>
    <row r="84" spans="1:8" s="120" customFormat="1" ht="15" x14ac:dyDescent="0.25">
      <c r="A84" s="7" t="s">
        <v>509</v>
      </c>
      <c r="B84" s="18"/>
      <c r="C84" s="18"/>
      <c r="D84" s="18" t="s">
        <v>510</v>
      </c>
      <c r="E84" s="69">
        <v>103</v>
      </c>
      <c r="F84" s="69">
        <v>114</v>
      </c>
      <c r="G84" s="69">
        <v>241</v>
      </c>
      <c r="H84" s="104">
        <v>269</v>
      </c>
    </row>
    <row r="85" spans="1:8" s="120" customFormat="1" ht="15" x14ac:dyDescent="0.25">
      <c r="A85" s="7" t="s">
        <v>511</v>
      </c>
      <c r="B85" s="18"/>
      <c r="C85" s="18"/>
      <c r="D85" s="18" t="s">
        <v>512</v>
      </c>
      <c r="E85" s="69">
        <v>43</v>
      </c>
      <c r="F85" s="69">
        <v>44</v>
      </c>
      <c r="G85" s="69">
        <v>105</v>
      </c>
      <c r="H85" s="104">
        <v>137</v>
      </c>
    </row>
    <row r="86" spans="1:8" s="19" customFormat="1" ht="22.35" customHeight="1" x14ac:dyDescent="0.3">
      <c r="A86" s="10" t="s">
        <v>195</v>
      </c>
      <c r="B86" s="67" t="s">
        <v>196</v>
      </c>
      <c r="C86" s="67"/>
      <c r="D86" s="67"/>
      <c r="E86" s="38">
        <v>1036</v>
      </c>
      <c r="F86" s="38">
        <v>1344</v>
      </c>
      <c r="G86" s="38">
        <v>2522</v>
      </c>
      <c r="H86" s="102">
        <v>2965</v>
      </c>
    </row>
    <row r="87" spans="1:8" s="19" customFormat="1" ht="15.6" x14ac:dyDescent="0.3">
      <c r="A87" s="10" t="s">
        <v>513</v>
      </c>
      <c r="B87" s="68"/>
      <c r="C87" s="67" t="s">
        <v>514</v>
      </c>
      <c r="D87" s="68"/>
      <c r="E87" s="38">
        <v>19</v>
      </c>
      <c r="F87" s="38">
        <v>27</v>
      </c>
      <c r="G87" s="38">
        <v>80</v>
      </c>
      <c r="H87" s="102">
        <v>100</v>
      </c>
    </row>
    <row r="88" spans="1:8" s="19" customFormat="1" ht="15.6" x14ac:dyDescent="0.3">
      <c r="A88" s="10" t="s">
        <v>515</v>
      </c>
      <c r="B88" s="68"/>
      <c r="C88" s="67" t="s">
        <v>516</v>
      </c>
      <c r="D88" s="68"/>
      <c r="E88" s="38">
        <v>14</v>
      </c>
      <c r="F88" s="38">
        <v>35</v>
      </c>
      <c r="G88" s="38">
        <v>37</v>
      </c>
      <c r="H88" s="102">
        <v>54</v>
      </c>
    </row>
    <row r="89" spans="1:8" s="19" customFormat="1" ht="15.6" x14ac:dyDescent="0.3">
      <c r="A89" s="10" t="s">
        <v>517</v>
      </c>
      <c r="B89" s="68"/>
      <c r="C89" s="67" t="s">
        <v>518</v>
      </c>
      <c r="D89" s="68"/>
      <c r="E89" s="38">
        <v>80</v>
      </c>
      <c r="F89" s="38">
        <v>84</v>
      </c>
      <c r="G89" s="38">
        <v>159</v>
      </c>
      <c r="H89" s="102">
        <v>181</v>
      </c>
    </row>
    <row r="90" spans="1:8" s="19" customFormat="1" ht="15.6" x14ac:dyDescent="0.3">
      <c r="A90" s="10" t="s">
        <v>519</v>
      </c>
      <c r="B90" s="68"/>
      <c r="C90" s="67" t="s">
        <v>520</v>
      </c>
      <c r="D90" s="68"/>
      <c r="E90" s="38">
        <v>40</v>
      </c>
      <c r="F90" s="38">
        <v>43</v>
      </c>
      <c r="G90" s="38">
        <v>40</v>
      </c>
      <c r="H90" s="102">
        <v>74</v>
      </c>
    </row>
    <row r="91" spans="1:8" s="19" customFormat="1" ht="15.6" x14ac:dyDescent="0.3">
      <c r="A91" s="10" t="s">
        <v>521</v>
      </c>
      <c r="B91" s="68"/>
      <c r="C91" s="67" t="s">
        <v>522</v>
      </c>
      <c r="D91" s="68"/>
      <c r="E91" s="38">
        <v>16</v>
      </c>
      <c r="F91" s="38">
        <v>25</v>
      </c>
      <c r="G91" s="38">
        <v>27</v>
      </c>
      <c r="H91" s="102">
        <v>46</v>
      </c>
    </row>
    <row r="92" spans="1:8" s="19" customFormat="1" ht="15.6" x14ac:dyDescent="0.3">
      <c r="A92" s="10" t="s">
        <v>523</v>
      </c>
      <c r="B92" s="68"/>
      <c r="C92" s="67" t="s">
        <v>524</v>
      </c>
      <c r="D92" s="68"/>
      <c r="E92" s="38">
        <v>102</v>
      </c>
      <c r="F92" s="38">
        <v>116</v>
      </c>
      <c r="G92" s="38">
        <v>219</v>
      </c>
      <c r="H92" s="102">
        <v>254</v>
      </c>
    </row>
    <row r="93" spans="1:8" s="19" customFormat="1" ht="15.6" x14ac:dyDescent="0.3">
      <c r="A93" s="10" t="s">
        <v>525</v>
      </c>
      <c r="B93" s="68"/>
      <c r="C93" s="67" t="s">
        <v>526</v>
      </c>
      <c r="D93" s="68"/>
      <c r="E93" s="38">
        <v>185</v>
      </c>
      <c r="F93" s="38">
        <v>259</v>
      </c>
      <c r="G93" s="38">
        <v>496</v>
      </c>
      <c r="H93" s="102">
        <v>564</v>
      </c>
    </row>
    <row r="94" spans="1:8" s="120" customFormat="1" ht="15" x14ac:dyDescent="0.25">
      <c r="A94" s="7" t="s">
        <v>527</v>
      </c>
      <c r="B94" s="18"/>
      <c r="C94" s="18"/>
      <c r="D94" s="18" t="s">
        <v>528</v>
      </c>
      <c r="E94" s="69">
        <v>30</v>
      </c>
      <c r="F94" s="69">
        <v>44</v>
      </c>
      <c r="G94" s="69">
        <v>69</v>
      </c>
      <c r="H94" s="104">
        <v>104</v>
      </c>
    </row>
    <row r="95" spans="1:8" s="120" customFormat="1" ht="15" x14ac:dyDescent="0.25">
      <c r="A95" s="7" t="s">
        <v>529</v>
      </c>
      <c r="B95" s="18"/>
      <c r="C95" s="18"/>
      <c r="D95" s="18" t="s">
        <v>530</v>
      </c>
      <c r="E95" s="69">
        <v>9</v>
      </c>
      <c r="F95" s="69">
        <v>24</v>
      </c>
      <c r="G95" s="69">
        <v>44</v>
      </c>
      <c r="H95" s="104">
        <v>43</v>
      </c>
    </row>
    <row r="96" spans="1:8" s="120" customFormat="1" ht="15" x14ac:dyDescent="0.25">
      <c r="A96" s="7" t="s">
        <v>531</v>
      </c>
      <c r="B96" s="18"/>
      <c r="C96" s="18"/>
      <c r="D96" s="18" t="s">
        <v>532</v>
      </c>
      <c r="E96" s="69">
        <v>14</v>
      </c>
      <c r="F96" s="69">
        <v>13</v>
      </c>
      <c r="G96" s="69">
        <v>35</v>
      </c>
      <c r="H96" s="104">
        <v>49</v>
      </c>
    </row>
    <row r="97" spans="1:8" s="120" customFormat="1" ht="15" x14ac:dyDescent="0.25">
      <c r="A97" s="7" t="s">
        <v>533</v>
      </c>
      <c r="B97" s="18"/>
      <c r="C97" s="18"/>
      <c r="D97" s="18" t="s">
        <v>534</v>
      </c>
      <c r="E97" s="69">
        <v>42</v>
      </c>
      <c r="F97" s="69">
        <v>52</v>
      </c>
      <c r="G97" s="69">
        <v>99</v>
      </c>
      <c r="H97" s="104">
        <v>114</v>
      </c>
    </row>
    <row r="98" spans="1:8" s="120" customFormat="1" ht="15" x14ac:dyDescent="0.25">
      <c r="A98" s="7" t="s">
        <v>535</v>
      </c>
      <c r="B98" s="18"/>
      <c r="C98" s="18"/>
      <c r="D98" s="18" t="s">
        <v>536</v>
      </c>
      <c r="E98" s="69">
        <v>17</v>
      </c>
      <c r="F98" s="69">
        <v>14</v>
      </c>
      <c r="G98" s="69">
        <v>42</v>
      </c>
      <c r="H98" s="104">
        <v>51</v>
      </c>
    </row>
    <row r="99" spans="1:8" s="120" customFormat="1" ht="15" x14ac:dyDescent="0.25">
      <c r="A99" s="7" t="s">
        <v>537</v>
      </c>
      <c r="B99" s="18"/>
      <c r="C99" s="18"/>
      <c r="D99" s="18" t="s">
        <v>538</v>
      </c>
      <c r="E99" s="69">
        <v>23</v>
      </c>
      <c r="F99" s="69">
        <v>36</v>
      </c>
      <c r="G99" s="69">
        <v>61</v>
      </c>
      <c r="H99" s="104">
        <v>67</v>
      </c>
    </row>
    <row r="100" spans="1:8" s="120" customFormat="1" ht="15" x14ac:dyDescent="0.25">
      <c r="A100" s="7" t="s">
        <v>539</v>
      </c>
      <c r="B100" s="18"/>
      <c r="C100" s="18"/>
      <c r="D100" s="18" t="s">
        <v>540</v>
      </c>
      <c r="E100" s="69">
        <v>24</v>
      </c>
      <c r="F100" s="69">
        <v>44</v>
      </c>
      <c r="G100" s="69">
        <v>58</v>
      </c>
      <c r="H100" s="104">
        <v>72</v>
      </c>
    </row>
    <row r="101" spans="1:8" s="120" customFormat="1" ht="15" x14ac:dyDescent="0.25">
      <c r="A101" s="7" t="s">
        <v>541</v>
      </c>
      <c r="B101" s="18"/>
      <c r="C101" s="18"/>
      <c r="D101" s="18" t="s">
        <v>542</v>
      </c>
      <c r="E101" s="69">
        <v>26</v>
      </c>
      <c r="F101" s="69">
        <v>32</v>
      </c>
      <c r="G101" s="69">
        <v>88</v>
      </c>
      <c r="H101" s="104">
        <v>64</v>
      </c>
    </row>
    <row r="102" spans="1:8" s="19" customFormat="1" ht="15.6" x14ac:dyDescent="0.3">
      <c r="A102" s="10" t="s">
        <v>543</v>
      </c>
      <c r="B102" s="68"/>
      <c r="C102" s="67" t="s">
        <v>544</v>
      </c>
      <c r="D102" s="68"/>
      <c r="E102" s="38">
        <v>126</v>
      </c>
      <c r="F102" s="38">
        <v>206</v>
      </c>
      <c r="G102" s="38">
        <v>394</v>
      </c>
      <c r="H102" s="102">
        <v>486</v>
      </c>
    </row>
    <row r="103" spans="1:8" s="120" customFormat="1" ht="15" x14ac:dyDescent="0.25">
      <c r="A103" s="7" t="s">
        <v>545</v>
      </c>
      <c r="B103" s="18"/>
      <c r="C103" s="18"/>
      <c r="D103" s="18" t="s">
        <v>546</v>
      </c>
      <c r="E103" s="69" t="s">
        <v>358</v>
      </c>
      <c r="F103" s="69" t="s">
        <v>358</v>
      </c>
      <c r="G103" s="69">
        <v>50</v>
      </c>
      <c r="H103" s="104">
        <v>41</v>
      </c>
    </row>
    <row r="104" spans="1:8" s="120" customFormat="1" ht="15" x14ac:dyDescent="0.25">
      <c r="A104" s="7" t="s">
        <v>547</v>
      </c>
      <c r="B104" s="18"/>
      <c r="C104" s="18"/>
      <c r="D104" s="18" t="s">
        <v>548</v>
      </c>
      <c r="E104" s="69">
        <v>31</v>
      </c>
      <c r="F104" s="69">
        <v>41</v>
      </c>
      <c r="G104" s="69">
        <v>74</v>
      </c>
      <c r="H104" s="104">
        <v>95</v>
      </c>
    </row>
    <row r="105" spans="1:8" s="120" customFormat="1" ht="15" x14ac:dyDescent="0.25">
      <c r="A105" s="7" t="s">
        <v>549</v>
      </c>
      <c r="B105" s="18"/>
      <c r="C105" s="18"/>
      <c r="D105" s="18" t="s">
        <v>550</v>
      </c>
      <c r="E105" s="69">
        <v>26</v>
      </c>
      <c r="F105" s="69">
        <v>51</v>
      </c>
      <c r="G105" s="69">
        <v>78</v>
      </c>
      <c r="H105" s="104">
        <v>101</v>
      </c>
    </row>
    <row r="106" spans="1:8" s="120" customFormat="1" ht="15" x14ac:dyDescent="0.25">
      <c r="A106" s="7" t="s">
        <v>551</v>
      </c>
      <c r="B106" s="18"/>
      <c r="C106" s="18"/>
      <c r="D106" s="18" t="s">
        <v>552</v>
      </c>
      <c r="E106" s="69">
        <v>18</v>
      </c>
      <c r="F106" s="69">
        <v>29</v>
      </c>
      <c r="G106" s="69">
        <v>63</v>
      </c>
      <c r="H106" s="104">
        <v>81</v>
      </c>
    </row>
    <row r="107" spans="1:8" s="120" customFormat="1" ht="15" x14ac:dyDescent="0.25">
      <c r="A107" s="7" t="s">
        <v>553</v>
      </c>
      <c r="B107" s="18"/>
      <c r="C107" s="18"/>
      <c r="D107" s="18" t="s">
        <v>554</v>
      </c>
      <c r="E107" s="69">
        <v>19</v>
      </c>
      <c r="F107" s="69">
        <v>31</v>
      </c>
      <c r="G107" s="69">
        <v>43</v>
      </c>
      <c r="H107" s="104">
        <v>62</v>
      </c>
    </row>
    <row r="108" spans="1:8" s="120" customFormat="1" ht="15" x14ac:dyDescent="0.25">
      <c r="A108" s="7" t="s">
        <v>555</v>
      </c>
      <c r="B108" s="18"/>
      <c r="C108" s="18"/>
      <c r="D108" s="18" t="s">
        <v>556</v>
      </c>
      <c r="E108" s="69">
        <v>14</v>
      </c>
      <c r="F108" s="69">
        <v>31</v>
      </c>
      <c r="G108" s="69">
        <v>73</v>
      </c>
      <c r="H108" s="104">
        <v>89</v>
      </c>
    </row>
    <row r="109" spans="1:8" s="120" customFormat="1" ht="15" x14ac:dyDescent="0.25">
      <c r="A109" s="7" t="s">
        <v>557</v>
      </c>
      <c r="B109" s="18"/>
      <c r="C109" s="18"/>
      <c r="D109" s="18" t="s">
        <v>558</v>
      </c>
      <c r="E109" s="69" t="s">
        <v>358</v>
      </c>
      <c r="F109" s="69" t="s">
        <v>357</v>
      </c>
      <c r="G109" s="69">
        <v>13</v>
      </c>
      <c r="H109" s="104">
        <v>17</v>
      </c>
    </row>
    <row r="110" spans="1:8" s="19" customFormat="1" ht="15.6" x14ac:dyDescent="0.3">
      <c r="A110" s="10" t="s">
        <v>559</v>
      </c>
      <c r="B110" s="68"/>
      <c r="C110" s="67" t="s">
        <v>560</v>
      </c>
      <c r="D110" s="68"/>
      <c r="E110" s="38">
        <v>268</v>
      </c>
      <c r="F110" s="38">
        <v>297</v>
      </c>
      <c r="G110" s="38">
        <v>578</v>
      </c>
      <c r="H110" s="102">
        <v>655</v>
      </c>
    </row>
    <row r="111" spans="1:8" s="120" customFormat="1" ht="15" x14ac:dyDescent="0.25">
      <c r="A111" s="7" t="s">
        <v>561</v>
      </c>
      <c r="B111" s="18"/>
      <c r="C111" s="18"/>
      <c r="D111" s="18" t="s">
        <v>562</v>
      </c>
      <c r="E111" s="69">
        <v>11</v>
      </c>
      <c r="F111" s="69">
        <v>16</v>
      </c>
      <c r="G111" s="69">
        <v>23</v>
      </c>
      <c r="H111" s="104">
        <v>28</v>
      </c>
    </row>
    <row r="112" spans="1:8" s="120" customFormat="1" ht="15" x14ac:dyDescent="0.25">
      <c r="A112" s="7" t="s">
        <v>563</v>
      </c>
      <c r="B112" s="18"/>
      <c r="C112" s="18"/>
      <c r="D112" s="18" t="s">
        <v>564</v>
      </c>
      <c r="E112" s="69">
        <v>68</v>
      </c>
      <c r="F112" s="69">
        <v>64</v>
      </c>
      <c r="G112" s="69">
        <v>153</v>
      </c>
      <c r="H112" s="104">
        <v>150</v>
      </c>
    </row>
    <row r="113" spans="1:8" s="120" customFormat="1" ht="15" x14ac:dyDescent="0.25">
      <c r="A113" s="7" t="s">
        <v>565</v>
      </c>
      <c r="B113" s="18"/>
      <c r="C113" s="18"/>
      <c r="D113" s="18" t="s">
        <v>566</v>
      </c>
      <c r="E113" s="69">
        <v>17</v>
      </c>
      <c r="F113" s="69">
        <v>14</v>
      </c>
      <c r="G113" s="69">
        <v>36</v>
      </c>
      <c r="H113" s="104">
        <v>35</v>
      </c>
    </row>
    <row r="114" spans="1:8" s="120" customFormat="1" ht="15" x14ac:dyDescent="0.25">
      <c r="A114" s="7" t="s">
        <v>567</v>
      </c>
      <c r="B114" s="18"/>
      <c r="C114" s="18"/>
      <c r="D114" s="18" t="s">
        <v>568</v>
      </c>
      <c r="E114" s="69">
        <v>34</v>
      </c>
      <c r="F114" s="69">
        <v>66</v>
      </c>
      <c r="G114" s="69">
        <v>103</v>
      </c>
      <c r="H114" s="104">
        <v>152</v>
      </c>
    </row>
    <row r="115" spans="1:8" s="120" customFormat="1" ht="15" x14ac:dyDescent="0.25">
      <c r="A115" s="7" t="s">
        <v>569</v>
      </c>
      <c r="B115" s="18"/>
      <c r="C115" s="18"/>
      <c r="D115" s="18" t="s">
        <v>570</v>
      </c>
      <c r="E115" s="69">
        <v>26</v>
      </c>
      <c r="F115" s="69">
        <v>35</v>
      </c>
      <c r="G115" s="69">
        <v>51</v>
      </c>
      <c r="H115" s="104">
        <v>62</v>
      </c>
    </row>
    <row r="116" spans="1:8" s="120" customFormat="1" ht="15" x14ac:dyDescent="0.25">
      <c r="A116" s="7" t="s">
        <v>571</v>
      </c>
      <c r="B116" s="18"/>
      <c r="C116" s="18"/>
      <c r="D116" s="18" t="s">
        <v>572</v>
      </c>
      <c r="E116" s="69">
        <v>50</v>
      </c>
      <c r="F116" s="69">
        <v>53</v>
      </c>
      <c r="G116" s="69">
        <v>108</v>
      </c>
      <c r="H116" s="104">
        <v>111</v>
      </c>
    </row>
    <row r="117" spans="1:8" s="120" customFormat="1" ht="15" x14ac:dyDescent="0.25">
      <c r="A117" s="7" t="s">
        <v>573</v>
      </c>
      <c r="B117" s="18"/>
      <c r="C117" s="18"/>
      <c r="D117" s="18" t="s">
        <v>574</v>
      </c>
      <c r="E117" s="69">
        <v>62</v>
      </c>
      <c r="F117" s="69">
        <v>49</v>
      </c>
      <c r="G117" s="69">
        <v>104</v>
      </c>
      <c r="H117" s="104">
        <v>117</v>
      </c>
    </row>
    <row r="118" spans="1:8" s="19" customFormat="1" ht="15.6" x14ac:dyDescent="0.3">
      <c r="A118" s="10" t="s">
        <v>575</v>
      </c>
      <c r="B118" s="68"/>
      <c r="C118" s="67" t="s">
        <v>576</v>
      </c>
      <c r="D118" s="68"/>
      <c r="E118" s="38">
        <v>186</v>
      </c>
      <c r="F118" s="38">
        <v>252</v>
      </c>
      <c r="G118" s="38">
        <v>492</v>
      </c>
      <c r="H118" s="102">
        <v>551</v>
      </c>
    </row>
    <row r="119" spans="1:8" s="120" customFormat="1" ht="15" x14ac:dyDescent="0.25">
      <c r="A119" s="7" t="s">
        <v>577</v>
      </c>
      <c r="B119" s="18"/>
      <c r="C119" s="18"/>
      <c r="D119" s="18" t="s">
        <v>578</v>
      </c>
      <c r="E119" s="69">
        <v>20</v>
      </c>
      <c r="F119" s="69">
        <v>24</v>
      </c>
      <c r="G119" s="69">
        <v>55</v>
      </c>
      <c r="H119" s="104">
        <v>50</v>
      </c>
    </row>
    <row r="120" spans="1:8" s="120" customFormat="1" ht="15" x14ac:dyDescent="0.25">
      <c r="A120" s="7" t="s">
        <v>579</v>
      </c>
      <c r="B120" s="18"/>
      <c r="C120" s="18"/>
      <c r="D120" s="18" t="s">
        <v>580</v>
      </c>
      <c r="E120" s="69">
        <v>40</v>
      </c>
      <c r="F120" s="69">
        <v>48</v>
      </c>
      <c r="G120" s="69">
        <v>102</v>
      </c>
      <c r="H120" s="104">
        <v>124</v>
      </c>
    </row>
    <row r="121" spans="1:8" s="120" customFormat="1" ht="15" x14ac:dyDescent="0.25">
      <c r="A121" s="7" t="s">
        <v>581</v>
      </c>
      <c r="B121" s="18"/>
      <c r="C121" s="18"/>
      <c r="D121" s="18" t="s">
        <v>582</v>
      </c>
      <c r="E121" s="69">
        <v>22</v>
      </c>
      <c r="F121" s="69">
        <v>19</v>
      </c>
      <c r="G121" s="69">
        <v>53</v>
      </c>
      <c r="H121" s="104">
        <v>75</v>
      </c>
    </row>
    <row r="122" spans="1:8" s="120" customFormat="1" ht="15" x14ac:dyDescent="0.25">
      <c r="A122" s="7" t="s">
        <v>583</v>
      </c>
      <c r="B122" s="18"/>
      <c r="C122" s="18"/>
      <c r="D122" s="18" t="s">
        <v>584</v>
      </c>
      <c r="E122" s="69">
        <v>21</v>
      </c>
      <c r="F122" s="69">
        <v>32</v>
      </c>
      <c r="G122" s="69">
        <v>50</v>
      </c>
      <c r="H122" s="104">
        <v>54</v>
      </c>
    </row>
    <row r="123" spans="1:8" s="120" customFormat="1" ht="15" x14ac:dyDescent="0.25">
      <c r="A123" s="7" t="s">
        <v>585</v>
      </c>
      <c r="B123" s="18"/>
      <c r="C123" s="18"/>
      <c r="D123" s="18" t="s">
        <v>586</v>
      </c>
      <c r="E123" s="69">
        <v>10</v>
      </c>
      <c r="F123" s="69">
        <v>18</v>
      </c>
      <c r="G123" s="69">
        <v>23</v>
      </c>
      <c r="H123" s="104">
        <v>38</v>
      </c>
    </row>
    <row r="124" spans="1:8" s="120" customFormat="1" ht="15" x14ac:dyDescent="0.25">
      <c r="A124" s="7" t="s">
        <v>587</v>
      </c>
      <c r="B124" s="18"/>
      <c r="C124" s="18"/>
      <c r="D124" s="18" t="s">
        <v>588</v>
      </c>
      <c r="E124" s="69">
        <v>37</v>
      </c>
      <c r="F124" s="69">
        <v>64</v>
      </c>
      <c r="G124" s="69">
        <v>124</v>
      </c>
      <c r="H124" s="104">
        <v>99</v>
      </c>
    </row>
    <row r="125" spans="1:8" s="120" customFormat="1" ht="15" x14ac:dyDescent="0.25">
      <c r="A125" s="7" t="s">
        <v>589</v>
      </c>
      <c r="B125" s="18"/>
      <c r="C125" s="18"/>
      <c r="D125" s="18" t="s">
        <v>590</v>
      </c>
      <c r="E125" s="69">
        <v>36</v>
      </c>
      <c r="F125" s="69">
        <v>47</v>
      </c>
      <c r="G125" s="69">
        <v>85</v>
      </c>
      <c r="H125" s="104">
        <v>111</v>
      </c>
    </row>
    <row r="126" spans="1:8" s="19" customFormat="1" ht="22.35" customHeight="1" x14ac:dyDescent="0.3">
      <c r="A126" s="10" t="s">
        <v>197</v>
      </c>
      <c r="B126" s="67" t="s">
        <v>198</v>
      </c>
      <c r="C126" s="67"/>
      <c r="D126" s="67"/>
      <c r="E126" s="38">
        <v>713</v>
      </c>
      <c r="F126" s="38">
        <v>1089</v>
      </c>
      <c r="G126" s="38">
        <v>1925</v>
      </c>
      <c r="H126" s="102">
        <v>2256</v>
      </c>
    </row>
    <row r="127" spans="1:8" s="19" customFormat="1" ht="15.6" x14ac:dyDescent="0.3">
      <c r="A127" s="10" t="s">
        <v>591</v>
      </c>
      <c r="B127" s="68"/>
      <c r="C127" s="67" t="s">
        <v>592</v>
      </c>
      <c r="D127" s="68"/>
      <c r="E127" s="38">
        <v>102</v>
      </c>
      <c r="F127" s="38">
        <v>145</v>
      </c>
      <c r="G127" s="38">
        <v>168</v>
      </c>
      <c r="H127" s="102">
        <v>221</v>
      </c>
    </row>
    <row r="128" spans="1:8" s="19" customFormat="1" ht="15.6" x14ac:dyDescent="0.3">
      <c r="A128" s="10" t="s">
        <v>593</v>
      </c>
      <c r="B128" s="68"/>
      <c r="C128" s="67" t="s">
        <v>594</v>
      </c>
      <c r="D128" s="68"/>
      <c r="E128" s="38">
        <v>135</v>
      </c>
      <c r="F128" s="38">
        <v>189</v>
      </c>
      <c r="G128" s="38">
        <v>284</v>
      </c>
      <c r="H128" s="102">
        <v>303</v>
      </c>
    </row>
    <row r="129" spans="1:8" s="19" customFormat="1" ht="15.6" x14ac:dyDescent="0.3">
      <c r="A129" s="10" t="s">
        <v>595</v>
      </c>
      <c r="B129" s="68"/>
      <c r="C129" s="67" t="s">
        <v>596</v>
      </c>
      <c r="D129" s="68"/>
      <c r="E129" s="38">
        <v>12</v>
      </c>
      <c r="F129" s="38">
        <v>15</v>
      </c>
      <c r="G129" s="38">
        <v>51</v>
      </c>
      <c r="H129" s="102">
        <v>40</v>
      </c>
    </row>
    <row r="130" spans="1:8" s="19" customFormat="1" ht="15.6" x14ac:dyDescent="0.3">
      <c r="A130" s="10" t="s">
        <v>597</v>
      </c>
      <c r="B130" s="68"/>
      <c r="C130" s="67" t="s">
        <v>598</v>
      </c>
      <c r="D130" s="68"/>
      <c r="E130" s="38">
        <v>11</v>
      </c>
      <c r="F130" s="38">
        <v>26</v>
      </c>
      <c r="G130" s="38">
        <v>63</v>
      </c>
      <c r="H130" s="102">
        <v>77</v>
      </c>
    </row>
    <row r="131" spans="1:8" s="19" customFormat="1" ht="15.6" x14ac:dyDescent="0.3">
      <c r="A131" s="10" t="s">
        <v>599</v>
      </c>
      <c r="B131" s="68"/>
      <c r="C131" s="67" t="s">
        <v>600</v>
      </c>
      <c r="D131" s="68"/>
      <c r="E131" s="38">
        <v>136</v>
      </c>
      <c r="F131" s="38">
        <v>214</v>
      </c>
      <c r="G131" s="38">
        <v>353</v>
      </c>
      <c r="H131" s="102">
        <v>424</v>
      </c>
    </row>
    <row r="132" spans="1:8" s="120" customFormat="1" ht="15" x14ac:dyDescent="0.25">
      <c r="A132" s="7" t="s">
        <v>601</v>
      </c>
      <c r="B132" s="18"/>
      <c r="C132" s="18"/>
      <c r="D132" s="18" t="s">
        <v>602</v>
      </c>
      <c r="E132" s="69">
        <v>8</v>
      </c>
      <c r="F132" s="69">
        <v>7</v>
      </c>
      <c r="G132" s="69">
        <v>12</v>
      </c>
      <c r="H132" s="104">
        <v>31</v>
      </c>
    </row>
    <row r="133" spans="1:8" s="120" customFormat="1" ht="15" x14ac:dyDescent="0.25">
      <c r="A133" s="7" t="s">
        <v>603</v>
      </c>
      <c r="B133" s="18"/>
      <c r="C133" s="18"/>
      <c r="D133" s="18" t="s">
        <v>604</v>
      </c>
      <c r="E133" s="69">
        <v>27</v>
      </c>
      <c r="F133" s="69">
        <v>36</v>
      </c>
      <c r="G133" s="69">
        <v>58</v>
      </c>
      <c r="H133" s="104">
        <v>70</v>
      </c>
    </row>
    <row r="134" spans="1:8" s="120" customFormat="1" ht="15" x14ac:dyDescent="0.25">
      <c r="A134" s="7" t="s">
        <v>605</v>
      </c>
      <c r="B134" s="18"/>
      <c r="C134" s="18"/>
      <c r="D134" s="18" t="s">
        <v>606</v>
      </c>
      <c r="E134" s="69">
        <v>19</v>
      </c>
      <c r="F134" s="69">
        <v>23</v>
      </c>
      <c r="G134" s="69">
        <v>48</v>
      </c>
      <c r="H134" s="104">
        <v>62</v>
      </c>
    </row>
    <row r="135" spans="1:8" s="120" customFormat="1" ht="15" x14ac:dyDescent="0.25">
      <c r="A135" s="7" t="s">
        <v>607</v>
      </c>
      <c r="B135" s="18"/>
      <c r="C135" s="18"/>
      <c r="D135" s="18" t="s">
        <v>608</v>
      </c>
      <c r="E135" s="69">
        <v>14</v>
      </c>
      <c r="F135" s="69">
        <v>34</v>
      </c>
      <c r="G135" s="69">
        <v>49</v>
      </c>
      <c r="H135" s="104">
        <v>52</v>
      </c>
    </row>
    <row r="136" spans="1:8" s="120" customFormat="1" ht="15" x14ac:dyDescent="0.25">
      <c r="A136" s="7" t="s">
        <v>609</v>
      </c>
      <c r="B136" s="18"/>
      <c r="C136" s="18"/>
      <c r="D136" s="18" t="s">
        <v>610</v>
      </c>
      <c r="E136" s="69">
        <v>14</v>
      </c>
      <c r="F136" s="69">
        <v>36</v>
      </c>
      <c r="G136" s="69">
        <v>40</v>
      </c>
      <c r="H136" s="104">
        <v>46</v>
      </c>
    </row>
    <row r="137" spans="1:8" s="120" customFormat="1" ht="15" x14ac:dyDescent="0.25">
      <c r="A137" s="7" t="s">
        <v>611</v>
      </c>
      <c r="B137" s="18"/>
      <c r="C137" s="18"/>
      <c r="D137" s="18" t="s">
        <v>612</v>
      </c>
      <c r="E137" s="69">
        <v>23</v>
      </c>
      <c r="F137" s="69">
        <v>42</v>
      </c>
      <c r="G137" s="69">
        <v>74</v>
      </c>
      <c r="H137" s="104">
        <v>97</v>
      </c>
    </row>
    <row r="138" spans="1:8" s="120" customFormat="1" ht="15" x14ac:dyDescent="0.25">
      <c r="A138" s="7" t="s">
        <v>613</v>
      </c>
      <c r="B138" s="18"/>
      <c r="C138" s="18"/>
      <c r="D138" s="18" t="s">
        <v>614</v>
      </c>
      <c r="E138" s="69">
        <v>26</v>
      </c>
      <c r="F138" s="69">
        <v>26</v>
      </c>
      <c r="G138" s="69">
        <v>52</v>
      </c>
      <c r="H138" s="104">
        <v>50</v>
      </c>
    </row>
    <row r="139" spans="1:8" s="120" customFormat="1" ht="15" x14ac:dyDescent="0.25">
      <c r="A139" s="7" t="s">
        <v>615</v>
      </c>
      <c r="B139" s="18"/>
      <c r="C139" s="18"/>
      <c r="D139" s="18" t="s">
        <v>616</v>
      </c>
      <c r="E139" s="69">
        <v>5</v>
      </c>
      <c r="F139" s="69">
        <v>10</v>
      </c>
      <c r="G139" s="69">
        <v>20</v>
      </c>
      <c r="H139" s="104">
        <v>16</v>
      </c>
    </row>
    <row r="140" spans="1:8" s="19" customFormat="1" ht="15.6" x14ac:dyDescent="0.3">
      <c r="A140" s="10" t="s">
        <v>617</v>
      </c>
      <c r="B140" s="68"/>
      <c r="C140" s="67" t="s">
        <v>618</v>
      </c>
      <c r="D140" s="68"/>
      <c r="E140" s="38">
        <v>127</v>
      </c>
      <c r="F140" s="38">
        <v>150</v>
      </c>
      <c r="G140" s="38">
        <v>340</v>
      </c>
      <c r="H140" s="102">
        <v>423</v>
      </c>
    </row>
    <row r="141" spans="1:8" s="120" customFormat="1" ht="15" x14ac:dyDescent="0.25">
      <c r="A141" s="7" t="s">
        <v>619</v>
      </c>
      <c r="B141" s="18"/>
      <c r="C141" s="18"/>
      <c r="D141" s="18" t="s">
        <v>620</v>
      </c>
      <c r="E141" s="69">
        <v>15</v>
      </c>
      <c r="F141" s="69">
        <v>11</v>
      </c>
      <c r="G141" s="69">
        <v>28</v>
      </c>
      <c r="H141" s="104">
        <v>23</v>
      </c>
    </row>
    <row r="142" spans="1:8" s="120" customFormat="1" ht="15" x14ac:dyDescent="0.25">
      <c r="A142" s="7" t="s">
        <v>621</v>
      </c>
      <c r="B142" s="18"/>
      <c r="C142" s="18"/>
      <c r="D142" s="18" t="s">
        <v>622</v>
      </c>
      <c r="E142" s="69">
        <v>8</v>
      </c>
      <c r="F142" s="69">
        <v>6</v>
      </c>
      <c r="G142" s="69">
        <v>41</v>
      </c>
      <c r="H142" s="104">
        <v>35</v>
      </c>
    </row>
    <row r="143" spans="1:8" s="120" customFormat="1" ht="15" x14ac:dyDescent="0.25">
      <c r="A143" s="7" t="s">
        <v>623</v>
      </c>
      <c r="B143" s="18"/>
      <c r="C143" s="18"/>
      <c r="D143" s="18" t="s">
        <v>624</v>
      </c>
      <c r="E143" s="69">
        <v>12</v>
      </c>
      <c r="F143" s="69">
        <v>26</v>
      </c>
      <c r="G143" s="69">
        <v>61</v>
      </c>
      <c r="H143" s="104">
        <v>80</v>
      </c>
    </row>
    <row r="144" spans="1:8" s="120" customFormat="1" ht="15" x14ac:dyDescent="0.25">
      <c r="A144" s="7" t="s">
        <v>625</v>
      </c>
      <c r="B144" s="18"/>
      <c r="C144" s="18"/>
      <c r="D144" s="18" t="s">
        <v>626</v>
      </c>
      <c r="E144" s="69">
        <v>67</v>
      </c>
      <c r="F144" s="69">
        <v>80</v>
      </c>
      <c r="G144" s="69">
        <v>129</v>
      </c>
      <c r="H144" s="104">
        <v>162</v>
      </c>
    </row>
    <row r="145" spans="1:8" s="120" customFormat="1" ht="15" x14ac:dyDescent="0.25">
      <c r="A145" s="7" t="s">
        <v>627</v>
      </c>
      <c r="B145" s="18"/>
      <c r="C145" s="18"/>
      <c r="D145" s="18" t="s">
        <v>628</v>
      </c>
      <c r="E145" s="69">
        <v>25</v>
      </c>
      <c r="F145" s="69">
        <v>27</v>
      </c>
      <c r="G145" s="69">
        <v>81</v>
      </c>
      <c r="H145" s="104">
        <v>123</v>
      </c>
    </row>
    <row r="146" spans="1:8" s="19" customFormat="1" ht="15.6" x14ac:dyDescent="0.3">
      <c r="A146" s="10" t="s">
        <v>629</v>
      </c>
      <c r="B146" s="68"/>
      <c r="C146" s="67" t="s">
        <v>630</v>
      </c>
      <c r="D146" s="68"/>
      <c r="E146" s="38">
        <v>100</v>
      </c>
      <c r="F146" s="38">
        <v>182</v>
      </c>
      <c r="G146" s="38">
        <v>342</v>
      </c>
      <c r="H146" s="102">
        <v>414</v>
      </c>
    </row>
    <row r="147" spans="1:8" s="120" customFormat="1" ht="15" x14ac:dyDescent="0.25">
      <c r="A147" s="7" t="s">
        <v>631</v>
      </c>
      <c r="B147" s="18"/>
      <c r="C147" s="18"/>
      <c r="D147" s="18" t="s">
        <v>632</v>
      </c>
      <c r="E147" s="69">
        <v>35</v>
      </c>
      <c r="F147" s="69">
        <v>68</v>
      </c>
      <c r="G147" s="69">
        <v>115</v>
      </c>
      <c r="H147" s="104">
        <v>127</v>
      </c>
    </row>
    <row r="148" spans="1:8" s="120" customFormat="1" ht="15" x14ac:dyDescent="0.25">
      <c r="A148" s="7" t="s">
        <v>633</v>
      </c>
      <c r="B148" s="18"/>
      <c r="C148" s="18"/>
      <c r="D148" s="18" t="s">
        <v>634</v>
      </c>
      <c r="E148" s="69">
        <v>12</v>
      </c>
      <c r="F148" s="69">
        <v>23</v>
      </c>
      <c r="G148" s="69">
        <v>59</v>
      </c>
      <c r="H148" s="104">
        <v>85</v>
      </c>
    </row>
    <row r="149" spans="1:8" s="120" customFormat="1" ht="15" x14ac:dyDescent="0.25">
      <c r="A149" s="7" t="s">
        <v>635</v>
      </c>
      <c r="B149" s="18"/>
      <c r="C149" s="18"/>
      <c r="D149" s="18" t="s">
        <v>636</v>
      </c>
      <c r="E149" s="69">
        <v>9</v>
      </c>
      <c r="F149" s="69">
        <v>13</v>
      </c>
      <c r="G149" s="69">
        <v>32</v>
      </c>
      <c r="H149" s="104">
        <v>48</v>
      </c>
    </row>
    <row r="150" spans="1:8" s="120" customFormat="1" ht="15" x14ac:dyDescent="0.25">
      <c r="A150" s="7" t="s">
        <v>637</v>
      </c>
      <c r="B150" s="18"/>
      <c r="C150" s="18"/>
      <c r="D150" s="18" t="s">
        <v>638</v>
      </c>
      <c r="E150" s="69">
        <v>8</v>
      </c>
      <c r="F150" s="69">
        <v>13</v>
      </c>
      <c r="G150" s="69">
        <v>41</v>
      </c>
      <c r="H150" s="104">
        <v>36</v>
      </c>
    </row>
    <row r="151" spans="1:8" s="120" customFormat="1" ht="15" x14ac:dyDescent="0.25">
      <c r="A151" s="7" t="s">
        <v>639</v>
      </c>
      <c r="B151" s="18"/>
      <c r="C151" s="18"/>
      <c r="D151" s="18" t="s">
        <v>640</v>
      </c>
      <c r="E151" s="69">
        <v>15</v>
      </c>
      <c r="F151" s="69">
        <v>33</v>
      </c>
      <c r="G151" s="69">
        <v>49</v>
      </c>
      <c r="H151" s="104">
        <v>63</v>
      </c>
    </row>
    <row r="152" spans="1:8" s="120" customFormat="1" ht="15" x14ac:dyDescent="0.25">
      <c r="A152" s="7" t="s">
        <v>641</v>
      </c>
      <c r="B152" s="18"/>
      <c r="C152" s="18"/>
      <c r="D152" s="18" t="s">
        <v>642</v>
      </c>
      <c r="E152" s="69">
        <v>11</v>
      </c>
      <c r="F152" s="69">
        <v>19</v>
      </c>
      <c r="G152" s="69">
        <v>29</v>
      </c>
      <c r="H152" s="104">
        <v>31</v>
      </c>
    </row>
    <row r="153" spans="1:8" s="120" customFormat="1" ht="15" x14ac:dyDescent="0.25">
      <c r="A153" s="7" t="s">
        <v>643</v>
      </c>
      <c r="B153" s="18"/>
      <c r="C153" s="18"/>
      <c r="D153" s="18" t="s">
        <v>644</v>
      </c>
      <c r="E153" s="69">
        <v>10</v>
      </c>
      <c r="F153" s="69">
        <v>13</v>
      </c>
      <c r="G153" s="69">
        <v>17</v>
      </c>
      <c r="H153" s="104">
        <v>24</v>
      </c>
    </row>
    <row r="154" spans="1:8" s="19" customFormat="1" ht="15.6" x14ac:dyDescent="0.3">
      <c r="A154" s="10" t="s">
        <v>645</v>
      </c>
      <c r="B154" s="68"/>
      <c r="C154" s="67" t="s">
        <v>646</v>
      </c>
      <c r="D154" s="68"/>
      <c r="E154" s="38">
        <v>90</v>
      </c>
      <c r="F154" s="38">
        <v>168</v>
      </c>
      <c r="G154" s="38">
        <v>324</v>
      </c>
      <c r="H154" s="102">
        <v>354</v>
      </c>
    </row>
    <row r="155" spans="1:8" s="120" customFormat="1" ht="15" x14ac:dyDescent="0.25">
      <c r="A155" s="7" t="s">
        <v>647</v>
      </c>
      <c r="B155" s="18"/>
      <c r="C155" s="18"/>
      <c r="D155" s="18" t="s">
        <v>648</v>
      </c>
      <c r="E155" s="69">
        <v>9</v>
      </c>
      <c r="F155" s="69">
        <v>19</v>
      </c>
      <c r="G155" s="69">
        <v>49</v>
      </c>
      <c r="H155" s="104">
        <v>46</v>
      </c>
    </row>
    <row r="156" spans="1:8" s="120" customFormat="1" ht="15" x14ac:dyDescent="0.25">
      <c r="A156" s="7" t="s">
        <v>649</v>
      </c>
      <c r="B156" s="18"/>
      <c r="C156" s="18"/>
      <c r="D156" s="18" t="s">
        <v>650</v>
      </c>
      <c r="E156" s="69">
        <v>21</v>
      </c>
      <c r="F156" s="69">
        <v>42</v>
      </c>
      <c r="G156" s="69">
        <v>85</v>
      </c>
      <c r="H156" s="104">
        <v>113</v>
      </c>
    </row>
    <row r="157" spans="1:8" s="120" customFormat="1" ht="15" x14ac:dyDescent="0.25">
      <c r="A157" s="7" t="s">
        <v>651</v>
      </c>
      <c r="B157" s="18"/>
      <c r="C157" s="18"/>
      <c r="D157" s="18" t="s">
        <v>652</v>
      </c>
      <c r="E157" s="69" t="s">
        <v>357</v>
      </c>
      <c r="F157" s="69" t="s">
        <v>358</v>
      </c>
      <c r="G157" s="69">
        <v>15</v>
      </c>
      <c r="H157" s="104">
        <v>24</v>
      </c>
    </row>
    <row r="158" spans="1:8" s="120" customFormat="1" ht="15" x14ac:dyDescent="0.25">
      <c r="A158" s="7" t="s">
        <v>653</v>
      </c>
      <c r="B158" s="18"/>
      <c r="C158" s="18"/>
      <c r="D158" s="18" t="s">
        <v>654</v>
      </c>
      <c r="E158" s="69" t="s">
        <v>358</v>
      </c>
      <c r="F158" s="69" t="s">
        <v>358</v>
      </c>
      <c r="G158" s="69">
        <v>43</v>
      </c>
      <c r="H158" s="104">
        <v>27</v>
      </c>
    </row>
    <row r="159" spans="1:8" s="120" customFormat="1" ht="15" x14ac:dyDescent="0.25">
      <c r="A159" s="7" t="s">
        <v>655</v>
      </c>
      <c r="B159" s="18"/>
      <c r="C159" s="18"/>
      <c r="D159" s="18" t="s">
        <v>656</v>
      </c>
      <c r="E159" s="69">
        <v>30</v>
      </c>
      <c r="F159" s="69">
        <v>69</v>
      </c>
      <c r="G159" s="69">
        <v>111</v>
      </c>
      <c r="H159" s="104">
        <v>116</v>
      </c>
    </row>
    <row r="160" spans="1:8" s="120" customFormat="1" ht="15" x14ac:dyDescent="0.25">
      <c r="A160" s="7" t="s">
        <v>657</v>
      </c>
      <c r="B160" s="18"/>
      <c r="C160" s="18"/>
      <c r="D160" s="18" t="s">
        <v>658</v>
      </c>
      <c r="E160" s="69">
        <v>15</v>
      </c>
      <c r="F160" s="69">
        <v>16</v>
      </c>
      <c r="G160" s="69">
        <v>21</v>
      </c>
      <c r="H160" s="104">
        <v>28</v>
      </c>
    </row>
    <row r="161" spans="1:8" s="19" customFormat="1" ht="22.35" customHeight="1" x14ac:dyDescent="0.3">
      <c r="A161" s="10" t="s">
        <v>199</v>
      </c>
      <c r="B161" s="67" t="s">
        <v>200</v>
      </c>
      <c r="C161" s="67"/>
      <c r="D161" s="67"/>
      <c r="E161" s="38">
        <v>1336</v>
      </c>
      <c r="F161" s="38">
        <v>1819</v>
      </c>
      <c r="G161" s="38">
        <v>3484</v>
      </c>
      <c r="H161" s="102">
        <v>4378</v>
      </c>
    </row>
    <row r="162" spans="1:8" s="19" customFormat="1" ht="15.6" x14ac:dyDescent="0.3">
      <c r="A162" s="10" t="s">
        <v>659</v>
      </c>
      <c r="B162" s="68"/>
      <c r="C162" s="67" t="s">
        <v>660</v>
      </c>
      <c r="D162" s="68"/>
      <c r="E162" s="38">
        <v>24</v>
      </c>
      <c r="F162" s="38">
        <v>42</v>
      </c>
      <c r="G162" s="38">
        <v>89</v>
      </c>
      <c r="H162" s="102">
        <v>100</v>
      </c>
    </row>
    <row r="163" spans="1:8" s="19" customFormat="1" ht="15.6" x14ac:dyDescent="0.3">
      <c r="A163" s="10" t="s">
        <v>661</v>
      </c>
      <c r="B163" s="68"/>
      <c r="C163" s="67" t="s">
        <v>662</v>
      </c>
      <c r="D163" s="68"/>
      <c r="E163" s="38">
        <v>55</v>
      </c>
      <c r="F163" s="38">
        <v>70</v>
      </c>
      <c r="G163" s="38">
        <v>159</v>
      </c>
      <c r="H163" s="102">
        <v>174</v>
      </c>
    </row>
    <row r="164" spans="1:8" s="19" customFormat="1" ht="15.6" x14ac:dyDescent="0.3">
      <c r="A164" s="10" t="s">
        <v>663</v>
      </c>
      <c r="B164" s="68"/>
      <c r="C164" s="67" t="s">
        <v>664</v>
      </c>
      <c r="D164" s="68"/>
      <c r="E164" s="38" t="s">
        <v>357</v>
      </c>
      <c r="F164" s="38" t="s">
        <v>358</v>
      </c>
      <c r="G164" s="38">
        <v>21</v>
      </c>
      <c r="H164" s="102">
        <v>37</v>
      </c>
    </row>
    <row r="165" spans="1:8" s="19" customFormat="1" ht="15.6" x14ac:dyDescent="0.3">
      <c r="A165" s="10" t="s">
        <v>665</v>
      </c>
      <c r="B165" s="68"/>
      <c r="C165" s="67" t="s">
        <v>666</v>
      </c>
      <c r="D165" s="68"/>
      <c r="E165" s="38">
        <v>29</v>
      </c>
      <c r="F165" s="38">
        <v>41</v>
      </c>
      <c r="G165" s="38">
        <v>68</v>
      </c>
      <c r="H165" s="102">
        <v>98</v>
      </c>
    </row>
    <row r="166" spans="1:8" s="19" customFormat="1" ht="15.6" x14ac:dyDescent="0.3">
      <c r="A166" s="10" t="s">
        <v>667</v>
      </c>
      <c r="B166" s="68"/>
      <c r="C166" s="67" t="s">
        <v>668</v>
      </c>
      <c r="D166" s="68"/>
      <c r="E166" s="38">
        <v>9</v>
      </c>
      <c r="F166" s="38">
        <v>8</v>
      </c>
      <c r="G166" s="38">
        <v>21</v>
      </c>
      <c r="H166" s="102">
        <v>19</v>
      </c>
    </row>
    <row r="167" spans="1:8" s="19" customFormat="1" ht="15.6" x14ac:dyDescent="0.3">
      <c r="A167" s="10" t="s">
        <v>669</v>
      </c>
      <c r="B167" s="68"/>
      <c r="C167" s="67" t="s">
        <v>670</v>
      </c>
      <c r="D167" s="68"/>
      <c r="E167" s="38" t="s">
        <v>357</v>
      </c>
      <c r="F167" s="38" t="s">
        <v>358</v>
      </c>
      <c r="G167" s="38">
        <v>23</v>
      </c>
      <c r="H167" s="102">
        <v>26</v>
      </c>
    </row>
    <row r="168" spans="1:8" s="19" customFormat="1" ht="15.6" x14ac:dyDescent="0.3">
      <c r="A168" s="10" t="s">
        <v>671</v>
      </c>
      <c r="B168" s="68"/>
      <c r="C168" s="67" t="s">
        <v>672</v>
      </c>
      <c r="D168" s="68"/>
      <c r="E168" s="38">
        <v>331</v>
      </c>
      <c r="F168" s="38">
        <v>423</v>
      </c>
      <c r="G168" s="38">
        <v>698</v>
      </c>
      <c r="H168" s="102">
        <v>852</v>
      </c>
    </row>
    <row r="169" spans="1:8" s="120" customFormat="1" ht="15" x14ac:dyDescent="0.25">
      <c r="A169" s="7" t="s">
        <v>674</v>
      </c>
      <c r="B169" s="18"/>
      <c r="C169" s="18"/>
      <c r="D169" s="18" t="s">
        <v>675</v>
      </c>
      <c r="E169" s="69">
        <v>43</v>
      </c>
      <c r="F169" s="69">
        <v>62</v>
      </c>
      <c r="G169" s="69">
        <v>111</v>
      </c>
      <c r="H169" s="104">
        <v>143</v>
      </c>
    </row>
    <row r="170" spans="1:8" s="120" customFormat="1" ht="15" x14ac:dyDescent="0.25">
      <c r="A170" s="7" t="s">
        <v>676</v>
      </c>
      <c r="B170" s="18"/>
      <c r="C170" s="18"/>
      <c r="D170" s="18" t="s">
        <v>677</v>
      </c>
      <c r="E170" s="69">
        <v>51</v>
      </c>
      <c r="F170" s="69">
        <v>66</v>
      </c>
      <c r="G170" s="69">
        <v>100</v>
      </c>
      <c r="H170" s="104">
        <v>126</v>
      </c>
    </row>
    <row r="171" spans="1:8" s="120" customFormat="1" ht="15" x14ac:dyDescent="0.25">
      <c r="A171" s="7" t="s">
        <v>678</v>
      </c>
      <c r="B171" s="18"/>
      <c r="C171" s="18"/>
      <c r="D171" s="18" t="s">
        <v>679</v>
      </c>
      <c r="E171" s="69">
        <v>19</v>
      </c>
      <c r="F171" s="69">
        <v>33</v>
      </c>
      <c r="G171" s="69">
        <v>49</v>
      </c>
      <c r="H171" s="104">
        <v>66</v>
      </c>
    </row>
    <row r="172" spans="1:8" s="120" customFormat="1" ht="15" x14ac:dyDescent="0.25">
      <c r="A172" s="7" t="s">
        <v>680</v>
      </c>
      <c r="B172" s="18"/>
      <c r="C172" s="18"/>
      <c r="D172" s="18" t="s">
        <v>681</v>
      </c>
      <c r="E172" s="69">
        <v>59</v>
      </c>
      <c r="F172" s="69">
        <v>82</v>
      </c>
      <c r="G172" s="69">
        <v>143</v>
      </c>
      <c r="H172" s="104">
        <v>181</v>
      </c>
    </row>
    <row r="173" spans="1:8" s="120" customFormat="1" ht="15" x14ac:dyDescent="0.25">
      <c r="A173" s="7" t="s">
        <v>682</v>
      </c>
      <c r="B173" s="18"/>
      <c r="C173" s="18"/>
      <c r="D173" s="18" t="s">
        <v>683</v>
      </c>
      <c r="E173" s="69">
        <v>159</v>
      </c>
      <c r="F173" s="69">
        <v>180</v>
      </c>
      <c r="G173" s="69">
        <v>295</v>
      </c>
      <c r="H173" s="104">
        <v>336</v>
      </c>
    </row>
    <row r="174" spans="1:8" s="19" customFormat="1" ht="15.6" x14ac:dyDescent="0.3">
      <c r="A174" s="10" t="s">
        <v>684</v>
      </c>
      <c r="B174" s="68"/>
      <c r="C174" s="67" t="s">
        <v>685</v>
      </c>
      <c r="D174" s="68"/>
      <c r="E174" s="38">
        <v>226</v>
      </c>
      <c r="F174" s="38">
        <v>303</v>
      </c>
      <c r="G174" s="38">
        <v>661</v>
      </c>
      <c r="H174" s="102">
        <v>808</v>
      </c>
    </row>
    <row r="175" spans="1:8" s="120" customFormat="1" ht="15" x14ac:dyDescent="0.25">
      <c r="A175" s="7" t="s">
        <v>686</v>
      </c>
      <c r="B175" s="18"/>
      <c r="C175" s="18"/>
      <c r="D175" s="18" t="s">
        <v>687</v>
      </c>
      <c r="E175" s="69">
        <v>10</v>
      </c>
      <c r="F175" s="69">
        <v>14</v>
      </c>
      <c r="G175" s="69">
        <v>36</v>
      </c>
      <c r="H175" s="104">
        <v>41</v>
      </c>
    </row>
    <row r="176" spans="1:8" s="120" customFormat="1" ht="15" x14ac:dyDescent="0.25">
      <c r="A176" s="7" t="s">
        <v>688</v>
      </c>
      <c r="B176" s="18"/>
      <c r="C176" s="18"/>
      <c r="D176" s="18" t="s">
        <v>689</v>
      </c>
      <c r="E176" s="69">
        <v>26</v>
      </c>
      <c r="F176" s="69">
        <v>41</v>
      </c>
      <c r="G176" s="69">
        <v>80</v>
      </c>
      <c r="H176" s="104">
        <v>80</v>
      </c>
    </row>
    <row r="177" spans="1:8" s="120" customFormat="1" ht="15" x14ac:dyDescent="0.25">
      <c r="A177" s="7" t="s">
        <v>690</v>
      </c>
      <c r="B177" s="18"/>
      <c r="C177" s="18"/>
      <c r="D177" s="18" t="s">
        <v>691</v>
      </c>
      <c r="E177" s="69">
        <v>11</v>
      </c>
      <c r="F177" s="69">
        <v>17</v>
      </c>
      <c r="G177" s="69">
        <v>24</v>
      </c>
      <c r="H177" s="104">
        <v>32</v>
      </c>
    </row>
    <row r="178" spans="1:8" s="120" customFormat="1" ht="15" x14ac:dyDescent="0.25">
      <c r="A178" s="7" t="s">
        <v>692</v>
      </c>
      <c r="B178" s="18"/>
      <c r="C178" s="18"/>
      <c r="D178" s="18" t="s">
        <v>693</v>
      </c>
      <c r="E178" s="69" t="s">
        <v>358</v>
      </c>
      <c r="F178" s="69" t="s">
        <v>358</v>
      </c>
      <c r="G178" s="69">
        <v>18</v>
      </c>
      <c r="H178" s="104">
        <v>16</v>
      </c>
    </row>
    <row r="179" spans="1:8" s="120" customFormat="1" ht="15" x14ac:dyDescent="0.25">
      <c r="A179" s="7" t="s">
        <v>694</v>
      </c>
      <c r="B179" s="18"/>
      <c r="C179" s="18"/>
      <c r="D179" s="18" t="s">
        <v>695</v>
      </c>
      <c r="E179" s="69">
        <v>33</v>
      </c>
      <c r="F179" s="69">
        <v>51</v>
      </c>
      <c r="G179" s="69">
        <v>102</v>
      </c>
      <c r="H179" s="104">
        <v>139</v>
      </c>
    </row>
    <row r="180" spans="1:8" s="120" customFormat="1" ht="15" x14ac:dyDescent="0.25">
      <c r="A180" s="7" t="s">
        <v>696</v>
      </c>
      <c r="B180" s="18"/>
      <c r="C180" s="18"/>
      <c r="D180" s="18" t="s">
        <v>697</v>
      </c>
      <c r="E180" s="69">
        <v>33</v>
      </c>
      <c r="F180" s="69">
        <v>36</v>
      </c>
      <c r="G180" s="69">
        <v>103</v>
      </c>
      <c r="H180" s="104">
        <v>124</v>
      </c>
    </row>
    <row r="181" spans="1:8" s="120" customFormat="1" ht="15" x14ac:dyDescent="0.25">
      <c r="A181" s="7" t="s">
        <v>698</v>
      </c>
      <c r="B181" s="18"/>
      <c r="C181" s="18"/>
      <c r="D181" s="18" t="s">
        <v>699</v>
      </c>
      <c r="E181" s="69">
        <v>11</v>
      </c>
      <c r="F181" s="69">
        <v>28</v>
      </c>
      <c r="G181" s="69">
        <v>49</v>
      </c>
      <c r="H181" s="104">
        <v>68</v>
      </c>
    </row>
    <row r="182" spans="1:8" s="120" customFormat="1" ht="15" x14ac:dyDescent="0.25">
      <c r="A182" s="7" t="s">
        <v>700</v>
      </c>
      <c r="B182" s="18"/>
      <c r="C182" s="18"/>
      <c r="D182" s="18" t="s">
        <v>701</v>
      </c>
      <c r="E182" s="69" t="s">
        <v>358</v>
      </c>
      <c r="F182" s="69" t="s">
        <v>357</v>
      </c>
      <c r="G182" s="69">
        <v>6</v>
      </c>
      <c r="H182" s="104">
        <v>25</v>
      </c>
    </row>
    <row r="183" spans="1:8" s="120" customFormat="1" ht="15" x14ac:dyDescent="0.25">
      <c r="A183" s="7" t="s">
        <v>702</v>
      </c>
      <c r="B183" s="18"/>
      <c r="C183" s="18"/>
      <c r="D183" s="18" t="s">
        <v>703</v>
      </c>
      <c r="E183" s="69">
        <v>22</v>
      </c>
      <c r="F183" s="69">
        <v>26</v>
      </c>
      <c r="G183" s="69">
        <v>52</v>
      </c>
      <c r="H183" s="104">
        <v>75</v>
      </c>
    </row>
    <row r="184" spans="1:8" s="120" customFormat="1" ht="15" x14ac:dyDescent="0.25">
      <c r="A184" s="7" t="s">
        <v>704</v>
      </c>
      <c r="B184" s="18"/>
      <c r="C184" s="18"/>
      <c r="D184" s="18" t="s">
        <v>705</v>
      </c>
      <c r="E184" s="69">
        <v>7</v>
      </c>
      <c r="F184" s="69">
        <v>8</v>
      </c>
      <c r="G184" s="69">
        <v>19</v>
      </c>
      <c r="H184" s="104">
        <v>25</v>
      </c>
    </row>
    <row r="185" spans="1:8" s="120" customFormat="1" ht="15" x14ac:dyDescent="0.25">
      <c r="A185" s="7" t="s">
        <v>706</v>
      </c>
      <c r="B185" s="18"/>
      <c r="C185" s="18"/>
      <c r="D185" s="18" t="s">
        <v>707</v>
      </c>
      <c r="E185" s="69">
        <v>26</v>
      </c>
      <c r="F185" s="69">
        <v>20</v>
      </c>
      <c r="G185" s="69">
        <v>72</v>
      </c>
      <c r="H185" s="104">
        <v>67</v>
      </c>
    </row>
    <row r="186" spans="1:8" s="120" customFormat="1" ht="15" x14ac:dyDescent="0.25">
      <c r="A186" s="7" t="s">
        <v>708</v>
      </c>
      <c r="B186" s="18"/>
      <c r="C186" s="18"/>
      <c r="D186" s="18" t="s">
        <v>709</v>
      </c>
      <c r="E186" s="69">
        <v>34</v>
      </c>
      <c r="F186" s="69">
        <v>47</v>
      </c>
      <c r="G186" s="69">
        <v>100</v>
      </c>
      <c r="H186" s="104">
        <v>116</v>
      </c>
    </row>
    <row r="187" spans="1:8" s="19" customFormat="1" ht="15.6" x14ac:dyDescent="0.3">
      <c r="A187" s="10" t="s">
        <v>710</v>
      </c>
      <c r="B187" s="68"/>
      <c r="C187" s="67" t="s">
        <v>711</v>
      </c>
      <c r="D187" s="68"/>
      <c r="E187" s="38">
        <v>191</v>
      </c>
      <c r="F187" s="38">
        <v>278</v>
      </c>
      <c r="G187" s="38">
        <v>558</v>
      </c>
      <c r="H187" s="102">
        <v>660</v>
      </c>
    </row>
    <row r="188" spans="1:8" s="120" customFormat="1" ht="15" x14ac:dyDescent="0.25">
      <c r="A188" s="7" t="s">
        <v>712</v>
      </c>
      <c r="B188" s="18"/>
      <c r="C188" s="18"/>
      <c r="D188" s="18" t="s">
        <v>713</v>
      </c>
      <c r="E188" s="69">
        <v>0</v>
      </c>
      <c r="F188" s="69">
        <v>13</v>
      </c>
      <c r="G188" s="69">
        <v>23</v>
      </c>
      <c r="H188" s="104">
        <v>21</v>
      </c>
    </row>
    <row r="189" spans="1:8" s="120" customFormat="1" ht="15" x14ac:dyDescent="0.25">
      <c r="A189" s="7" t="s">
        <v>714</v>
      </c>
      <c r="B189" s="18"/>
      <c r="C189" s="18"/>
      <c r="D189" s="18" t="s">
        <v>715</v>
      </c>
      <c r="E189" s="69">
        <v>32</v>
      </c>
      <c r="F189" s="69">
        <v>53</v>
      </c>
      <c r="G189" s="69">
        <v>76</v>
      </c>
      <c r="H189" s="104">
        <v>108</v>
      </c>
    </row>
    <row r="190" spans="1:8" s="120" customFormat="1" ht="15" x14ac:dyDescent="0.25">
      <c r="A190" s="7" t="s">
        <v>716</v>
      </c>
      <c r="B190" s="18"/>
      <c r="C190" s="18"/>
      <c r="D190" s="18" t="s">
        <v>717</v>
      </c>
      <c r="E190" s="69">
        <v>40</v>
      </c>
      <c r="F190" s="69">
        <v>46</v>
      </c>
      <c r="G190" s="69">
        <v>90</v>
      </c>
      <c r="H190" s="104">
        <v>130</v>
      </c>
    </row>
    <row r="191" spans="1:8" s="120" customFormat="1" ht="15" x14ac:dyDescent="0.25">
      <c r="A191" s="7" t="s">
        <v>718</v>
      </c>
      <c r="B191" s="18"/>
      <c r="C191" s="18"/>
      <c r="D191" s="18" t="s">
        <v>719</v>
      </c>
      <c r="E191" s="69">
        <v>9</v>
      </c>
      <c r="F191" s="69">
        <v>15</v>
      </c>
      <c r="G191" s="69">
        <v>33</v>
      </c>
      <c r="H191" s="104">
        <v>24</v>
      </c>
    </row>
    <row r="192" spans="1:8" s="120" customFormat="1" ht="15" x14ac:dyDescent="0.25">
      <c r="A192" s="7" t="s">
        <v>720</v>
      </c>
      <c r="B192" s="18"/>
      <c r="C192" s="18"/>
      <c r="D192" s="18" t="s">
        <v>721</v>
      </c>
      <c r="E192" s="69">
        <v>41</v>
      </c>
      <c r="F192" s="69">
        <v>50</v>
      </c>
      <c r="G192" s="69">
        <v>98</v>
      </c>
      <c r="H192" s="104">
        <v>83</v>
      </c>
    </row>
    <row r="193" spans="1:8" s="120" customFormat="1" ht="15" x14ac:dyDescent="0.25">
      <c r="A193" s="7" t="s">
        <v>722</v>
      </c>
      <c r="B193" s="18"/>
      <c r="C193" s="18"/>
      <c r="D193" s="18" t="s">
        <v>723</v>
      </c>
      <c r="E193" s="69">
        <v>36</v>
      </c>
      <c r="F193" s="69">
        <v>45</v>
      </c>
      <c r="G193" s="69">
        <v>101</v>
      </c>
      <c r="H193" s="104">
        <v>131</v>
      </c>
    </row>
    <row r="194" spans="1:8" s="120" customFormat="1" ht="15" x14ac:dyDescent="0.25">
      <c r="A194" s="7" t="s">
        <v>724</v>
      </c>
      <c r="B194" s="18"/>
      <c r="C194" s="18"/>
      <c r="D194" s="18" t="s">
        <v>725</v>
      </c>
      <c r="E194" s="69" t="s">
        <v>358</v>
      </c>
      <c r="F194" s="69" t="s">
        <v>358</v>
      </c>
      <c r="G194" s="69">
        <v>21</v>
      </c>
      <c r="H194" s="104">
        <v>26</v>
      </c>
    </row>
    <row r="195" spans="1:8" s="120" customFormat="1" ht="15" x14ac:dyDescent="0.25">
      <c r="A195" s="7" t="s">
        <v>726</v>
      </c>
      <c r="B195" s="18"/>
      <c r="C195" s="18"/>
      <c r="D195" s="18" t="s">
        <v>727</v>
      </c>
      <c r="E195" s="69">
        <v>12</v>
      </c>
      <c r="F195" s="69">
        <v>19</v>
      </c>
      <c r="G195" s="69">
        <v>41</v>
      </c>
      <c r="H195" s="104">
        <v>56</v>
      </c>
    </row>
    <row r="196" spans="1:8" s="120" customFormat="1" ht="15" x14ac:dyDescent="0.25">
      <c r="A196" s="7" t="s">
        <v>728</v>
      </c>
      <c r="B196" s="18"/>
      <c r="C196" s="18"/>
      <c r="D196" s="18" t="s">
        <v>729</v>
      </c>
      <c r="E196" s="69" t="s">
        <v>357</v>
      </c>
      <c r="F196" s="69" t="s">
        <v>358</v>
      </c>
      <c r="G196" s="69">
        <v>22</v>
      </c>
      <c r="H196" s="104">
        <v>21</v>
      </c>
    </row>
    <row r="197" spans="1:8" s="120" customFormat="1" ht="15" x14ac:dyDescent="0.25">
      <c r="A197" s="7" t="s">
        <v>730</v>
      </c>
      <c r="B197" s="18"/>
      <c r="C197" s="18"/>
      <c r="D197" s="18" t="s">
        <v>731</v>
      </c>
      <c r="E197" s="69">
        <v>13</v>
      </c>
      <c r="F197" s="69">
        <v>24</v>
      </c>
      <c r="G197" s="69">
        <v>53</v>
      </c>
      <c r="H197" s="104">
        <v>60</v>
      </c>
    </row>
    <row r="198" spans="1:8" s="19" customFormat="1" ht="15.6" x14ac:dyDescent="0.3">
      <c r="A198" s="10" t="s">
        <v>732</v>
      </c>
      <c r="B198" s="68"/>
      <c r="C198" s="67" t="s">
        <v>733</v>
      </c>
      <c r="D198" s="68"/>
      <c r="E198" s="38">
        <v>248</v>
      </c>
      <c r="F198" s="38">
        <v>342</v>
      </c>
      <c r="G198" s="38">
        <v>661</v>
      </c>
      <c r="H198" s="102">
        <v>909</v>
      </c>
    </row>
    <row r="199" spans="1:8" s="120" customFormat="1" ht="15" x14ac:dyDescent="0.25">
      <c r="A199" s="7" t="s">
        <v>734</v>
      </c>
      <c r="B199" s="18"/>
      <c r="C199" s="18"/>
      <c r="D199" s="18" t="s">
        <v>735</v>
      </c>
      <c r="E199" s="69">
        <v>42</v>
      </c>
      <c r="F199" s="69">
        <v>56</v>
      </c>
      <c r="G199" s="69">
        <v>96</v>
      </c>
      <c r="H199" s="104">
        <v>129</v>
      </c>
    </row>
    <row r="200" spans="1:8" s="120" customFormat="1" ht="15" x14ac:dyDescent="0.25">
      <c r="A200" s="7" t="s">
        <v>736</v>
      </c>
      <c r="B200" s="18"/>
      <c r="C200" s="18"/>
      <c r="D200" s="18" t="s">
        <v>737</v>
      </c>
      <c r="E200" s="69">
        <v>29</v>
      </c>
      <c r="F200" s="69">
        <v>50</v>
      </c>
      <c r="G200" s="69">
        <v>89</v>
      </c>
      <c r="H200" s="104">
        <v>141</v>
      </c>
    </row>
    <row r="201" spans="1:8" s="120" customFormat="1" ht="15" x14ac:dyDescent="0.25">
      <c r="A201" s="7" t="s">
        <v>738</v>
      </c>
      <c r="B201" s="18"/>
      <c r="C201" s="18"/>
      <c r="D201" s="18" t="s">
        <v>739</v>
      </c>
      <c r="E201" s="69">
        <v>12</v>
      </c>
      <c r="F201" s="69">
        <v>21</v>
      </c>
      <c r="G201" s="69">
        <v>30</v>
      </c>
      <c r="H201" s="104">
        <v>57</v>
      </c>
    </row>
    <row r="202" spans="1:8" s="120" customFormat="1" ht="15" x14ac:dyDescent="0.25">
      <c r="A202" s="7" t="s">
        <v>740</v>
      </c>
      <c r="B202" s="18"/>
      <c r="C202" s="18"/>
      <c r="D202" s="18" t="s">
        <v>741</v>
      </c>
      <c r="E202" s="69">
        <v>43</v>
      </c>
      <c r="F202" s="69">
        <v>50</v>
      </c>
      <c r="G202" s="69">
        <v>122</v>
      </c>
      <c r="H202" s="104">
        <v>165</v>
      </c>
    </row>
    <row r="203" spans="1:8" s="120" customFormat="1" ht="15" x14ac:dyDescent="0.25">
      <c r="A203" s="7" t="s">
        <v>742</v>
      </c>
      <c r="B203" s="18"/>
      <c r="C203" s="18"/>
      <c r="D203" s="18" t="s">
        <v>743</v>
      </c>
      <c r="E203" s="69">
        <v>53</v>
      </c>
      <c r="F203" s="69">
        <v>72</v>
      </c>
      <c r="G203" s="69">
        <v>103</v>
      </c>
      <c r="H203" s="104">
        <v>157</v>
      </c>
    </row>
    <row r="204" spans="1:8" s="120" customFormat="1" ht="15" x14ac:dyDescent="0.25">
      <c r="A204" s="7" t="s">
        <v>744</v>
      </c>
      <c r="B204" s="18"/>
      <c r="C204" s="18"/>
      <c r="D204" s="18" t="s">
        <v>745</v>
      </c>
      <c r="E204" s="69">
        <v>11</v>
      </c>
      <c r="F204" s="69">
        <v>16</v>
      </c>
      <c r="G204" s="69">
        <v>42</v>
      </c>
      <c r="H204" s="104">
        <v>62</v>
      </c>
    </row>
    <row r="205" spans="1:8" s="120" customFormat="1" ht="15" x14ac:dyDescent="0.25">
      <c r="A205" s="7" t="s">
        <v>746</v>
      </c>
      <c r="B205" s="18"/>
      <c r="C205" s="18"/>
      <c r="D205" s="18" t="s">
        <v>747</v>
      </c>
      <c r="E205" s="69">
        <v>58</v>
      </c>
      <c r="F205" s="69">
        <v>77</v>
      </c>
      <c r="G205" s="69">
        <v>179</v>
      </c>
      <c r="H205" s="104">
        <v>198</v>
      </c>
    </row>
    <row r="206" spans="1:8" s="19" customFormat="1" ht="15.6" x14ac:dyDescent="0.3">
      <c r="A206" s="10" t="s">
        <v>748</v>
      </c>
      <c r="B206" s="68"/>
      <c r="C206" s="67" t="s">
        <v>749</v>
      </c>
      <c r="D206" s="68"/>
      <c r="E206" s="38">
        <v>219</v>
      </c>
      <c r="F206" s="38">
        <v>298</v>
      </c>
      <c r="G206" s="38">
        <v>525</v>
      </c>
      <c r="H206" s="102">
        <v>695</v>
      </c>
    </row>
    <row r="207" spans="1:8" s="120" customFormat="1" ht="15" x14ac:dyDescent="0.25">
      <c r="A207" s="7" t="s">
        <v>750</v>
      </c>
      <c r="B207" s="18"/>
      <c r="C207" s="18"/>
      <c r="D207" s="18" t="s">
        <v>751</v>
      </c>
      <c r="E207" s="69">
        <v>43</v>
      </c>
      <c r="F207" s="69">
        <v>49</v>
      </c>
      <c r="G207" s="69">
        <v>80</v>
      </c>
      <c r="H207" s="104">
        <v>102</v>
      </c>
    </row>
    <row r="208" spans="1:8" s="120" customFormat="1" ht="15" x14ac:dyDescent="0.25">
      <c r="A208" s="7" t="s">
        <v>752</v>
      </c>
      <c r="B208" s="18"/>
      <c r="C208" s="18"/>
      <c r="D208" s="18" t="s">
        <v>753</v>
      </c>
      <c r="E208" s="69">
        <v>80</v>
      </c>
      <c r="F208" s="69">
        <v>113</v>
      </c>
      <c r="G208" s="69">
        <v>177</v>
      </c>
      <c r="H208" s="104">
        <v>268</v>
      </c>
    </row>
    <row r="209" spans="1:8" s="120" customFormat="1" ht="15" x14ac:dyDescent="0.25">
      <c r="A209" s="7" t="s">
        <v>754</v>
      </c>
      <c r="B209" s="18"/>
      <c r="C209" s="18"/>
      <c r="D209" s="18" t="s">
        <v>755</v>
      </c>
      <c r="E209" s="69">
        <v>7</v>
      </c>
      <c r="F209" s="69">
        <v>14</v>
      </c>
      <c r="G209" s="69">
        <v>29</v>
      </c>
      <c r="H209" s="104">
        <v>33</v>
      </c>
    </row>
    <row r="210" spans="1:8" s="120" customFormat="1" ht="15" x14ac:dyDescent="0.25">
      <c r="A210" s="7" t="s">
        <v>756</v>
      </c>
      <c r="B210" s="18"/>
      <c r="C210" s="18"/>
      <c r="D210" s="18" t="s">
        <v>757</v>
      </c>
      <c r="E210" s="69">
        <v>47</v>
      </c>
      <c r="F210" s="69">
        <v>67</v>
      </c>
      <c r="G210" s="69">
        <v>125</v>
      </c>
      <c r="H210" s="104">
        <v>148</v>
      </c>
    </row>
    <row r="211" spans="1:8" s="120" customFormat="1" ht="15" x14ac:dyDescent="0.25">
      <c r="A211" s="7" t="s">
        <v>758</v>
      </c>
      <c r="B211" s="18"/>
      <c r="C211" s="18"/>
      <c r="D211" s="18" t="s">
        <v>759</v>
      </c>
      <c r="E211" s="69">
        <v>42</v>
      </c>
      <c r="F211" s="69">
        <v>55</v>
      </c>
      <c r="G211" s="69">
        <v>114</v>
      </c>
      <c r="H211" s="104">
        <v>144</v>
      </c>
    </row>
    <row r="212" spans="1:8" s="19" customFormat="1" ht="22.35" customHeight="1" x14ac:dyDescent="0.3">
      <c r="A212" s="10" t="s">
        <v>201</v>
      </c>
      <c r="B212" s="67" t="s">
        <v>202</v>
      </c>
      <c r="C212" s="67"/>
      <c r="D212" s="67"/>
      <c r="E212" s="38">
        <v>401</v>
      </c>
      <c r="F212" s="38">
        <v>735</v>
      </c>
      <c r="G212" s="38">
        <v>1459</v>
      </c>
      <c r="H212" s="102">
        <v>1784</v>
      </c>
    </row>
    <row r="213" spans="1:8" s="19" customFormat="1" ht="15.6" x14ac:dyDescent="0.3">
      <c r="A213" s="10" t="s">
        <v>760</v>
      </c>
      <c r="B213" s="68"/>
      <c r="C213" s="67" t="s">
        <v>761</v>
      </c>
      <c r="D213" s="68"/>
      <c r="E213" s="38">
        <v>144</v>
      </c>
      <c r="F213" s="38">
        <v>288</v>
      </c>
      <c r="G213" s="38">
        <v>503</v>
      </c>
      <c r="H213" s="102">
        <v>634</v>
      </c>
    </row>
    <row r="214" spans="1:8" s="120" customFormat="1" ht="15" x14ac:dyDescent="0.25">
      <c r="A214" s="7" t="s">
        <v>762</v>
      </c>
      <c r="B214" s="18"/>
      <c r="C214" s="18"/>
      <c r="D214" s="18" t="s">
        <v>763</v>
      </c>
      <c r="E214" s="69">
        <v>13</v>
      </c>
      <c r="F214" s="69">
        <v>27</v>
      </c>
      <c r="G214" s="69">
        <v>41</v>
      </c>
      <c r="H214" s="104">
        <v>43</v>
      </c>
    </row>
    <row r="215" spans="1:8" s="120" customFormat="1" ht="15" x14ac:dyDescent="0.25">
      <c r="A215" s="7" t="s">
        <v>764</v>
      </c>
      <c r="B215" s="18"/>
      <c r="C215" s="18"/>
      <c r="D215" s="18" t="s">
        <v>765</v>
      </c>
      <c r="E215" s="69">
        <v>0</v>
      </c>
      <c r="F215" s="69">
        <v>0</v>
      </c>
      <c r="G215" s="69">
        <v>0</v>
      </c>
      <c r="H215" s="69">
        <v>0</v>
      </c>
    </row>
    <row r="216" spans="1:8" s="120" customFormat="1" ht="15" x14ac:dyDescent="0.25">
      <c r="A216" s="7" t="s">
        <v>766</v>
      </c>
      <c r="B216" s="18"/>
      <c r="C216" s="18"/>
      <c r="D216" s="18" t="s">
        <v>767</v>
      </c>
      <c r="E216" s="69">
        <v>10</v>
      </c>
      <c r="F216" s="69">
        <v>35</v>
      </c>
      <c r="G216" s="69">
        <v>46</v>
      </c>
      <c r="H216" s="104">
        <v>60</v>
      </c>
    </row>
    <row r="217" spans="1:8" s="120" customFormat="1" ht="15" x14ac:dyDescent="0.25">
      <c r="A217" s="7" t="s">
        <v>768</v>
      </c>
      <c r="B217" s="18"/>
      <c r="C217" s="18"/>
      <c r="D217" s="18" t="s">
        <v>769</v>
      </c>
      <c r="E217" s="69">
        <v>6</v>
      </c>
      <c r="F217" s="69">
        <v>10</v>
      </c>
      <c r="G217" s="69">
        <v>20</v>
      </c>
      <c r="H217" s="104">
        <v>28</v>
      </c>
    </row>
    <row r="218" spans="1:8" s="120" customFormat="1" ht="15" x14ac:dyDescent="0.25">
      <c r="A218" s="7" t="s">
        <v>770</v>
      </c>
      <c r="B218" s="18"/>
      <c r="C218" s="18"/>
      <c r="D218" s="18" t="s">
        <v>771</v>
      </c>
      <c r="E218" s="69">
        <v>19</v>
      </c>
      <c r="F218" s="69">
        <v>34</v>
      </c>
      <c r="G218" s="69">
        <v>62</v>
      </c>
      <c r="H218" s="104">
        <v>73</v>
      </c>
    </row>
    <row r="219" spans="1:8" s="120" customFormat="1" ht="15" x14ac:dyDescent="0.25">
      <c r="A219" s="7" t="s">
        <v>772</v>
      </c>
      <c r="B219" s="18"/>
      <c r="C219" s="18"/>
      <c r="D219" s="18" t="s">
        <v>773</v>
      </c>
      <c r="E219" s="69">
        <v>5</v>
      </c>
      <c r="F219" s="69">
        <v>23</v>
      </c>
      <c r="G219" s="69">
        <v>36</v>
      </c>
      <c r="H219" s="104">
        <v>44</v>
      </c>
    </row>
    <row r="220" spans="1:8" s="120" customFormat="1" ht="15" x14ac:dyDescent="0.25">
      <c r="A220" s="7" t="s">
        <v>774</v>
      </c>
      <c r="B220" s="18"/>
      <c r="C220" s="18"/>
      <c r="D220" s="18" t="s">
        <v>775</v>
      </c>
      <c r="E220" s="69" t="s">
        <v>357</v>
      </c>
      <c r="F220" s="69" t="s">
        <v>358</v>
      </c>
      <c r="G220" s="69">
        <v>8</v>
      </c>
      <c r="H220" s="104">
        <v>21</v>
      </c>
    </row>
    <row r="221" spans="1:8" s="120" customFormat="1" ht="15" x14ac:dyDescent="0.25">
      <c r="A221" s="7" t="s">
        <v>776</v>
      </c>
      <c r="B221" s="18"/>
      <c r="C221" s="18"/>
      <c r="D221" s="18" t="s">
        <v>777</v>
      </c>
      <c r="E221" s="69">
        <v>14</v>
      </c>
      <c r="F221" s="69">
        <v>19</v>
      </c>
      <c r="G221" s="69">
        <v>48</v>
      </c>
      <c r="H221" s="104">
        <v>71</v>
      </c>
    </row>
    <row r="222" spans="1:8" s="120" customFormat="1" ht="15" x14ac:dyDescent="0.25">
      <c r="A222" s="7" t="s">
        <v>778</v>
      </c>
      <c r="B222" s="18"/>
      <c r="C222" s="18"/>
      <c r="D222" s="18" t="s">
        <v>779</v>
      </c>
      <c r="E222" s="69">
        <v>20</v>
      </c>
      <c r="F222" s="69">
        <v>36</v>
      </c>
      <c r="G222" s="69">
        <v>90</v>
      </c>
      <c r="H222" s="104">
        <v>76</v>
      </c>
    </row>
    <row r="223" spans="1:8" s="120" customFormat="1" ht="15" x14ac:dyDescent="0.25">
      <c r="A223" s="7" t="s">
        <v>780</v>
      </c>
      <c r="B223" s="18"/>
      <c r="C223" s="18"/>
      <c r="D223" s="18" t="s">
        <v>781</v>
      </c>
      <c r="E223" s="69" t="s">
        <v>358</v>
      </c>
      <c r="F223" s="69" t="s">
        <v>358</v>
      </c>
      <c r="G223" s="69">
        <v>21</v>
      </c>
      <c r="H223" s="104">
        <v>32</v>
      </c>
    </row>
    <row r="224" spans="1:8" s="120" customFormat="1" ht="15" x14ac:dyDescent="0.25">
      <c r="A224" s="7" t="s">
        <v>782</v>
      </c>
      <c r="B224" s="18"/>
      <c r="C224" s="18"/>
      <c r="D224" s="18" t="s">
        <v>783</v>
      </c>
      <c r="E224" s="69">
        <v>24</v>
      </c>
      <c r="F224" s="69">
        <v>41</v>
      </c>
      <c r="G224" s="69">
        <v>48</v>
      </c>
      <c r="H224" s="104">
        <v>91</v>
      </c>
    </row>
    <row r="225" spans="1:8" s="120" customFormat="1" ht="15" x14ac:dyDescent="0.25">
      <c r="A225" s="7" t="s">
        <v>784</v>
      </c>
      <c r="B225" s="18"/>
      <c r="C225" s="18"/>
      <c r="D225" s="18" t="s">
        <v>785</v>
      </c>
      <c r="E225" s="69">
        <v>5</v>
      </c>
      <c r="F225" s="69">
        <v>5</v>
      </c>
      <c r="G225" s="69">
        <v>18</v>
      </c>
      <c r="H225" s="104">
        <v>20</v>
      </c>
    </row>
    <row r="226" spans="1:8" s="120" customFormat="1" ht="15" x14ac:dyDescent="0.25">
      <c r="A226" s="7" t="s">
        <v>786</v>
      </c>
      <c r="B226" s="18"/>
      <c r="C226" s="18"/>
      <c r="D226" s="18" t="s">
        <v>787</v>
      </c>
      <c r="E226" s="69">
        <v>13</v>
      </c>
      <c r="F226" s="69">
        <v>32</v>
      </c>
      <c r="G226" s="69">
        <v>55</v>
      </c>
      <c r="H226" s="104">
        <v>65</v>
      </c>
    </row>
    <row r="227" spans="1:8" s="120" customFormat="1" ht="15" x14ac:dyDescent="0.25">
      <c r="A227" s="7" t="s">
        <v>788</v>
      </c>
      <c r="B227" s="18"/>
      <c r="C227" s="18"/>
      <c r="D227" s="18" t="s">
        <v>789</v>
      </c>
      <c r="E227" s="69">
        <v>5</v>
      </c>
      <c r="F227" s="69">
        <v>13</v>
      </c>
      <c r="G227" s="69">
        <v>10</v>
      </c>
      <c r="H227" s="104">
        <v>10</v>
      </c>
    </row>
    <row r="228" spans="1:8" s="19" customFormat="1" ht="15.6" x14ac:dyDescent="0.3">
      <c r="A228" s="10" t="s">
        <v>790</v>
      </c>
      <c r="B228" s="68"/>
      <c r="C228" s="67" t="s">
        <v>791</v>
      </c>
      <c r="D228" s="68"/>
      <c r="E228" s="38">
        <v>257</v>
      </c>
      <c r="F228" s="38">
        <v>447</v>
      </c>
      <c r="G228" s="38">
        <v>956</v>
      </c>
      <c r="H228" s="102">
        <v>1150</v>
      </c>
    </row>
    <row r="229" spans="1:8" s="120" customFormat="1" ht="15" x14ac:dyDescent="0.25">
      <c r="A229" s="7" t="s">
        <v>792</v>
      </c>
      <c r="B229" s="18"/>
      <c r="C229" s="18"/>
      <c r="D229" s="18" t="s">
        <v>793</v>
      </c>
      <c r="E229" s="69" t="s">
        <v>357</v>
      </c>
      <c r="F229" s="69" t="s">
        <v>358</v>
      </c>
      <c r="G229" s="69">
        <v>16</v>
      </c>
      <c r="H229" s="104">
        <v>7</v>
      </c>
    </row>
    <row r="230" spans="1:8" s="120" customFormat="1" ht="15" x14ac:dyDescent="0.25">
      <c r="A230" s="7" t="s">
        <v>794</v>
      </c>
      <c r="B230" s="18"/>
      <c r="C230" s="18"/>
      <c r="D230" s="18" t="s">
        <v>795</v>
      </c>
      <c r="E230" s="69">
        <v>17</v>
      </c>
      <c r="F230" s="69">
        <v>34</v>
      </c>
      <c r="G230" s="69">
        <v>67</v>
      </c>
      <c r="H230" s="104">
        <v>74</v>
      </c>
    </row>
    <row r="231" spans="1:8" s="120" customFormat="1" ht="15" x14ac:dyDescent="0.25">
      <c r="A231" s="7" t="s">
        <v>796</v>
      </c>
      <c r="B231" s="18"/>
      <c r="C231" s="18"/>
      <c r="D231" s="18" t="s">
        <v>797</v>
      </c>
      <c r="E231" s="69" t="s">
        <v>358</v>
      </c>
      <c r="F231" s="69" t="s">
        <v>358</v>
      </c>
      <c r="G231" s="69">
        <v>41</v>
      </c>
      <c r="H231" s="104">
        <v>35</v>
      </c>
    </row>
    <row r="232" spans="1:8" s="120" customFormat="1" ht="15" x14ac:dyDescent="0.25">
      <c r="A232" s="7" t="s">
        <v>798</v>
      </c>
      <c r="B232" s="18"/>
      <c r="C232" s="18"/>
      <c r="D232" s="18" t="s">
        <v>799</v>
      </c>
      <c r="E232" s="69">
        <v>17</v>
      </c>
      <c r="F232" s="69">
        <v>22</v>
      </c>
      <c r="G232" s="69">
        <v>44</v>
      </c>
      <c r="H232" s="104">
        <v>55</v>
      </c>
    </row>
    <row r="233" spans="1:8" s="120" customFormat="1" ht="15" x14ac:dyDescent="0.25">
      <c r="A233" s="7" t="s">
        <v>800</v>
      </c>
      <c r="B233" s="18"/>
      <c r="C233" s="18"/>
      <c r="D233" s="18" t="s">
        <v>801</v>
      </c>
      <c r="E233" s="69">
        <v>28</v>
      </c>
      <c r="F233" s="69">
        <v>46</v>
      </c>
      <c r="G233" s="69">
        <v>88</v>
      </c>
      <c r="H233" s="104">
        <v>139</v>
      </c>
    </row>
    <row r="234" spans="1:8" s="120" customFormat="1" ht="15" x14ac:dyDescent="0.25">
      <c r="A234" s="7" t="s">
        <v>802</v>
      </c>
      <c r="B234" s="18"/>
      <c r="C234" s="18"/>
      <c r="D234" s="18" t="s">
        <v>803</v>
      </c>
      <c r="E234" s="69">
        <v>15</v>
      </c>
      <c r="F234" s="69">
        <v>31</v>
      </c>
      <c r="G234" s="69">
        <v>84</v>
      </c>
      <c r="H234" s="104">
        <v>87</v>
      </c>
    </row>
    <row r="235" spans="1:8" s="120" customFormat="1" ht="15" x14ac:dyDescent="0.25">
      <c r="A235" s="7" t="s">
        <v>804</v>
      </c>
      <c r="B235" s="18"/>
      <c r="C235" s="18"/>
      <c r="D235" s="18" t="s">
        <v>805</v>
      </c>
      <c r="E235" s="69">
        <v>15</v>
      </c>
      <c r="F235" s="69">
        <v>25</v>
      </c>
      <c r="G235" s="69">
        <v>49</v>
      </c>
      <c r="H235" s="104">
        <v>75</v>
      </c>
    </row>
    <row r="236" spans="1:8" s="120" customFormat="1" ht="15" x14ac:dyDescent="0.25">
      <c r="A236" s="7" t="s">
        <v>806</v>
      </c>
      <c r="B236" s="18"/>
      <c r="C236" s="18"/>
      <c r="D236" s="18" t="s">
        <v>807</v>
      </c>
      <c r="E236" s="69">
        <v>14</v>
      </c>
      <c r="F236" s="69">
        <v>25</v>
      </c>
      <c r="G236" s="69">
        <v>44</v>
      </c>
      <c r="H236" s="104">
        <v>47</v>
      </c>
    </row>
    <row r="237" spans="1:8" s="120" customFormat="1" ht="15" x14ac:dyDescent="0.25">
      <c r="A237" s="7" t="s">
        <v>808</v>
      </c>
      <c r="B237" s="18"/>
      <c r="C237" s="18"/>
      <c r="D237" s="18" t="s">
        <v>809</v>
      </c>
      <c r="E237" s="69">
        <v>11</v>
      </c>
      <c r="F237" s="69">
        <v>17</v>
      </c>
      <c r="G237" s="69">
        <v>41</v>
      </c>
      <c r="H237" s="104">
        <v>62</v>
      </c>
    </row>
    <row r="238" spans="1:8" s="120" customFormat="1" ht="15" x14ac:dyDescent="0.25">
      <c r="A238" s="7" t="s">
        <v>810</v>
      </c>
      <c r="B238" s="18"/>
      <c r="C238" s="18"/>
      <c r="D238" s="18" t="s">
        <v>811</v>
      </c>
      <c r="E238" s="69">
        <v>12</v>
      </c>
      <c r="F238" s="69">
        <v>24</v>
      </c>
      <c r="G238" s="69">
        <v>54</v>
      </c>
      <c r="H238" s="104">
        <v>65</v>
      </c>
    </row>
    <row r="239" spans="1:8" s="120" customFormat="1" ht="15" x14ac:dyDescent="0.25">
      <c r="A239" s="7" t="s">
        <v>812</v>
      </c>
      <c r="B239" s="18"/>
      <c r="C239" s="18"/>
      <c r="D239" s="18" t="s">
        <v>813</v>
      </c>
      <c r="E239" s="69">
        <v>7</v>
      </c>
      <c r="F239" s="69">
        <v>8</v>
      </c>
      <c r="G239" s="69">
        <v>32</v>
      </c>
      <c r="H239" s="104">
        <v>35</v>
      </c>
    </row>
    <row r="240" spans="1:8" s="120" customFormat="1" ht="15" x14ac:dyDescent="0.25">
      <c r="A240" s="7" t="s">
        <v>814</v>
      </c>
      <c r="B240" s="18"/>
      <c r="C240" s="18"/>
      <c r="D240" s="18" t="s">
        <v>815</v>
      </c>
      <c r="E240" s="69">
        <v>15</v>
      </c>
      <c r="F240" s="69">
        <v>22</v>
      </c>
      <c r="G240" s="69">
        <v>54</v>
      </c>
      <c r="H240" s="104">
        <v>62</v>
      </c>
    </row>
    <row r="241" spans="1:8" s="120" customFormat="1" ht="15" x14ac:dyDescent="0.25">
      <c r="A241" s="7" t="s">
        <v>816</v>
      </c>
      <c r="B241" s="18"/>
      <c r="C241" s="18"/>
      <c r="D241" s="18" t="s">
        <v>817</v>
      </c>
      <c r="E241" s="69">
        <v>8</v>
      </c>
      <c r="F241" s="69">
        <v>17</v>
      </c>
      <c r="G241" s="69">
        <v>30</v>
      </c>
      <c r="H241" s="104">
        <v>36</v>
      </c>
    </row>
    <row r="242" spans="1:8" s="120" customFormat="1" ht="15" x14ac:dyDescent="0.25">
      <c r="A242" s="7" t="s">
        <v>818</v>
      </c>
      <c r="B242" s="18"/>
      <c r="C242" s="18"/>
      <c r="D242" s="18" t="s">
        <v>819</v>
      </c>
      <c r="E242" s="69">
        <v>14</v>
      </c>
      <c r="F242" s="69">
        <v>22</v>
      </c>
      <c r="G242" s="69">
        <v>54</v>
      </c>
      <c r="H242" s="104">
        <v>62</v>
      </c>
    </row>
    <row r="243" spans="1:8" s="120" customFormat="1" ht="15" x14ac:dyDescent="0.25">
      <c r="A243" s="7" t="s">
        <v>820</v>
      </c>
      <c r="B243" s="18"/>
      <c r="C243" s="18"/>
      <c r="D243" s="18" t="s">
        <v>821</v>
      </c>
      <c r="E243" s="69">
        <v>14</v>
      </c>
      <c r="F243" s="69">
        <v>28</v>
      </c>
      <c r="G243" s="69">
        <v>60</v>
      </c>
      <c r="H243" s="104">
        <v>54</v>
      </c>
    </row>
    <row r="244" spans="1:8" s="120" customFormat="1" ht="15" x14ac:dyDescent="0.25">
      <c r="A244" s="7" t="s">
        <v>822</v>
      </c>
      <c r="B244" s="18"/>
      <c r="C244" s="18"/>
      <c r="D244" s="18" t="s">
        <v>823</v>
      </c>
      <c r="E244" s="69">
        <v>10</v>
      </c>
      <c r="F244" s="69">
        <v>18</v>
      </c>
      <c r="G244" s="69">
        <v>31</v>
      </c>
      <c r="H244" s="104">
        <v>39</v>
      </c>
    </row>
    <row r="245" spans="1:8" s="120" customFormat="1" ht="15" x14ac:dyDescent="0.25">
      <c r="A245" s="7" t="s">
        <v>824</v>
      </c>
      <c r="B245" s="18"/>
      <c r="C245" s="18"/>
      <c r="D245" s="18" t="s">
        <v>825</v>
      </c>
      <c r="E245" s="69">
        <v>23</v>
      </c>
      <c r="F245" s="69">
        <v>43</v>
      </c>
      <c r="G245" s="69">
        <v>65</v>
      </c>
      <c r="H245" s="104">
        <v>89</v>
      </c>
    </row>
    <row r="246" spans="1:8" s="120" customFormat="1" ht="15" x14ac:dyDescent="0.25">
      <c r="A246" s="7" t="s">
        <v>826</v>
      </c>
      <c r="B246" s="18"/>
      <c r="C246" s="18"/>
      <c r="D246" s="18" t="s">
        <v>827</v>
      </c>
      <c r="E246" s="69">
        <v>6</v>
      </c>
      <c r="F246" s="69">
        <v>13</v>
      </c>
      <c r="G246" s="69">
        <v>51</v>
      </c>
      <c r="H246" s="104">
        <v>53</v>
      </c>
    </row>
    <row r="247" spans="1:8" s="120" customFormat="1" ht="15" x14ac:dyDescent="0.25">
      <c r="A247" s="7" t="s">
        <v>828</v>
      </c>
      <c r="B247" s="18"/>
      <c r="C247" s="18"/>
      <c r="D247" s="18" t="s">
        <v>829</v>
      </c>
      <c r="E247" s="69">
        <v>21</v>
      </c>
      <c r="F247" s="69">
        <v>36</v>
      </c>
      <c r="G247" s="69">
        <v>51</v>
      </c>
      <c r="H247" s="104">
        <v>74</v>
      </c>
    </row>
    <row r="248" spans="1:8" s="19" customFormat="1" ht="22.35" customHeight="1" x14ac:dyDescent="0.3">
      <c r="A248" s="10" t="s">
        <v>203</v>
      </c>
      <c r="B248" s="67" t="s">
        <v>204</v>
      </c>
      <c r="C248" s="67"/>
      <c r="D248" s="67"/>
      <c r="E248" s="38">
        <v>1822</v>
      </c>
      <c r="F248" s="38">
        <v>2790</v>
      </c>
      <c r="G248" s="38">
        <v>5182</v>
      </c>
      <c r="H248" s="102">
        <v>6228</v>
      </c>
    </row>
    <row r="249" spans="1:8" s="19" customFormat="1" ht="15.6" x14ac:dyDescent="0.3">
      <c r="A249" s="10" t="s">
        <v>830</v>
      </c>
      <c r="B249" s="68"/>
      <c r="C249" s="67" t="s">
        <v>831</v>
      </c>
      <c r="D249" s="68"/>
      <c r="E249" s="38">
        <v>8</v>
      </c>
      <c r="F249" s="38">
        <v>25</v>
      </c>
      <c r="G249" s="38">
        <v>45</v>
      </c>
      <c r="H249" s="102">
        <v>68</v>
      </c>
    </row>
    <row r="250" spans="1:8" s="19" customFormat="1" ht="15.6" x14ac:dyDescent="0.3">
      <c r="A250" s="10" t="s">
        <v>832</v>
      </c>
      <c r="B250" s="68"/>
      <c r="C250" s="67" t="s">
        <v>833</v>
      </c>
      <c r="D250" s="68"/>
      <c r="E250" s="38">
        <v>49</v>
      </c>
      <c r="F250" s="38">
        <v>73</v>
      </c>
      <c r="G250" s="38">
        <v>93</v>
      </c>
      <c r="H250" s="102">
        <v>130</v>
      </c>
    </row>
    <row r="251" spans="1:8" s="19" customFormat="1" ht="15.6" x14ac:dyDescent="0.3">
      <c r="A251" s="10" t="s">
        <v>834</v>
      </c>
      <c r="B251" s="68"/>
      <c r="C251" s="67" t="s">
        <v>835</v>
      </c>
      <c r="D251" s="68"/>
      <c r="E251" s="38">
        <v>132</v>
      </c>
      <c r="F251" s="38">
        <v>241</v>
      </c>
      <c r="G251" s="38">
        <v>380</v>
      </c>
      <c r="H251" s="102">
        <v>443</v>
      </c>
    </row>
    <row r="252" spans="1:8" s="19" customFormat="1" ht="15.6" x14ac:dyDescent="0.3">
      <c r="A252" s="10" t="s">
        <v>836</v>
      </c>
      <c r="B252" s="68"/>
      <c r="C252" s="67" t="s">
        <v>837</v>
      </c>
      <c r="D252" s="68"/>
      <c r="E252" s="38">
        <v>11</v>
      </c>
      <c r="F252" s="38">
        <v>27</v>
      </c>
      <c r="G252" s="38">
        <v>58</v>
      </c>
      <c r="H252" s="102">
        <v>75</v>
      </c>
    </row>
    <row r="253" spans="1:8" s="19" customFormat="1" ht="15.6" x14ac:dyDescent="0.3">
      <c r="A253" s="10" t="s">
        <v>838</v>
      </c>
      <c r="B253" s="68"/>
      <c r="C253" s="67" t="s">
        <v>839</v>
      </c>
      <c r="D253" s="68"/>
      <c r="E253" s="38">
        <v>19</v>
      </c>
      <c r="F253" s="38">
        <v>25</v>
      </c>
      <c r="G253" s="38">
        <v>46</v>
      </c>
      <c r="H253" s="102">
        <v>69</v>
      </c>
    </row>
    <row r="254" spans="1:8" s="19" customFormat="1" ht="15.6" x14ac:dyDescent="0.3">
      <c r="A254" s="10" t="s">
        <v>840</v>
      </c>
      <c r="B254" s="68"/>
      <c r="C254" s="67" t="s">
        <v>841</v>
      </c>
      <c r="D254" s="68"/>
      <c r="E254" s="38">
        <v>31</v>
      </c>
      <c r="F254" s="38">
        <v>44</v>
      </c>
      <c r="G254" s="38">
        <v>136</v>
      </c>
      <c r="H254" s="102">
        <v>169</v>
      </c>
    </row>
    <row r="255" spans="1:8" s="19" customFormat="1" ht="15.6" x14ac:dyDescent="0.3">
      <c r="A255" s="10" t="s">
        <v>842</v>
      </c>
      <c r="B255" s="68"/>
      <c r="C255" s="67" t="s">
        <v>843</v>
      </c>
      <c r="D255" s="68"/>
      <c r="E255" s="38" t="s">
        <v>357</v>
      </c>
      <c r="F255" s="38" t="s">
        <v>358</v>
      </c>
      <c r="G255" s="38">
        <v>28</v>
      </c>
      <c r="H255" s="102">
        <v>29</v>
      </c>
    </row>
    <row r="256" spans="1:8" s="19" customFormat="1" ht="15.6" x14ac:dyDescent="0.3">
      <c r="A256" s="10" t="s">
        <v>844</v>
      </c>
      <c r="B256" s="68"/>
      <c r="C256" s="67" t="s">
        <v>845</v>
      </c>
      <c r="D256" s="68"/>
      <c r="E256" s="38">
        <v>12</v>
      </c>
      <c r="F256" s="38">
        <v>24</v>
      </c>
      <c r="G256" s="38">
        <v>53</v>
      </c>
      <c r="H256" s="102">
        <v>58</v>
      </c>
    </row>
    <row r="257" spans="1:8" s="19" customFormat="1" ht="15.6" x14ac:dyDescent="0.3">
      <c r="A257" s="10" t="s">
        <v>846</v>
      </c>
      <c r="B257" s="68"/>
      <c r="C257" s="67" t="s">
        <v>847</v>
      </c>
      <c r="D257" s="68"/>
      <c r="E257" s="38" t="s">
        <v>358</v>
      </c>
      <c r="F257" s="38" t="s">
        <v>358</v>
      </c>
      <c r="G257" s="38">
        <v>26</v>
      </c>
      <c r="H257" s="102">
        <v>15</v>
      </c>
    </row>
    <row r="258" spans="1:8" s="19" customFormat="1" ht="15.6" x14ac:dyDescent="0.3">
      <c r="A258" s="10" t="s">
        <v>848</v>
      </c>
      <c r="B258" s="68"/>
      <c r="C258" s="67" t="s">
        <v>849</v>
      </c>
      <c r="D258" s="68"/>
      <c r="E258" s="38">
        <v>17</v>
      </c>
      <c r="F258" s="38">
        <v>26</v>
      </c>
      <c r="G258" s="38">
        <v>48</v>
      </c>
      <c r="H258" s="102">
        <v>69</v>
      </c>
    </row>
    <row r="259" spans="1:8" s="19" customFormat="1" ht="15.6" x14ac:dyDescent="0.3">
      <c r="A259" s="10" t="s">
        <v>850</v>
      </c>
      <c r="B259" s="68"/>
      <c r="C259" s="67" t="s">
        <v>851</v>
      </c>
      <c r="D259" s="68"/>
      <c r="E259" s="38">
        <v>65</v>
      </c>
      <c r="F259" s="38">
        <v>70</v>
      </c>
      <c r="G259" s="38">
        <v>135</v>
      </c>
      <c r="H259" s="102">
        <v>176</v>
      </c>
    </row>
    <row r="260" spans="1:8" s="19" customFormat="1" ht="15.6" x14ac:dyDescent="0.3">
      <c r="A260" s="10" t="s">
        <v>852</v>
      </c>
      <c r="B260" s="68"/>
      <c r="C260" s="67" t="s">
        <v>853</v>
      </c>
      <c r="D260" s="68"/>
      <c r="E260" s="38">
        <v>33</v>
      </c>
      <c r="F260" s="38">
        <v>52</v>
      </c>
      <c r="G260" s="38">
        <v>95</v>
      </c>
      <c r="H260" s="102">
        <v>94</v>
      </c>
    </row>
    <row r="261" spans="1:8" s="19" customFormat="1" ht="15.6" x14ac:dyDescent="0.3">
      <c r="A261" s="10" t="s">
        <v>854</v>
      </c>
      <c r="B261" s="68"/>
      <c r="C261" s="67" t="s">
        <v>855</v>
      </c>
      <c r="D261" s="68"/>
      <c r="E261" s="38">
        <v>32</v>
      </c>
      <c r="F261" s="38">
        <v>54</v>
      </c>
      <c r="G261" s="38">
        <v>133</v>
      </c>
      <c r="H261" s="102">
        <v>165</v>
      </c>
    </row>
    <row r="262" spans="1:8" s="19" customFormat="1" ht="15.6" x14ac:dyDescent="0.3">
      <c r="A262" s="10" t="s">
        <v>856</v>
      </c>
      <c r="B262" s="68"/>
      <c r="C262" s="67" t="s">
        <v>857</v>
      </c>
      <c r="D262" s="68"/>
      <c r="E262" s="38">
        <v>138</v>
      </c>
      <c r="F262" s="38">
        <v>222</v>
      </c>
      <c r="G262" s="38">
        <v>355</v>
      </c>
      <c r="H262" s="102">
        <v>462</v>
      </c>
    </row>
    <row r="263" spans="1:8" s="120" customFormat="1" ht="15" x14ac:dyDescent="0.25">
      <c r="A263" s="7" t="s">
        <v>858</v>
      </c>
      <c r="B263" s="18"/>
      <c r="C263" s="18"/>
      <c r="D263" s="18" t="s">
        <v>859</v>
      </c>
      <c r="E263" s="69">
        <v>9</v>
      </c>
      <c r="F263" s="69">
        <v>8</v>
      </c>
      <c r="G263" s="69">
        <v>20</v>
      </c>
      <c r="H263" s="104">
        <v>32</v>
      </c>
    </row>
    <row r="264" spans="1:8" s="120" customFormat="1" ht="15" x14ac:dyDescent="0.25">
      <c r="A264" s="7" t="s">
        <v>860</v>
      </c>
      <c r="B264" s="18"/>
      <c r="C264" s="18"/>
      <c r="D264" s="18" t="s">
        <v>861</v>
      </c>
      <c r="E264" s="69">
        <v>5</v>
      </c>
      <c r="F264" s="69">
        <v>10</v>
      </c>
      <c r="G264" s="69">
        <v>23</v>
      </c>
      <c r="H264" s="104">
        <v>29</v>
      </c>
    </row>
    <row r="265" spans="1:8" s="120" customFormat="1" ht="15" x14ac:dyDescent="0.25">
      <c r="A265" s="7" t="s">
        <v>862</v>
      </c>
      <c r="B265" s="18"/>
      <c r="C265" s="18"/>
      <c r="D265" s="18" t="s">
        <v>863</v>
      </c>
      <c r="E265" s="69">
        <v>45</v>
      </c>
      <c r="F265" s="69">
        <v>61</v>
      </c>
      <c r="G265" s="69">
        <v>81</v>
      </c>
      <c r="H265" s="104">
        <v>124</v>
      </c>
    </row>
    <row r="266" spans="1:8" s="120" customFormat="1" ht="15" x14ac:dyDescent="0.25">
      <c r="A266" s="7" t="s">
        <v>864</v>
      </c>
      <c r="B266" s="18"/>
      <c r="C266" s="18"/>
      <c r="D266" s="18" t="s">
        <v>865</v>
      </c>
      <c r="E266" s="69">
        <v>19</v>
      </c>
      <c r="F266" s="69">
        <v>51</v>
      </c>
      <c r="G266" s="69">
        <v>80</v>
      </c>
      <c r="H266" s="104">
        <v>81</v>
      </c>
    </row>
    <row r="267" spans="1:8" s="120" customFormat="1" ht="15" x14ac:dyDescent="0.25">
      <c r="A267" s="7" t="s">
        <v>866</v>
      </c>
      <c r="B267" s="18"/>
      <c r="C267" s="18"/>
      <c r="D267" s="18" t="s">
        <v>867</v>
      </c>
      <c r="E267" s="69">
        <v>60</v>
      </c>
      <c r="F267" s="69">
        <v>92</v>
      </c>
      <c r="G267" s="69">
        <v>151</v>
      </c>
      <c r="H267" s="104">
        <v>196</v>
      </c>
    </row>
    <row r="268" spans="1:8" s="19" customFormat="1" ht="15.6" x14ac:dyDescent="0.3">
      <c r="A268" s="10" t="s">
        <v>868</v>
      </c>
      <c r="B268" s="68"/>
      <c r="C268" s="67" t="s">
        <v>869</v>
      </c>
      <c r="D268" s="68"/>
      <c r="E268" s="38">
        <v>355</v>
      </c>
      <c r="F268" s="38">
        <v>486</v>
      </c>
      <c r="G268" s="38">
        <v>947</v>
      </c>
      <c r="H268" s="102">
        <v>1188</v>
      </c>
    </row>
    <row r="269" spans="1:8" s="120" customFormat="1" ht="15" x14ac:dyDescent="0.25">
      <c r="A269" s="7" t="s">
        <v>870</v>
      </c>
      <c r="B269" s="18"/>
      <c r="C269" s="18"/>
      <c r="D269" s="18" t="s">
        <v>871</v>
      </c>
      <c r="E269" s="69">
        <v>42</v>
      </c>
      <c r="F269" s="69">
        <v>68</v>
      </c>
      <c r="G269" s="69">
        <v>139</v>
      </c>
      <c r="H269" s="104">
        <v>160</v>
      </c>
    </row>
    <row r="270" spans="1:8" s="120" customFormat="1" ht="15" x14ac:dyDescent="0.25">
      <c r="A270" s="7" t="s">
        <v>872</v>
      </c>
      <c r="B270" s="18"/>
      <c r="C270" s="18"/>
      <c r="D270" s="18" t="s">
        <v>873</v>
      </c>
      <c r="E270" s="69">
        <v>63</v>
      </c>
      <c r="F270" s="69">
        <v>70</v>
      </c>
      <c r="G270" s="69">
        <v>112</v>
      </c>
      <c r="H270" s="104">
        <v>177</v>
      </c>
    </row>
    <row r="271" spans="1:8" s="120" customFormat="1" ht="15" x14ac:dyDescent="0.25">
      <c r="A271" s="7" t="s">
        <v>874</v>
      </c>
      <c r="B271" s="18"/>
      <c r="C271" s="18"/>
      <c r="D271" s="18" t="s">
        <v>875</v>
      </c>
      <c r="E271" s="69">
        <v>14</v>
      </c>
      <c r="F271" s="69">
        <v>29</v>
      </c>
      <c r="G271" s="69">
        <v>61</v>
      </c>
      <c r="H271" s="104">
        <v>75</v>
      </c>
    </row>
    <row r="272" spans="1:8" s="120" customFormat="1" ht="15" x14ac:dyDescent="0.25">
      <c r="A272" s="7" t="s">
        <v>876</v>
      </c>
      <c r="B272" s="18"/>
      <c r="C272" s="18"/>
      <c r="D272" s="18" t="s">
        <v>877</v>
      </c>
      <c r="E272" s="69">
        <v>24</v>
      </c>
      <c r="F272" s="69">
        <v>25</v>
      </c>
      <c r="G272" s="69">
        <v>63</v>
      </c>
      <c r="H272" s="104">
        <v>74</v>
      </c>
    </row>
    <row r="273" spans="1:8" s="120" customFormat="1" ht="15" x14ac:dyDescent="0.25">
      <c r="A273" s="7" t="s">
        <v>878</v>
      </c>
      <c r="B273" s="18"/>
      <c r="C273" s="18"/>
      <c r="D273" s="18" t="s">
        <v>879</v>
      </c>
      <c r="E273" s="69" t="s">
        <v>357</v>
      </c>
      <c r="F273" s="69" t="s">
        <v>358</v>
      </c>
      <c r="G273" s="69">
        <v>21</v>
      </c>
      <c r="H273" s="104">
        <v>24</v>
      </c>
    </row>
    <row r="274" spans="1:8" s="120" customFormat="1" ht="15" x14ac:dyDescent="0.25">
      <c r="A274" s="7" t="s">
        <v>880</v>
      </c>
      <c r="B274" s="18"/>
      <c r="C274" s="18"/>
      <c r="D274" s="18" t="s">
        <v>881</v>
      </c>
      <c r="E274" s="69">
        <v>20</v>
      </c>
      <c r="F274" s="69">
        <v>40</v>
      </c>
      <c r="G274" s="69">
        <v>59</v>
      </c>
      <c r="H274" s="104">
        <v>69</v>
      </c>
    </row>
    <row r="275" spans="1:8" s="120" customFormat="1" ht="15" x14ac:dyDescent="0.25">
      <c r="A275" s="7" t="s">
        <v>882</v>
      </c>
      <c r="B275" s="18"/>
      <c r="C275" s="18"/>
      <c r="D275" s="18" t="s">
        <v>883</v>
      </c>
      <c r="E275" s="69">
        <v>6</v>
      </c>
      <c r="F275" s="69">
        <v>16</v>
      </c>
      <c r="G275" s="69">
        <v>47</v>
      </c>
      <c r="H275" s="104">
        <v>57</v>
      </c>
    </row>
    <row r="276" spans="1:8" s="120" customFormat="1" ht="15" x14ac:dyDescent="0.25">
      <c r="A276" s="7" t="s">
        <v>884</v>
      </c>
      <c r="B276" s="18"/>
      <c r="C276" s="18"/>
      <c r="D276" s="18" t="s">
        <v>885</v>
      </c>
      <c r="E276" s="69">
        <v>61</v>
      </c>
      <c r="F276" s="69">
        <v>74</v>
      </c>
      <c r="G276" s="69">
        <v>129</v>
      </c>
      <c r="H276" s="104">
        <v>190</v>
      </c>
    </row>
    <row r="277" spans="1:8" s="120" customFormat="1" ht="15" x14ac:dyDescent="0.25">
      <c r="A277" s="7" t="s">
        <v>886</v>
      </c>
      <c r="B277" s="18"/>
      <c r="C277" s="18"/>
      <c r="D277" s="18" t="s">
        <v>887</v>
      </c>
      <c r="E277" s="69" t="s">
        <v>358</v>
      </c>
      <c r="F277" s="69" t="s">
        <v>357</v>
      </c>
      <c r="G277" s="69">
        <v>32</v>
      </c>
      <c r="H277" s="104">
        <v>48</v>
      </c>
    </row>
    <row r="278" spans="1:8" s="120" customFormat="1" ht="15" x14ac:dyDescent="0.25">
      <c r="A278" s="7" t="s">
        <v>888</v>
      </c>
      <c r="B278" s="18"/>
      <c r="C278" s="18"/>
      <c r="D278" s="18" t="s">
        <v>889</v>
      </c>
      <c r="E278" s="69">
        <v>44</v>
      </c>
      <c r="F278" s="69">
        <v>53</v>
      </c>
      <c r="G278" s="69">
        <v>140</v>
      </c>
      <c r="H278" s="104">
        <v>147</v>
      </c>
    </row>
    <row r="279" spans="1:8" s="120" customFormat="1" ht="15" x14ac:dyDescent="0.25">
      <c r="A279" s="7" t="s">
        <v>890</v>
      </c>
      <c r="B279" s="18"/>
      <c r="C279" s="18"/>
      <c r="D279" s="18" t="s">
        <v>891</v>
      </c>
      <c r="E279" s="69">
        <v>70</v>
      </c>
      <c r="F279" s="69">
        <v>100</v>
      </c>
      <c r="G279" s="69">
        <v>144</v>
      </c>
      <c r="H279" s="104">
        <v>167</v>
      </c>
    </row>
    <row r="280" spans="1:8" s="19" customFormat="1" ht="15.6" x14ac:dyDescent="0.3">
      <c r="A280" s="10" t="s">
        <v>892</v>
      </c>
      <c r="B280" s="68"/>
      <c r="C280" s="67" t="s">
        <v>893</v>
      </c>
      <c r="D280" s="68"/>
      <c r="E280" s="38">
        <v>262</v>
      </c>
      <c r="F280" s="38">
        <v>427</v>
      </c>
      <c r="G280" s="38">
        <v>816</v>
      </c>
      <c r="H280" s="102">
        <v>880</v>
      </c>
    </row>
    <row r="281" spans="1:8" s="120" customFormat="1" ht="15" x14ac:dyDescent="0.25">
      <c r="A281" s="7" t="s">
        <v>894</v>
      </c>
      <c r="B281" s="18"/>
      <c r="C281" s="18"/>
      <c r="D281" s="18" t="s">
        <v>895</v>
      </c>
      <c r="E281" s="69">
        <v>26</v>
      </c>
      <c r="F281" s="69">
        <v>56</v>
      </c>
      <c r="G281" s="69">
        <v>116</v>
      </c>
      <c r="H281" s="104">
        <v>112</v>
      </c>
    </row>
    <row r="282" spans="1:8" s="120" customFormat="1" ht="15" x14ac:dyDescent="0.25">
      <c r="A282" s="7" t="s">
        <v>896</v>
      </c>
      <c r="B282" s="18"/>
      <c r="C282" s="18"/>
      <c r="D282" s="18" t="s">
        <v>897</v>
      </c>
      <c r="E282" s="69">
        <v>27</v>
      </c>
      <c r="F282" s="69">
        <v>31</v>
      </c>
      <c r="G282" s="69">
        <v>93</v>
      </c>
      <c r="H282" s="104">
        <v>103</v>
      </c>
    </row>
    <row r="283" spans="1:8" s="120" customFormat="1" ht="15" x14ac:dyDescent="0.25">
      <c r="A283" s="7" t="s">
        <v>898</v>
      </c>
      <c r="B283" s="18"/>
      <c r="C283" s="18"/>
      <c r="D283" s="18" t="s">
        <v>899</v>
      </c>
      <c r="E283" s="69">
        <v>6</v>
      </c>
      <c r="F283" s="69">
        <v>9</v>
      </c>
      <c r="G283" s="69">
        <v>32</v>
      </c>
      <c r="H283" s="104">
        <v>40</v>
      </c>
    </row>
    <row r="284" spans="1:8" s="120" customFormat="1" ht="15" x14ac:dyDescent="0.25">
      <c r="A284" s="7" t="s">
        <v>900</v>
      </c>
      <c r="B284" s="18"/>
      <c r="C284" s="18"/>
      <c r="D284" s="18" t="s">
        <v>901</v>
      </c>
      <c r="E284" s="69">
        <v>22</v>
      </c>
      <c r="F284" s="69">
        <v>33</v>
      </c>
      <c r="G284" s="69">
        <v>51</v>
      </c>
      <c r="H284" s="104">
        <v>54</v>
      </c>
    </row>
    <row r="285" spans="1:8" s="120" customFormat="1" ht="15" x14ac:dyDescent="0.25">
      <c r="A285" s="7" t="s">
        <v>902</v>
      </c>
      <c r="B285" s="18"/>
      <c r="C285" s="18"/>
      <c r="D285" s="18" t="s">
        <v>903</v>
      </c>
      <c r="E285" s="69">
        <v>25</v>
      </c>
      <c r="F285" s="69">
        <v>26</v>
      </c>
      <c r="G285" s="69">
        <v>57</v>
      </c>
      <c r="H285" s="104">
        <v>66</v>
      </c>
    </row>
    <row r="286" spans="1:8" s="120" customFormat="1" ht="15" x14ac:dyDescent="0.25">
      <c r="A286" s="7" t="s">
        <v>904</v>
      </c>
      <c r="B286" s="18"/>
      <c r="C286" s="18"/>
      <c r="D286" s="18" t="s">
        <v>905</v>
      </c>
      <c r="E286" s="69">
        <v>8</v>
      </c>
      <c r="F286" s="69">
        <v>9</v>
      </c>
      <c r="G286" s="69">
        <v>20</v>
      </c>
      <c r="H286" s="104">
        <v>26</v>
      </c>
    </row>
    <row r="287" spans="1:8" s="120" customFormat="1" ht="15" x14ac:dyDescent="0.25">
      <c r="A287" s="7" t="s">
        <v>906</v>
      </c>
      <c r="B287" s="18"/>
      <c r="C287" s="18"/>
      <c r="D287" s="18" t="s">
        <v>907</v>
      </c>
      <c r="E287" s="69">
        <v>32</v>
      </c>
      <c r="F287" s="69">
        <v>49</v>
      </c>
      <c r="G287" s="69">
        <v>84</v>
      </c>
      <c r="H287" s="104">
        <v>118</v>
      </c>
    </row>
    <row r="288" spans="1:8" s="120" customFormat="1" ht="15" x14ac:dyDescent="0.25">
      <c r="A288" s="7" t="s">
        <v>908</v>
      </c>
      <c r="B288" s="18"/>
      <c r="C288" s="18"/>
      <c r="D288" s="18" t="s">
        <v>909</v>
      </c>
      <c r="E288" s="69">
        <v>40</v>
      </c>
      <c r="F288" s="69">
        <v>71</v>
      </c>
      <c r="G288" s="69">
        <v>94</v>
      </c>
      <c r="H288" s="104">
        <v>102</v>
      </c>
    </row>
    <row r="289" spans="1:8" s="120" customFormat="1" ht="15" x14ac:dyDescent="0.25">
      <c r="A289" s="7" t="s">
        <v>910</v>
      </c>
      <c r="B289" s="18"/>
      <c r="C289" s="18"/>
      <c r="D289" s="18" t="s">
        <v>911</v>
      </c>
      <c r="E289" s="69">
        <v>8</v>
      </c>
      <c r="F289" s="69">
        <v>24</v>
      </c>
      <c r="G289" s="69">
        <v>59</v>
      </c>
      <c r="H289" s="104">
        <v>50</v>
      </c>
    </row>
    <row r="290" spans="1:8" s="120" customFormat="1" ht="15" x14ac:dyDescent="0.25">
      <c r="A290" s="7" t="s">
        <v>912</v>
      </c>
      <c r="B290" s="18"/>
      <c r="C290" s="18"/>
      <c r="D290" s="18" t="s">
        <v>913</v>
      </c>
      <c r="E290" s="69">
        <v>17</v>
      </c>
      <c r="F290" s="69">
        <v>24</v>
      </c>
      <c r="G290" s="69">
        <v>53</v>
      </c>
      <c r="H290" s="104">
        <v>44</v>
      </c>
    </row>
    <row r="291" spans="1:8" s="120" customFormat="1" ht="15" x14ac:dyDescent="0.25">
      <c r="A291" s="7" t="s">
        <v>914</v>
      </c>
      <c r="B291" s="18"/>
      <c r="C291" s="18"/>
      <c r="D291" s="18" t="s">
        <v>915</v>
      </c>
      <c r="E291" s="69">
        <v>22</v>
      </c>
      <c r="F291" s="69">
        <v>40</v>
      </c>
      <c r="G291" s="69">
        <v>73</v>
      </c>
      <c r="H291" s="104">
        <v>63</v>
      </c>
    </row>
    <row r="292" spans="1:8" s="120" customFormat="1" ht="15" x14ac:dyDescent="0.25">
      <c r="A292" s="7" t="s">
        <v>916</v>
      </c>
      <c r="B292" s="18"/>
      <c r="C292" s="18"/>
      <c r="D292" s="18" t="s">
        <v>917</v>
      </c>
      <c r="E292" s="69">
        <v>29</v>
      </c>
      <c r="F292" s="69">
        <v>55</v>
      </c>
      <c r="G292" s="69">
        <v>84</v>
      </c>
      <c r="H292" s="104">
        <v>102</v>
      </c>
    </row>
    <row r="293" spans="1:8" s="19" customFormat="1" ht="15.6" x14ac:dyDescent="0.3">
      <c r="A293" s="10" t="s">
        <v>918</v>
      </c>
      <c r="B293" s="68"/>
      <c r="C293" s="67" t="s">
        <v>919</v>
      </c>
      <c r="D293" s="68"/>
      <c r="E293" s="38">
        <v>229</v>
      </c>
      <c r="F293" s="38">
        <v>400</v>
      </c>
      <c r="G293" s="38">
        <v>640</v>
      </c>
      <c r="H293" s="102">
        <v>772</v>
      </c>
    </row>
    <row r="294" spans="1:8" s="120" customFormat="1" ht="15" x14ac:dyDescent="0.25">
      <c r="A294" s="7" t="s">
        <v>920</v>
      </c>
      <c r="B294" s="18"/>
      <c r="C294" s="18"/>
      <c r="D294" s="18" t="s">
        <v>921</v>
      </c>
      <c r="E294" s="69">
        <v>52</v>
      </c>
      <c r="F294" s="69">
        <v>77</v>
      </c>
      <c r="G294" s="69">
        <v>109</v>
      </c>
      <c r="H294" s="104">
        <v>133</v>
      </c>
    </row>
    <row r="295" spans="1:8" s="120" customFormat="1" ht="15" x14ac:dyDescent="0.25">
      <c r="A295" s="7" t="s">
        <v>922</v>
      </c>
      <c r="B295" s="18"/>
      <c r="C295" s="18"/>
      <c r="D295" s="18" t="s">
        <v>923</v>
      </c>
      <c r="E295" s="69">
        <v>28</v>
      </c>
      <c r="F295" s="69">
        <v>54</v>
      </c>
      <c r="G295" s="69">
        <v>99</v>
      </c>
      <c r="H295" s="104">
        <v>104</v>
      </c>
    </row>
    <row r="296" spans="1:8" s="120" customFormat="1" ht="15" x14ac:dyDescent="0.25">
      <c r="A296" s="7" t="s">
        <v>924</v>
      </c>
      <c r="B296" s="18"/>
      <c r="C296" s="18"/>
      <c r="D296" s="18" t="s">
        <v>925</v>
      </c>
      <c r="E296" s="69">
        <v>60</v>
      </c>
      <c r="F296" s="69">
        <v>112</v>
      </c>
      <c r="G296" s="69">
        <v>188</v>
      </c>
      <c r="H296" s="104">
        <v>254</v>
      </c>
    </row>
    <row r="297" spans="1:8" s="120" customFormat="1" ht="15" x14ac:dyDescent="0.25">
      <c r="A297" s="7" t="s">
        <v>926</v>
      </c>
      <c r="B297" s="18"/>
      <c r="C297" s="18"/>
      <c r="D297" s="18" t="s">
        <v>927</v>
      </c>
      <c r="E297" s="69">
        <v>51</v>
      </c>
      <c r="F297" s="69">
        <v>98</v>
      </c>
      <c r="G297" s="69">
        <v>136</v>
      </c>
      <c r="H297" s="104">
        <v>158</v>
      </c>
    </row>
    <row r="298" spans="1:8" s="120" customFormat="1" ht="15" x14ac:dyDescent="0.25">
      <c r="A298" s="7" t="s">
        <v>928</v>
      </c>
      <c r="B298" s="18"/>
      <c r="C298" s="18"/>
      <c r="D298" s="18" t="s">
        <v>929</v>
      </c>
      <c r="E298" s="69">
        <v>38</v>
      </c>
      <c r="F298" s="69">
        <v>59</v>
      </c>
      <c r="G298" s="69">
        <v>108</v>
      </c>
      <c r="H298" s="104">
        <v>123</v>
      </c>
    </row>
    <row r="299" spans="1:8" s="19" customFormat="1" ht="15.6" x14ac:dyDescent="0.3">
      <c r="A299" s="10" t="s">
        <v>930</v>
      </c>
      <c r="B299" s="68"/>
      <c r="C299" s="67" t="s">
        <v>931</v>
      </c>
      <c r="D299" s="68"/>
      <c r="E299" s="38">
        <v>219</v>
      </c>
      <c r="F299" s="38">
        <v>330</v>
      </c>
      <c r="G299" s="38">
        <v>648</v>
      </c>
      <c r="H299" s="102">
        <v>757</v>
      </c>
    </row>
    <row r="300" spans="1:8" s="120" customFormat="1" ht="15" x14ac:dyDescent="0.25">
      <c r="A300" s="7" t="s">
        <v>932</v>
      </c>
      <c r="B300" s="18"/>
      <c r="C300" s="18"/>
      <c r="D300" s="18" t="s">
        <v>933</v>
      </c>
      <c r="E300" s="69">
        <v>26</v>
      </c>
      <c r="F300" s="69">
        <v>38</v>
      </c>
      <c r="G300" s="69">
        <v>58</v>
      </c>
      <c r="H300" s="104">
        <v>71</v>
      </c>
    </row>
    <row r="301" spans="1:8" s="120" customFormat="1" ht="15" x14ac:dyDescent="0.25">
      <c r="A301" s="7" t="s">
        <v>934</v>
      </c>
      <c r="B301" s="18"/>
      <c r="C301" s="18"/>
      <c r="D301" s="18" t="s">
        <v>935</v>
      </c>
      <c r="E301" s="69">
        <v>7</v>
      </c>
      <c r="F301" s="69">
        <v>16</v>
      </c>
      <c r="G301" s="69">
        <v>19</v>
      </c>
      <c r="H301" s="104">
        <v>24</v>
      </c>
    </row>
    <row r="302" spans="1:8" s="120" customFormat="1" ht="15" x14ac:dyDescent="0.25">
      <c r="A302" s="7" t="s">
        <v>936</v>
      </c>
      <c r="B302" s="18"/>
      <c r="C302" s="18"/>
      <c r="D302" s="18" t="s">
        <v>937</v>
      </c>
      <c r="E302" s="69">
        <v>34</v>
      </c>
      <c r="F302" s="69">
        <v>57</v>
      </c>
      <c r="G302" s="69">
        <v>114</v>
      </c>
      <c r="H302" s="104">
        <v>139</v>
      </c>
    </row>
    <row r="303" spans="1:8" s="120" customFormat="1" ht="15" x14ac:dyDescent="0.25">
      <c r="A303" s="7" t="s">
        <v>938</v>
      </c>
      <c r="B303" s="18"/>
      <c r="C303" s="18"/>
      <c r="D303" s="18" t="s">
        <v>939</v>
      </c>
      <c r="E303" s="69">
        <v>30</v>
      </c>
      <c r="F303" s="69">
        <v>39</v>
      </c>
      <c r="G303" s="69">
        <v>71</v>
      </c>
      <c r="H303" s="104">
        <v>80</v>
      </c>
    </row>
    <row r="304" spans="1:8" s="120" customFormat="1" ht="15" x14ac:dyDescent="0.25">
      <c r="A304" s="7" t="s">
        <v>940</v>
      </c>
      <c r="B304" s="18"/>
      <c r="C304" s="18"/>
      <c r="D304" s="18" t="s">
        <v>941</v>
      </c>
      <c r="E304" s="69">
        <v>15</v>
      </c>
      <c r="F304" s="69">
        <v>29</v>
      </c>
      <c r="G304" s="69">
        <v>69</v>
      </c>
      <c r="H304" s="104">
        <v>70</v>
      </c>
    </row>
    <row r="305" spans="1:8" s="120" customFormat="1" ht="15" x14ac:dyDescent="0.25">
      <c r="A305" s="7" t="s">
        <v>942</v>
      </c>
      <c r="B305" s="18"/>
      <c r="C305" s="18"/>
      <c r="D305" s="18" t="s">
        <v>943</v>
      </c>
      <c r="E305" s="69">
        <v>9</v>
      </c>
      <c r="F305" s="69">
        <v>15</v>
      </c>
      <c r="G305" s="69">
        <v>34</v>
      </c>
      <c r="H305" s="104">
        <v>36</v>
      </c>
    </row>
    <row r="306" spans="1:8" s="120" customFormat="1" ht="15" x14ac:dyDescent="0.25">
      <c r="A306" s="7" t="s">
        <v>944</v>
      </c>
      <c r="B306" s="18"/>
      <c r="C306" s="18"/>
      <c r="D306" s="18" t="s">
        <v>945</v>
      </c>
      <c r="E306" s="69">
        <v>9</v>
      </c>
      <c r="F306" s="69">
        <v>8</v>
      </c>
      <c r="G306" s="69">
        <v>29</v>
      </c>
      <c r="H306" s="104">
        <v>26</v>
      </c>
    </row>
    <row r="307" spans="1:8" s="120" customFormat="1" ht="15" x14ac:dyDescent="0.25">
      <c r="A307" s="7" t="s">
        <v>946</v>
      </c>
      <c r="B307" s="18"/>
      <c r="C307" s="18"/>
      <c r="D307" s="18" t="s">
        <v>947</v>
      </c>
      <c r="E307" s="69">
        <v>9</v>
      </c>
      <c r="F307" s="69">
        <v>19</v>
      </c>
      <c r="G307" s="69">
        <v>33</v>
      </c>
      <c r="H307" s="104">
        <v>54</v>
      </c>
    </row>
    <row r="308" spans="1:8" s="120" customFormat="1" ht="15" x14ac:dyDescent="0.25">
      <c r="A308" s="7" t="s">
        <v>948</v>
      </c>
      <c r="B308" s="18"/>
      <c r="C308" s="18"/>
      <c r="D308" s="18" t="s">
        <v>949</v>
      </c>
      <c r="E308" s="69">
        <v>26</v>
      </c>
      <c r="F308" s="69">
        <v>36</v>
      </c>
      <c r="G308" s="69">
        <v>57</v>
      </c>
      <c r="H308" s="104">
        <v>56</v>
      </c>
    </row>
    <row r="309" spans="1:8" s="120" customFormat="1" ht="15" x14ac:dyDescent="0.25">
      <c r="A309" s="7" t="s">
        <v>950</v>
      </c>
      <c r="B309" s="18"/>
      <c r="C309" s="18"/>
      <c r="D309" s="18" t="s">
        <v>951</v>
      </c>
      <c r="E309" s="69">
        <v>37</v>
      </c>
      <c r="F309" s="69">
        <v>55</v>
      </c>
      <c r="G309" s="69">
        <v>119</v>
      </c>
      <c r="H309" s="104">
        <v>148</v>
      </c>
    </row>
    <row r="310" spans="1:8" s="120" customFormat="1" ht="15" x14ac:dyDescent="0.25">
      <c r="A310" s="7" t="s">
        <v>952</v>
      </c>
      <c r="B310" s="18"/>
      <c r="C310" s="18"/>
      <c r="D310" s="18" t="s">
        <v>953</v>
      </c>
      <c r="E310" s="69">
        <v>17</v>
      </c>
      <c r="F310" s="69">
        <v>18</v>
      </c>
      <c r="G310" s="69">
        <v>45</v>
      </c>
      <c r="H310" s="104">
        <v>53</v>
      </c>
    </row>
    <row r="311" spans="1:8" s="19" customFormat="1" ht="15.6" x14ac:dyDescent="0.3">
      <c r="A311" s="10" t="s">
        <v>954</v>
      </c>
      <c r="B311" s="68"/>
      <c r="C311" s="67" t="s">
        <v>955</v>
      </c>
      <c r="D311" s="68"/>
      <c r="E311" s="38">
        <v>199</v>
      </c>
      <c r="F311" s="38">
        <v>244</v>
      </c>
      <c r="G311" s="38">
        <v>500</v>
      </c>
      <c r="H311" s="102">
        <v>609</v>
      </c>
    </row>
    <row r="312" spans="1:8" s="120" customFormat="1" ht="15" x14ac:dyDescent="0.25">
      <c r="A312" s="7" t="s">
        <v>956</v>
      </c>
      <c r="B312" s="18"/>
      <c r="C312" s="18"/>
      <c r="D312" s="18" t="s">
        <v>957</v>
      </c>
      <c r="E312" s="69" t="s">
        <v>357</v>
      </c>
      <c r="F312" s="69" t="s">
        <v>358</v>
      </c>
      <c r="G312" s="69">
        <v>27</v>
      </c>
      <c r="H312" s="104">
        <v>32</v>
      </c>
    </row>
    <row r="313" spans="1:8" s="120" customFormat="1" ht="15" x14ac:dyDescent="0.25">
      <c r="A313" s="7" t="s">
        <v>958</v>
      </c>
      <c r="B313" s="18"/>
      <c r="C313" s="18"/>
      <c r="D313" s="18" t="s">
        <v>959</v>
      </c>
      <c r="E313" s="69">
        <v>24</v>
      </c>
      <c r="F313" s="69">
        <v>28</v>
      </c>
      <c r="G313" s="69">
        <v>77</v>
      </c>
      <c r="H313" s="104">
        <v>70</v>
      </c>
    </row>
    <row r="314" spans="1:8" s="120" customFormat="1" ht="15" x14ac:dyDescent="0.25">
      <c r="A314" s="7" t="s">
        <v>960</v>
      </c>
      <c r="B314" s="18"/>
      <c r="C314" s="18"/>
      <c r="D314" s="18" t="s">
        <v>961</v>
      </c>
      <c r="E314" s="69">
        <v>65</v>
      </c>
      <c r="F314" s="69">
        <v>78</v>
      </c>
      <c r="G314" s="69">
        <v>122</v>
      </c>
      <c r="H314" s="104">
        <v>136</v>
      </c>
    </row>
    <row r="315" spans="1:8" s="120" customFormat="1" ht="15" x14ac:dyDescent="0.25">
      <c r="A315" s="7" t="s">
        <v>962</v>
      </c>
      <c r="B315" s="18"/>
      <c r="C315" s="18"/>
      <c r="D315" s="18" t="s">
        <v>963</v>
      </c>
      <c r="E315" s="69" t="s">
        <v>357</v>
      </c>
      <c r="F315" s="69" t="s">
        <v>358</v>
      </c>
      <c r="G315" s="69">
        <v>13</v>
      </c>
      <c r="H315" s="104">
        <v>34</v>
      </c>
    </row>
    <row r="316" spans="1:8" s="120" customFormat="1" ht="15" x14ac:dyDescent="0.25">
      <c r="A316" s="7" t="s">
        <v>964</v>
      </c>
      <c r="B316" s="18"/>
      <c r="C316" s="18"/>
      <c r="D316" s="18" t="s">
        <v>965</v>
      </c>
      <c r="E316" s="69">
        <v>55</v>
      </c>
      <c r="F316" s="69">
        <v>60</v>
      </c>
      <c r="G316" s="69">
        <v>115</v>
      </c>
      <c r="H316" s="104">
        <v>158</v>
      </c>
    </row>
    <row r="317" spans="1:8" s="120" customFormat="1" ht="15" x14ac:dyDescent="0.25">
      <c r="A317" s="7" t="s">
        <v>966</v>
      </c>
      <c r="B317" s="18"/>
      <c r="C317" s="18"/>
      <c r="D317" s="18" t="s">
        <v>967</v>
      </c>
      <c r="E317" s="69">
        <v>45</v>
      </c>
      <c r="F317" s="69">
        <v>50</v>
      </c>
      <c r="G317" s="69">
        <v>109</v>
      </c>
      <c r="H317" s="104">
        <v>137</v>
      </c>
    </row>
    <row r="318" spans="1:8" s="120" customFormat="1" ht="15" x14ac:dyDescent="0.25">
      <c r="A318" s="7" t="s">
        <v>968</v>
      </c>
      <c r="B318" s="18"/>
      <c r="C318" s="18"/>
      <c r="D318" s="18" t="s">
        <v>969</v>
      </c>
      <c r="E318" s="69">
        <v>7</v>
      </c>
      <c r="F318" s="69">
        <v>10</v>
      </c>
      <c r="G318" s="69">
        <v>37</v>
      </c>
      <c r="H318" s="104">
        <v>42</v>
      </c>
    </row>
    <row r="319" spans="1:8" s="19" customFormat="1" ht="22.35" customHeight="1" x14ac:dyDescent="0.3">
      <c r="A319" s="10" t="s">
        <v>205</v>
      </c>
      <c r="B319" s="67" t="s">
        <v>206</v>
      </c>
      <c r="C319" s="67"/>
      <c r="D319" s="67"/>
      <c r="E319" s="38">
        <v>1923</v>
      </c>
      <c r="F319" s="38">
        <v>2551</v>
      </c>
      <c r="G319" s="38">
        <v>4259</v>
      </c>
      <c r="H319" s="102">
        <v>5623</v>
      </c>
    </row>
    <row r="320" spans="1:8" s="19" customFormat="1" ht="15.6" x14ac:dyDescent="0.3">
      <c r="A320" s="10" t="s">
        <v>970</v>
      </c>
      <c r="B320" s="68"/>
      <c r="C320" s="67" t="s">
        <v>971</v>
      </c>
      <c r="D320" s="68"/>
      <c r="E320" s="38">
        <v>52</v>
      </c>
      <c r="F320" s="38">
        <v>83</v>
      </c>
      <c r="G320" s="38">
        <v>115</v>
      </c>
      <c r="H320" s="102">
        <v>190</v>
      </c>
    </row>
    <row r="321" spans="1:8" s="19" customFormat="1" ht="15.6" x14ac:dyDescent="0.3">
      <c r="A321" s="10" t="s">
        <v>972</v>
      </c>
      <c r="B321" s="68"/>
      <c r="C321" s="67" t="s">
        <v>973</v>
      </c>
      <c r="D321" s="68"/>
      <c r="E321" s="38">
        <v>38</v>
      </c>
      <c r="F321" s="38">
        <v>66</v>
      </c>
      <c r="G321" s="38">
        <v>123</v>
      </c>
      <c r="H321" s="102">
        <v>154</v>
      </c>
    </row>
    <row r="322" spans="1:8" s="19" customFormat="1" ht="15.6" x14ac:dyDescent="0.3">
      <c r="A322" s="10" t="s">
        <v>974</v>
      </c>
      <c r="B322" s="68"/>
      <c r="C322" s="67" t="s">
        <v>975</v>
      </c>
      <c r="D322" s="68"/>
      <c r="E322" s="38">
        <v>80</v>
      </c>
      <c r="F322" s="38">
        <v>87</v>
      </c>
      <c r="G322" s="38">
        <v>180</v>
      </c>
      <c r="H322" s="102">
        <v>245</v>
      </c>
    </row>
    <row r="323" spans="1:8" s="19" customFormat="1" ht="15.6" x14ac:dyDescent="0.3">
      <c r="A323" s="10" t="s">
        <v>976</v>
      </c>
      <c r="B323" s="68"/>
      <c r="C323" s="67" t="s">
        <v>977</v>
      </c>
      <c r="D323" s="68"/>
      <c r="E323" s="38">
        <v>393</v>
      </c>
      <c r="F323" s="38">
        <v>536</v>
      </c>
      <c r="G323" s="38">
        <v>916</v>
      </c>
      <c r="H323" s="102">
        <v>1089</v>
      </c>
    </row>
    <row r="324" spans="1:8" s="19" customFormat="1" ht="15.6" x14ac:dyDescent="0.3">
      <c r="A324" s="10" t="s">
        <v>978</v>
      </c>
      <c r="B324" s="18"/>
      <c r="C324" s="67" t="s">
        <v>979</v>
      </c>
      <c r="D324" s="70"/>
      <c r="E324" s="71">
        <v>167</v>
      </c>
      <c r="F324" s="71">
        <v>239</v>
      </c>
      <c r="G324" s="71">
        <v>333</v>
      </c>
      <c r="H324" s="102">
        <v>431</v>
      </c>
    </row>
    <row r="325" spans="1:8" s="19" customFormat="1" ht="15.6" x14ac:dyDescent="0.3">
      <c r="A325" s="10" t="s">
        <v>980</v>
      </c>
      <c r="B325" s="68"/>
      <c r="C325" s="67" t="s">
        <v>981</v>
      </c>
      <c r="D325" s="68"/>
      <c r="E325" s="38">
        <v>0</v>
      </c>
      <c r="F325" s="38" t="s">
        <v>357</v>
      </c>
      <c r="G325" s="38">
        <v>6</v>
      </c>
      <c r="H325" s="102" t="s">
        <v>357</v>
      </c>
    </row>
    <row r="326" spans="1:8" s="19" customFormat="1" ht="15.6" x14ac:dyDescent="0.3">
      <c r="A326" s="10" t="s">
        <v>982</v>
      </c>
      <c r="B326" s="68"/>
      <c r="C326" s="67" t="s">
        <v>983</v>
      </c>
      <c r="D326" s="68"/>
      <c r="E326" s="38">
        <v>62</v>
      </c>
      <c r="F326" s="38">
        <v>88</v>
      </c>
      <c r="G326" s="38">
        <v>150</v>
      </c>
      <c r="H326" s="102">
        <v>186</v>
      </c>
    </row>
    <row r="327" spans="1:8" s="19" customFormat="1" ht="15.6" x14ac:dyDescent="0.3">
      <c r="A327" s="10" t="s">
        <v>984</v>
      </c>
      <c r="B327" s="68"/>
      <c r="C327" s="67" t="s">
        <v>985</v>
      </c>
      <c r="D327" s="68"/>
      <c r="E327" s="38">
        <v>7</v>
      </c>
      <c r="F327" s="38">
        <v>15</v>
      </c>
      <c r="G327" s="38">
        <v>45</v>
      </c>
      <c r="H327" s="102">
        <v>70</v>
      </c>
    </row>
    <row r="328" spans="1:8" s="19" customFormat="1" ht="15.6" x14ac:dyDescent="0.3">
      <c r="A328" s="10" t="s">
        <v>986</v>
      </c>
      <c r="B328" s="68"/>
      <c r="C328" s="67" t="s">
        <v>987</v>
      </c>
      <c r="D328" s="68"/>
      <c r="E328" s="38">
        <v>199</v>
      </c>
      <c r="F328" s="38">
        <v>233</v>
      </c>
      <c r="G328" s="38">
        <v>404</v>
      </c>
      <c r="H328" s="102">
        <v>595</v>
      </c>
    </row>
    <row r="329" spans="1:8" s="19" customFormat="1" ht="15.6" x14ac:dyDescent="0.3">
      <c r="A329" s="10" t="s">
        <v>988</v>
      </c>
      <c r="B329" s="68"/>
      <c r="C329" s="67" t="s">
        <v>989</v>
      </c>
      <c r="D329" s="68"/>
      <c r="E329" s="38">
        <v>85</v>
      </c>
      <c r="F329" s="38">
        <v>93</v>
      </c>
      <c r="G329" s="38">
        <v>162</v>
      </c>
      <c r="H329" s="102">
        <v>239</v>
      </c>
    </row>
    <row r="330" spans="1:8" s="19" customFormat="1" ht="15.6" x14ac:dyDescent="0.3">
      <c r="A330" s="10" t="s">
        <v>990</v>
      </c>
      <c r="B330" s="68"/>
      <c r="C330" s="67" t="s">
        <v>991</v>
      </c>
      <c r="D330" s="68"/>
      <c r="E330" s="38">
        <v>13</v>
      </c>
      <c r="F330" s="38">
        <v>27</v>
      </c>
      <c r="G330" s="38">
        <v>75</v>
      </c>
      <c r="H330" s="102">
        <v>93</v>
      </c>
    </row>
    <row r="331" spans="1:8" s="19" customFormat="1" ht="15.6" x14ac:dyDescent="0.3">
      <c r="A331" s="10" t="s">
        <v>992</v>
      </c>
      <c r="B331" s="68"/>
      <c r="C331" s="67" t="s">
        <v>993</v>
      </c>
      <c r="D331" s="68"/>
      <c r="E331" s="38">
        <v>9</v>
      </c>
      <c r="F331" s="38" t="s">
        <v>358</v>
      </c>
      <c r="G331" s="38">
        <v>31</v>
      </c>
      <c r="H331" s="102" t="s">
        <v>358</v>
      </c>
    </row>
    <row r="332" spans="1:8" s="19" customFormat="1" ht="15.6" x14ac:dyDescent="0.3">
      <c r="A332" s="10" t="s">
        <v>994</v>
      </c>
      <c r="B332" s="68"/>
      <c r="C332" s="67" t="s">
        <v>995</v>
      </c>
      <c r="D332" s="68"/>
      <c r="E332" s="38">
        <v>216</v>
      </c>
      <c r="F332" s="38">
        <v>280</v>
      </c>
      <c r="G332" s="38">
        <v>424</v>
      </c>
      <c r="H332" s="102">
        <v>589</v>
      </c>
    </row>
    <row r="333" spans="1:8" s="19" customFormat="1" ht="15.6" x14ac:dyDescent="0.3">
      <c r="A333" s="10" t="s">
        <v>996</v>
      </c>
      <c r="B333" s="68"/>
      <c r="C333" s="67" t="s">
        <v>997</v>
      </c>
      <c r="D333" s="68"/>
      <c r="E333" s="38">
        <v>370</v>
      </c>
      <c r="F333" s="38">
        <v>538</v>
      </c>
      <c r="G333" s="38">
        <v>855</v>
      </c>
      <c r="H333" s="102">
        <v>1078</v>
      </c>
    </row>
    <row r="334" spans="1:8" s="120" customFormat="1" ht="15" x14ac:dyDescent="0.25">
      <c r="A334" s="7" t="s">
        <v>998</v>
      </c>
      <c r="B334" s="18"/>
      <c r="C334" s="18"/>
      <c r="D334" s="18" t="s">
        <v>999</v>
      </c>
      <c r="E334" s="69">
        <v>69</v>
      </c>
      <c r="F334" s="69">
        <v>96</v>
      </c>
      <c r="G334" s="69">
        <v>148</v>
      </c>
      <c r="H334" s="104">
        <v>196</v>
      </c>
    </row>
    <row r="335" spans="1:8" s="120" customFormat="1" ht="15" x14ac:dyDescent="0.25">
      <c r="A335" s="7" t="s">
        <v>1000</v>
      </c>
      <c r="B335" s="18"/>
      <c r="C335" s="18"/>
      <c r="D335" s="18" t="s">
        <v>1001</v>
      </c>
      <c r="E335" s="69">
        <v>16</v>
      </c>
      <c r="F335" s="69">
        <v>31</v>
      </c>
      <c r="G335" s="69">
        <v>61</v>
      </c>
      <c r="H335" s="104">
        <v>68</v>
      </c>
    </row>
    <row r="336" spans="1:8" s="120" customFormat="1" ht="15" x14ac:dyDescent="0.25">
      <c r="A336" s="7" t="s">
        <v>1002</v>
      </c>
      <c r="B336" s="18"/>
      <c r="C336" s="18"/>
      <c r="D336" s="18" t="s">
        <v>1003</v>
      </c>
      <c r="E336" s="69">
        <v>54</v>
      </c>
      <c r="F336" s="69">
        <v>58</v>
      </c>
      <c r="G336" s="69">
        <v>89</v>
      </c>
      <c r="H336" s="104">
        <v>116</v>
      </c>
    </row>
    <row r="337" spans="1:8" s="120" customFormat="1" ht="15" x14ac:dyDescent="0.25">
      <c r="A337" s="7" t="s">
        <v>1004</v>
      </c>
      <c r="B337" s="18"/>
      <c r="C337" s="18"/>
      <c r="D337" s="18" t="s">
        <v>1005</v>
      </c>
      <c r="E337" s="69">
        <v>65</v>
      </c>
      <c r="F337" s="69">
        <v>101</v>
      </c>
      <c r="G337" s="69">
        <v>150</v>
      </c>
      <c r="H337" s="104">
        <v>167</v>
      </c>
    </row>
    <row r="338" spans="1:8" s="120" customFormat="1" ht="15" x14ac:dyDescent="0.25">
      <c r="A338" s="7" t="s">
        <v>1006</v>
      </c>
      <c r="B338" s="18"/>
      <c r="C338" s="18"/>
      <c r="D338" s="18" t="s">
        <v>1007</v>
      </c>
      <c r="E338" s="69">
        <v>57</v>
      </c>
      <c r="F338" s="69">
        <v>114</v>
      </c>
      <c r="G338" s="69">
        <v>131</v>
      </c>
      <c r="H338" s="104">
        <v>198</v>
      </c>
    </row>
    <row r="339" spans="1:8" s="120" customFormat="1" ht="15" x14ac:dyDescent="0.25">
      <c r="A339" s="7" t="s">
        <v>1008</v>
      </c>
      <c r="B339" s="18"/>
      <c r="C339" s="18"/>
      <c r="D339" s="18" t="s">
        <v>1009</v>
      </c>
      <c r="E339" s="69">
        <v>45</v>
      </c>
      <c r="F339" s="69">
        <v>53</v>
      </c>
      <c r="G339" s="69">
        <v>90</v>
      </c>
      <c r="H339" s="104">
        <v>138</v>
      </c>
    </row>
    <row r="340" spans="1:8" s="120" customFormat="1" ht="15" x14ac:dyDescent="0.25">
      <c r="A340" s="7" t="s">
        <v>1010</v>
      </c>
      <c r="B340" s="18"/>
      <c r="C340" s="18"/>
      <c r="D340" s="18" t="s">
        <v>1011</v>
      </c>
      <c r="E340" s="69">
        <v>30</v>
      </c>
      <c r="F340" s="69">
        <v>47</v>
      </c>
      <c r="G340" s="69">
        <v>98</v>
      </c>
      <c r="H340" s="104">
        <v>103</v>
      </c>
    </row>
    <row r="341" spans="1:8" s="120" customFormat="1" ht="15" x14ac:dyDescent="0.25">
      <c r="A341" s="7" t="s">
        <v>1012</v>
      </c>
      <c r="B341" s="18"/>
      <c r="C341" s="18"/>
      <c r="D341" s="18" t="s">
        <v>1013</v>
      </c>
      <c r="E341" s="69">
        <v>34</v>
      </c>
      <c r="F341" s="69">
        <v>38</v>
      </c>
      <c r="G341" s="69">
        <v>88</v>
      </c>
      <c r="H341" s="104">
        <v>92</v>
      </c>
    </row>
    <row r="342" spans="1:8" s="19" customFormat="1" ht="15.6" x14ac:dyDescent="0.3">
      <c r="A342" s="10" t="s">
        <v>1014</v>
      </c>
      <c r="B342" s="68"/>
      <c r="C342" s="67" t="s">
        <v>1015</v>
      </c>
      <c r="D342" s="68"/>
      <c r="E342" s="38">
        <v>232</v>
      </c>
      <c r="F342" s="38">
        <v>248</v>
      </c>
      <c r="G342" s="38">
        <v>440</v>
      </c>
      <c r="H342" s="102">
        <v>618</v>
      </c>
    </row>
    <row r="343" spans="1:8" s="120" customFormat="1" ht="15" x14ac:dyDescent="0.25">
      <c r="A343" s="7" t="s">
        <v>1016</v>
      </c>
      <c r="B343" s="18"/>
      <c r="C343" s="18"/>
      <c r="D343" s="18" t="s">
        <v>1017</v>
      </c>
      <c r="E343" s="69">
        <v>19</v>
      </c>
      <c r="F343" s="69">
        <v>27</v>
      </c>
      <c r="G343" s="69">
        <v>47</v>
      </c>
      <c r="H343" s="104">
        <v>77</v>
      </c>
    </row>
    <row r="344" spans="1:8" s="120" customFormat="1" ht="15" x14ac:dyDescent="0.25">
      <c r="A344" s="7" t="s">
        <v>1018</v>
      </c>
      <c r="B344" s="18"/>
      <c r="C344" s="18"/>
      <c r="D344" s="18" t="s">
        <v>1019</v>
      </c>
      <c r="E344" s="69">
        <v>53</v>
      </c>
      <c r="F344" s="69">
        <v>53</v>
      </c>
      <c r="G344" s="69">
        <v>85</v>
      </c>
      <c r="H344" s="104">
        <v>110</v>
      </c>
    </row>
    <row r="345" spans="1:8" s="120" customFormat="1" ht="15" x14ac:dyDescent="0.25">
      <c r="A345" s="7" t="s">
        <v>1020</v>
      </c>
      <c r="B345" s="18"/>
      <c r="C345" s="18"/>
      <c r="D345" s="18" t="s">
        <v>1021</v>
      </c>
      <c r="E345" s="69">
        <v>49</v>
      </c>
      <c r="F345" s="69">
        <v>48</v>
      </c>
      <c r="G345" s="69">
        <v>100</v>
      </c>
      <c r="H345" s="104">
        <v>135</v>
      </c>
    </row>
    <row r="346" spans="1:8" s="120" customFormat="1" ht="15" x14ac:dyDescent="0.25">
      <c r="A346" s="7" t="s">
        <v>1022</v>
      </c>
      <c r="B346" s="18"/>
      <c r="C346" s="18"/>
      <c r="D346" s="18" t="s">
        <v>1023</v>
      </c>
      <c r="E346" s="69">
        <v>9</v>
      </c>
      <c r="F346" s="69">
        <v>7</v>
      </c>
      <c r="G346" s="69">
        <v>22</v>
      </c>
      <c r="H346" s="104">
        <v>36</v>
      </c>
    </row>
    <row r="347" spans="1:8" s="120" customFormat="1" ht="15" x14ac:dyDescent="0.25">
      <c r="A347" s="7" t="s">
        <v>1024</v>
      </c>
      <c r="B347" s="18"/>
      <c r="C347" s="18"/>
      <c r="D347" s="18" t="s">
        <v>1025</v>
      </c>
      <c r="E347" s="69">
        <v>82</v>
      </c>
      <c r="F347" s="69">
        <v>77</v>
      </c>
      <c r="G347" s="69">
        <v>121</v>
      </c>
      <c r="H347" s="104">
        <v>148</v>
      </c>
    </row>
    <row r="348" spans="1:8" s="120" customFormat="1" ht="15" x14ac:dyDescent="0.25">
      <c r="A348" s="7" t="s">
        <v>1026</v>
      </c>
      <c r="B348" s="18"/>
      <c r="C348" s="18"/>
      <c r="D348" s="18" t="s">
        <v>1027</v>
      </c>
      <c r="E348" s="69">
        <v>20</v>
      </c>
      <c r="F348" s="69">
        <v>36</v>
      </c>
      <c r="G348" s="69">
        <v>65</v>
      </c>
      <c r="H348" s="104">
        <v>112</v>
      </c>
    </row>
    <row r="349" spans="1:8" s="19" customFormat="1" ht="22.35" customHeight="1" x14ac:dyDescent="0.3">
      <c r="A349" s="10" t="s">
        <v>207</v>
      </c>
      <c r="B349" s="67" t="s">
        <v>208</v>
      </c>
      <c r="C349" s="67"/>
      <c r="D349" s="67"/>
      <c r="E349" s="38">
        <v>575</v>
      </c>
      <c r="F349" s="38">
        <v>695</v>
      </c>
      <c r="G349" s="38">
        <v>1021</v>
      </c>
      <c r="H349" s="102">
        <v>1667</v>
      </c>
    </row>
    <row r="350" spans="1:8" s="120" customFormat="1" ht="15" x14ac:dyDescent="0.25">
      <c r="A350" s="7" t="s">
        <v>1028</v>
      </c>
      <c r="B350" s="18"/>
      <c r="C350" s="18"/>
      <c r="D350" s="18" t="s">
        <v>1029</v>
      </c>
      <c r="E350" s="69">
        <v>31</v>
      </c>
      <c r="F350" s="69">
        <v>39</v>
      </c>
      <c r="G350" s="69">
        <v>44</v>
      </c>
      <c r="H350" s="104">
        <v>74</v>
      </c>
    </row>
    <row r="351" spans="1:8" s="120" customFormat="1" ht="15" x14ac:dyDescent="0.25">
      <c r="A351" s="7" t="s">
        <v>1030</v>
      </c>
      <c r="B351" s="18"/>
      <c r="C351" s="18"/>
      <c r="D351" s="18" t="s">
        <v>1031</v>
      </c>
      <c r="E351" s="69">
        <v>39</v>
      </c>
      <c r="F351" s="69">
        <v>46</v>
      </c>
      <c r="G351" s="69">
        <v>83</v>
      </c>
      <c r="H351" s="104">
        <v>101</v>
      </c>
    </row>
    <row r="352" spans="1:8" s="120" customFormat="1" ht="15" x14ac:dyDescent="0.25">
      <c r="A352" s="7" t="s">
        <v>1032</v>
      </c>
      <c r="B352" s="18"/>
      <c r="C352" s="18"/>
      <c r="D352" s="18" t="s">
        <v>1033</v>
      </c>
      <c r="E352" s="69">
        <v>24</v>
      </c>
      <c r="F352" s="69">
        <v>36</v>
      </c>
      <c r="G352" s="69">
        <v>33</v>
      </c>
      <c r="H352" s="104">
        <v>87</v>
      </c>
    </row>
    <row r="353" spans="1:8" s="120" customFormat="1" ht="15" x14ac:dyDescent="0.25">
      <c r="A353" s="7" t="s">
        <v>1034</v>
      </c>
      <c r="B353" s="18"/>
      <c r="C353" s="18"/>
      <c r="D353" s="18" t="s">
        <v>1035</v>
      </c>
      <c r="E353" s="69">
        <v>37</v>
      </c>
      <c r="F353" s="69">
        <v>30</v>
      </c>
      <c r="G353" s="69">
        <v>60</v>
      </c>
      <c r="H353" s="104">
        <v>162</v>
      </c>
    </row>
    <row r="354" spans="1:8" s="120" customFormat="1" ht="15" x14ac:dyDescent="0.25">
      <c r="A354" s="7" t="s">
        <v>1036</v>
      </c>
      <c r="B354" s="18"/>
      <c r="C354" s="18"/>
      <c r="D354" s="18" t="s">
        <v>1037</v>
      </c>
      <c r="E354" s="69">
        <v>34</v>
      </c>
      <c r="F354" s="69">
        <v>22</v>
      </c>
      <c r="G354" s="69">
        <v>48</v>
      </c>
      <c r="H354" s="104">
        <v>90</v>
      </c>
    </row>
    <row r="355" spans="1:8" s="120" customFormat="1" ht="15" x14ac:dyDescent="0.25">
      <c r="A355" s="7" t="s">
        <v>1038</v>
      </c>
      <c r="B355" s="18"/>
      <c r="C355" s="18"/>
      <c r="D355" s="18" t="s">
        <v>1039</v>
      </c>
      <c r="E355" s="69">
        <v>17</v>
      </c>
      <c r="F355" s="69">
        <v>29</v>
      </c>
      <c r="G355" s="69">
        <v>41</v>
      </c>
      <c r="H355" s="104">
        <v>73</v>
      </c>
    </row>
    <row r="356" spans="1:8" s="120" customFormat="1" ht="15" x14ac:dyDescent="0.25">
      <c r="A356" s="7" t="s">
        <v>1040</v>
      </c>
      <c r="B356" s="18"/>
      <c r="C356" s="18"/>
      <c r="D356" s="18" t="s">
        <v>1041</v>
      </c>
      <c r="E356" s="69">
        <v>93</v>
      </c>
      <c r="F356" s="69">
        <v>76</v>
      </c>
      <c r="G356" s="69">
        <v>102</v>
      </c>
      <c r="H356" s="104">
        <v>103</v>
      </c>
    </row>
    <row r="357" spans="1:8" s="120" customFormat="1" ht="15" x14ac:dyDescent="0.25">
      <c r="A357" s="7" t="s">
        <v>1042</v>
      </c>
      <c r="B357" s="18"/>
      <c r="C357" s="18"/>
      <c r="D357" s="18" t="s">
        <v>1043</v>
      </c>
      <c r="E357" s="69">
        <v>36</v>
      </c>
      <c r="F357" s="69">
        <v>45</v>
      </c>
      <c r="G357" s="69">
        <v>52</v>
      </c>
      <c r="H357" s="104">
        <v>80</v>
      </c>
    </row>
    <row r="358" spans="1:8" s="120" customFormat="1" ht="15" x14ac:dyDescent="0.25">
      <c r="A358" s="7" t="s">
        <v>1044</v>
      </c>
      <c r="B358" s="18"/>
      <c r="C358" s="18"/>
      <c r="D358" s="18" t="s">
        <v>1045</v>
      </c>
      <c r="E358" s="69">
        <v>58</v>
      </c>
      <c r="F358" s="69">
        <v>65</v>
      </c>
      <c r="G358" s="69">
        <v>91</v>
      </c>
      <c r="H358" s="104">
        <v>128</v>
      </c>
    </row>
    <row r="359" spans="1:8" s="120" customFormat="1" ht="15" x14ac:dyDescent="0.25">
      <c r="A359" s="7" t="s">
        <v>1046</v>
      </c>
      <c r="B359" s="18"/>
      <c r="C359" s="18"/>
      <c r="D359" s="18" t="s">
        <v>1047</v>
      </c>
      <c r="E359" s="69">
        <v>53</v>
      </c>
      <c r="F359" s="69">
        <v>64</v>
      </c>
      <c r="G359" s="69">
        <v>88</v>
      </c>
      <c r="H359" s="104">
        <v>115</v>
      </c>
    </row>
    <row r="360" spans="1:8" s="120" customFormat="1" ht="15" x14ac:dyDescent="0.25">
      <c r="A360" s="7" t="s">
        <v>1048</v>
      </c>
      <c r="B360" s="18"/>
      <c r="C360" s="18"/>
      <c r="D360" s="18" t="s">
        <v>1049</v>
      </c>
      <c r="E360" s="69">
        <v>39</v>
      </c>
      <c r="F360" s="69">
        <v>43</v>
      </c>
      <c r="G360" s="69">
        <v>52</v>
      </c>
      <c r="H360" s="104">
        <v>85</v>
      </c>
    </row>
    <row r="361" spans="1:8" s="120" customFormat="1" ht="15" x14ac:dyDescent="0.25">
      <c r="A361" s="7" t="s">
        <v>1050</v>
      </c>
      <c r="B361" s="18"/>
      <c r="C361" s="18"/>
      <c r="D361" s="18" t="s">
        <v>1051</v>
      </c>
      <c r="E361" s="69">
        <v>6</v>
      </c>
      <c r="F361" s="69">
        <v>12</v>
      </c>
      <c r="G361" s="69">
        <v>13</v>
      </c>
      <c r="H361" s="104">
        <v>25</v>
      </c>
    </row>
    <row r="362" spans="1:8" s="120" customFormat="1" ht="15" x14ac:dyDescent="0.25">
      <c r="A362" s="7" t="s">
        <v>1052</v>
      </c>
      <c r="B362" s="18"/>
      <c r="C362" s="18"/>
      <c r="D362" s="18" t="s">
        <v>1053</v>
      </c>
      <c r="E362" s="69">
        <v>7</v>
      </c>
      <c r="F362" s="69">
        <v>10</v>
      </c>
      <c r="G362" s="69">
        <v>23</v>
      </c>
      <c r="H362" s="104">
        <v>42</v>
      </c>
    </row>
    <row r="363" spans="1:8" s="120" customFormat="1" ht="15" x14ac:dyDescent="0.25">
      <c r="A363" s="7" t="s">
        <v>1054</v>
      </c>
      <c r="B363" s="18"/>
      <c r="C363" s="18"/>
      <c r="D363" s="18" t="s">
        <v>1055</v>
      </c>
      <c r="E363" s="69">
        <v>19</v>
      </c>
      <c r="F363" s="69">
        <v>29</v>
      </c>
      <c r="G363" s="69">
        <v>41</v>
      </c>
      <c r="H363" s="104">
        <v>87</v>
      </c>
    </row>
    <row r="364" spans="1:8" s="120" customFormat="1" ht="15" x14ac:dyDescent="0.25">
      <c r="A364" s="7" t="s">
        <v>1056</v>
      </c>
      <c r="B364" s="18"/>
      <c r="C364" s="18"/>
      <c r="D364" s="18" t="s">
        <v>1057</v>
      </c>
      <c r="E364" s="69">
        <v>18</v>
      </c>
      <c r="F364" s="69">
        <v>29</v>
      </c>
      <c r="G364" s="69">
        <v>63</v>
      </c>
      <c r="H364" s="104">
        <v>130</v>
      </c>
    </row>
    <row r="365" spans="1:8" s="120" customFormat="1" ht="15" x14ac:dyDescent="0.25">
      <c r="A365" s="7" t="s">
        <v>1058</v>
      </c>
      <c r="B365" s="18"/>
      <c r="C365" s="18"/>
      <c r="D365" s="18" t="s">
        <v>1059</v>
      </c>
      <c r="E365" s="69">
        <v>6</v>
      </c>
      <c r="F365" s="69">
        <v>15</v>
      </c>
      <c r="G365" s="69">
        <v>20</v>
      </c>
      <c r="H365" s="104">
        <v>51</v>
      </c>
    </row>
    <row r="366" spans="1:8" s="120" customFormat="1" ht="15" x14ac:dyDescent="0.25">
      <c r="A366" s="7" t="s">
        <v>1060</v>
      </c>
      <c r="B366" s="18"/>
      <c r="C366" s="18"/>
      <c r="D366" s="18" t="s">
        <v>1061</v>
      </c>
      <c r="E366" s="69" t="s">
        <v>357</v>
      </c>
      <c r="F366" s="69">
        <v>0</v>
      </c>
      <c r="G366" s="69" t="s">
        <v>358</v>
      </c>
      <c r="H366" s="104">
        <v>11</v>
      </c>
    </row>
    <row r="367" spans="1:8" s="120" customFormat="1" ht="15" x14ac:dyDescent="0.25">
      <c r="A367" s="7" t="s">
        <v>1062</v>
      </c>
      <c r="B367" s="18"/>
      <c r="C367" s="18"/>
      <c r="D367" s="18" t="s">
        <v>1063</v>
      </c>
      <c r="E367" s="69">
        <v>7</v>
      </c>
      <c r="F367" s="69">
        <v>17</v>
      </c>
      <c r="G367" s="69">
        <v>11</v>
      </c>
      <c r="H367" s="104">
        <v>46</v>
      </c>
    </row>
    <row r="368" spans="1:8" s="120" customFormat="1" ht="15" x14ac:dyDescent="0.25">
      <c r="A368" s="7" t="s">
        <v>1064</v>
      </c>
      <c r="B368" s="18"/>
      <c r="C368" s="18"/>
      <c r="D368" s="18" t="s">
        <v>1065</v>
      </c>
      <c r="E368" s="69" t="s">
        <v>357</v>
      </c>
      <c r="F368" s="69" t="s">
        <v>357</v>
      </c>
      <c r="G368" s="69" t="s">
        <v>357</v>
      </c>
      <c r="H368" s="104">
        <v>16</v>
      </c>
    </row>
    <row r="369" spans="1:8" s="120" customFormat="1" ht="15" x14ac:dyDescent="0.25">
      <c r="A369" s="7" t="s">
        <v>1066</v>
      </c>
      <c r="B369" s="18"/>
      <c r="C369" s="18"/>
      <c r="D369" s="18" t="s">
        <v>1067</v>
      </c>
      <c r="E369" s="69" t="s">
        <v>357</v>
      </c>
      <c r="F369" s="69" t="s">
        <v>358</v>
      </c>
      <c r="G369" s="69">
        <v>17</v>
      </c>
      <c r="H369" s="104">
        <v>21</v>
      </c>
    </row>
    <row r="370" spans="1:8" s="120" customFormat="1" ht="15" x14ac:dyDescent="0.25">
      <c r="A370" s="7" t="s">
        <v>1068</v>
      </c>
      <c r="B370" s="18"/>
      <c r="C370" s="18"/>
      <c r="D370" s="18" t="s">
        <v>1069</v>
      </c>
      <c r="E370" s="69">
        <v>43</v>
      </c>
      <c r="F370" s="69">
        <v>71</v>
      </c>
      <c r="G370" s="69">
        <v>93</v>
      </c>
      <c r="H370" s="104">
        <v>103</v>
      </c>
    </row>
    <row r="371" spans="1:8" s="120" customFormat="1" ht="15" x14ac:dyDescent="0.25">
      <c r="A371" s="7" t="s">
        <v>1070</v>
      </c>
      <c r="B371" s="18"/>
      <c r="C371" s="18"/>
      <c r="D371" s="18" t="s">
        <v>1071</v>
      </c>
      <c r="E371" s="69" t="s">
        <v>357</v>
      </c>
      <c r="F371" s="69" t="s">
        <v>358</v>
      </c>
      <c r="G371" s="69">
        <v>33</v>
      </c>
      <c r="H371" s="122">
        <v>37</v>
      </c>
    </row>
  </sheetData>
  <pageMargins left="0.7" right="0.7" top="0.75" bottom="0.75" header="0.3" footer="0.3"/>
  <pageSetup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B5B7-0727-46FD-9375-E135FBE79955}">
  <sheetPr>
    <tabColor theme="0"/>
  </sheetPr>
  <dimension ref="A1:J599"/>
  <sheetViews>
    <sheetView showGridLines="0" zoomScaleNormal="100" workbookViewId="0">
      <pane ySplit="12" topLeftCell="A13" activePane="bottomLeft" state="frozen"/>
      <selection pane="bottomLeft"/>
    </sheetView>
  </sheetViews>
  <sheetFormatPr defaultColWidth="8.5546875" defaultRowHeight="15.75" customHeight="1" x14ac:dyDescent="0.3"/>
  <cols>
    <col min="1" max="1" width="14.5546875" style="18" customWidth="1"/>
    <col min="2" max="2" width="37.5546875" style="18" bestFit="1" customWidth="1"/>
    <col min="3" max="3" width="53.5546875" style="18" bestFit="1" customWidth="1"/>
    <col min="4" max="7" width="19.5546875" style="18" customWidth="1"/>
    <col min="8" max="10" width="8.5546875" style="89"/>
    <col min="11" max="16384" width="8.5546875" style="18"/>
  </cols>
  <sheetData>
    <row r="1" spans="1:7" ht="17.399999999999999" x14ac:dyDescent="0.3">
      <c r="A1" s="72" t="s">
        <v>2179</v>
      </c>
    </row>
    <row r="2" spans="1:7" ht="15.6" x14ac:dyDescent="0.3">
      <c r="A2" s="8" t="s">
        <v>140</v>
      </c>
    </row>
    <row r="3" spans="1:7" ht="15.6" x14ac:dyDescent="0.3">
      <c r="A3" s="8" t="s">
        <v>153</v>
      </c>
    </row>
    <row r="4" spans="1:7" ht="15.6" x14ac:dyDescent="0.3">
      <c r="A4" s="8" t="s">
        <v>370</v>
      </c>
    </row>
    <row r="5" spans="1:7" ht="15.6" x14ac:dyDescent="0.3">
      <c r="A5" s="8" t="s">
        <v>371</v>
      </c>
    </row>
    <row r="6" spans="1:7" ht="15.6" x14ac:dyDescent="0.3">
      <c r="A6" s="8" t="s">
        <v>329</v>
      </c>
    </row>
    <row r="7" spans="1:7" ht="15.6" x14ac:dyDescent="0.3">
      <c r="A7" s="8" t="s">
        <v>1074</v>
      </c>
    </row>
    <row r="8" spans="1:7" ht="15.6" x14ac:dyDescent="0.3">
      <c r="A8" s="8" t="s">
        <v>155</v>
      </c>
    </row>
    <row r="9" spans="1:7" ht="15.6" x14ac:dyDescent="0.3">
      <c r="A9" s="63" t="s">
        <v>156</v>
      </c>
    </row>
    <row r="10" spans="1:7" ht="15.6" x14ac:dyDescent="0.3">
      <c r="A10" s="63" t="s">
        <v>157</v>
      </c>
    </row>
    <row r="11" spans="1:7" ht="15.6" x14ac:dyDescent="0.3">
      <c r="A11" s="63" t="s">
        <v>158</v>
      </c>
    </row>
    <row r="12" spans="1:7" ht="83.25" customHeight="1" x14ac:dyDescent="0.3">
      <c r="A12" s="90" t="s">
        <v>159</v>
      </c>
      <c r="B12" s="90" t="s">
        <v>160</v>
      </c>
      <c r="C12" s="90" t="s">
        <v>1075</v>
      </c>
      <c r="D12" s="66" t="s">
        <v>2175</v>
      </c>
      <c r="E12" s="66" t="s">
        <v>2176</v>
      </c>
      <c r="F12" s="66" t="s">
        <v>2177</v>
      </c>
      <c r="G12" s="66" t="s">
        <v>2178</v>
      </c>
    </row>
    <row r="13" spans="1:7" s="19" customFormat="1" ht="22.35" customHeight="1" x14ac:dyDescent="0.3">
      <c r="A13" s="10" t="s">
        <v>185</v>
      </c>
      <c r="B13" s="67" t="s">
        <v>186</v>
      </c>
      <c r="C13" s="91"/>
      <c r="D13" s="92">
        <v>9840</v>
      </c>
      <c r="E13" s="92">
        <v>13731</v>
      </c>
      <c r="F13" s="92">
        <v>25109</v>
      </c>
      <c r="G13" s="92">
        <v>30986</v>
      </c>
    </row>
    <row r="14" spans="1:7" s="19" customFormat="1" ht="22.35" customHeight="1" x14ac:dyDescent="0.3">
      <c r="A14" s="93" t="s">
        <v>187</v>
      </c>
      <c r="B14" s="93" t="s">
        <v>188</v>
      </c>
      <c r="C14" s="93"/>
      <c r="D14" s="92">
        <v>9265</v>
      </c>
      <c r="E14" s="92">
        <v>13036</v>
      </c>
      <c r="F14" s="92">
        <v>24088</v>
      </c>
      <c r="G14" s="92">
        <v>29319</v>
      </c>
    </row>
    <row r="15" spans="1:7" s="19" customFormat="1" ht="22.35" customHeight="1" x14ac:dyDescent="0.3">
      <c r="A15" s="93" t="s">
        <v>189</v>
      </c>
      <c r="B15" s="93" t="s">
        <v>190</v>
      </c>
      <c r="C15" s="93"/>
      <c r="D15" s="92">
        <v>257</v>
      </c>
      <c r="E15" s="92">
        <v>360</v>
      </c>
      <c r="F15" s="92">
        <v>750</v>
      </c>
      <c r="G15" s="92">
        <v>980</v>
      </c>
    </row>
    <row r="16" spans="1:7" s="19" customFormat="1" ht="15.6" x14ac:dyDescent="0.3">
      <c r="A16" s="94" t="s">
        <v>1076</v>
      </c>
      <c r="B16" s="94"/>
      <c r="C16" s="94" t="s">
        <v>1077</v>
      </c>
      <c r="D16" s="95">
        <v>13</v>
      </c>
      <c r="E16" s="95">
        <v>23</v>
      </c>
      <c r="F16" s="95">
        <v>49</v>
      </c>
      <c r="G16" s="95">
        <v>65</v>
      </c>
    </row>
    <row r="17" spans="1:7" s="19" customFormat="1" ht="15.6" x14ac:dyDescent="0.3">
      <c r="A17" s="94" t="s">
        <v>1078</v>
      </c>
      <c r="B17" s="94"/>
      <c r="C17" s="94" t="s">
        <v>1079</v>
      </c>
      <c r="D17" s="95">
        <v>6</v>
      </c>
      <c r="E17" s="95">
        <v>12</v>
      </c>
      <c r="F17" s="95">
        <v>15</v>
      </c>
      <c r="G17" s="95">
        <v>45</v>
      </c>
    </row>
    <row r="18" spans="1:7" s="19" customFormat="1" ht="15.6" x14ac:dyDescent="0.3">
      <c r="A18" s="94" t="s">
        <v>1080</v>
      </c>
      <c r="B18" s="94"/>
      <c r="C18" s="94" t="s">
        <v>1081</v>
      </c>
      <c r="D18" s="95" t="s">
        <v>357</v>
      </c>
      <c r="E18" s="95" t="s">
        <v>358</v>
      </c>
      <c r="F18" s="95">
        <v>13</v>
      </c>
      <c r="G18" s="95">
        <v>21</v>
      </c>
    </row>
    <row r="19" spans="1:7" s="19" customFormat="1" ht="15.6" x14ac:dyDescent="0.3">
      <c r="A19" s="94" t="s">
        <v>1082</v>
      </c>
      <c r="B19" s="94"/>
      <c r="C19" s="94" t="s">
        <v>1083</v>
      </c>
      <c r="D19" s="95">
        <v>16</v>
      </c>
      <c r="E19" s="95">
        <v>20</v>
      </c>
      <c r="F19" s="95">
        <v>33</v>
      </c>
      <c r="G19" s="95">
        <v>71</v>
      </c>
    </row>
    <row r="20" spans="1:7" s="19" customFormat="1" ht="15.6" x14ac:dyDescent="0.3">
      <c r="A20" s="94" t="s">
        <v>1084</v>
      </c>
      <c r="B20" s="94"/>
      <c r="C20" s="94" t="s">
        <v>1085</v>
      </c>
      <c r="D20" s="95">
        <v>5</v>
      </c>
      <c r="E20" s="95">
        <v>8</v>
      </c>
      <c r="F20" s="95">
        <v>27</v>
      </c>
      <c r="G20" s="95">
        <v>29</v>
      </c>
    </row>
    <row r="21" spans="1:7" s="19" customFormat="1" ht="15.6" x14ac:dyDescent="0.3">
      <c r="A21" s="94" t="s">
        <v>1086</v>
      </c>
      <c r="B21" s="94"/>
      <c r="C21" s="94" t="s">
        <v>380</v>
      </c>
      <c r="D21" s="95">
        <v>6</v>
      </c>
      <c r="E21" s="95">
        <v>9</v>
      </c>
      <c r="F21" s="95">
        <v>42</v>
      </c>
      <c r="G21" s="95">
        <v>34</v>
      </c>
    </row>
    <row r="22" spans="1:7" s="19" customFormat="1" ht="15.6" x14ac:dyDescent="0.3">
      <c r="A22" s="94" t="s">
        <v>1087</v>
      </c>
      <c r="B22" s="94"/>
      <c r="C22" s="94" t="s">
        <v>1088</v>
      </c>
      <c r="D22" s="95">
        <v>7</v>
      </c>
      <c r="E22" s="95">
        <v>9</v>
      </c>
      <c r="F22" s="95">
        <v>44</v>
      </c>
      <c r="G22" s="95">
        <v>30</v>
      </c>
    </row>
    <row r="23" spans="1:7" s="19" customFormat="1" ht="15.6" x14ac:dyDescent="0.3">
      <c r="A23" s="94" t="s">
        <v>1089</v>
      </c>
      <c r="B23" s="94"/>
      <c r="C23" s="94" t="s">
        <v>1090</v>
      </c>
      <c r="D23" s="95" t="s">
        <v>357</v>
      </c>
      <c r="E23" s="95" t="s">
        <v>358</v>
      </c>
      <c r="F23" s="95">
        <v>13</v>
      </c>
      <c r="G23" s="95">
        <v>20</v>
      </c>
    </row>
    <row r="24" spans="1:7" s="89" customFormat="1" ht="15.6" x14ac:dyDescent="0.3">
      <c r="A24" s="94" t="s">
        <v>1091</v>
      </c>
      <c r="B24" s="94"/>
      <c r="C24" s="94" t="s">
        <v>382</v>
      </c>
      <c r="D24" s="95">
        <v>5</v>
      </c>
      <c r="E24" s="95">
        <v>7</v>
      </c>
      <c r="F24" s="95">
        <v>22</v>
      </c>
      <c r="G24" s="95">
        <v>34</v>
      </c>
    </row>
    <row r="25" spans="1:7" s="89" customFormat="1" ht="15.6" x14ac:dyDescent="0.3">
      <c r="A25" s="94" t="s">
        <v>1092</v>
      </c>
      <c r="B25" s="94"/>
      <c r="C25" s="94" t="s">
        <v>1093</v>
      </c>
      <c r="D25" s="95">
        <v>52</v>
      </c>
      <c r="E25" s="95">
        <v>54</v>
      </c>
      <c r="F25" s="95">
        <v>80</v>
      </c>
      <c r="G25" s="95">
        <v>115</v>
      </c>
    </row>
    <row r="26" spans="1:7" s="89" customFormat="1" ht="15.6" x14ac:dyDescent="0.3">
      <c r="A26" s="94" t="s">
        <v>1094</v>
      </c>
      <c r="B26" s="94"/>
      <c r="C26" s="94" t="s">
        <v>1095</v>
      </c>
      <c r="D26" s="95" t="s">
        <v>357</v>
      </c>
      <c r="E26" s="95" t="s">
        <v>358</v>
      </c>
      <c r="F26" s="95">
        <v>17</v>
      </c>
      <c r="G26" s="95">
        <v>29</v>
      </c>
    </row>
    <row r="27" spans="1:7" s="89" customFormat="1" ht="15.6" x14ac:dyDescent="0.3">
      <c r="A27" s="94" t="s">
        <v>1096</v>
      </c>
      <c r="B27" s="94"/>
      <c r="C27" s="94" t="s">
        <v>1097</v>
      </c>
      <c r="D27" s="95" t="s">
        <v>358</v>
      </c>
      <c r="E27" s="95" t="s">
        <v>357</v>
      </c>
      <c r="F27" s="95">
        <v>7</v>
      </c>
      <c r="G27" s="95">
        <v>10</v>
      </c>
    </row>
    <row r="28" spans="1:7" s="89" customFormat="1" ht="15.6" x14ac:dyDescent="0.3">
      <c r="A28" s="94" t="s">
        <v>1098</v>
      </c>
      <c r="B28" s="94"/>
      <c r="C28" s="94" t="s">
        <v>1099</v>
      </c>
      <c r="D28" s="95" t="s">
        <v>357</v>
      </c>
      <c r="E28" s="95" t="s">
        <v>358</v>
      </c>
      <c r="F28" s="95">
        <v>14</v>
      </c>
      <c r="G28" s="95">
        <v>16</v>
      </c>
    </row>
    <row r="29" spans="1:7" s="19" customFormat="1" ht="15.6" x14ac:dyDescent="0.3">
      <c r="A29" s="94" t="s">
        <v>1100</v>
      </c>
      <c r="B29" s="94"/>
      <c r="C29" s="94" t="s">
        <v>1101</v>
      </c>
      <c r="D29" s="95">
        <v>13</v>
      </c>
      <c r="E29" s="95">
        <v>15</v>
      </c>
      <c r="F29" s="95">
        <v>28</v>
      </c>
      <c r="G29" s="95">
        <v>38</v>
      </c>
    </row>
    <row r="30" spans="1:7" s="19" customFormat="1" ht="15.6" x14ac:dyDescent="0.3">
      <c r="A30" s="94" t="s">
        <v>1102</v>
      </c>
      <c r="B30" s="94"/>
      <c r="C30" s="94" t="s">
        <v>1103</v>
      </c>
      <c r="D30" s="95">
        <v>6</v>
      </c>
      <c r="E30" s="95">
        <v>6</v>
      </c>
      <c r="F30" s="95">
        <v>18</v>
      </c>
      <c r="G30" s="95">
        <v>31</v>
      </c>
    </row>
    <row r="31" spans="1:7" s="19" customFormat="1" ht="15.6" x14ac:dyDescent="0.3">
      <c r="A31" s="94" t="s">
        <v>1104</v>
      </c>
      <c r="B31" s="94"/>
      <c r="C31" s="94" t="s">
        <v>1105</v>
      </c>
      <c r="D31" s="95" t="s">
        <v>357</v>
      </c>
      <c r="E31" s="95" t="s">
        <v>357</v>
      </c>
      <c r="F31" s="95">
        <v>15</v>
      </c>
      <c r="G31" s="95">
        <v>42</v>
      </c>
    </row>
    <row r="32" spans="1:7" s="19" customFormat="1" ht="15.6" x14ac:dyDescent="0.3">
      <c r="A32" s="94" t="s">
        <v>1106</v>
      </c>
      <c r="B32" s="94"/>
      <c r="C32" s="94" t="s">
        <v>1107</v>
      </c>
      <c r="D32" s="95">
        <v>10</v>
      </c>
      <c r="E32" s="95">
        <v>11</v>
      </c>
      <c r="F32" s="95">
        <v>34</v>
      </c>
      <c r="G32" s="95">
        <v>37</v>
      </c>
    </row>
    <row r="33" spans="1:7" s="19" customFormat="1" ht="15.6" x14ac:dyDescent="0.3">
      <c r="A33" s="94" t="s">
        <v>1108</v>
      </c>
      <c r="B33" s="94"/>
      <c r="C33" s="94" t="s">
        <v>1109</v>
      </c>
      <c r="D33" s="95">
        <v>11</v>
      </c>
      <c r="E33" s="95">
        <v>12</v>
      </c>
      <c r="F33" s="95">
        <v>35</v>
      </c>
      <c r="G33" s="95">
        <v>28</v>
      </c>
    </row>
    <row r="34" spans="1:7" s="19" customFormat="1" ht="15.6" x14ac:dyDescent="0.3">
      <c r="A34" s="94" t="s">
        <v>1110</v>
      </c>
      <c r="B34" s="94"/>
      <c r="C34" s="94" t="s">
        <v>1111</v>
      </c>
      <c r="D34" s="95">
        <v>6</v>
      </c>
      <c r="E34" s="95">
        <v>13</v>
      </c>
      <c r="F34" s="95">
        <v>12</v>
      </c>
      <c r="G34" s="95">
        <v>24</v>
      </c>
    </row>
    <row r="35" spans="1:7" s="19" customFormat="1" ht="15.6" x14ac:dyDescent="0.3">
      <c r="A35" s="94" t="s">
        <v>1112</v>
      </c>
      <c r="B35" s="94"/>
      <c r="C35" s="94" t="s">
        <v>1113</v>
      </c>
      <c r="D35" s="95">
        <v>44</v>
      </c>
      <c r="E35" s="95">
        <v>59</v>
      </c>
      <c r="F35" s="95">
        <v>98</v>
      </c>
      <c r="G35" s="95">
        <v>104</v>
      </c>
    </row>
    <row r="36" spans="1:7" s="19" customFormat="1" ht="15.6" x14ac:dyDescent="0.3">
      <c r="A36" s="94" t="s">
        <v>1114</v>
      </c>
      <c r="B36" s="94"/>
      <c r="C36" s="94" t="s">
        <v>1115</v>
      </c>
      <c r="D36" s="95">
        <v>6</v>
      </c>
      <c r="E36" s="95">
        <v>5</v>
      </c>
      <c r="F36" s="95">
        <v>15</v>
      </c>
      <c r="G36" s="95">
        <v>25</v>
      </c>
    </row>
    <row r="37" spans="1:7" s="19" customFormat="1" ht="15.6" x14ac:dyDescent="0.3">
      <c r="A37" s="94" t="s">
        <v>1116</v>
      </c>
      <c r="B37" s="94"/>
      <c r="C37" s="94" t="s">
        <v>1117</v>
      </c>
      <c r="D37" s="95" t="s">
        <v>357</v>
      </c>
      <c r="E37" s="95" t="s">
        <v>358</v>
      </c>
      <c r="F37" s="95">
        <v>9</v>
      </c>
      <c r="G37" s="95">
        <v>6</v>
      </c>
    </row>
    <row r="38" spans="1:7" s="19" customFormat="1" ht="15.6" x14ac:dyDescent="0.3">
      <c r="A38" s="94" t="s">
        <v>1118</v>
      </c>
      <c r="B38" s="94"/>
      <c r="C38" s="94" t="s">
        <v>1119</v>
      </c>
      <c r="D38" s="95" t="s">
        <v>357</v>
      </c>
      <c r="E38" s="95" t="s">
        <v>357</v>
      </c>
      <c r="F38" s="95">
        <v>33</v>
      </c>
      <c r="G38" s="95">
        <v>21</v>
      </c>
    </row>
    <row r="39" spans="1:7" s="89" customFormat="1" ht="15.6" x14ac:dyDescent="0.3">
      <c r="A39" s="94" t="s">
        <v>1120</v>
      </c>
      <c r="B39" s="94"/>
      <c r="C39" s="94" t="s">
        <v>1121</v>
      </c>
      <c r="D39" s="95">
        <v>10</v>
      </c>
      <c r="E39" s="95">
        <v>16</v>
      </c>
      <c r="F39" s="95">
        <v>28</v>
      </c>
      <c r="G39" s="95">
        <v>39</v>
      </c>
    </row>
    <row r="40" spans="1:7" s="89" customFormat="1" ht="15.6" x14ac:dyDescent="0.3">
      <c r="A40" s="94" t="s">
        <v>1122</v>
      </c>
      <c r="B40" s="94"/>
      <c r="C40" s="94" t="s">
        <v>1123</v>
      </c>
      <c r="D40" s="95" t="s">
        <v>357</v>
      </c>
      <c r="E40" s="95" t="s">
        <v>358</v>
      </c>
      <c r="F40" s="95">
        <v>11</v>
      </c>
      <c r="G40" s="95">
        <v>17</v>
      </c>
    </row>
    <row r="41" spans="1:7" s="89" customFormat="1" ht="15.6" x14ac:dyDescent="0.3">
      <c r="A41" s="94" t="s">
        <v>1124</v>
      </c>
      <c r="B41" s="94"/>
      <c r="C41" s="94" t="s">
        <v>1125</v>
      </c>
      <c r="D41" s="95">
        <v>13</v>
      </c>
      <c r="E41" s="95">
        <v>15</v>
      </c>
      <c r="F41" s="95">
        <v>26</v>
      </c>
      <c r="G41" s="95">
        <v>29</v>
      </c>
    </row>
    <row r="42" spans="1:7" s="89" customFormat="1" ht="15.6" x14ac:dyDescent="0.3">
      <c r="A42" s="94" t="s">
        <v>1126</v>
      </c>
      <c r="B42" s="94"/>
      <c r="C42" s="94" t="s">
        <v>1127</v>
      </c>
      <c r="D42" s="95" t="s">
        <v>357</v>
      </c>
      <c r="E42" s="95" t="s">
        <v>358</v>
      </c>
      <c r="F42" s="95">
        <v>12</v>
      </c>
      <c r="G42" s="95">
        <v>20</v>
      </c>
    </row>
    <row r="43" spans="1:7" s="89" customFormat="1" ht="21.75" customHeight="1" x14ac:dyDescent="0.3">
      <c r="A43" s="93" t="s">
        <v>191</v>
      </c>
      <c r="B43" s="93" t="s">
        <v>192</v>
      </c>
      <c r="C43" s="93"/>
      <c r="D43" s="96">
        <v>732</v>
      </c>
      <c r="E43" s="96">
        <v>1046</v>
      </c>
      <c r="F43" s="96">
        <v>2168</v>
      </c>
      <c r="G43" s="96">
        <v>2509</v>
      </c>
    </row>
    <row r="44" spans="1:7" s="89" customFormat="1" ht="15.6" x14ac:dyDescent="0.3">
      <c r="A44" s="94" t="s">
        <v>1128</v>
      </c>
      <c r="B44" s="94"/>
      <c r="C44" s="94" t="s">
        <v>1129</v>
      </c>
      <c r="D44" s="95">
        <v>9</v>
      </c>
      <c r="E44" s="95">
        <v>14</v>
      </c>
      <c r="F44" s="95">
        <v>23</v>
      </c>
      <c r="G44" s="95">
        <v>46</v>
      </c>
    </row>
    <row r="45" spans="1:7" s="89" customFormat="1" ht="15.6" x14ac:dyDescent="0.3">
      <c r="A45" s="94" t="s">
        <v>1130</v>
      </c>
      <c r="B45" s="94"/>
      <c r="C45" s="94" t="s">
        <v>1131</v>
      </c>
      <c r="D45" s="95" t="s">
        <v>357</v>
      </c>
      <c r="E45" s="95" t="s">
        <v>358</v>
      </c>
      <c r="F45" s="95">
        <v>11</v>
      </c>
      <c r="G45" s="95">
        <v>14</v>
      </c>
    </row>
    <row r="46" spans="1:7" s="89" customFormat="1" ht="15.6" x14ac:dyDescent="0.3">
      <c r="A46" s="94" t="s">
        <v>1132</v>
      </c>
      <c r="B46" s="94"/>
      <c r="C46" s="94" t="s">
        <v>1133</v>
      </c>
      <c r="D46" s="95">
        <v>18</v>
      </c>
      <c r="E46" s="95">
        <v>26</v>
      </c>
      <c r="F46" s="95">
        <v>55</v>
      </c>
      <c r="G46" s="95">
        <v>38</v>
      </c>
    </row>
    <row r="47" spans="1:7" s="89" customFormat="1" ht="15.6" x14ac:dyDescent="0.3">
      <c r="A47" s="94" t="s">
        <v>1134</v>
      </c>
      <c r="B47" s="94"/>
      <c r="C47" s="94" t="s">
        <v>1135</v>
      </c>
      <c r="D47" s="95" t="s">
        <v>358</v>
      </c>
      <c r="E47" s="95" t="s">
        <v>357</v>
      </c>
      <c r="F47" s="95" t="s">
        <v>358</v>
      </c>
      <c r="G47" s="95">
        <v>21</v>
      </c>
    </row>
    <row r="48" spans="1:7" s="89" customFormat="1" ht="15.6" x14ac:dyDescent="0.3">
      <c r="A48" s="94" t="s">
        <v>1136</v>
      </c>
      <c r="B48" s="94"/>
      <c r="C48" s="94" t="s">
        <v>1137</v>
      </c>
      <c r="D48" s="95" t="s">
        <v>357</v>
      </c>
      <c r="E48" s="95" t="s">
        <v>357</v>
      </c>
      <c r="F48" s="95">
        <v>11</v>
      </c>
      <c r="G48" s="95">
        <v>14</v>
      </c>
    </row>
    <row r="49" spans="1:7" s="19" customFormat="1" ht="15.6" x14ac:dyDescent="0.3">
      <c r="A49" s="94" t="s">
        <v>1138</v>
      </c>
      <c r="B49" s="94"/>
      <c r="C49" s="94" t="s">
        <v>1139</v>
      </c>
      <c r="D49" s="95">
        <v>5</v>
      </c>
      <c r="E49" s="95">
        <v>7</v>
      </c>
      <c r="F49" s="95">
        <v>20</v>
      </c>
      <c r="G49" s="95">
        <v>16</v>
      </c>
    </row>
    <row r="50" spans="1:7" s="89" customFormat="1" ht="15.6" x14ac:dyDescent="0.3">
      <c r="A50" s="94" t="s">
        <v>1140</v>
      </c>
      <c r="B50" s="94"/>
      <c r="C50" s="94" t="s">
        <v>1141</v>
      </c>
      <c r="D50" s="95" t="s">
        <v>357</v>
      </c>
      <c r="E50" s="95" t="s">
        <v>357</v>
      </c>
      <c r="F50" s="95">
        <v>17</v>
      </c>
      <c r="G50" s="95">
        <v>24</v>
      </c>
    </row>
    <row r="51" spans="1:7" s="89" customFormat="1" ht="15.6" x14ac:dyDescent="0.3">
      <c r="A51" s="94" t="s">
        <v>1142</v>
      </c>
      <c r="B51" s="94"/>
      <c r="C51" s="94" t="s">
        <v>1143</v>
      </c>
      <c r="D51" s="95">
        <v>0</v>
      </c>
      <c r="E51" s="95">
        <v>0</v>
      </c>
      <c r="F51" s="95">
        <v>11</v>
      </c>
      <c r="G51" s="95">
        <v>19</v>
      </c>
    </row>
    <row r="52" spans="1:7" s="89" customFormat="1" ht="15.6" x14ac:dyDescent="0.3">
      <c r="A52" s="94" t="s">
        <v>1144</v>
      </c>
      <c r="B52" s="94"/>
      <c r="C52" s="94" t="s">
        <v>1145</v>
      </c>
      <c r="D52" s="95" t="s">
        <v>357</v>
      </c>
      <c r="E52" s="95" t="s">
        <v>358</v>
      </c>
      <c r="F52" s="95">
        <v>18</v>
      </c>
      <c r="G52" s="95">
        <v>17</v>
      </c>
    </row>
    <row r="53" spans="1:7" s="89" customFormat="1" ht="15.6" x14ac:dyDescent="0.3">
      <c r="A53" s="94" t="s">
        <v>1146</v>
      </c>
      <c r="B53" s="94"/>
      <c r="C53" s="94" t="s">
        <v>1147</v>
      </c>
      <c r="D53" s="95" t="s">
        <v>357</v>
      </c>
      <c r="E53" s="95" t="s">
        <v>358</v>
      </c>
      <c r="F53" s="95">
        <v>10</v>
      </c>
      <c r="G53" s="95">
        <v>12</v>
      </c>
    </row>
    <row r="54" spans="1:7" s="89" customFormat="1" ht="15.6" x14ac:dyDescent="0.3">
      <c r="A54" s="94" t="s">
        <v>1148</v>
      </c>
      <c r="B54" s="94"/>
      <c r="C54" s="94" t="s">
        <v>1149</v>
      </c>
      <c r="D54" s="95">
        <v>7</v>
      </c>
      <c r="E54" s="95">
        <v>19</v>
      </c>
      <c r="F54" s="95">
        <v>24</v>
      </c>
      <c r="G54" s="95">
        <v>23</v>
      </c>
    </row>
    <row r="55" spans="1:7" s="89" customFormat="1" ht="15.6" x14ac:dyDescent="0.3">
      <c r="A55" s="94" t="s">
        <v>1150</v>
      </c>
      <c r="B55" s="94"/>
      <c r="C55" s="94" t="s">
        <v>1151</v>
      </c>
      <c r="D55" s="95" t="s">
        <v>357</v>
      </c>
      <c r="E55" s="95" t="s">
        <v>357</v>
      </c>
      <c r="F55" s="95">
        <v>9</v>
      </c>
      <c r="G55" s="95">
        <v>13</v>
      </c>
    </row>
    <row r="56" spans="1:7" s="89" customFormat="1" ht="15.6" x14ac:dyDescent="0.3">
      <c r="A56" s="94" t="s">
        <v>1152</v>
      </c>
      <c r="B56" s="94"/>
      <c r="C56" s="94" t="s">
        <v>444</v>
      </c>
      <c r="D56" s="95" t="s">
        <v>357</v>
      </c>
      <c r="E56" s="95" t="s">
        <v>358</v>
      </c>
      <c r="F56" s="95">
        <v>17</v>
      </c>
      <c r="G56" s="95" t="s">
        <v>358</v>
      </c>
    </row>
    <row r="57" spans="1:7" s="89" customFormat="1" ht="15.6" x14ac:dyDescent="0.3">
      <c r="A57" s="94" t="s">
        <v>1153</v>
      </c>
      <c r="B57" s="94"/>
      <c r="C57" s="94" t="s">
        <v>1154</v>
      </c>
      <c r="D57" s="95">
        <v>7</v>
      </c>
      <c r="E57" s="95">
        <v>9</v>
      </c>
      <c r="F57" s="95">
        <v>26</v>
      </c>
      <c r="G57" s="95">
        <v>25</v>
      </c>
    </row>
    <row r="58" spans="1:7" s="89" customFormat="1" ht="15.6" x14ac:dyDescent="0.3">
      <c r="A58" s="94" t="s">
        <v>1155</v>
      </c>
      <c r="B58" s="94"/>
      <c r="C58" s="94" t="s">
        <v>1156</v>
      </c>
      <c r="D58" s="95">
        <v>8</v>
      </c>
      <c r="E58" s="95">
        <v>6</v>
      </c>
      <c r="F58" s="95">
        <v>16</v>
      </c>
      <c r="G58" s="95">
        <v>36</v>
      </c>
    </row>
    <row r="59" spans="1:7" s="89" customFormat="1" ht="15.6" x14ac:dyDescent="0.3">
      <c r="A59" s="94" t="s">
        <v>1157</v>
      </c>
      <c r="B59" s="94"/>
      <c r="C59" s="94" t="s">
        <v>1158</v>
      </c>
      <c r="D59" s="95">
        <v>14</v>
      </c>
      <c r="E59" s="95">
        <v>21</v>
      </c>
      <c r="F59" s="95">
        <v>37</v>
      </c>
      <c r="G59" s="95">
        <v>40</v>
      </c>
    </row>
    <row r="60" spans="1:7" s="89" customFormat="1" ht="15.6" x14ac:dyDescent="0.3">
      <c r="A60" s="94" t="s">
        <v>1159</v>
      </c>
      <c r="B60" s="94"/>
      <c r="C60" s="94" t="s">
        <v>1160</v>
      </c>
      <c r="D60" s="95">
        <v>13</v>
      </c>
      <c r="E60" s="95">
        <v>18</v>
      </c>
      <c r="F60" s="95">
        <v>32</v>
      </c>
      <c r="G60" s="95">
        <v>26</v>
      </c>
    </row>
    <row r="61" spans="1:7" s="89" customFormat="1" ht="15.6" x14ac:dyDescent="0.3">
      <c r="A61" s="94" t="s">
        <v>1161</v>
      </c>
      <c r="B61" s="94"/>
      <c r="C61" s="94" t="s">
        <v>1162</v>
      </c>
      <c r="D61" s="95">
        <v>27</v>
      </c>
      <c r="E61" s="95">
        <v>18</v>
      </c>
      <c r="F61" s="95">
        <v>42</v>
      </c>
      <c r="G61" s="95">
        <v>57</v>
      </c>
    </row>
    <row r="62" spans="1:7" s="19" customFormat="1" ht="15.6" x14ac:dyDescent="0.3">
      <c r="A62" s="94" t="s">
        <v>1163</v>
      </c>
      <c r="B62" s="94"/>
      <c r="C62" s="94" t="s">
        <v>1164</v>
      </c>
      <c r="D62" s="95">
        <v>75</v>
      </c>
      <c r="E62" s="95">
        <v>83</v>
      </c>
      <c r="F62" s="95">
        <v>111</v>
      </c>
      <c r="G62" s="95">
        <v>116</v>
      </c>
    </row>
    <row r="63" spans="1:7" s="89" customFormat="1" ht="15.6" x14ac:dyDescent="0.3">
      <c r="A63" s="94" t="s">
        <v>1165</v>
      </c>
      <c r="B63" s="94"/>
      <c r="C63" s="94" t="s">
        <v>446</v>
      </c>
      <c r="D63" s="95">
        <v>12</v>
      </c>
      <c r="E63" s="95">
        <v>26</v>
      </c>
      <c r="F63" s="95">
        <v>49</v>
      </c>
      <c r="G63" s="95">
        <v>57</v>
      </c>
    </row>
    <row r="64" spans="1:7" s="89" customFormat="1" ht="15.6" x14ac:dyDescent="0.3">
      <c r="A64" s="94" t="s">
        <v>1166</v>
      </c>
      <c r="B64" s="94"/>
      <c r="C64" s="94" t="s">
        <v>1167</v>
      </c>
      <c r="D64" s="95">
        <v>11</v>
      </c>
      <c r="E64" s="95">
        <v>30</v>
      </c>
      <c r="F64" s="95">
        <v>49</v>
      </c>
      <c r="G64" s="95">
        <v>69</v>
      </c>
    </row>
    <row r="65" spans="1:7" s="89" customFormat="1" ht="15.6" x14ac:dyDescent="0.3">
      <c r="A65" s="94" t="s">
        <v>1168</v>
      </c>
      <c r="B65" s="94"/>
      <c r="C65" s="94" t="s">
        <v>1169</v>
      </c>
      <c r="D65" s="95">
        <v>14</v>
      </c>
      <c r="E65" s="95">
        <v>8</v>
      </c>
      <c r="F65" s="95">
        <v>37</v>
      </c>
      <c r="G65" s="95">
        <v>36</v>
      </c>
    </row>
    <row r="66" spans="1:7" s="89" customFormat="1" ht="15.6" x14ac:dyDescent="0.3">
      <c r="A66" s="94" t="s">
        <v>1170</v>
      </c>
      <c r="B66" s="94"/>
      <c r="C66" s="94" t="s">
        <v>1171</v>
      </c>
      <c r="D66" s="95" t="s">
        <v>357</v>
      </c>
      <c r="E66" s="95" t="s">
        <v>358</v>
      </c>
      <c r="F66" s="95">
        <v>23</v>
      </c>
      <c r="G66" s="95">
        <v>14</v>
      </c>
    </row>
    <row r="67" spans="1:7" s="89" customFormat="1" ht="15.6" x14ac:dyDescent="0.3">
      <c r="A67" s="94" t="s">
        <v>1172</v>
      </c>
      <c r="B67" s="94"/>
      <c r="C67" s="94" t="s">
        <v>448</v>
      </c>
      <c r="D67" s="95">
        <v>12</v>
      </c>
      <c r="E67" s="95">
        <v>17</v>
      </c>
      <c r="F67" s="95">
        <v>30</v>
      </c>
      <c r="G67" s="95">
        <v>38</v>
      </c>
    </row>
    <row r="68" spans="1:7" s="19" customFormat="1" ht="15.6" x14ac:dyDescent="0.3">
      <c r="A68" s="94" t="s">
        <v>1173</v>
      </c>
      <c r="B68" s="94"/>
      <c r="C68" s="94" t="s">
        <v>1174</v>
      </c>
      <c r="D68" s="95" t="s">
        <v>357</v>
      </c>
      <c r="E68" s="95" t="s">
        <v>358</v>
      </c>
      <c r="F68" s="95">
        <v>10</v>
      </c>
      <c r="G68" s="95">
        <v>21</v>
      </c>
    </row>
    <row r="69" spans="1:7" s="19" customFormat="1" ht="15.6" x14ac:dyDescent="0.3">
      <c r="A69" s="94" t="s">
        <v>1175</v>
      </c>
      <c r="B69" s="94"/>
      <c r="C69" s="94" t="s">
        <v>1176</v>
      </c>
      <c r="D69" s="95">
        <v>10</v>
      </c>
      <c r="E69" s="95">
        <v>23</v>
      </c>
      <c r="F69" s="95">
        <v>30</v>
      </c>
      <c r="G69" s="95">
        <v>48</v>
      </c>
    </row>
    <row r="70" spans="1:7" s="19" customFormat="1" ht="15.6" x14ac:dyDescent="0.3">
      <c r="A70" s="94" t="s">
        <v>1177</v>
      </c>
      <c r="B70" s="94"/>
      <c r="C70" s="94" t="s">
        <v>1178</v>
      </c>
      <c r="D70" s="95">
        <v>7</v>
      </c>
      <c r="E70" s="95">
        <v>10</v>
      </c>
      <c r="F70" s="95">
        <v>15</v>
      </c>
      <c r="G70" s="95">
        <v>20</v>
      </c>
    </row>
    <row r="71" spans="1:7" s="19" customFormat="1" ht="15.6" x14ac:dyDescent="0.3">
      <c r="A71" s="94" t="s">
        <v>1179</v>
      </c>
      <c r="B71" s="94"/>
      <c r="C71" s="94" t="s">
        <v>450</v>
      </c>
      <c r="D71" s="95">
        <v>9</v>
      </c>
      <c r="E71" s="95">
        <v>6</v>
      </c>
      <c r="F71" s="95">
        <v>19</v>
      </c>
      <c r="G71" s="95">
        <v>14</v>
      </c>
    </row>
    <row r="72" spans="1:7" s="19" customFormat="1" ht="15.6" x14ac:dyDescent="0.3">
      <c r="A72" s="94" t="s">
        <v>1180</v>
      </c>
      <c r="B72" s="94"/>
      <c r="C72" s="94" t="s">
        <v>1181</v>
      </c>
      <c r="D72" s="95" t="s">
        <v>358</v>
      </c>
      <c r="E72" s="95" t="s">
        <v>357</v>
      </c>
      <c r="F72" s="95">
        <v>13</v>
      </c>
      <c r="G72" s="95">
        <v>11</v>
      </c>
    </row>
    <row r="73" spans="1:7" s="19" customFormat="1" ht="15.6" x14ac:dyDescent="0.3">
      <c r="A73" s="94" t="s">
        <v>1182</v>
      </c>
      <c r="B73" s="94"/>
      <c r="C73" s="94" t="s">
        <v>1183</v>
      </c>
      <c r="D73" s="95">
        <v>16</v>
      </c>
      <c r="E73" s="95">
        <v>24</v>
      </c>
      <c r="F73" s="95">
        <v>42</v>
      </c>
      <c r="G73" s="95">
        <v>43</v>
      </c>
    </row>
    <row r="74" spans="1:7" s="19" customFormat="1" ht="15.6" x14ac:dyDescent="0.3">
      <c r="A74" s="94" t="s">
        <v>1184</v>
      </c>
      <c r="B74" s="94"/>
      <c r="C74" s="94" t="s">
        <v>1185</v>
      </c>
      <c r="D74" s="95" t="s">
        <v>357</v>
      </c>
      <c r="E74" s="95" t="s">
        <v>358</v>
      </c>
      <c r="F74" s="95">
        <v>21</v>
      </c>
      <c r="G74" s="95">
        <v>31</v>
      </c>
    </row>
    <row r="75" spans="1:7" s="19" customFormat="1" ht="15.6" x14ac:dyDescent="0.3">
      <c r="A75" s="94" t="s">
        <v>1186</v>
      </c>
      <c r="B75" s="94"/>
      <c r="C75" s="94" t="s">
        <v>1187</v>
      </c>
      <c r="D75" s="95" t="s">
        <v>357</v>
      </c>
      <c r="E75" s="95" t="s">
        <v>358</v>
      </c>
      <c r="F75" s="95">
        <v>21</v>
      </c>
      <c r="G75" s="95">
        <v>22</v>
      </c>
    </row>
    <row r="76" spans="1:7" s="89" customFormat="1" ht="15.6" x14ac:dyDescent="0.3">
      <c r="A76" s="94" t="s">
        <v>1188</v>
      </c>
      <c r="B76" s="94"/>
      <c r="C76" s="94" t="s">
        <v>1189</v>
      </c>
      <c r="D76" s="95">
        <v>0</v>
      </c>
      <c r="E76" s="95" t="s">
        <v>357</v>
      </c>
      <c r="F76" s="95" t="s">
        <v>357</v>
      </c>
      <c r="G76" s="95" t="s">
        <v>357</v>
      </c>
    </row>
    <row r="77" spans="1:7" s="89" customFormat="1" ht="15.6" x14ac:dyDescent="0.3">
      <c r="A77" s="94" t="s">
        <v>1190</v>
      </c>
      <c r="B77" s="94"/>
      <c r="C77" s="94" t="s">
        <v>1191</v>
      </c>
      <c r="D77" s="95" t="s">
        <v>358</v>
      </c>
      <c r="E77" s="95" t="s">
        <v>357</v>
      </c>
      <c r="F77" s="95">
        <v>12</v>
      </c>
      <c r="G77" s="95">
        <v>16</v>
      </c>
    </row>
    <row r="78" spans="1:7" s="89" customFormat="1" ht="15.6" x14ac:dyDescent="0.3">
      <c r="A78" s="94" t="s">
        <v>1192</v>
      </c>
      <c r="B78" s="94"/>
      <c r="C78" s="94" t="s">
        <v>1193</v>
      </c>
      <c r="D78" s="95" t="s">
        <v>358</v>
      </c>
      <c r="E78" s="95" t="s">
        <v>357</v>
      </c>
      <c r="F78" s="95">
        <v>11</v>
      </c>
      <c r="G78" s="95">
        <v>19</v>
      </c>
    </row>
    <row r="79" spans="1:7" s="89" customFormat="1" ht="15.6" x14ac:dyDescent="0.3">
      <c r="A79" s="94" t="s">
        <v>1194</v>
      </c>
      <c r="B79" s="94"/>
      <c r="C79" s="94" t="s">
        <v>1195</v>
      </c>
      <c r="D79" s="95" t="s">
        <v>358</v>
      </c>
      <c r="E79" s="95" t="s">
        <v>357</v>
      </c>
      <c r="F79" s="95">
        <v>12</v>
      </c>
      <c r="G79" s="95">
        <v>13</v>
      </c>
    </row>
    <row r="80" spans="1:7" s="19" customFormat="1" ht="15.6" x14ac:dyDescent="0.3">
      <c r="A80" s="94" t="s">
        <v>1196</v>
      </c>
      <c r="B80" s="94"/>
      <c r="C80" s="94" t="s">
        <v>1197</v>
      </c>
      <c r="D80" s="95">
        <v>36</v>
      </c>
      <c r="E80" s="95">
        <v>31</v>
      </c>
      <c r="F80" s="95">
        <v>73</v>
      </c>
      <c r="G80" s="95">
        <v>78</v>
      </c>
    </row>
    <row r="81" spans="1:7" s="89" customFormat="1" ht="15.6" x14ac:dyDescent="0.3">
      <c r="A81" s="94" t="s">
        <v>1198</v>
      </c>
      <c r="B81" s="94"/>
      <c r="C81" s="94" t="s">
        <v>1199</v>
      </c>
      <c r="D81" s="95" t="s">
        <v>357</v>
      </c>
      <c r="E81" s="95" t="s">
        <v>358</v>
      </c>
      <c r="F81" s="95">
        <v>16</v>
      </c>
      <c r="G81" s="95">
        <v>20</v>
      </c>
    </row>
    <row r="82" spans="1:7" s="89" customFormat="1" ht="15.6" x14ac:dyDescent="0.3">
      <c r="A82" s="94" t="s">
        <v>1200</v>
      </c>
      <c r="B82" s="94"/>
      <c r="C82" s="94" t="s">
        <v>1201</v>
      </c>
      <c r="D82" s="95" t="s">
        <v>357</v>
      </c>
      <c r="E82" s="95" t="s">
        <v>357</v>
      </c>
      <c r="F82" s="95">
        <v>10</v>
      </c>
      <c r="G82" s="95">
        <v>10</v>
      </c>
    </row>
    <row r="83" spans="1:7" s="89" customFormat="1" ht="15.6" x14ac:dyDescent="0.3">
      <c r="A83" s="94" t="s">
        <v>1202</v>
      </c>
      <c r="B83" s="94"/>
      <c r="C83" s="94" t="s">
        <v>1203</v>
      </c>
      <c r="D83" s="95" t="s">
        <v>357</v>
      </c>
      <c r="E83" s="95" t="s">
        <v>357</v>
      </c>
      <c r="F83" s="95">
        <v>15</v>
      </c>
      <c r="G83" s="95">
        <v>18</v>
      </c>
    </row>
    <row r="84" spans="1:7" s="89" customFormat="1" ht="15.6" x14ac:dyDescent="0.3">
      <c r="A84" s="94" t="s">
        <v>1204</v>
      </c>
      <c r="B84" s="94"/>
      <c r="C84" s="94" t="s">
        <v>1205</v>
      </c>
      <c r="D84" s="95">
        <v>10</v>
      </c>
      <c r="E84" s="95">
        <v>16</v>
      </c>
      <c r="F84" s="95">
        <v>41</v>
      </c>
      <c r="G84" s="95">
        <v>43</v>
      </c>
    </row>
    <row r="85" spans="1:7" s="89" customFormat="1" ht="15.6" x14ac:dyDescent="0.3">
      <c r="A85" s="94" t="s">
        <v>1206</v>
      </c>
      <c r="B85" s="94"/>
      <c r="C85" s="94" t="s">
        <v>1207</v>
      </c>
      <c r="D85" s="95" t="s">
        <v>357</v>
      </c>
      <c r="E85" s="95" t="s">
        <v>358</v>
      </c>
      <c r="F85" s="95">
        <v>40</v>
      </c>
      <c r="G85" s="95">
        <v>48</v>
      </c>
    </row>
    <row r="86" spans="1:7" s="19" customFormat="1" ht="15.6" x14ac:dyDescent="0.3">
      <c r="A86" s="94" t="s">
        <v>1208</v>
      </c>
      <c r="B86" s="94"/>
      <c r="C86" s="94" t="s">
        <v>1209</v>
      </c>
      <c r="D86" s="95">
        <v>15</v>
      </c>
      <c r="E86" s="95">
        <v>33</v>
      </c>
      <c r="F86" s="95">
        <v>79</v>
      </c>
      <c r="G86" s="95">
        <v>91</v>
      </c>
    </row>
    <row r="87" spans="1:7" s="19" customFormat="1" ht="15.6" x14ac:dyDescent="0.3">
      <c r="A87" s="94" t="s">
        <v>1210</v>
      </c>
      <c r="B87" s="94"/>
      <c r="C87" s="94" t="s">
        <v>1211</v>
      </c>
      <c r="D87" s="95">
        <v>7</v>
      </c>
      <c r="E87" s="95">
        <v>11</v>
      </c>
      <c r="F87" s="95">
        <v>10</v>
      </c>
      <c r="G87" s="95">
        <v>20</v>
      </c>
    </row>
    <row r="88" spans="1:7" s="19" customFormat="1" ht="15.6" x14ac:dyDescent="0.3">
      <c r="A88" s="94" t="s">
        <v>1212</v>
      </c>
      <c r="B88" s="94"/>
      <c r="C88" s="94" t="s">
        <v>1213</v>
      </c>
      <c r="D88" s="95" t="s">
        <v>357</v>
      </c>
      <c r="E88" s="95" t="s">
        <v>357</v>
      </c>
      <c r="F88" s="95">
        <v>16</v>
      </c>
      <c r="G88" s="95">
        <v>10</v>
      </c>
    </row>
    <row r="89" spans="1:7" s="19" customFormat="1" ht="15.6" x14ac:dyDescent="0.3">
      <c r="A89" s="94" t="s">
        <v>1214</v>
      </c>
      <c r="B89" s="94"/>
      <c r="C89" s="94" t="s">
        <v>1215</v>
      </c>
      <c r="D89" s="95">
        <v>8</v>
      </c>
      <c r="E89" s="95">
        <v>18</v>
      </c>
      <c r="F89" s="95">
        <v>36</v>
      </c>
      <c r="G89" s="95">
        <v>34</v>
      </c>
    </row>
    <row r="90" spans="1:7" s="19" customFormat="1" ht="15.6" x14ac:dyDescent="0.3">
      <c r="A90" s="94" t="s">
        <v>1216</v>
      </c>
      <c r="B90" s="94"/>
      <c r="C90" s="94" t="s">
        <v>1217</v>
      </c>
      <c r="D90" s="95">
        <v>24</v>
      </c>
      <c r="E90" s="95">
        <v>53</v>
      </c>
      <c r="F90" s="95">
        <v>84</v>
      </c>
      <c r="G90" s="95">
        <v>87</v>
      </c>
    </row>
    <row r="91" spans="1:7" s="19" customFormat="1" ht="15.6" x14ac:dyDescent="0.3">
      <c r="A91" s="94" t="s">
        <v>1218</v>
      </c>
      <c r="B91" s="94"/>
      <c r="C91" s="94" t="s">
        <v>456</v>
      </c>
      <c r="D91" s="95">
        <v>6</v>
      </c>
      <c r="E91" s="95">
        <v>7</v>
      </c>
      <c r="F91" s="95">
        <v>17</v>
      </c>
      <c r="G91" s="95">
        <v>25</v>
      </c>
    </row>
    <row r="92" spans="1:7" s="19" customFormat="1" ht="15.6" x14ac:dyDescent="0.3">
      <c r="A92" s="94" t="s">
        <v>1219</v>
      </c>
      <c r="B92" s="94"/>
      <c r="C92" s="94" t="s">
        <v>458</v>
      </c>
      <c r="D92" s="95">
        <v>21</v>
      </c>
      <c r="E92" s="95">
        <v>41</v>
      </c>
      <c r="F92" s="95">
        <v>55</v>
      </c>
      <c r="G92" s="95">
        <v>77</v>
      </c>
    </row>
    <row r="93" spans="1:7" s="19" customFormat="1" ht="15.6" x14ac:dyDescent="0.3">
      <c r="A93" s="94" t="s">
        <v>1220</v>
      </c>
      <c r="B93" s="94"/>
      <c r="C93" s="94" t="s">
        <v>430</v>
      </c>
      <c r="D93" s="95">
        <v>6</v>
      </c>
      <c r="E93" s="95">
        <v>5</v>
      </c>
      <c r="F93" s="95">
        <v>23</v>
      </c>
      <c r="G93" s="95">
        <v>17</v>
      </c>
    </row>
    <row r="94" spans="1:7" s="89" customFormat="1" ht="15.6" x14ac:dyDescent="0.3">
      <c r="A94" s="94" t="s">
        <v>1221</v>
      </c>
      <c r="B94" s="94"/>
      <c r="C94" s="94" t="s">
        <v>1222</v>
      </c>
      <c r="D94" s="95">
        <v>8</v>
      </c>
      <c r="E94" s="95">
        <v>23</v>
      </c>
      <c r="F94" s="95">
        <v>33</v>
      </c>
      <c r="G94" s="95">
        <v>38</v>
      </c>
    </row>
    <row r="95" spans="1:7" s="89" customFormat="1" ht="15.6" x14ac:dyDescent="0.3">
      <c r="A95" s="94" t="s">
        <v>1223</v>
      </c>
      <c r="B95" s="94"/>
      <c r="C95" s="94" t="s">
        <v>1224</v>
      </c>
      <c r="D95" s="95">
        <v>10</v>
      </c>
      <c r="E95" s="95">
        <v>21</v>
      </c>
      <c r="F95" s="95">
        <v>30</v>
      </c>
      <c r="G95" s="95">
        <v>38</v>
      </c>
    </row>
    <row r="96" spans="1:7" s="89" customFormat="1" ht="15.6" x14ac:dyDescent="0.3">
      <c r="A96" s="94" t="s">
        <v>1225</v>
      </c>
      <c r="B96" s="94"/>
      <c r="C96" s="94" t="s">
        <v>432</v>
      </c>
      <c r="D96" s="95">
        <v>5</v>
      </c>
      <c r="E96" s="95">
        <v>9</v>
      </c>
      <c r="F96" s="95">
        <v>19</v>
      </c>
      <c r="G96" s="95">
        <v>19</v>
      </c>
    </row>
    <row r="97" spans="1:7" s="89" customFormat="1" ht="15.6" x14ac:dyDescent="0.3">
      <c r="A97" s="94" t="s">
        <v>1226</v>
      </c>
      <c r="B97" s="94"/>
      <c r="C97" s="94" t="s">
        <v>1227</v>
      </c>
      <c r="D97" s="95">
        <v>6</v>
      </c>
      <c r="E97" s="95">
        <v>15</v>
      </c>
      <c r="F97" s="95">
        <v>26</v>
      </c>
      <c r="G97" s="95">
        <v>31</v>
      </c>
    </row>
    <row r="98" spans="1:7" s="89" customFormat="1" ht="15.6" x14ac:dyDescent="0.3">
      <c r="A98" s="94" t="s">
        <v>1228</v>
      </c>
      <c r="B98" s="94"/>
      <c r="C98" s="94" t="s">
        <v>462</v>
      </c>
      <c r="D98" s="95">
        <v>20</v>
      </c>
      <c r="E98" s="95">
        <v>35</v>
      </c>
      <c r="F98" s="95">
        <v>46</v>
      </c>
      <c r="G98" s="95">
        <v>57</v>
      </c>
    </row>
    <row r="99" spans="1:7" s="89" customFormat="1" ht="15.6" x14ac:dyDescent="0.3">
      <c r="A99" s="94" t="s">
        <v>1229</v>
      </c>
      <c r="B99" s="94"/>
      <c r="C99" s="94" t="s">
        <v>1230</v>
      </c>
      <c r="D99" s="95">
        <v>7</v>
      </c>
      <c r="E99" s="95">
        <v>12</v>
      </c>
      <c r="F99" s="95">
        <v>26</v>
      </c>
      <c r="G99" s="95">
        <v>25</v>
      </c>
    </row>
    <row r="100" spans="1:7" s="89" customFormat="1" ht="15.6" x14ac:dyDescent="0.3">
      <c r="A100" s="94" t="s">
        <v>1231</v>
      </c>
      <c r="B100" s="94"/>
      <c r="C100" s="94" t="s">
        <v>1232</v>
      </c>
      <c r="D100" s="95">
        <v>5</v>
      </c>
      <c r="E100" s="95">
        <v>5</v>
      </c>
      <c r="F100" s="95">
        <v>22</v>
      </c>
      <c r="G100" s="95">
        <v>24</v>
      </c>
    </row>
    <row r="101" spans="1:7" s="89" customFormat="1" ht="15.6" x14ac:dyDescent="0.3">
      <c r="A101" s="94" t="s">
        <v>1233</v>
      </c>
      <c r="B101" s="94"/>
      <c r="C101" s="94" t="s">
        <v>1234</v>
      </c>
      <c r="D101" s="95" t="s">
        <v>357</v>
      </c>
      <c r="E101" s="95" t="s">
        <v>358</v>
      </c>
      <c r="F101" s="95">
        <v>18</v>
      </c>
      <c r="G101" s="95">
        <v>13</v>
      </c>
    </row>
    <row r="102" spans="1:7" s="19" customFormat="1" ht="15.6" x14ac:dyDescent="0.3">
      <c r="A102" s="94" t="s">
        <v>1235</v>
      </c>
      <c r="B102" s="94"/>
      <c r="C102" s="94" t="s">
        <v>1236</v>
      </c>
      <c r="D102" s="95">
        <v>5</v>
      </c>
      <c r="E102" s="95">
        <v>8</v>
      </c>
      <c r="F102" s="95">
        <v>18</v>
      </c>
      <c r="G102" s="95">
        <v>24</v>
      </c>
    </row>
    <row r="103" spans="1:7" s="89" customFormat="1" ht="15.6" x14ac:dyDescent="0.3">
      <c r="A103" s="94" t="s">
        <v>1237</v>
      </c>
      <c r="B103" s="94"/>
      <c r="C103" s="94" t="s">
        <v>434</v>
      </c>
      <c r="D103" s="95">
        <v>7</v>
      </c>
      <c r="E103" s="95">
        <v>10</v>
      </c>
      <c r="F103" s="95">
        <v>17</v>
      </c>
      <c r="G103" s="95">
        <v>18</v>
      </c>
    </row>
    <row r="104" spans="1:7" s="89" customFormat="1" ht="15.6" x14ac:dyDescent="0.3">
      <c r="A104" s="94" t="s">
        <v>1238</v>
      </c>
      <c r="B104" s="94"/>
      <c r="C104" s="94" t="s">
        <v>1239</v>
      </c>
      <c r="D104" s="95">
        <v>11</v>
      </c>
      <c r="E104" s="95">
        <v>15</v>
      </c>
      <c r="F104" s="95">
        <v>25</v>
      </c>
      <c r="G104" s="95">
        <v>40</v>
      </c>
    </row>
    <row r="105" spans="1:7" s="89" customFormat="1" ht="15.6" x14ac:dyDescent="0.3">
      <c r="A105" s="94" t="s">
        <v>1240</v>
      </c>
      <c r="B105" s="94"/>
      <c r="C105" s="94" t="s">
        <v>1241</v>
      </c>
      <c r="D105" s="95">
        <v>43</v>
      </c>
      <c r="E105" s="95">
        <v>28</v>
      </c>
      <c r="F105" s="95">
        <v>71</v>
      </c>
      <c r="G105" s="95">
        <v>77</v>
      </c>
    </row>
    <row r="106" spans="1:7" s="89" customFormat="1" ht="15.6" x14ac:dyDescent="0.3">
      <c r="A106" s="94" t="s">
        <v>1242</v>
      </c>
      <c r="B106" s="94"/>
      <c r="C106" s="94" t="s">
        <v>1243</v>
      </c>
      <c r="D106" s="95" t="s">
        <v>357</v>
      </c>
      <c r="E106" s="95" t="s">
        <v>357</v>
      </c>
      <c r="F106" s="95">
        <v>19</v>
      </c>
      <c r="G106" s="95">
        <v>19</v>
      </c>
    </row>
    <row r="107" spans="1:7" s="89" customFormat="1" ht="15.6" x14ac:dyDescent="0.3">
      <c r="A107" s="94" t="s">
        <v>1244</v>
      </c>
      <c r="B107" s="94"/>
      <c r="C107" s="94" t="s">
        <v>1245</v>
      </c>
      <c r="D107" s="95">
        <v>8</v>
      </c>
      <c r="E107" s="95">
        <v>15</v>
      </c>
      <c r="F107" s="95">
        <v>29</v>
      </c>
      <c r="G107" s="95">
        <v>30</v>
      </c>
    </row>
    <row r="108" spans="1:7" s="89" customFormat="1" ht="15.6" x14ac:dyDescent="0.3">
      <c r="A108" s="94" t="s">
        <v>1246</v>
      </c>
      <c r="B108" s="94"/>
      <c r="C108" s="94" t="s">
        <v>1247</v>
      </c>
      <c r="D108" s="95">
        <v>8</v>
      </c>
      <c r="E108" s="95">
        <v>12</v>
      </c>
      <c r="F108" s="95">
        <v>25</v>
      </c>
      <c r="G108" s="95">
        <v>32</v>
      </c>
    </row>
    <row r="109" spans="1:7" s="89" customFormat="1" ht="15.6" x14ac:dyDescent="0.3">
      <c r="A109" s="94" t="s">
        <v>1248</v>
      </c>
      <c r="B109" s="94"/>
      <c r="C109" s="94" t="s">
        <v>464</v>
      </c>
      <c r="D109" s="95">
        <v>13</v>
      </c>
      <c r="E109" s="95">
        <v>12</v>
      </c>
      <c r="F109" s="95">
        <v>31</v>
      </c>
      <c r="G109" s="95">
        <v>68</v>
      </c>
    </row>
    <row r="110" spans="1:7" s="19" customFormat="1" ht="15.6" x14ac:dyDescent="0.3">
      <c r="A110" s="94" t="s">
        <v>1249</v>
      </c>
      <c r="B110" s="94"/>
      <c r="C110" s="94" t="s">
        <v>1250</v>
      </c>
      <c r="D110" s="95">
        <v>53</v>
      </c>
      <c r="E110" s="95">
        <v>79</v>
      </c>
      <c r="F110" s="95">
        <v>159</v>
      </c>
      <c r="G110" s="95">
        <v>169</v>
      </c>
    </row>
    <row r="111" spans="1:7" s="89" customFormat="1" ht="15.6" x14ac:dyDescent="0.3">
      <c r="A111" s="94" t="s">
        <v>1251</v>
      </c>
      <c r="B111" s="94"/>
      <c r="C111" s="94" t="s">
        <v>1252</v>
      </c>
      <c r="D111" s="95">
        <v>11</v>
      </c>
      <c r="E111" s="95">
        <v>11</v>
      </c>
      <c r="F111" s="95">
        <v>28</v>
      </c>
      <c r="G111" s="95">
        <v>31</v>
      </c>
    </row>
    <row r="112" spans="1:7" s="89" customFormat="1" ht="15.6" x14ac:dyDescent="0.3">
      <c r="A112" s="94" t="s">
        <v>1253</v>
      </c>
      <c r="B112" s="94"/>
      <c r="C112" s="94" t="s">
        <v>1254</v>
      </c>
      <c r="D112" s="95" t="s">
        <v>357</v>
      </c>
      <c r="E112" s="95" t="s">
        <v>358</v>
      </c>
      <c r="F112" s="95">
        <v>18</v>
      </c>
      <c r="G112" s="95">
        <v>18</v>
      </c>
    </row>
    <row r="113" spans="1:7" s="89" customFormat="1" ht="15.6" x14ac:dyDescent="0.3">
      <c r="A113" s="94" t="s">
        <v>1255</v>
      </c>
      <c r="B113" s="94"/>
      <c r="C113" s="94" t="s">
        <v>440</v>
      </c>
      <c r="D113" s="95">
        <v>6</v>
      </c>
      <c r="E113" s="95">
        <v>7</v>
      </c>
      <c r="F113" s="95">
        <v>20</v>
      </c>
      <c r="G113" s="95">
        <v>15</v>
      </c>
    </row>
    <row r="114" spans="1:7" s="89" customFormat="1" ht="15.6" x14ac:dyDescent="0.3">
      <c r="A114" s="94" t="s">
        <v>1256</v>
      </c>
      <c r="B114" s="94"/>
      <c r="C114" s="94" t="s">
        <v>1257</v>
      </c>
      <c r="D114" s="95">
        <v>21</v>
      </c>
      <c r="E114" s="95">
        <v>17</v>
      </c>
      <c r="F114" s="95">
        <v>30</v>
      </c>
      <c r="G114" s="95">
        <v>47</v>
      </c>
    </row>
    <row r="115" spans="1:7" s="89" customFormat="1" ht="15.6" x14ac:dyDescent="0.3">
      <c r="A115" s="94" t="s">
        <v>1258</v>
      </c>
      <c r="B115" s="94"/>
      <c r="C115" s="94" t="s">
        <v>1259</v>
      </c>
      <c r="D115" s="95" t="s">
        <v>357</v>
      </c>
      <c r="E115" s="95" t="s">
        <v>358</v>
      </c>
      <c r="F115" s="95">
        <v>29</v>
      </c>
      <c r="G115" s="95">
        <v>37</v>
      </c>
    </row>
    <row r="116" spans="1:7" s="89" customFormat="1" ht="15.6" x14ac:dyDescent="0.3">
      <c r="A116" s="94" t="s">
        <v>1260</v>
      </c>
      <c r="B116" s="94"/>
      <c r="C116" s="94" t="s">
        <v>1261</v>
      </c>
      <c r="D116" s="95">
        <v>8</v>
      </c>
      <c r="E116" s="95">
        <v>12</v>
      </c>
      <c r="F116" s="95">
        <v>19</v>
      </c>
      <c r="G116" s="95">
        <v>21</v>
      </c>
    </row>
    <row r="117" spans="1:7" s="89" customFormat="1" ht="21.75" customHeight="1" x14ac:dyDescent="0.3">
      <c r="A117" s="93" t="s">
        <v>193</v>
      </c>
      <c r="B117" s="93" t="s">
        <v>194</v>
      </c>
      <c r="C117" s="93"/>
      <c r="D117" s="96">
        <v>1045</v>
      </c>
      <c r="E117" s="96">
        <v>1302</v>
      </c>
      <c r="F117" s="96">
        <v>2339</v>
      </c>
      <c r="G117" s="96">
        <v>2596</v>
      </c>
    </row>
    <row r="118" spans="1:7" s="19" customFormat="1" ht="15.6" x14ac:dyDescent="0.3">
      <c r="A118" s="94" t="s">
        <v>1262</v>
      </c>
      <c r="B118" s="94"/>
      <c r="C118" s="94" t="s">
        <v>1263</v>
      </c>
      <c r="D118" s="95">
        <v>7</v>
      </c>
      <c r="E118" s="95">
        <v>5</v>
      </c>
      <c r="F118" s="95">
        <v>21</v>
      </c>
      <c r="G118" s="95">
        <v>39</v>
      </c>
    </row>
    <row r="119" spans="1:7" s="89" customFormat="1" ht="15.6" x14ac:dyDescent="0.3">
      <c r="A119" s="94" t="s">
        <v>1264</v>
      </c>
      <c r="B119" s="94"/>
      <c r="C119" s="94" t="s">
        <v>1265</v>
      </c>
      <c r="D119" s="95">
        <v>10</v>
      </c>
      <c r="E119" s="95">
        <v>10</v>
      </c>
      <c r="F119" s="95">
        <v>20</v>
      </c>
      <c r="G119" s="95">
        <v>51</v>
      </c>
    </row>
    <row r="120" spans="1:7" s="89" customFormat="1" ht="15.6" x14ac:dyDescent="0.3">
      <c r="A120" s="94" t="s">
        <v>1266</v>
      </c>
      <c r="B120" s="94"/>
      <c r="C120" s="94" t="s">
        <v>1267</v>
      </c>
      <c r="D120" s="95">
        <v>27</v>
      </c>
      <c r="E120" s="95">
        <v>36</v>
      </c>
      <c r="F120" s="95">
        <v>68</v>
      </c>
      <c r="G120" s="95">
        <v>57</v>
      </c>
    </row>
    <row r="121" spans="1:7" s="89" customFormat="1" ht="15.6" x14ac:dyDescent="0.3">
      <c r="A121" s="94" t="s">
        <v>1268</v>
      </c>
      <c r="B121" s="94"/>
      <c r="C121" s="94" t="s">
        <v>1269</v>
      </c>
      <c r="D121" s="95" t="s">
        <v>357</v>
      </c>
      <c r="E121" s="95" t="s">
        <v>357</v>
      </c>
      <c r="F121" s="95">
        <v>8</v>
      </c>
      <c r="G121" s="95">
        <v>14</v>
      </c>
    </row>
    <row r="122" spans="1:7" s="89" customFormat="1" ht="15.6" x14ac:dyDescent="0.3">
      <c r="A122" s="94" t="s">
        <v>1270</v>
      </c>
      <c r="B122" s="94"/>
      <c r="C122" s="94" t="s">
        <v>1271</v>
      </c>
      <c r="D122" s="95">
        <v>9</v>
      </c>
      <c r="E122" s="95">
        <v>8</v>
      </c>
      <c r="F122" s="95">
        <v>23</v>
      </c>
      <c r="G122" s="95">
        <v>24</v>
      </c>
    </row>
    <row r="123" spans="1:7" s="89" customFormat="1" ht="15.6" x14ac:dyDescent="0.3">
      <c r="A123" s="94" t="s">
        <v>1272</v>
      </c>
      <c r="B123" s="94"/>
      <c r="C123" s="94" t="s">
        <v>1273</v>
      </c>
      <c r="D123" s="95" t="s">
        <v>357</v>
      </c>
      <c r="E123" s="95" t="s">
        <v>357</v>
      </c>
      <c r="F123" s="95">
        <v>10</v>
      </c>
      <c r="G123" s="95">
        <v>11</v>
      </c>
    </row>
    <row r="124" spans="1:7" s="89" customFormat="1" ht="15.6" x14ac:dyDescent="0.3">
      <c r="A124" s="94" t="s">
        <v>1274</v>
      </c>
      <c r="B124" s="94"/>
      <c r="C124" s="94" t="s">
        <v>1275</v>
      </c>
      <c r="D124" s="95">
        <v>36</v>
      </c>
      <c r="E124" s="95">
        <v>44</v>
      </c>
      <c r="F124" s="95">
        <v>76</v>
      </c>
      <c r="G124" s="95">
        <v>67</v>
      </c>
    </row>
    <row r="125" spans="1:7" s="89" customFormat="1" ht="15.6" x14ac:dyDescent="0.3">
      <c r="A125" s="94" t="s">
        <v>1276</v>
      </c>
      <c r="B125" s="94"/>
      <c r="C125" s="94" t="s">
        <v>1277</v>
      </c>
      <c r="D125" s="95">
        <v>23</v>
      </c>
      <c r="E125" s="95">
        <v>29</v>
      </c>
      <c r="F125" s="95">
        <v>44</v>
      </c>
      <c r="G125" s="95">
        <v>54</v>
      </c>
    </row>
    <row r="126" spans="1:7" s="19" customFormat="1" ht="15.6" x14ac:dyDescent="0.3">
      <c r="A126" s="94" t="s">
        <v>1278</v>
      </c>
      <c r="B126" s="94"/>
      <c r="C126" s="94" t="s">
        <v>1279</v>
      </c>
      <c r="D126" s="95">
        <v>21</v>
      </c>
      <c r="E126" s="95">
        <v>27</v>
      </c>
      <c r="F126" s="95">
        <v>54</v>
      </c>
      <c r="G126" s="95">
        <v>70</v>
      </c>
    </row>
    <row r="127" spans="1:7" s="19" customFormat="1" ht="15.6" x14ac:dyDescent="0.3">
      <c r="A127" s="94" t="s">
        <v>1280</v>
      </c>
      <c r="B127" s="94"/>
      <c r="C127" s="94" t="s">
        <v>1281</v>
      </c>
      <c r="D127" s="95">
        <v>26</v>
      </c>
      <c r="E127" s="95">
        <v>36</v>
      </c>
      <c r="F127" s="95">
        <v>63</v>
      </c>
      <c r="G127" s="95">
        <v>59</v>
      </c>
    </row>
    <row r="128" spans="1:7" s="19" customFormat="1" ht="15.6" x14ac:dyDescent="0.3">
      <c r="A128" s="94" t="s">
        <v>1282</v>
      </c>
      <c r="B128" s="94"/>
      <c r="C128" s="94" t="s">
        <v>1283</v>
      </c>
      <c r="D128" s="95">
        <v>9</v>
      </c>
      <c r="E128" s="95">
        <v>6</v>
      </c>
      <c r="F128" s="95">
        <v>18</v>
      </c>
      <c r="G128" s="95">
        <v>25</v>
      </c>
    </row>
    <row r="129" spans="1:7" s="19" customFormat="1" ht="15.6" x14ac:dyDescent="0.3">
      <c r="A129" s="94" t="s">
        <v>1284</v>
      </c>
      <c r="B129" s="94"/>
      <c r="C129" s="94" t="s">
        <v>1285</v>
      </c>
      <c r="D129" s="95">
        <v>15</v>
      </c>
      <c r="E129" s="95">
        <v>20</v>
      </c>
      <c r="F129" s="95">
        <v>33</v>
      </c>
      <c r="G129" s="95">
        <v>34</v>
      </c>
    </row>
    <row r="130" spans="1:7" s="19" customFormat="1" ht="15.6" x14ac:dyDescent="0.3">
      <c r="A130" s="94" t="s">
        <v>1286</v>
      </c>
      <c r="B130" s="94"/>
      <c r="C130" s="94" t="s">
        <v>1287</v>
      </c>
      <c r="D130" s="95">
        <v>35</v>
      </c>
      <c r="E130" s="95">
        <v>27</v>
      </c>
      <c r="F130" s="95">
        <v>63</v>
      </c>
      <c r="G130" s="95">
        <v>59</v>
      </c>
    </row>
    <row r="131" spans="1:7" s="19" customFormat="1" ht="15.6" x14ac:dyDescent="0.3">
      <c r="A131" s="94" t="s">
        <v>1288</v>
      </c>
      <c r="B131" s="94"/>
      <c r="C131" s="94" t="s">
        <v>1289</v>
      </c>
      <c r="D131" s="95">
        <v>13</v>
      </c>
      <c r="E131" s="95">
        <v>20</v>
      </c>
      <c r="F131" s="95">
        <v>42</v>
      </c>
      <c r="G131" s="95">
        <v>50</v>
      </c>
    </row>
    <row r="132" spans="1:7" s="89" customFormat="1" ht="15.6" x14ac:dyDescent="0.3">
      <c r="A132" s="94" t="s">
        <v>1290</v>
      </c>
      <c r="B132" s="94"/>
      <c r="C132" s="94" t="s">
        <v>1291</v>
      </c>
      <c r="D132" s="95">
        <v>32</v>
      </c>
      <c r="E132" s="95">
        <v>36</v>
      </c>
      <c r="F132" s="95">
        <v>72</v>
      </c>
      <c r="G132" s="95">
        <v>89</v>
      </c>
    </row>
    <row r="133" spans="1:7" s="89" customFormat="1" ht="15.6" x14ac:dyDescent="0.3">
      <c r="A133" s="94" t="s">
        <v>1292</v>
      </c>
      <c r="B133" s="94"/>
      <c r="C133" s="94" t="s">
        <v>1293</v>
      </c>
      <c r="D133" s="95">
        <v>12</v>
      </c>
      <c r="E133" s="95">
        <v>22</v>
      </c>
      <c r="F133" s="95">
        <v>42</v>
      </c>
      <c r="G133" s="95">
        <v>42</v>
      </c>
    </row>
    <row r="134" spans="1:7" s="89" customFormat="1" ht="15.6" x14ac:dyDescent="0.3">
      <c r="A134" s="94" t="s">
        <v>1294</v>
      </c>
      <c r="B134" s="94"/>
      <c r="C134" s="94" t="s">
        <v>1295</v>
      </c>
      <c r="D134" s="95">
        <v>16</v>
      </c>
      <c r="E134" s="95">
        <v>17</v>
      </c>
      <c r="F134" s="95">
        <v>22</v>
      </c>
      <c r="G134" s="95">
        <v>27</v>
      </c>
    </row>
    <row r="135" spans="1:7" s="89" customFormat="1" ht="15.6" x14ac:dyDescent="0.3">
      <c r="A135" s="94" t="s">
        <v>1296</v>
      </c>
      <c r="B135" s="94"/>
      <c r="C135" s="94" t="s">
        <v>1297</v>
      </c>
      <c r="D135" s="95">
        <v>31</v>
      </c>
      <c r="E135" s="95">
        <v>33</v>
      </c>
      <c r="F135" s="95">
        <v>54</v>
      </c>
      <c r="G135" s="95">
        <v>46</v>
      </c>
    </row>
    <row r="136" spans="1:7" s="89" customFormat="1" ht="15.6" x14ac:dyDescent="0.3">
      <c r="A136" s="94" t="s">
        <v>1298</v>
      </c>
      <c r="B136" s="94"/>
      <c r="C136" s="94" t="s">
        <v>1299</v>
      </c>
      <c r="D136" s="95">
        <v>10</v>
      </c>
      <c r="E136" s="95">
        <v>13</v>
      </c>
      <c r="F136" s="95">
        <v>32</v>
      </c>
      <c r="G136" s="95">
        <v>33</v>
      </c>
    </row>
    <row r="137" spans="1:7" s="89" customFormat="1" ht="15.6" x14ac:dyDescent="0.3">
      <c r="A137" s="94" t="s">
        <v>1300</v>
      </c>
      <c r="B137" s="94"/>
      <c r="C137" s="94" t="s">
        <v>1301</v>
      </c>
      <c r="D137" s="95">
        <v>26</v>
      </c>
      <c r="E137" s="95">
        <v>36</v>
      </c>
      <c r="F137" s="95">
        <v>32</v>
      </c>
      <c r="G137" s="95">
        <v>61</v>
      </c>
    </row>
    <row r="138" spans="1:7" s="89" customFormat="1" ht="15.6" x14ac:dyDescent="0.3">
      <c r="A138" s="94" t="s">
        <v>1302</v>
      </c>
      <c r="B138" s="94"/>
      <c r="C138" s="94" t="s">
        <v>1303</v>
      </c>
      <c r="D138" s="95">
        <v>6</v>
      </c>
      <c r="E138" s="95">
        <v>6</v>
      </c>
      <c r="F138" s="95">
        <v>19</v>
      </c>
      <c r="G138" s="95">
        <v>9</v>
      </c>
    </row>
    <row r="139" spans="1:7" s="89" customFormat="1" ht="15.6" x14ac:dyDescent="0.3">
      <c r="A139" s="94" t="s">
        <v>1304</v>
      </c>
      <c r="B139" s="94"/>
      <c r="C139" s="94" t="s">
        <v>1305</v>
      </c>
      <c r="D139" s="95">
        <v>16</v>
      </c>
      <c r="E139" s="95">
        <v>12</v>
      </c>
      <c r="F139" s="95">
        <v>23</v>
      </c>
      <c r="G139" s="95">
        <v>29</v>
      </c>
    </row>
    <row r="140" spans="1:7" s="19" customFormat="1" ht="15.6" x14ac:dyDescent="0.3">
      <c r="A140" s="94" t="s">
        <v>1306</v>
      </c>
      <c r="B140" s="94"/>
      <c r="C140" s="94" t="s">
        <v>1307</v>
      </c>
      <c r="D140" s="95">
        <v>9</v>
      </c>
      <c r="E140" s="95">
        <v>14</v>
      </c>
      <c r="F140" s="95">
        <v>21</v>
      </c>
      <c r="G140" s="95">
        <v>20</v>
      </c>
    </row>
    <row r="141" spans="1:7" s="89" customFormat="1" ht="15.6" x14ac:dyDescent="0.3">
      <c r="A141" s="94" t="s">
        <v>1308</v>
      </c>
      <c r="B141" s="94"/>
      <c r="C141" s="94" t="s">
        <v>1309</v>
      </c>
      <c r="D141" s="95">
        <v>16</v>
      </c>
      <c r="E141" s="95">
        <v>7</v>
      </c>
      <c r="F141" s="95">
        <v>19</v>
      </c>
      <c r="G141" s="95">
        <v>23</v>
      </c>
    </row>
    <row r="142" spans="1:7" s="89" customFormat="1" ht="15.6" x14ac:dyDescent="0.3">
      <c r="A142" s="94" t="s">
        <v>1310</v>
      </c>
      <c r="B142" s="94"/>
      <c r="C142" s="94" t="s">
        <v>1311</v>
      </c>
      <c r="D142" s="95">
        <v>5</v>
      </c>
      <c r="E142" s="95">
        <v>9</v>
      </c>
      <c r="F142" s="95">
        <v>30</v>
      </c>
      <c r="G142" s="95">
        <v>20</v>
      </c>
    </row>
    <row r="143" spans="1:7" s="89" customFormat="1" ht="15.6" x14ac:dyDescent="0.3">
      <c r="A143" s="94" t="s">
        <v>1312</v>
      </c>
      <c r="B143" s="94"/>
      <c r="C143" s="94" t="s">
        <v>1313</v>
      </c>
      <c r="D143" s="95">
        <v>20</v>
      </c>
      <c r="E143" s="95">
        <v>25</v>
      </c>
      <c r="F143" s="95">
        <v>44</v>
      </c>
      <c r="G143" s="95">
        <v>60</v>
      </c>
    </row>
    <row r="144" spans="1:7" s="89" customFormat="1" ht="15.6" x14ac:dyDescent="0.3">
      <c r="A144" s="94" t="s">
        <v>1314</v>
      </c>
      <c r="B144" s="94"/>
      <c r="C144" s="94" t="s">
        <v>1315</v>
      </c>
      <c r="D144" s="95">
        <v>26</v>
      </c>
      <c r="E144" s="95">
        <v>29</v>
      </c>
      <c r="F144" s="95">
        <v>33</v>
      </c>
      <c r="G144" s="95">
        <v>53</v>
      </c>
    </row>
    <row r="145" spans="1:7" s="89" customFormat="1" ht="15.6" x14ac:dyDescent="0.3">
      <c r="A145" s="94" t="s">
        <v>1316</v>
      </c>
      <c r="B145" s="94"/>
      <c r="C145" s="94" t="s">
        <v>1317</v>
      </c>
      <c r="D145" s="95">
        <v>6</v>
      </c>
      <c r="E145" s="95">
        <v>9</v>
      </c>
      <c r="F145" s="95">
        <v>16</v>
      </c>
      <c r="G145" s="95">
        <v>13</v>
      </c>
    </row>
    <row r="146" spans="1:7" s="19" customFormat="1" ht="15.6" x14ac:dyDescent="0.3">
      <c r="A146" s="94" t="s">
        <v>1318</v>
      </c>
      <c r="B146" s="94"/>
      <c r="C146" s="94" t="s">
        <v>1319</v>
      </c>
      <c r="D146" s="95">
        <v>10</v>
      </c>
      <c r="E146" s="95">
        <v>13</v>
      </c>
      <c r="F146" s="95">
        <v>24</v>
      </c>
      <c r="G146" s="95">
        <v>27</v>
      </c>
    </row>
    <row r="147" spans="1:7" s="89" customFormat="1" ht="15.6" x14ac:dyDescent="0.3">
      <c r="A147" s="94" t="s">
        <v>1320</v>
      </c>
      <c r="B147" s="94"/>
      <c r="C147" s="94" t="s">
        <v>1321</v>
      </c>
      <c r="D147" s="95">
        <v>5</v>
      </c>
      <c r="E147" s="95">
        <v>5</v>
      </c>
      <c r="F147" s="95">
        <v>29</v>
      </c>
      <c r="G147" s="95">
        <v>26</v>
      </c>
    </row>
    <row r="148" spans="1:7" s="89" customFormat="1" ht="15.6" x14ac:dyDescent="0.3">
      <c r="A148" s="94" t="s">
        <v>1322</v>
      </c>
      <c r="B148" s="94"/>
      <c r="C148" s="94" t="s">
        <v>1323</v>
      </c>
      <c r="D148" s="95">
        <v>14</v>
      </c>
      <c r="E148" s="95">
        <v>19</v>
      </c>
      <c r="F148" s="95">
        <v>32</v>
      </c>
      <c r="G148" s="95">
        <v>40</v>
      </c>
    </row>
    <row r="149" spans="1:7" s="89" customFormat="1" ht="15.6" x14ac:dyDescent="0.3">
      <c r="A149" s="94" t="s">
        <v>1324</v>
      </c>
      <c r="B149" s="94"/>
      <c r="C149" s="94" t="s">
        <v>1325</v>
      </c>
      <c r="D149" s="95">
        <v>16</v>
      </c>
      <c r="E149" s="95">
        <v>26</v>
      </c>
      <c r="F149" s="95">
        <v>40</v>
      </c>
      <c r="G149" s="95">
        <v>48</v>
      </c>
    </row>
    <row r="150" spans="1:7" s="89" customFormat="1" ht="15.6" x14ac:dyDescent="0.3">
      <c r="A150" s="94" t="s">
        <v>1326</v>
      </c>
      <c r="B150" s="94"/>
      <c r="C150" s="94" t="s">
        <v>1327</v>
      </c>
      <c r="D150" s="95">
        <v>20</v>
      </c>
      <c r="E150" s="95">
        <v>30</v>
      </c>
      <c r="F150" s="95">
        <v>50</v>
      </c>
      <c r="G150" s="95">
        <v>45</v>
      </c>
    </row>
    <row r="151" spans="1:7" s="89" customFormat="1" ht="15.6" x14ac:dyDescent="0.3">
      <c r="A151" s="94" t="s">
        <v>1328</v>
      </c>
      <c r="B151" s="94"/>
      <c r="C151" s="94" t="s">
        <v>1329</v>
      </c>
      <c r="D151" s="95">
        <v>14</v>
      </c>
      <c r="E151" s="95">
        <v>7</v>
      </c>
      <c r="F151" s="95">
        <v>30</v>
      </c>
      <c r="G151" s="95">
        <v>42</v>
      </c>
    </row>
    <row r="152" spans="1:7" s="89" customFormat="1" ht="15.6" x14ac:dyDescent="0.3">
      <c r="A152" s="94" t="s">
        <v>1330</v>
      </c>
      <c r="B152" s="94"/>
      <c r="C152" s="94" t="s">
        <v>1331</v>
      </c>
      <c r="D152" s="95">
        <v>8</v>
      </c>
      <c r="E152" s="95">
        <v>14</v>
      </c>
      <c r="F152" s="95">
        <v>28</v>
      </c>
      <c r="G152" s="95">
        <v>30</v>
      </c>
    </row>
    <row r="153" spans="1:7" s="89" customFormat="1" ht="15.6" x14ac:dyDescent="0.3">
      <c r="A153" s="94" t="s">
        <v>1332</v>
      </c>
      <c r="B153" s="94"/>
      <c r="C153" s="94" t="s">
        <v>1333</v>
      </c>
      <c r="D153" s="95">
        <v>49</v>
      </c>
      <c r="E153" s="95">
        <v>72</v>
      </c>
      <c r="F153" s="95">
        <v>102</v>
      </c>
      <c r="G153" s="95">
        <v>85</v>
      </c>
    </row>
    <row r="154" spans="1:7" s="19" customFormat="1" ht="15.6" x14ac:dyDescent="0.3">
      <c r="A154" s="94" t="s">
        <v>1334</v>
      </c>
      <c r="B154" s="94"/>
      <c r="C154" s="94" t="s">
        <v>1335</v>
      </c>
      <c r="D154" s="95">
        <v>19</v>
      </c>
      <c r="E154" s="95">
        <v>24</v>
      </c>
      <c r="F154" s="95">
        <v>42</v>
      </c>
      <c r="G154" s="95">
        <v>38</v>
      </c>
    </row>
    <row r="155" spans="1:7" s="89" customFormat="1" ht="15.6" x14ac:dyDescent="0.3">
      <c r="A155" s="94" t="s">
        <v>1336</v>
      </c>
      <c r="B155" s="94"/>
      <c r="C155" s="94" t="s">
        <v>1337</v>
      </c>
      <c r="D155" s="95">
        <v>6</v>
      </c>
      <c r="E155" s="95">
        <v>14</v>
      </c>
      <c r="F155" s="95">
        <v>35</v>
      </c>
      <c r="G155" s="95">
        <v>37</v>
      </c>
    </row>
    <row r="156" spans="1:7" s="89" customFormat="1" ht="15.6" x14ac:dyDescent="0.3">
      <c r="A156" s="94" t="s">
        <v>1338</v>
      </c>
      <c r="B156" s="94"/>
      <c r="C156" s="94" t="s">
        <v>1339</v>
      </c>
      <c r="D156" s="95">
        <v>17</v>
      </c>
      <c r="E156" s="95">
        <v>23</v>
      </c>
      <c r="F156" s="95">
        <v>73</v>
      </c>
      <c r="G156" s="95">
        <v>61</v>
      </c>
    </row>
    <row r="157" spans="1:7" s="89" customFormat="1" ht="15.6" x14ac:dyDescent="0.3">
      <c r="A157" s="94" t="s">
        <v>1340</v>
      </c>
      <c r="B157" s="94"/>
      <c r="C157" s="94" t="s">
        <v>1341</v>
      </c>
      <c r="D157" s="95">
        <v>17</v>
      </c>
      <c r="E157" s="95">
        <v>22</v>
      </c>
      <c r="F157" s="95">
        <v>36</v>
      </c>
      <c r="G157" s="95">
        <v>44</v>
      </c>
    </row>
    <row r="158" spans="1:7" s="89" customFormat="1" ht="15.6" x14ac:dyDescent="0.3">
      <c r="A158" s="94" t="s">
        <v>1342</v>
      </c>
      <c r="B158" s="94"/>
      <c r="C158" s="94" t="s">
        <v>1343</v>
      </c>
      <c r="D158" s="95">
        <v>43</v>
      </c>
      <c r="E158" s="95">
        <v>45</v>
      </c>
      <c r="F158" s="95">
        <v>62</v>
      </c>
      <c r="G158" s="95">
        <v>97</v>
      </c>
    </row>
    <row r="159" spans="1:7" s="89" customFormat="1" ht="15.6" x14ac:dyDescent="0.3">
      <c r="A159" s="94" t="s">
        <v>1344</v>
      </c>
      <c r="B159" s="94"/>
      <c r="C159" s="94" t="s">
        <v>1345</v>
      </c>
      <c r="D159" s="95">
        <v>11</v>
      </c>
      <c r="E159" s="95">
        <v>11</v>
      </c>
      <c r="F159" s="95">
        <v>25</v>
      </c>
      <c r="G159" s="95">
        <v>13</v>
      </c>
    </row>
    <row r="160" spans="1:7" s="89" customFormat="1" ht="15.6" x14ac:dyDescent="0.3">
      <c r="A160" s="94" t="s">
        <v>1346</v>
      </c>
      <c r="B160" s="94"/>
      <c r="C160" s="94" t="s">
        <v>1347</v>
      </c>
      <c r="D160" s="95">
        <v>8</v>
      </c>
      <c r="E160" s="95">
        <v>10</v>
      </c>
      <c r="F160" s="95">
        <v>34</v>
      </c>
      <c r="G160" s="95">
        <v>26</v>
      </c>
    </row>
    <row r="161" spans="1:7" s="19" customFormat="1" ht="15.6" x14ac:dyDescent="0.3">
      <c r="A161" s="94" t="s">
        <v>1348</v>
      </c>
      <c r="B161" s="94"/>
      <c r="C161" s="94" t="s">
        <v>1349</v>
      </c>
      <c r="D161" s="95">
        <v>29</v>
      </c>
      <c r="E161" s="95">
        <v>48</v>
      </c>
      <c r="F161" s="95">
        <v>82</v>
      </c>
      <c r="G161" s="95">
        <v>88</v>
      </c>
    </row>
    <row r="162" spans="1:7" s="19" customFormat="1" ht="15.6" x14ac:dyDescent="0.3">
      <c r="A162" s="94" t="s">
        <v>1350</v>
      </c>
      <c r="B162" s="94"/>
      <c r="C162" s="94" t="s">
        <v>1351</v>
      </c>
      <c r="D162" s="95">
        <v>11</v>
      </c>
      <c r="E162" s="95">
        <v>19</v>
      </c>
      <c r="F162" s="95">
        <v>48</v>
      </c>
      <c r="G162" s="95">
        <v>34</v>
      </c>
    </row>
    <row r="163" spans="1:7" s="19" customFormat="1" ht="15.6" x14ac:dyDescent="0.3">
      <c r="A163" s="94" t="s">
        <v>1352</v>
      </c>
      <c r="B163" s="94"/>
      <c r="C163" s="94" t="s">
        <v>1353</v>
      </c>
      <c r="D163" s="95">
        <v>12</v>
      </c>
      <c r="E163" s="95">
        <v>13</v>
      </c>
      <c r="F163" s="95">
        <v>19</v>
      </c>
      <c r="G163" s="95">
        <v>15</v>
      </c>
    </row>
    <row r="164" spans="1:7" s="19" customFormat="1" ht="15.6" x14ac:dyDescent="0.3">
      <c r="A164" s="94" t="s">
        <v>1354</v>
      </c>
      <c r="B164" s="94"/>
      <c r="C164" s="94" t="s">
        <v>1355</v>
      </c>
      <c r="D164" s="95">
        <v>22</v>
      </c>
      <c r="E164" s="95">
        <v>33</v>
      </c>
      <c r="F164" s="95">
        <v>40</v>
      </c>
      <c r="G164" s="95">
        <v>50</v>
      </c>
    </row>
    <row r="165" spans="1:7" s="19" customFormat="1" ht="15.6" x14ac:dyDescent="0.3">
      <c r="A165" s="94" t="s">
        <v>1356</v>
      </c>
      <c r="B165" s="94"/>
      <c r="C165" s="94" t="s">
        <v>1357</v>
      </c>
      <c r="D165" s="95">
        <v>66</v>
      </c>
      <c r="E165" s="95">
        <v>74</v>
      </c>
      <c r="F165" s="95">
        <v>114</v>
      </c>
      <c r="G165" s="95">
        <v>139</v>
      </c>
    </row>
    <row r="166" spans="1:7" s="19" customFormat="1" ht="15.6" x14ac:dyDescent="0.3">
      <c r="A166" s="94" t="s">
        <v>1358</v>
      </c>
      <c r="B166" s="94"/>
      <c r="C166" s="94" t="s">
        <v>1359</v>
      </c>
      <c r="D166" s="95">
        <v>14</v>
      </c>
      <c r="E166" s="95">
        <v>7</v>
      </c>
      <c r="F166" s="95">
        <v>23</v>
      </c>
      <c r="G166" s="95">
        <v>36</v>
      </c>
    </row>
    <row r="167" spans="1:7" s="19" customFormat="1" ht="15.6" x14ac:dyDescent="0.3">
      <c r="A167" s="94" t="s">
        <v>1360</v>
      </c>
      <c r="B167" s="94"/>
      <c r="C167" s="94" t="s">
        <v>1361</v>
      </c>
      <c r="D167" s="95">
        <v>55</v>
      </c>
      <c r="E167" s="95">
        <v>76</v>
      </c>
      <c r="F167" s="95">
        <v>116</v>
      </c>
      <c r="G167" s="95">
        <v>142</v>
      </c>
    </row>
    <row r="168" spans="1:7" s="19" customFormat="1" ht="15.6" x14ac:dyDescent="0.3">
      <c r="A168" s="94" t="s">
        <v>1362</v>
      </c>
      <c r="B168" s="94"/>
      <c r="C168" s="94" t="s">
        <v>1363</v>
      </c>
      <c r="D168" s="95">
        <v>12</v>
      </c>
      <c r="E168" s="95">
        <v>10</v>
      </c>
      <c r="F168" s="95">
        <v>30</v>
      </c>
      <c r="G168" s="95">
        <v>37</v>
      </c>
    </row>
    <row r="169" spans="1:7" s="89" customFormat="1" ht="15.6" x14ac:dyDescent="0.3">
      <c r="A169" s="94" t="s">
        <v>1364</v>
      </c>
      <c r="B169" s="94"/>
      <c r="C169" s="94" t="s">
        <v>1365</v>
      </c>
      <c r="D169" s="95">
        <v>48</v>
      </c>
      <c r="E169" s="95">
        <v>70</v>
      </c>
      <c r="F169" s="95">
        <v>107</v>
      </c>
      <c r="G169" s="95">
        <v>125</v>
      </c>
    </row>
    <row r="170" spans="1:7" s="89" customFormat="1" ht="15.6" x14ac:dyDescent="0.3">
      <c r="A170" s="94" t="s">
        <v>1366</v>
      </c>
      <c r="B170" s="94"/>
      <c r="C170" s="94" t="s">
        <v>1367</v>
      </c>
      <c r="D170" s="95">
        <v>16</v>
      </c>
      <c r="E170" s="95">
        <v>29</v>
      </c>
      <c r="F170" s="95">
        <v>37</v>
      </c>
      <c r="G170" s="95">
        <v>57</v>
      </c>
    </row>
    <row r="171" spans="1:7" s="89" customFormat="1" ht="15.6" x14ac:dyDescent="0.3">
      <c r="A171" s="94" t="s">
        <v>1368</v>
      </c>
      <c r="B171" s="94"/>
      <c r="C171" s="94" t="s">
        <v>1369</v>
      </c>
      <c r="D171" s="95">
        <v>34</v>
      </c>
      <c r="E171" s="95">
        <v>48</v>
      </c>
      <c r="F171" s="95">
        <v>79</v>
      </c>
      <c r="G171" s="95">
        <v>75</v>
      </c>
    </row>
    <row r="172" spans="1:7" s="89" customFormat="1" ht="21.75" customHeight="1" x14ac:dyDescent="0.3">
      <c r="A172" s="93" t="s">
        <v>195</v>
      </c>
      <c r="B172" s="93" t="s">
        <v>196</v>
      </c>
      <c r="C172" s="93"/>
      <c r="D172" s="96">
        <v>1036</v>
      </c>
      <c r="E172" s="96">
        <v>1344</v>
      </c>
      <c r="F172" s="96">
        <v>2522</v>
      </c>
      <c r="G172" s="96">
        <v>2965</v>
      </c>
    </row>
    <row r="173" spans="1:7" s="89" customFormat="1" ht="15.6" x14ac:dyDescent="0.3">
      <c r="A173" s="94" t="s">
        <v>1370</v>
      </c>
      <c r="B173" s="94"/>
      <c r="C173" s="94" t="s">
        <v>528</v>
      </c>
      <c r="D173" s="95">
        <v>19</v>
      </c>
      <c r="E173" s="95">
        <v>19</v>
      </c>
      <c r="F173" s="95">
        <v>42</v>
      </c>
      <c r="G173" s="95">
        <v>52</v>
      </c>
    </row>
    <row r="174" spans="1:7" s="19" customFormat="1" ht="15.6" x14ac:dyDescent="0.3">
      <c r="A174" s="94" t="s">
        <v>1371</v>
      </c>
      <c r="B174" s="94"/>
      <c r="C174" s="94" t="s">
        <v>578</v>
      </c>
      <c r="D174" s="95">
        <v>11</v>
      </c>
      <c r="E174" s="95">
        <v>17</v>
      </c>
      <c r="F174" s="95">
        <v>41</v>
      </c>
      <c r="G174" s="95">
        <v>33</v>
      </c>
    </row>
    <row r="175" spans="1:7" s="89" customFormat="1" ht="15.6" x14ac:dyDescent="0.3">
      <c r="A175" s="94" t="s">
        <v>1372</v>
      </c>
      <c r="B175" s="94"/>
      <c r="C175" s="94" t="s">
        <v>580</v>
      </c>
      <c r="D175" s="95">
        <v>26</v>
      </c>
      <c r="E175" s="95">
        <v>38</v>
      </c>
      <c r="F175" s="95">
        <v>67</v>
      </c>
      <c r="G175" s="95">
        <v>89</v>
      </c>
    </row>
    <row r="176" spans="1:7" s="89" customFormat="1" ht="15.6" x14ac:dyDescent="0.3">
      <c r="A176" s="94" t="s">
        <v>1373</v>
      </c>
      <c r="B176" s="94"/>
      <c r="C176" s="94" t="s">
        <v>530</v>
      </c>
      <c r="D176" s="95">
        <v>15</v>
      </c>
      <c r="E176" s="95">
        <v>34</v>
      </c>
      <c r="F176" s="95">
        <v>53</v>
      </c>
      <c r="G176" s="95">
        <v>62</v>
      </c>
    </row>
    <row r="177" spans="1:7" s="89" customFormat="1" ht="15.6" x14ac:dyDescent="0.3">
      <c r="A177" s="94" t="s">
        <v>1374</v>
      </c>
      <c r="B177" s="94"/>
      <c r="C177" s="94" t="s">
        <v>1375</v>
      </c>
      <c r="D177" s="95">
        <v>28</v>
      </c>
      <c r="E177" s="95">
        <v>29</v>
      </c>
      <c r="F177" s="95">
        <v>69</v>
      </c>
      <c r="G177" s="95">
        <v>82</v>
      </c>
    </row>
    <row r="178" spans="1:7" s="89" customFormat="1" ht="15.6" x14ac:dyDescent="0.3">
      <c r="A178" s="94" t="s">
        <v>1376</v>
      </c>
      <c r="B178" s="94"/>
      <c r="C178" s="94" t="s">
        <v>582</v>
      </c>
      <c r="D178" s="95">
        <v>20</v>
      </c>
      <c r="E178" s="95">
        <v>18</v>
      </c>
      <c r="F178" s="95">
        <v>48</v>
      </c>
      <c r="G178" s="95">
        <v>65</v>
      </c>
    </row>
    <row r="179" spans="1:7" s="89" customFormat="1" ht="15.6" x14ac:dyDescent="0.3">
      <c r="A179" s="94" t="s">
        <v>1377</v>
      </c>
      <c r="B179" s="94"/>
      <c r="C179" s="94" t="s">
        <v>532</v>
      </c>
      <c r="D179" s="95">
        <v>12</v>
      </c>
      <c r="E179" s="95">
        <v>11</v>
      </c>
      <c r="F179" s="95">
        <v>28</v>
      </c>
      <c r="G179" s="95">
        <v>43</v>
      </c>
    </row>
    <row r="180" spans="1:7" s="89" customFormat="1" ht="15.6" x14ac:dyDescent="0.3">
      <c r="A180" s="94" t="s">
        <v>1378</v>
      </c>
      <c r="B180" s="94"/>
      <c r="C180" s="94" t="s">
        <v>1379</v>
      </c>
      <c r="D180" s="95">
        <v>48</v>
      </c>
      <c r="E180" s="95">
        <v>30</v>
      </c>
      <c r="F180" s="95">
        <v>63</v>
      </c>
      <c r="G180" s="95">
        <v>66</v>
      </c>
    </row>
    <row r="181" spans="1:7" s="89" customFormat="1" ht="15.6" x14ac:dyDescent="0.3">
      <c r="A181" s="94" t="s">
        <v>1380</v>
      </c>
      <c r="B181" s="94"/>
      <c r="C181" s="94" t="s">
        <v>1381</v>
      </c>
      <c r="D181" s="95">
        <v>55</v>
      </c>
      <c r="E181" s="95">
        <v>55</v>
      </c>
      <c r="F181" s="95">
        <v>107</v>
      </c>
      <c r="G181" s="95">
        <v>120</v>
      </c>
    </row>
    <row r="182" spans="1:7" s="89" customFormat="1" ht="15.6" x14ac:dyDescent="0.3">
      <c r="A182" s="94" t="s">
        <v>1382</v>
      </c>
      <c r="B182" s="94"/>
      <c r="C182" s="94" t="s">
        <v>1383</v>
      </c>
      <c r="D182" s="95">
        <v>5</v>
      </c>
      <c r="E182" s="95">
        <v>13</v>
      </c>
      <c r="F182" s="95">
        <v>25</v>
      </c>
      <c r="G182" s="95">
        <v>50</v>
      </c>
    </row>
    <row r="183" spans="1:7" s="89" customFormat="1" ht="15.6" x14ac:dyDescent="0.3">
      <c r="A183" s="94" t="s">
        <v>1384</v>
      </c>
      <c r="B183" s="94"/>
      <c r="C183" s="94" t="s">
        <v>1385</v>
      </c>
      <c r="D183" s="95">
        <v>7</v>
      </c>
      <c r="E183" s="95">
        <v>8</v>
      </c>
      <c r="F183" s="95">
        <v>26</v>
      </c>
      <c r="G183" s="95">
        <v>35</v>
      </c>
    </row>
    <row r="184" spans="1:7" s="89" customFormat="1" ht="15.6" x14ac:dyDescent="0.3">
      <c r="A184" s="94" t="s">
        <v>1386</v>
      </c>
      <c r="B184" s="94"/>
      <c r="C184" s="94" t="s">
        <v>534</v>
      </c>
      <c r="D184" s="95">
        <v>49</v>
      </c>
      <c r="E184" s="95">
        <v>62</v>
      </c>
      <c r="F184" s="95">
        <v>121</v>
      </c>
      <c r="G184" s="95">
        <v>145</v>
      </c>
    </row>
    <row r="185" spans="1:7" s="89" customFormat="1" ht="15.6" x14ac:dyDescent="0.3">
      <c r="A185" s="94" t="s">
        <v>1387</v>
      </c>
      <c r="B185" s="94"/>
      <c r="C185" s="94" t="s">
        <v>536</v>
      </c>
      <c r="D185" s="95">
        <v>7</v>
      </c>
      <c r="E185" s="95">
        <v>11</v>
      </c>
      <c r="F185" s="95">
        <v>30</v>
      </c>
      <c r="G185" s="95">
        <v>42</v>
      </c>
    </row>
    <row r="186" spans="1:7" s="89" customFormat="1" ht="15.6" x14ac:dyDescent="0.3">
      <c r="A186" s="94" t="s">
        <v>1388</v>
      </c>
      <c r="B186" s="94"/>
      <c r="C186" s="94" t="s">
        <v>1389</v>
      </c>
      <c r="D186" s="95">
        <v>62</v>
      </c>
      <c r="E186" s="95">
        <v>49</v>
      </c>
      <c r="F186" s="95">
        <v>104</v>
      </c>
      <c r="G186" s="95">
        <v>117</v>
      </c>
    </row>
    <row r="187" spans="1:7" s="19" customFormat="1" ht="15.6" x14ac:dyDescent="0.3">
      <c r="A187" s="94" t="s">
        <v>1390</v>
      </c>
      <c r="B187" s="94"/>
      <c r="C187" s="94" t="s">
        <v>584</v>
      </c>
      <c r="D187" s="95">
        <v>18</v>
      </c>
      <c r="E187" s="95">
        <v>27</v>
      </c>
      <c r="F187" s="95">
        <v>43</v>
      </c>
      <c r="G187" s="95">
        <v>40</v>
      </c>
    </row>
    <row r="188" spans="1:7" s="89" customFormat="1" ht="15.6" x14ac:dyDescent="0.3">
      <c r="A188" s="94" t="s">
        <v>1391</v>
      </c>
      <c r="B188" s="94"/>
      <c r="C188" s="94" t="s">
        <v>1392</v>
      </c>
      <c r="D188" s="95">
        <v>29</v>
      </c>
      <c r="E188" s="95">
        <v>46</v>
      </c>
      <c r="F188" s="95">
        <v>76</v>
      </c>
      <c r="G188" s="95">
        <v>86</v>
      </c>
    </row>
    <row r="189" spans="1:7" s="89" customFormat="1" ht="15.6" x14ac:dyDescent="0.3">
      <c r="A189" s="94" t="s">
        <v>1393</v>
      </c>
      <c r="B189" s="94"/>
      <c r="C189" s="94" t="s">
        <v>1394</v>
      </c>
      <c r="D189" s="95">
        <v>10</v>
      </c>
      <c r="E189" s="95">
        <v>16</v>
      </c>
      <c r="F189" s="95">
        <v>41</v>
      </c>
      <c r="G189" s="95">
        <v>65</v>
      </c>
    </row>
    <row r="190" spans="1:7" s="89" customFormat="1" ht="15.6" x14ac:dyDescent="0.3">
      <c r="A190" s="94" t="s">
        <v>1395</v>
      </c>
      <c r="B190" s="94"/>
      <c r="C190" s="94" t="s">
        <v>538</v>
      </c>
      <c r="D190" s="95">
        <v>23</v>
      </c>
      <c r="E190" s="95">
        <v>36</v>
      </c>
      <c r="F190" s="95">
        <v>61</v>
      </c>
      <c r="G190" s="95">
        <v>67</v>
      </c>
    </row>
    <row r="191" spans="1:7" s="89" customFormat="1" ht="15.6" x14ac:dyDescent="0.3">
      <c r="A191" s="94" t="s">
        <v>1396</v>
      </c>
      <c r="B191" s="94"/>
      <c r="C191" s="94" t="s">
        <v>552</v>
      </c>
      <c r="D191" s="95">
        <v>15</v>
      </c>
      <c r="E191" s="95">
        <v>32</v>
      </c>
      <c r="F191" s="95">
        <v>60</v>
      </c>
      <c r="G191" s="95">
        <v>81</v>
      </c>
    </row>
    <row r="192" spans="1:7" s="89" customFormat="1" ht="15.6" x14ac:dyDescent="0.3">
      <c r="A192" s="94" t="s">
        <v>1397</v>
      </c>
      <c r="B192" s="94"/>
      <c r="C192" s="94" t="s">
        <v>1398</v>
      </c>
      <c r="D192" s="95">
        <v>15</v>
      </c>
      <c r="E192" s="95">
        <v>20</v>
      </c>
      <c r="F192" s="95">
        <v>38</v>
      </c>
      <c r="G192" s="95">
        <v>63</v>
      </c>
    </row>
    <row r="193" spans="1:7" s="89" customFormat="1" ht="15.6" x14ac:dyDescent="0.3">
      <c r="A193" s="94" t="s">
        <v>1399</v>
      </c>
      <c r="B193" s="94"/>
      <c r="C193" s="94" t="s">
        <v>1400</v>
      </c>
      <c r="D193" s="95" t="s">
        <v>357</v>
      </c>
      <c r="E193" s="95" t="s">
        <v>358</v>
      </c>
      <c r="F193" s="95">
        <v>18</v>
      </c>
      <c r="G193" s="95">
        <v>20</v>
      </c>
    </row>
    <row r="194" spans="1:7" s="89" customFormat="1" ht="15.6" x14ac:dyDescent="0.3">
      <c r="A194" s="94" t="s">
        <v>1401</v>
      </c>
      <c r="B194" s="94"/>
      <c r="C194" s="94" t="s">
        <v>1402</v>
      </c>
      <c r="D194" s="95">
        <v>6</v>
      </c>
      <c r="E194" s="95">
        <v>6</v>
      </c>
      <c r="F194" s="95">
        <v>9</v>
      </c>
      <c r="G194" s="95">
        <v>15</v>
      </c>
    </row>
    <row r="195" spans="1:7" s="89" customFormat="1" ht="15.6" x14ac:dyDescent="0.3">
      <c r="A195" s="94" t="s">
        <v>1403</v>
      </c>
      <c r="B195" s="94"/>
      <c r="C195" s="94" t="s">
        <v>1404</v>
      </c>
      <c r="D195" s="95">
        <v>7</v>
      </c>
      <c r="E195" s="95">
        <v>12</v>
      </c>
      <c r="F195" s="95">
        <v>10</v>
      </c>
      <c r="G195" s="95">
        <v>19</v>
      </c>
    </row>
    <row r="196" spans="1:7" s="89" customFormat="1" ht="15.6" x14ac:dyDescent="0.3">
      <c r="A196" s="94" t="s">
        <v>1405</v>
      </c>
      <c r="B196" s="94"/>
      <c r="C196" s="94" t="s">
        <v>566</v>
      </c>
      <c r="D196" s="95">
        <v>19</v>
      </c>
      <c r="E196" s="95">
        <v>16</v>
      </c>
      <c r="F196" s="95">
        <v>49</v>
      </c>
      <c r="G196" s="95">
        <v>39</v>
      </c>
    </row>
    <row r="197" spans="1:7" s="89" customFormat="1" ht="15.6" x14ac:dyDescent="0.3">
      <c r="A197" s="94" t="s">
        <v>1406</v>
      </c>
      <c r="B197" s="94"/>
      <c r="C197" s="94" t="s">
        <v>1407</v>
      </c>
      <c r="D197" s="95">
        <v>21</v>
      </c>
      <c r="E197" s="95">
        <v>23</v>
      </c>
      <c r="F197" s="95">
        <v>44</v>
      </c>
      <c r="G197" s="95">
        <v>63</v>
      </c>
    </row>
    <row r="198" spans="1:7" s="19" customFormat="1" ht="15.6" x14ac:dyDescent="0.3">
      <c r="A198" s="94" t="s">
        <v>1408</v>
      </c>
      <c r="B198" s="94"/>
      <c r="C198" s="94" t="s">
        <v>1409</v>
      </c>
      <c r="D198" s="95">
        <v>51</v>
      </c>
      <c r="E198" s="95">
        <v>51</v>
      </c>
      <c r="F198" s="95">
        <v>107</v>
      </c>
      <c r="G198" s="95">
        <v>96</v>
      </c>
    </row>
    <row r="199" spans="1:7" s="89" customFormat="1" ht="15.6" x14ac:dyDescent="0.3">
      <c r="A199" s="94" t="s">
        <v>1410</v>
      </c>
      <c r="B199" s="94"/>
      <c r="C199" s="94" t="s">
        <v>586</v>
      </c>
      <c r="D199" s="95">
        <v>10</v>
      </c>
      <c r="E199" s="95">
        <v>18</v>
      </c>
      <c r="F199" s="95">
        <v>23</v>
      </c>
      <c r="G199" s="95">
        <v>37</v>
      </c>
    </row>
    <row r="200" spans="1:7" s="89" customFormat="1" ht="15.6" x14ac:dyDescent="0.3">
      <c r="A200" s="94" t="s">
        <v>1411</v>
      </c>
      <c r="B200" s="94"/>
      <c r="C200" s="94" t="s">
        <v>1412</v>
      </c>
      <c r="D200" s="95">
        <v>22</v>
      </c>
      <c r="E200" s="95">
        <v>40</v>
      </c>
      <c r="F200" s="95">
        <v>61</v>
      </c>
      <c r="G200" s="95">
        <v>77</v>
      </c>
    </row>
    <row r="201" spans="1:7" s="89" customFormat="1" ht="15.6" x14ac:dyDescent="0.3">
      <c r="A201" s="94" t="s">
        <v>1413</v>
      </c>
      <c r="B201" s="94"/>
      <c r="C201" s="94" t="s">
        <v>1414</v>
      </c>
      <c r="D201" s="95">
        <v>26</v>
      </c>
      <c r="E201" s="95">
        <v>27</v>
      </c>
      <c r="F201" s="95">
        <v>59</v>
      </c>
      <c r="G201" s="95">
        <v>57</v>
      </c>
    </row>
    <row r="202" spans="1:7" s="89" customFormat="1" ht="15.6" x14ac:dyDescent="0.3">
      <c r="A202" s="94" t="s">
        <v>1415</v>
      </c>
      <c r="B202" s="94"/>
      <c r="C202" s="94" t="s">
        <v>1416</v>
      </c>
      <c r="D202" s="95">
        <v>14</v>
      </c>
      <c r="E202" s="95">
        <v>21</v>
      </c>
      <c r="F202" s="95">
        <v>40</v>
      </c>
      <c r="G202" s="95">
        <v>45</v>
      </c>
    </row>
    <row r="203" spans="1:7" s="89" customFormat="1" ht="15.6" x14ac:dyDescent="0.3">
      <c r="A203" s="94" t="s">
        <v>1417</v>
      </c>
      <c r="B203" s="94"/>
      <c r="C203" s="94" t="s">
        <v>1418</v>
      </c>
      <c r="D203" s="95">
        <v>51</v>
      </c>
      <c r="E203" s="95">
        <v>64</v>
      </c>
      <c r="F203" s="95">
        <v>130</v>
      </c>
      <c r="G203" s="95">
        <v>130</v>
      </c>
    </row>
    <row r="204" spans="1:7" s="89" customFormat="1" ht="15.6" x14ac:dyDescent="0.3">
      <c r="A204" s="94" t="s">
        <v>1419</v>
      </c>
      <c r="B204" s="94"/>
      <c r="C204" s="94" t="s">
        <v>540</v>
      </c>
      <c r="D204" s="95">
        <v>20</v>
      </c>
      <c r="E204" s="95">
        <v>36</v>
      </c>
      <c r="F204" s="95">
        <v>56</v>
      </c>
      <c r="G204" s="95">
        <v>59</v>
      </c>
    </row>
    <row r="205" spans="1:7" s="89" customFormat="1" ht="15.6" x14ac:dyDescent="0.3">
      <c r="A205" s="94" t="s">
        <v>1420</v>
      </c>
      <c r="B205" s="94"/>
      <c r="C205" s="94" t="s">
        <v>556</v>
      </c>
      <c r="D205" s="95">
        <v>14</v>
      </c>
      <c r="E205" s="95">
        <v>27</v>
      </c>
      <c r="F205" s="95">
        <v>65</v>
      </c>
      <c r="G205" s="95">
        <v>77</v>
      </c>
    </row>
    <row r="206" spans="1:7" s="19" customFormat="1" ht="15.6" x14ac:dyDescent="0.3">
      <c r="A206" s="94" t="s">
        <v>1421</v>
      </c>
      <c r="B206" s="94"/>
      <c r="C206" s="94" t="s">
        <v>1422</v>
      </c>
      <c r="D206" s="95" t="s">
        <v>357</v>
      </c>
      <c r="E206" s="95" t="s">
        <v>358</v>
      </c>
      <c r="F206" s="95">
        <v>18</v>
      </c>
      <c r="G206" s="95">
        <v>16</v>
      </c>
    </row>
    <row r="207" spans="1:7" s="89" customFormat="1" ht="15.6" x14ac:dyDescent="0.3">
      <c r="A207" s="94" t="s">
        <v>1423</v>
      </c>
      <c r="B207" s="94"/>
      <c r="C207" s="94" t="s">
        <v>1424</v>
      </c>
      <c r="D207" s="95" t="s">
        <v>357</v>
      </c>
      <c r="E207" s="95" t="s">
        <v>358</v>
      </c>
      <c r="F207" s="95">
        <v>30</v>
      </c>
      <c r="G207" s="95">
        <v>33</v>
      </c>
    </row>
    <row r="208" spans="1:7" s="89" customFormat="1" ht="15.6" x14ac:dyDescent="0.3">
      <c r="A208" s="94" t="s">
        <v>1425</v>
      </c>
      <c r="B208" s="94"/>
      <c r="C208" s="94" t="s">
        <v>1426</v>
      </c>
      <c r="D208" s="95">
        <v>12</v>
      </c>
      <c r="E208" s="95">
        <v>22</v>
      </c>
      <c r="F208" s="95">
        <v>17</v>
      </c>
      <c r="G208" s="95">
        <v>26</v>
      </c>
    </row>
    <row r="209" spans="1:7" s="89" customFormat="1" ht="15.6" x14ac:dyDescent="0.3">
      <c r="A209" s="94" t="s">
        <v>1427</v>
      </c>
      <c r="B209" s="94"/>
      <c r="C209" s="94" t="s">
        <v>1428</v>
      </c>
      <c r="D209" s="95">
        <v>14</v>
      </c>
      <c r="E209" s="95">
        <v>8</v>
      </c>
      <c r="F209" s="95">
        <v>18</v>
      </c>
      <c r="G209" s="95">
        <v>27</v>
      </c>
    </row>
    <row r="210" spans="1:7" s="89" customFormat="1" ht="15.6" x14ac:dyDescent="0.3">
      <c r="A210" s="94" t="s">
        <v>1429</v>
      </c>
      <c r="B210" s="94"/>
      <c r="C210" s="94" t="s">
        <v>1430</v>
      </c>
      <c r="D210" s="95">
        <v>16</v>
      </c>
      <c r="E210" s="95">
        <v>14</v>
      </c>
      <c r="F210" s="95">
        <v>10</v>
      </c>
      <c r="G210" s="95">
        <v>31</v>
      </c>
    </row>
    <row r="211" spans="1:7" s="89" customFormat="1" ht="15.6" x14ac:dyDescent="0.3">
      <c r="A211" s="94" t="s">
        <v>1431</v>
      </c>
      <c r="B211" s="94"/>
      <c r="C211" s="94" t="s">
        <v>590</v>
      </c>
      <c r="D211" s="95">
        <v>25</v>
      </c>
      <c r="E211" s="95">
        <v>41</v>
      </c>
      <c r="F211" s="95">
        <v>74</v>
      </c>
      <c r="G211" s="95">
        <v>87</v>
      </c>
    </row>
    <row r="212" spans="1:7" s="19" customFormat="1" ht="15.6" x14ac:dyDescent="0.3">
      <c r="A212" s="94" t="s">
        <v>1432</v>
      </c>
      <c r="B212" s="94"/>
      <c r="C212" s="94" t="s">
        <v>1433</v>
      </c>
      <c r="D212" s="95">
        <v>44</v>
      </c>
      <c r="E212" s="95">
        <v>43</v>
      </c>
      <c r="F212" s="95">
        <v>73</v>
      </c>
      <c r="G212" s="95">
        <v>96</v>
      </c>
    </row>
    <row r="213" spans="1:7" s="19" customFormat="1" ht="15.6" x14ac:dyDescent="0.3">
      <c r="A213" s="94" t="s">
        <v>1434</v>
      </c>
      <c r="B213" s="94"/>
      <c r="C213" s="94" t="s">
        <v>1435</v>
      </c>
      <c r="D213" s="95">
        <v>23</v>
      </c>
      <c r="E213" s="95">
        <v>28</v>
      </c>
      <c r="F213" s="95">
        <v>61</v>
      </c>
      <c r="G213" s="95">
        <v>60</v>
      </c>
    </row>
    <row r="214" spans="1:7" s="89" customFormat="1" ht="15.6" x14ac:dyDescent="0.3">
      <c r="A214" s="94" t="s">
        <v>1436</v>
      </c>
      <c r="B214" s="94"/>
      <c r="C214" s="94" t="s">
        <v>1437</v>
      </c>
      <c r="D214" s="95">
        <v>29</v>
      </c>
      <c r="E214" s="95">
        <v>56</v>
      </c>
      <c r="F214" s="95">
        <v>85</v>
      </c>
      <c r="G214" s="95">
        <v>136</v>
      </c>
    </row>
    <row r="215" spans="1:7" s="89" customFormat="1" ht="15.6" x14ac:dyDescent="0.3">
      <c r="A215" s="94" t="s">
        <v>1438</v>
      </c>
      <c r="B215" s="94"/>
      <c r="C215" s="94" t="s">
        <v>542</v>
      </c>
      <c r="D215" s="95">
        <v>21</v>
      </c>
      <c r="E215" s="95">
        <v>29</v>
      </c>
      <c r="F215" s="95">
        <v>75</v>
      </c>
      <c r="G215" s="95">
        <v>52</v>
      </c>
    </row>
    <row r="216" spans="1:7" s="89" customFormat="1" ht="15.6" x14ac:dyDescent="0.3">
      <c r="A216" s="94" t="s">
        <v>1439</v>
      </c>
      <c r="B216" s="94"/>
      <c r="C216" s="94" t="s">
        <v>1440</v>
      </c>
      <c r="D216" s="95">
        <v>29</v>
      </c>
      <c r="E216" s="95">
        <v>41</v>
      </c>
      <c r="F216" s="95">
        <v>58</v>
      </c>
      <c r="G216" s="95">
        <v>69</v>
      </c>
    </row>
    <row r="217" spans="1:7" s="89" customFormat="1" ht="15.6" x14ac:dyDescent="0.3">
      <c r="A217" s="94" t="s">
        <v>1441</v>
      </c>
      <c r="B217" s="94"/>
      <c r="C217" s="94" t="s">
        <v>1442</v>
      </c>
      <c r="D217" s="95">
        <v>23</v>
      </c>
      <c r="E217" s="95">
        <v>38</v>
      </c>
      <c r="F217" s="95">
        <v>67</v>
      </c>
      <c r="G217" s="95">
        <v>58</v>
      </c>
    </row>
    <row r="218" spans="1:7" s="89" customFormat="1" ht="15.6" x14ac:dyDescent="0.3">
      <c r="A218" s="94" t="s">
        <v>1443</v>
      </c>
      <c r="B218" s="94"/>
      <c r="C218" s="94" t="s">
        <v>1444</v>
      </c>
      <c r="D218" s="95">
        <v>44</v>
      </c>
      <c r="E218" s="95">
        <v>53</v>
      </c>
      <c r="F218" s="95">
        <v>74</v>
      </c>
      <c r="G218" s="95">
        <v>99</v>
      </c>
    </row>
    <row r="219" spans="1:7" s="89" customFormat="1" ht="15.6" x14ac:dyDescent="0.3">
      <c r="A219" s="94" t="s">
        <v>1445</v>
      </c>
      <c r="B219" s="94"/>
      <c r="C219" s="94" t="s">
        <v>1446</v>
      </c>
      <c r="D219" s="95">
        <v>12</v>
      </c>
      <c r="E219" s="95">
        <v>21</v>
      </c>
      <c r="F219" s="95">
        <v>48</v>
      </c>
      <c r="G219" s="95">
        <v>38</v>
      </c>
    </row>
    <row r="220" spans="1:7" s="89" customFormat="1" ht="21.75" customHeight="1" x14ac:dyDescent="0.3">
      <c r="A220" s="93" t="s">
        <v>197</v>
      </c>
      <c r="B220" s="93" t="s">
        <v>198</v>
      </c>
      <c r="C220" s="93"/>
      <c r="D220" s="96">
        <v>713</v>
      </c>
      <c r="E220" s="96">
        <v>1089</v>
      </c>
      <c r="F220" s="96">
        <v>1925</v>
      </c>
      <c r="G220" s="96">
        <v>2256</v>
      </c>
    </row>
    <row r="221" spans="1:7" s="89" customFormat="1" ht="15.6" x14ac:dyDescent="0.3">
      <c r="A221" s="94" t="s">
        <v>1447</v>
      </c>
      <c r="B221" s="94"/>
      <c r="C221" s="94" t="s">
        <v>1448</v>
      </c>
      <c r="D221" s="95">
        <v>8</v>
      </c>
      <c r="E221" s="95">
        <v>7</v>
      </c>
      <c r="F221" s="95">
        <v>11</v>
      </c>
      <c r="G221" s="95">
        <v>20</v>
      </c>
    </row>
    <row r="222" spans="1:7" s="89" customFormat="1" ht="15.6" x14ac:dyDescent="0.3">
      <c r="A222" s="94" t="s">
        <v>1449</v>
      </c>
      <c r="B222" s="94"/>
      <c r="C222" s="94" t="s">
        <v>1450</v>
      </c>
      <c r="D222" s="95" t="s">
        <v>357</v>
      </c>
      <c r="E222" s="95" t="s">
        <v>358</v>
      </c>
      <c r="F222" s="95">
        <v>11</v>
      </c>
      <c r="G222" s="95">
        <v>16</v>
      </c>
    </row>
    <row r="223" spans="1:7" s="89" customFormat="1" ht="15.6" x14ac:dyDescent="0.3">
      <c r="A223" s="94" t="s">
        <v>1451</v>
      </c>
      <c r="B223" s="94"/>
      <c r="C223" s="94" t="s">
        <v>1452</v>
      </c>
      <c r="D223" s="95" t="s">
        <v>357</v>
      </c>
      <c r="E223" s="95" t="s">
        <v>358</v>
      </c>
      <c r="F223" s="95">
        <v>12</v>
      </c>
      <c r="G223" s="95">
        <v>7</v>
      </c>
    </row>
    <row r="224" spans="1:7" s="89" customFormat="1" ht="15.6" x14ac:dyDescent="0.3">
      <c r="A224" s="94" t="s">
        <v>1453</v>
      </c>
      <c r="B224" s="94"/>
      <c r="C224" s="94" t="s">
        <v>1454</v>
      </c>
      <c r="D224" s="95" t="s">
        <v>357</v>
      </c>
      <c r="E224" s="95" t="s">
        <v>358</v>
      </c>
      <c r="F224" s="95">
        <v>7</v>
      </c>
      <c r="G224" s="95">
        <v>16</v>
      </c>
    </row>
    <row r="225" spans="1:7" s="89" customFormat="1" ht="15.6" x14ac:dyDescent="0.3">
      <c r="A225" s="94" t="s">
        <v>1455</v>
      </c>
      <c r="B225" s="94"/>
      <c r="C225" s="94" t="s">
        <v>1456</v>
      </c>
      <c r="D225" s="95" t="s">
        <v>357</v>
      </c>
      <c r="E225" s="95" t="s">
        <v>357</v>
      </c>
      <c r="F225" s="95" t="s">
        <v>357</v>
      </c>
      <c r="G225" s="95">
        <v>10</v>
      </c>
    </row>
    <row r="226" spans="1:7" s="89" customFormat="1" ht="15.6" x14ac:dyDescent="0.3">
      <c r="A226" s="94" t="s">
        <v>1457</v>
      </c>
      <c r="B226" s="94"/>
      <c r="C226" s="94" t="s">
        <v>1458</v>
      </c>
      <c r="D226" s="95" t="s">
        <v>357</v>
      </c>
      <c r="E226" s="95">
        <v>5</v>
      </c>
      <c r="F226" s="95" t="s">
        <v>357</v>
      </c>
      <c r="G226" s="95" t="s">
        <v>358</v>
      </c>
    </row>
    <row r="227" spans="1:7" s="89" customFormat="1" ht="15.6" x14ac:dyDescent="0.3">
      <c r="A227" s="94" t="s">
        <v>1459</v>
      </c>
      <c r="B227" s="94"/>
      <c r="C227" s="94" t="s">
        <v>1460</v>
      </c>
      <c r="D227" s="95">
        <v>6</v>
      </c>
      <c r="E227" s="95">
        <v>7</v>
      </c>
      <c r="F227" s="95">
        <v>20</v>
      </c>
      <c r="G227" s="95">
        <v>15</v>
      </c>
    </row>
    <row r="228" spans="1:7" s="19" customFormat="1" ht="15.6" x14ac:dyDescent="0.3">
      <c r="A228" s="94" t="s">
        <v>1461</v>
      </c>
      <c r="B228" s="94"/>
      <c r="C228" s="94" t="s">
        <v>1462</v>
      </c>
      <c r="D228" s="95" t="s">
        <v>357</v>
      </c>
      <c r="E228" s="95" t="s">
        <v>358</v>
      </c>
      <c r="F228" s="95">
        <v>11</v>
      </c>
      <c r="G228" s="95">
        <v>9</v>
      </c>
    </row>
    <row r="229" spans="1:7" s="89" customFormat="1" ht="15.6" x14ac:dyDescent="0.3">
      <c r="A229" s="94" t="s">
        <v>1463</v>
      </c>
      <c r="B229" s="94"/>
      <c r="C229" s="94" t="s">
        <v>1464</v>
      </c>
      <c r="D229" s="95">
        <v>6</v>
      </c>
      <c r="E229" s="95">
        <v>9</v>
      </c>
      <c r="F229" s="95">
        <v>15</v>
      </c>
      <c r="G229" s="95">
        <v>17</v>
      </c>
    </row>
    <row r="230" spans="1:7" s="89" customFormat="1" ht="15.6" x14ac:dyDescent="0.3">
      <c r="A230" s="94" t="s">
        <v>1465</v>
      </c>
      <c r="B230" s="94"/>
      <c r="C230" s="94" t="s">
        <v>1466</v>
      </c>
      <c r="D230" s="95" t="s">
        <v>357</v>
      </c>
      <c r="E230" s="95" t="s">
        <v>357</v>
      </c>
      <c r="F230" s="95">
        <v>7</v>
      </c>
      <c r="G230" s="95">
        <v>7</v>
      </c>
    </row>
    <row r="231" spans="1:7" s="89" customFormat="1" ht="15.6" x14ac:dyDescent="0.3">
      <c r="A231" s="94" t="s">
        <v>1467</v>
      </c>
      <c r="B231" s="94"/>
      <c r="C231" s="94" t="s">
        <v>648</v>
      </c>
      <c r="D231" s="95">
        <v>9</v>
      </c>
      <c r="E231" s="95">
        <v>19</v>
      </c>
      <c r="F231" s="95">
        <v>49</v>
      </c>
      <c r="G231" s="95">
        <v>46</v>
      </c>
    </row>
    <row r="232" spans="1:7" s="89" customFormat="1" ht="15.6" x14ac:dyDescent="0.3">
      <c r="A232" s="94" t="s">
        <v>1468</v>
      </c>
      <c r="B232" s="94"/>
      <c r="C232" s="94" t="s">
        <v>1469</v>
      </c>
      <c r="D232" s="95">
        <v>19</v>
      </c>
      <c r="E232" s="95">
        <v>26</v>
      </c>
      <c r="F232" s="95">
        <v>50</v>
      </c>
      <c r="G232" s="95">
        <v>46</v>
      </c>
    </row>
    <row r="233" spans="1:7" s="89" customFormat="1" ht="15.6" x14ac:dyDescent="0.3">
      <c r="A233" s="94" t="s">
        <v>1470</v>
      </c>
      <c r="B233" s="94"/>
      <c r="C233" s="94" t="s">
        <v>602</v>
      </c>
      <c r="D233" s="95">
        <v>8</v>
      </c>
      <c r="E233" s="95">
        <v>7</v>
      </c>
      <c r="F233" s="95">
        <v>12</v>
      </c>
      <c r="G233" s="95">
        <v>31</v>
      </c>
    </row>
    <row r="234" spans="1:7" s="89" customFormat="1" ht="15.6" x14ac:dyDescent="0.3">
      <c r="A234" s="94" t="s">
        <v>1471</v>
      </c>
      <c r="B234" s="94"/>
      <c r="C234" s="94" t="s">
        <v>1472</v>
      </c>
      <c r="D234" s="95" t="s">
        <v>358</v>
      </c>
      <c r="E234" s="95" t="s">
        <v>357</v>
      </c>
      <c r="F234" s="95">
        <v>20</v>
      </c>
      <c r="G234" s="95">
        <v>22</v>
      </c>
    </row>
    <row r="235" spans="1:7" s="89" customFormat="1" ht="15.6" x14ac:dyDescent="0.3">
      <c r="A235" s="94" t="s">
        <v>1473</v>
      </c>
      <c r="B235" s="94"/>
      <c r="C235" s="94" t="s">
        <v>1474</v>
      </c>
      <c r="D235" s="95" t="s">
        <v>357</v>
      </c>
      <c r="E235" s="95" t="s">
        <v>357</v>
      </c>
      <c r="F235" s="95">
        <v>19</v>
      </c>
      <c r="G235" s="95">
        <v>37</v>
      </c>
    </row>
    <row r="236" spans="1:7" s="89" customFormat="1" ht="15.6" x14ac:dyDescent="0.3">
      <c r="A236" s="94" t="s">
        <v>1475</v>
      </c>
      <c r="B236" s="94"/>
      <c r="C236" s="94" t="s">
        <v>1476</v>
      </c>
      <c r="D236" s="95" t="s">
        <v>357</v>
      </c>
      <c r="E236" s="95" t="s">
        <v>358</v>
      </c>
      <c r="F236" s="95">
        <v>20</v>
      </c>
      <c r="G236" s="95">
        <v>26</v>
      </c>
    </row>
    <row r="237" spans="1:7" s="89" customFormat="1" ht="15.6" x14ac:dyDescent="0.3">
      <c r="A237" s="94" t="s">
        <v>1477</v>
      </c>
      <c r="B237" s="94"/>
      <c r="C237" s="94" t="s">
        <v>1478</v>
      </c>
      <c r="D237" s="95">
        <v>21</v>
      </c>
      <c r="E237" s="95">
        <v>49</v>
      </c>
      <c r="F237" s="95">
        <v>88</v>
      </c>
      <c r="G237" s="95">
        <v>78</v>
      </c>
    </row>
    <row r="238" spans="1:7" s="89" customFormat="1" ht="15.6" x14ac:dyDescent="0.3">
      <c r="A238" s="94" t="s">
        <v>1479</v>
      </c>
      <c r="B238" s="94"/>
      <c r="C238" s="94" t="s">
        <v>1480</v>
      </c>
      <c r="D238" s="95" t="s">
        <v>357</v>
      </c>
      <c r="E238" s="95" t="s">
        <v>357</v>
      </c>
      <c r="F238" s="95">
        <v>10</v>
      </c>
      <c r="G238" s="95">
        <v>19</v>
      </c>
    </row>
    <row r="239" spans="1:7" s="89" customFormat="1" ht="15.6" x14ac:dyDescent="0.3">
      <c r="A239" s="94" t="s">
        <v>1481</v>
      </c>
      <c r="B239" s="94"/>
      <c r="C239" s="94" t="s">
        <v>1482</v>
      </c>
      <c r="D239" s="95" t="s">
        <v>357</v>
      </c>
      <c r="E239" s="95" t="s">
        <v>357</v>
      </c>
      <c r="F239" s="95">
        <v>15</v>
      </c>
      <c r="G239" s="95">
        <v>10</v>
      </c>
    </row>
    <row r="240" spans="1:7" s="89" customFormat="1" ht="15.6" x14ac:dyDescent="0.3">
      <c r="A240" s="94" t="s">
        <v>1483</v>
      </c>
      <c r="B240" s="94"/>
      <c r="C240" s="94" t="s">
        <v>1484</v>
      </c>
      <c r="D240" s="95">
        <v>39</v>
      </c>
      <c r="E240" s="95">
        <v>68</v>
      </c>
      <c r="F240" s="95">
        <v>68</v>
      </c>
      <c r="G240" s="95">
        <v>111</v>
      </c>
    </row>
    <row r="241" spans="1:7" s="89" customFormat="1" ht="15.6" x14ac:dyDescent="0.3">
      <c r="A241" s="94" t="s">
        <v>1485</v>
      </c>
      <c r="B241" s="94"/>
      <c r="C241" s="94" t="s">
        <v>1486</v>
      </c>
      <c r="D241" s="95">
        <v>43</v>
      </c>
      <c r="E241" s="95">
        <v>40</v>
      </c>
      <c r="F241" s="95">
        <v>80</v>
      </c>
      <c r="G241" s="95">
        <v>118</v>
      </c>
    </row>
    <row r="242" spans="1:7" s="89" customFormat="1" ht="15.6" x14ac:dyDescent="0.3">
      <c r="A242" s="94" t="s">
        <v>1487</v>
      </c>
      <c r="B242" s="94"/>
      <c r="C242" s="94" t="s">
        <v>1488</v>
      </c>
      <c r="D242" s="95">
        <v>7</v>
      </c>
      <c r="E242" s="95">
        <v>15</v>
      </c>
      <c r="F242" s="95">
        <v>19</v>
      </c>
      <c r="G242" s="95">
        <v>28</v>
      </c>
    </row>
    <row r="243" spans="1:7" s="89" customFormat="1" ht="15.6" x14ac:dyDescent="0.3">
      <c r="A243" s="94" t="s">
        <v>1489</v>
      </c>
      <c r="B243" s="94"/>
      <c r="C243" s="94" t="s">
        <v>606</v>
      </c>
      <c r="D243" s="95">
        <v>23</v>
      </c>
      <c r="E243" s="95">
        <v>29</v>
      </c>
      <c r="F243" s="95">
        <v>38</v>
      </c>
      <c r="G243" s="95">
        <v>70</v>
      </c>
    </row>
    <row r="244" spans="1:7" s="89" customFormat="1" ht="15.6" x14ac:dyDescent="0.3">
      <c r="A244" s="94" t="s">
        <v>1490</v>
      </c>
      <c r="B244" s="94"/>
      <c r="C244" s="94" t="s">
        <v>1491</v>
      </c>
      <c r="D244" s="95">
        <v>8</v>
      </c>
      <c r="E244" s="95">
        <v>24</v>
      </c>
      <c r="F244" s="95">
        <v>28</v>
      </c>
      <c r="G244" s="95">
        <v>38</v>
      </c>
    </row>
    <row r="245" spans="1:7" s="89" customFormat="1" ht="15.6" x14ac:dyDescent="0.3">
      <c r="A245" s="94" t="s">
        <v>1492</v>
      </c>
      <c r="B245" s="94"/>
      <c r="C245" s="94" t="s">
        <v>608</v>
      </c>
      <c r="D245" s="95">
        <v>7</v>
      </c>
      <c r="E245" s="95">
        <v>16</v>
      </c>
      <c r="F245" s="95">
        <v>34</v>
      </c>
      <c r="G245" s="95">
        <v>33</v>
      </c>
    </row>
    <row r="246" spans="1:7" s="89" customFormat="1" ht="15.6" x14ac:dyDescent="0.3">
      <c r="A246" s="94" t="s">
        <v>1493</v>
      </c>
      <c r="B246" s="94"/>
      <c r="C246" s="94" t="s">
        <v>1494</v>
      </c>
      <c r="D246" s="95">
        <v>63</v>
      </c>
      <c r="E246" s="95">
        <v>77</v>
      </c>
      <c r="F246" s="95">
        <v>100</v>
      </c>
      <c r="G246" s="95">
        <v>110</v>
      </c>
    </row>
    <row r="247" spans="1:7" s="89" customFormat="1" ht="15.6" x14ac:dyDescent="0.3">
      <c r="A247" s="94" t="s">
        <v>1495</v>
      </c>
      <c r="B247" s="94"/>
      <c r="C247" s="94" t="s">
        <v>1496</v>
      </c>
      <c r="D247" s="95">
        <v>47</v>
      </c>
      <c r="E247" s="95">
        <v>56</v>
      </c>
      <c r="F247" s="95">
        <v>77</v>
      </c>
      <c r="G247" s="95">
        <v>84</v>
      </c>
    </row>
    <row r="248" spans="1:7" s="19" customFormat="1" ht="15.6" x14ac:dyDescent="0.3">
      <c r="A248" s="94" t="s">
        <v>1497</v>
      </c>
      <c r="B248" s="94"/>
      <c r="C248" s="94" t="s">
        <v>1498</v>
      </c>
      <c r="D248" s="95">
        <v>13</v>
      </c>
      <c r="E248" s="95">
        <v>10</v>
      </c>
      <c r="F248" s="95">
        <v>38</v>
      </c>
      <c r="G248" s="95">
        <v>20</v>
      </c>
    </row>
    <row r="249" spans="1:7" s="19" customFormat="1" ht="15.6" x14ac:dyDescent="0.3">
      <c r="A249" s="94" t="s">
        <v>1499</v>
      </c>
      <c r="B249" s="94"/>
      <c r="C249" s="94" t="s">
        <v>1500</v>
      </c>
      <c r="D249" s="95">
        <v>8</v>
      </c>
      <c r="E249" s="95">
        <v>7</v>
      </c>
      <c r="F249" s="95">
        <v>29</v>
      </c>
      <c r="G249" s="95">
        <v>38</v>
      </c>
    </row>
    <row r="250" spans="1:7" s="19" customFormat="1" ht="15.6" x14ac:dyDescent="0.3">
      <c r="A250" s="94" t="s">
        <v>1501</v>
      </c>
      <c r="B250" s="94"/>
      <c r="C250" s="94" t="s">
        <v>652</v>
      </c>
      <c r="D250" s="95">
        <v>5</v>
      </c>
      <c r="E250" s="95">
        <v>16</v>
      </c>
      <c r="F250" s="95">
        <v>25</v>
      </c>
      <c r="G250" s="95">
        <v>39</v>
      </c>
    </row>
    <row r="251" spans="1:7" s="19" customFormat="1" ht="15.6" x14ac:dyDescent="0.3">
      <c r="A251" s="94" t="s">
        <v>1502</v>
      </c>
      <c r="B251" s="94"/>
      <c r="C251" s="94" t="s">
        <v>624</v>
      </c>
      <c r="D251" s="95">
        <v>11</v>
      </c>
      <c r="E251" s="95">
        <v>22</v>
      </c>
      <c r="F251" s="95">
        <v>52</v>
      </c>
      <c r="G251" s="95">
        <v>64</v>
      </c>
    </row>
    <row r="252" spans="1:7" s="19" customFormat="1" ht="15.6" x14ac:dyDescent="0.3">
      <c r="A252" s="94" t="s">
        <v>1503</v>
      </c>
      <c r="B252" s="94"/>
      <c r="C252" s="94" t="s">
        <v>1504</v>
      </c>
      <c r="D252" s="95">
        <v>16</v>
      </c>
      <c r="E252" s="95">
        <v>21</v>
      </c>
      <c r="F252" s="95">
        <v>50</v>
      </c>
      <c r="G252" s="95">
        <v>70</v>
      </c>
    </row>
    <row r="253" spans="1:7" s="19" customFormat="1" ht="15.6" x14ac:dyDescent="0.3">
      <c r="A253" s="94" t="s">
        <v>1505</v>
      </c>
      <c r="B253" s="94"/>
      <c r="C253" s="94" t="s">
        <v>1506</v>
      </c>
      <c r="D253" s="95" t="s">
        <v>357</v>
      </c>
      <c r="E253" s="95" t="s">
        <v>357</v>
      </c>
      <c r="F253" s="95">
        <v>12</v>
      </c>
      <c r="G253" s="95">
        <v>18</v>
      </c>
    </row>
    <row r="254" spans="1:7" s="19" customFormat="1" ht="15.6" x14ac:dyDescent="0.3">
      <c r="A254" s="94" t="s">
        <v>1507</v>
      </c>
      <c r="B254" s="94"/>
      <c r="C254" s="94" t="s">
        <v>1508</v>
      </c>
      <c r="D254" s="95">
        <v>5</v>
      </c>
      <c r="E254" s="95">
        <v>8</v>
      </c>
      <c r="F254" s="95">
        <v>21</v>
      </c>
      <c r="G254" s="95">
        <v>25</v>
      </c>
    </row>
    <row r="255" spans="1:7" s="19" customFormat="1" ht="15.6" x14ac:dyDescent="0.3">
      <c r="A255" s="94" t="s">
        <v>1509</v>
      </c>
      <c r="B255" s="94"/>
      <c r="C255" s="94" t="s">
        <v>1510</v>
      </c>
      <c r="D255" s="95">
        <v>61</v>
      </c>
      <c r="E255" s="95">
        <v>101</v>
      </c>
      <c r="F255" s="95">
        <v>130</v>
      </c>
      <c r="G255" s="95">
        <v>118</v>
      </c>
    </row>
    <row r="256" spans="1:7" s="19" customFormat="1" ht="15.6" x14ac:dyDescent="0.3">
      <c r="A256" s="94" t="s">
        <v>1511</v>
      </c>
      <c r="B256" s="94"/>
      <c r="C256" s="94" t="s">
        <v>612</v>
      </c>
      <c r="D256" s="95">
        <v>17</v>
      </c>
      <c r="E256" s="95">
        <v>43</v>
      </c>
      <c r="F256" s="95">
        <v>54</v>
      </c>
      <c r="G256" s="95">
        <v>80</v>
      </c>
    </row>
    <row r="257" spans="1:7" s="19" customFormat="1" ht="15.6" x14ac:dyDescent="0.3">
      <c r="A257" s="94" t="s">
        <v>1512</v>
      </c>
      <c r="B257" s="94"/>
      <c r="C257" s="94" t="s">
        <v>614</v>
      </c>
      <c r="D257" s="95">
        <v>24</v>
      </c>
      <c r="E257" s="95">
        <v>24</v>
      </c>
      <c r="F257" s="95">
        <v>50</v>
      </c>
      <c r="G257" s="95">
        <v>45</v>
      </c>
    </row>
    <row r="258" spans="1:7" s="19" customFormat="1" ht="15.6" x14ac:dyDescent="0.3">
      <c r="A258" s="94" t="s">
        <v>1513</v>
      </c>
      <c r="B258" s="94"/>
      <c r="C258" s="94" t="s">
        <v>1514</v>
      </c>
      <c r="D258" s="95" t="s">
        <v>357</v>
      </c>
      <c r="E258" s="95" t="s">
        <v>357</v>
      </c>
      <c r="F258" s="95">
        <v>20</v>
      </c>
      <c r="G258" s="95">
        <v>11</v>
      </c>
    </row>
    <row r="259" spans="1:7" s="19" customFormat="1" ht="15.6" x14ac:dyDescent="0.3">
      <c r="A259" s="94" t="s">
        <v>1515</v>
      </c>
      <c r="B259" s="94"/>
      <c r="C259" s="94" t="s">
        <v>1516</v>
      </c>
      <c r="D259" s="95">
        <v>6</v>
      </c>
      <c r="E259" s="95">
        <v>9</v>
      </c>
      <c r="F259" s="95">
        <v>19</v>
      </c>
      <c r="G259" s="95">
        <v>22</v>
      </c>
    </row>
    <row r="260" spans="1:7" s="19" customFormat="1" ht="15.6" x14ac:dyDescent="0.3">
      <c r="A260" s="94" t="s">
        <v>1517</v>
      </c>
      <c r="B260" s="94"/>
      <c r="C260" s="94" t="s">
        <v>1518</v>
      </c>
      <c r="D260" s="95">
        <v>13</v>
      </c>
      <c r="E260" s="95">
        <v>13</v>
      </c>
      <c r="F260" s="95">
        <v>30</v>
      </c>
      <c r="G260" s="95">
        <v>24</v>
      </c>
    </row>
    <row r="261" spans="1:7" s="19" customFormat="1" ht="15.6" x14ac:dyDescent="0.3">
      <c r="A261" s="94" t="s">
        <v>1519</v>
      </c>
      <c r="B261" s="94"/>
      <c r="C261" s="94" t="s">
        <v>1520</v>
      </c>
      <c r="D261" s="95">
        <v>14</v>
      </c>
      <c r="E261" s="95">
        <v>30</v>
      </c>
      <c r="F261" s="95">
        <v>42</v>
      </c>
      <c r="G261" s="95">
        <v>47</v>
      </c>
    </row>
    <row r="262" spans="1:7" s="19" customFormat="1" ht="15.6" x14ac:dyDescent="0.3">
      <c r="A262" s="94" t="s">
        <v>1521</v>
      </c>
      <c r="B262" s="94"/>
      <c r="C262" s="94" t="s">
        <v>1522</v>
      </c>
      <c r="D262" s="95" t="s">
        <v>357</v>
      </c>
      <c r="E262" s="95" t="s">
        <v>357</v>
      </c>
      <c r="F262" s="95">
        <v>7</v>
      </c>
      <c r="G262" s="95">
        <v>12</v>
      </c>
    </row>
    <row r="263" spans="1:7" s="89" customFormat="1" ht="15.6" x14ac:dyDescent="0.3">
      <c r="A263" s="94" t="s">
        <v>1523</v>
      </c>
      <c r="B263" s="94"/>
      <c r="C263" s="94" t="s">
        <v>626</v>
      </c>
      <c r="D263" s="95">
        <v>40</v>
      </c>
      <c r="E263" s="95">
        <v>54</v>
      </c>
      <c r="F263" s="95">
        <v>90</v>
      </c>
      <c r="G263" s="95">
        <v>110</v>
      </c>
    </row>
    <row r="264" spans="1:7" s="89" customFormat="1" ht="15.6" x14ac:dyDescent="0.3">
      <c r="A264" s="94" t="s">
        <v>1524</v>
      </c>
      <c r="B264" s="94"/>
      <c r="C264" s="94" t="s">
        <v>1525</v>
      </c>
      <c r="D264" s="95">
        <v>8</v>
      </c>
      <c r="E264" s="95">
        <v>14</v>
      </c>
      <c r="F264" s="95">
        <v>27</v>
      </c>
      <c r="G264" s="95">
        <v>25</v>
      </c>
    </row>
    <row r="265" spans="1:7" s="89" customFormat="1" ht="15.6" x14ac:dyDescent="0.3">
      <c r="A265" s="94" t="s">
        <v>1526</v>
      </c>
      <c r="B265" s="94"/>
      <c r="C265" s="94" t="s">
        <v>616</v>
      </c>
      <c r="D265" s="95">
        <v>9</v>
      </c>
      <c r="E265" s="95">
        <v>14</v>
      </c>
      <c r="F265" s="95">
        <v>38</v>
      </c>
      <c r="G265" s="95">
        <v>32</v>
      </c>
    </row>
    <row r="266" spans="1:7" s="89" customFormat="1" ht="15.6" x14ac:dyDescent="0.3">
      <c r="A266" s="94" t="s">
        <v>1527</v>
      </c>
      <c r="B266" s="94"/>
      <c r="C266" s="94" t="s">
        <v>1528</v>
      </c>
      <c r="D266" s="95" t="s">
        <v>357</v>
      </c>
      <c r="E266" s="95" t="s">
        <v>358</v>
      </c>
      <c r="F266" s="95">
        <v>33</v>
      </c>
      <c r="G266" s="95">
        <v>33</v>
      </c>
    </row>
    <row r="267" spans="1:7" s="89" customFormat="1" ht="15.6" x14ac:dyDescent="0.3">
      <c r="A267" s="94" t="s">
        <v>1529</v>
      </c>
      <c r="B267" s="94"/>
      <c r="C267" s="94" t="s">
        <v>1530</v>
      </c>
      <c r="D267" s="95">
        <v>18</v>
      </c>
      <c r="E267" s="95">
        <v>29</v>
      </c>
      <c r="F267" s="95">
        <v>57</v>
      </c>
      <c r="G267" s="95">
        <v>75</v>
      </c>
    </row>
    <row r="268" spans="1:7" s="19" customFormat="1" ht="15.6" x14ac:dyDescent="0.3">
      <c r="A268" s="94" t="s">
        <v>1531</v>
      </c>
      <c r="B268" s="94"/>
      <c r="C268" s="94" t="s">
        <v>1532</v>
      </c>
      <c r="D268" s="95" t="s">
        <v>357</v>
      </c>
      <c r="E268" s="95" t="s">
        <v>358</v>
      </c>
      <c r="F268" s="95">
        <v>12</v>
      </c>
      <c r="G268" s="95">
        <v>8</v>
      </c>
    </row>
    <row r="269" spans="1:7" s="89" customFormat="1" ht="15.6" x14ac:dyDescent="0.3">
      <c r="A269" s="94" t="s">
        <v>1533</v>
      </c>
      <c r="B269" s="94"/>
      <c r="C269" s="94" t="s">
        <v>1534</v>
      </c>
      <c r="D269" s="95" t="s">
        <v>357</v>
      </c>
      <c r="E269" s="95" t="s">
        <v>358</v>
      </c>
      <c r="F269" s="95">
        <v>11</v>
      </c>
      <c r="G269" s="95">
        <v>7</v>
      </c>
    </row>
    <row r="270" spans="1:7" s="89" customFormat="1" ht="15.6" x14ac:dyDescent="0.3">
      <c r="A270" s="94" t="s">
        <v>1535</v>
      </c>
      <c r="B270" s="94"/>
      <c r="C270" s="94" t="s">
        <v>1536</v>
      </c>
      <c r="D270" s="95">
        <v>12</v>
      </c>
      <c r="E270" s="95">
        <v>17</v>
      </c>
      <c r="F270" s="95">
        <v>51</v>
      </c>
      <c r="G270" s="95">
        <v>73</v>
      </c>
    </row>
    <row r="271" spans="1:7" s="89" customFormat="1" ht="15.6" x14ac:dyDescent="0.3">
      <c r="A271" s="94" t="s">
        <v>1537</v>
      </c>
      <c r="B271" s="94"/>
      <c r="C271" s="94" t="s">
        <v>1538</v>
      </c>
      <c r="D271" s="95" t="s">
        <v>357</v>
      </c>
      <c r="E271" s="95" t="s">
        <v>357</v>
      </c>
      <c r="F271" s="95">
        <v>15</v>
      </c>
      <c r="G271" s="95">
        <v>12</v>
      </c>
    </row>
    <row r="272" spans="1:7" s="89" customFormat="1" ht="15.6" x14ac:dyDescent="0.3">
      <c r="A272" s="94" t="s">
        <v>1539</v>
      </c>
      <c r="B272" s="94"/>
      <c r="C272" s="94" t="s">
        <v>1540</v>
      </c>
      <c r="D272" s="95">
        <v>27</v>
      </c>
      <c r="E272" s="95">
        <v>55</v>
      </c>
      <c r="F272" s="95">
        <v>98</v>
      </c>
      <c r="G272" s="95">
        <v>136</v>
      </c>
    </row>
    <row r="273" spans="1:7" s="89" customFormat="1" ht="15.6" x14ac:dyDescent="0.3">
      <c r="A273" s="94" t="s">
        <v>1541</v>
      </c>
      <c r="B273" s="94"/>
      <c r="C273" s="94" t="s">
        <v>1542</v>
      </c>
      <c r="D273" s="95">
        <v>5</v>
      </c>
      <c r="E273" s="95">
        <v>6</v>
      </c>
      <c r="F273" s="95">
        <v>8</v>
      </c>
      <c r="G273" s="95" t="s">
        <v>357</v>
      </c>
    </row>
    <row r="274" spans="1:7" s="89" customFormat="1" ht="15.6" x14ac:dyDescent="0.3">
      <c r="A274" s="94" t="s">
        <v>1543</v>
      </c>
      <c r="B274" s="94"/>
      <c r="C274" s="94" t="s">
        <v>1544</v>
      </c>
      <c r="D274" s="95" t="s">
        <v>357</v>
      </c>
      <c r="E274" s="95" t="s">
        <v>358</v>
      </c>
      <c r="F274" s="95">
        <v>12</v>
      </c>
      <c r="G274" s="95">
        <v>8</v>
      </c>
    </row>
    <row r="275" spans="1:7" s="89" customFormat="1" ht="15.6" x14ac:dyDescent="0.3">
      <c r="A275" s="94" t="s">
        <v>1545</v>
      </c>
      <c r="B275" s="94"/>
      <c r="C275" s="94" t="s">
        <v>1546</v>
      </c>
      <c r="D275" s="95">
        <v>5</v>
      </c>
      <c r="E275" s="95" t="s">
        <v>357</v>
      </c>
      <c r="F275" s="95" t="s">
        <v>357</v>
      </c>
      <c r="G275" s="95">
        <v>17</v>
      </c>
    </row>
    <row r="276" spans="1:7" s="89" customFormat="1" ht="15.6" x14ac:dyDescent="0.3">
      <c r="A276" s="94" t="s">
        <v>1547</v>
      </c>
      <c r="B276" s="94"/>
      <c r="C276" s="94" t="s">
        <v>654</v>
      </c>
      <c r="D276" s="95">
        <v>13</v>
      </c>
      <c r="E276" s="95">
        <v>13</v>
      </c>
      <c r="F276" s="95">
        <v>43</v>
      </c>
      <c r="G276" s="95">
        <v>27</v>
      </c>
    </row>
    <row r="277" spans="1:7" s="89" customFormat="1" ht="15.6" x14ac:dyDescent="0.3">
      <c r="A277" s="94" t="s">
        <v>1548</v>
      </c>
      <c r="B277" s="94"/>
      <c r="C277" s="94" t="s">
        <v>658</v>
      </c>
      <c r="D277" s="95">
        <v>15</v>
      </c>
      <c r="E277" s="95">
        <v>16</v>
      </c>
      <c r="F277" s="95">
        <v>21</v>
      </c>
      <c r="G277" s="95">
        <v>28</v>
      </c>
    </row>
    <row r="278" spans="1:7" s="89" customFormat="1" ht="21.75" customHeight="1" x14ac:dyDescent="0.3">
      <c r="A278" s="93" t="s">
        <v>199</v>
      </c>
      <c r="B278" s="93" t="s">
        <v>200</v>
      </c>
      <c r="C278" s="93"/>
      <c r="D278" s="96">
        <v>1336</v>
      </c>
      <c r="E278" s="96">
        <v>1819</v>
      </c>
      <c r="F278" s="96">
        <v>3484</v>
      </c>
      <c r="G278" s="96">
        <v>4378</v>
      </c>
    </row>
    <row r="279" spans="1:7" s="89" customFormat="1" ht="15.6" x14ac:dyDescent="0.3">
      <c r="A279" s="94" t="s">
        <v>1549</v>
      </c>
      <c r="B279" s="94"/>
      <c r="C279" s="94" t="s">
        <v>1550</v>
      </c>
      <c r="D279" s="95">
        <v>8</v>
      </c>
      <c r="E279" s="95">
        <v>12</v>
      </c>
      <c r="F279" s="95">
        <v>20</v>
      </c>
      <c r="G279" s="95">
        <v>26</v>
      </c>
    </row>
    <row r="280" spans="1:7" s="19" customFormat="1" ht="15.6" x14ac:dyDescent="0.3">
      <c r="A280" s="94" t="s">
        <v>1551</v>
      </c>
      <c r="B280" s="94"/>
      <c r="C280" s="94" t="s">
        <v>660</v>
      </c>
      <c r="D280" s="95">
        <v>5</v>
      </c>
      <c r="E280" s="95">
        <v>11</v>
      </c>
      <c r="F280" s="95">
        <v>35</v>
      </c>
      <c r="G280" s="95">
        <v>31</v>
      </c>
    </row>
    <row r="281" spans="1:7" s="89" customFormat="1" ht="15.6" x14ac:dyDescent="0.3">
      <c r="A281" s="94" t="s">
        <v>1552</v>
      </c>
      <c r="B281" s="94"/>
      <c r="C281" s="94" t="s">
        <v>689</v>
      </c>
      <c r="D281" s="95">
        <v>20</v>
      </c>
      <c r="E281" s="95">
        <v>34</v>
      </c>
      <c r="F281" s="95">
        <v>65</v>
      </c>
      <c r="G281" s="95">
        <v>68</v>
      </c>
    </row>
    <row r="282" spans="1:7" s="89" customFormat="1" ht="15.6" x14ac:dyDescent="0.3">
      <c r="A282" s="94" t="s">
        <v>1553</v>
      </c>
      <c r="B282" s="94"/>
      <c r="C282" s="94" t="s">
        <v>1554</v>
      </c>
      <c r="D282" s="95">
        <v>15</v>
      </c>
      <c r="E282" s="95">
        <v>24</v>
      </c>
      <c r="F282" s="95">
        <v>38</v>
      </c>
      <c r="G282" s="95">
        <v>53</v>
      </c>
    </row>
    <row r="283" spans="1:7" s="89" customFormat="1" ht="15.6" x14ac:dyDescent="0.3">
      <c r="A283" s="94" t="s">
        <v>1555</v>
      </c>
      <c r="B283" s="94"/>
      <c r="C283" s="94" t="s">
        <v>1556</v>
      </c>
      <c r="D283" s="95">
        <v>27</v>
      </c>
      <c r="E283" s="95">
        <v>52</v>
      </c>
      <c r="F283" s="95">
        <v>77</v>
      </c>
      <c r="G283" s="95">
        <v>119</v>
      </c>
    </row>
    <row r="284" spans="1:7" s="89" customFormat="1" ht="15.6" x14ac:dyDescent="0.3">
      <c r="A284" s="94" t="s">
        <v>1557</v>
      </c>
      <c r="B284" s="94"/>
      <c r="C284" s="94" t="s">
        <v>713</v>
      </c>
      <c r="D284" s="95" t="s">
        <v>357</v>
      </c>
      <c r="E284" s="95" t="s">
        <v>358</v>
      </c>
      <c r="F284" s="95">
        <v>31</v>
      </c>
      <c r="G284" s="95">
        <v>28</v>
      </c>
    </row>
    <row r="285" spans="1:7" s="89" customFormat="1" ht="15.6" x14ac:dyDescent="0.3">
      <c r="A285" s="94" t="s">
        <v>1558</v>
      </c>
      <c r="B285" s="94"/>
      <c r="C285" s="94" t="s">
        <v>1559</v>
      </c>
      <c r="D285" s="95">
        <v>18</v>
      </c>
      <c r="E285" s="95">
        <v>34</v>
      </c>
      <c r="F285" s="95">
        <v>64</v>
      </c>
      <c r="G285" s="95">
        <v>100</v>
      </c>
    </row>
    <row r="286" spans="1:7" s="89" customFormat="1" ht="15.6" x14ac:dyDescent="0.3">
      <c r="A286" s="94" t="s">
        <v>1560</v>
      </c>
      <c r="B286" s="94"/>
      <c r="C286" s="94" t="s">
        <v>675</v>
      </c>
      <c r="D286" s="95">
        <v>33</v>
      </c>
      <c r="E286" s="95">
        <v>53</v>
      </c>
      <c r="F286" s="95">
        <v>94</v>
      </c>
      <c r="G286" s="95">
        <v>114</v>
      </c>
    </row>
    <row r="287" spans="1:7" s="89" customFormat="1" ht="15.6" x14ac:dyDescent="0.3">
      <c r="A287" s="94" t="s">
        <v>1561</v>
      </c>
      <c r="B287" s="94"/>
      <c r="C287" s="94" t="s">
        <v>693</v>
      </c>
      <c r="D287" s="95">
        <v>7</v>
      </c>
      <c r="E287" s="95">
        <v>11</v>
      </c>
      <c r="F287" s="95">
        <v>20</v>
      </c>
      <c r="G287" s="95">
        <v>17</v>
      </c>
    </row>
    <row r="288" spans="1:7" s="89" customFormat="1" ht="15.6" x14ac:dyDescent="0.3">
      <c r="A288" s="94" t="s">
        <v>1562</v>
      </c>
      <c r="B288" s="94"/>
      <c r="C288" s="94" t="s">
        <v>1563</v>
      </c>
      <c r="D288" s="95">
        <v>33</v>
      </c>
      <c r="E288" s="95">
        <v>46</v>
      </c>
      <c r="F288" s="95">
        <v>74</v>
      </c>
      <c r="G288" s="95">
        <v>94</v>
      </c>
    </row>
    <row r="289" spans="1:7" s="89" customFormat="1" ht="15.6" x14ac:dyDescent="0.3">
      <c r="A289" s="94" t="s">
        <v>1564</v>
      </c>
      <c r="B289" s="94"/>
      <c r="C289" s="94" t="s">
        <v>695</v>
      </c>
      <c r="D289" s="95">
        <v>11</v>
      </c>
      <c r="E289" s="95">
        <v>11</v>
      </c>
      <c r="F289" s="95">
        <v>39</v>
      </c>
      <c r="G289" s="95">
        <v>65</v>
      </c>
    </row>
    <row r="290" spans="1:7" s="89" customFormat="1" ht="15.6" x14ac:dyDescent="0.3">
      <c r="A290" s="94" t="s">
        <v>1565</v>
      </c>
      <c r="B290" s="94"/>
      <c r="C290" s="94" t="s">
        <v>1566</v>
      </c>
      <c r="D290" s="95">
        <v>22</v>
      </c>
      <c r="E290" s="95">
        <v>13</v>
      </c>
      <c r="F290" s="95">
        <v>46</v>
      </c>
      <c r="G290" s="95">
        <v>34</v>
      </c>
    </row>
    <row r="291" spans="1:7" s="89" customFormat="1" ht="15.6" x14ac:dyDescent="0.3">
      <c r="A291" s="94" t="s">
        <v>1567</v>
      </c>
      <c r="B291" s="94"/>
      <c r="C291" s="94" t="s">
        <v>697</v>
      </c>
      <c r="D291" s="95">
        <v>8</v>
      </c>
      <c r="E291" s="95">
        <v>9</v>
      </c>
      <c r="F291" s="95">
        <v>32</v>
      </c>
      <c r="G291" s="95">
        <v>46</v>
      </c>
    </row>
    <row r="292" spans="1:7" s="89" customFormat="1" ht="15.6" x14ac:dyDescent="0.3">
      <c r="A292" s="94" t="s">
        <v>1568</v>
      </c>
      <c r="B292" s="94"/>
      <c r="C292" s="94" t="s">
        <v>1569</v>
      </c>
      <c r="D292" s="95">
        <v>9</v>
      </c>
      <c r="E292" s="95">
        <v>15</v>
      </c>
      <c r="F292" s="95">
        <v>45</v>
      </c>
      <c r="G292" s="95">
        <v>30</v>
      </c>
    </row>
    <row r="293" spans="1:7" s="19" customFormat="1" ht="15.6" x14ac:dyDescent="0.3">
      <c r="A293" s="94" t="s">
        <v>1570</v>
      </c>
      <c r="B293" s="94"/>
      <c r="C293" s="94" t="s">
        <v>1571</v>
      </c>
      <c r="D293" s="95">
        <v>58</v>
      </c>
      <c r="E293" s="95">
        <v>77</v>
      </c>
      <c r="F293" s="95">
        <v>124</v>
      </c>
      <c r="G293" s="95">
        <v>153</v>
      </c>
    </row>
    <row r="294" spans="1:7" s="89" customFormat="1" ht="15.6" x14ac:dyDescent="0.3">
      <c r="A294" s="94" t="s">
        <v>1572</v>
      </c>
      <c r="B294" s="94"/>
      <c r="C294" s="94" t="s">
        <v>699</v>
      </c>
      <c r="D294" s="95">
        <v>6</v>
      </c>
      <c r="E294" s="95">
        <v>18</v>
      </c>
      <c r="F294" s="95">
        <v>28</v>
      </c>
      <c r="G294" s="95">
        <v>38</v>
      </c>
    </row>
    <row r="295" spans="1:7" s="89" customFormat="1" ht="15.6" x14ac:dyDescent="0.3">
      <c r="A295" s="94" t="s">
        <v>1573</v>
      </c>
      <c r="B295" s="94"/>
      <c r="C295" s="94" t="s">
        <v>739</v>
      </c>
      <c r="D295" s="95">
        <v>12</v>
      </c>
      <c r="E295" s="95">
        <v>21</v>
      </c>
      <c r="F295" s="95">
        <v>30</v>
      </c>
      <c r="G295" s="95">
        <v>57</v>
      </c>
    </row>
    <row r="296" spans="1:7" s="89" customFormat="1" ht="15.6" x14ac:dyDescent="0.3">
      <c r="A296" s="94" t="s">
        <v>1574</v>
      </c>
      <c r="B296" s="94"/>
      <c r="C296" s="94" t="s">
        <v>701</v>
      </c>
      <c r="D296" s="95">
        <v>10</v>
      </c>
      <c r="E296" s="95">
        <v>11</v>
      </c>
      <c r="F296" s="95">
        <v>18</v>
      </c>
      <c r="G296" s="95">
        <v>39</v>
      </c>
    </row>
    <row r="297" spans="1:7" s="89" customFormat="1" ht="15.6" x14ac:dyDescent="0.3">
      <c r="A297" s="94" t="s">
        <v>1575</v>
      </c>
      <c r="B297" s="94"/>
      <c r="C297" s="94" t="s">
        <v>1576</v>
      </c>
      <c r="D297" s="95">
        <v>29</v>
      </c>
      <c r="E297" s="95">
        <v>60</v>
      </c>
      <c r="F297" s="95">
        <v>87</v>
      </c>
      <c r="G297" s="95">
        <v>106</v>
      </c>
    </row>
    <row r="298" spans="1:7" s="89" customFormat="1" ht="15.6" x14ac:dyDescent="0.3">
      <c r="A298" s="94" t="s">
        <v>1577</v>
      </c>
      <c r="B298" s="94"/>
      <c r="C298" s="94" t="s">
        <v>1578</v>
      </c>
      <c r="D298" s="95">
        <v>25</v>
      </c>
      <c r="E298" s="95">
        <v>30</v>
      </c>
      <c r="F298" s="95">
        <v>69</v>
      </c>
      <c r="G298" s="95">
        <v>87</v>
      </c>
    </row>
    <row r="299" spans="1:7" s="19" customFormat="1" ht="15.6" x14ac:dyDescent="0.3">
      <c r="A299" s="94" t="s">
        <v>1579</v>
      </c>
      <c r="B299" s="94"/>
      <c r="C299" s="94" t="s">
        <v>1580</v>
      </c>
      <c r="D299" s="95">
        <v>11</v>
      </c>
      <c r="E299" s="95">
        <v>13</v>
      </c>
      <c r="F299" s="95">
        <v>32</v>
      </c>
      <c r="G299" s="95">
        <v>46</v>
      </c>
    </row>
    <row r="300" spans="1:7" s="89" customFormat="1" ht="15.6" x14ac:dyDescent="0.3">
      <c r="A300" s="94" t="s">
        <v>1581</v>
      </c>
      <c r="B300" s="94"/>
      <c r="C300" s="94" t="s">
        <v>1582</v>
      </c>
      <c r="D300" s="95">
        <v>23</v>
      </c>
      <c r="E300" s="95">
        <v>19</v>
      </c>
      <c r="F300" s="95">
        <v>49</v>
      </c>
      <c r="G300" s="95">
        <v>70</v>
      </c>
    </row>
    <row r="301" spans="1:7" s="89" customFormat="1" ht="15.6" x14ac:dyDescent="0.3">
      <c r="A301" s="94" t="s">
        <v>1583</v>
      </c>
      <c r="B301" s="94"/>
      <c r="C301" s="94" t="s">
        <v>719</v>
      </c>
      <c r="D301" s="95">
        <v>9</v>
      </c>
      <c r="E301" s="95">
        <v>19</v>
      </c>
      <c r="F301" s="95">
        <v>36</v>
      </c>
      <c r="G301" s="95">
        <v>26</v>
      </c>
    </row>
    <row r="302" spans="1:7" s="89" customFormat="1" ht="15.6" x14ac:dyDescent="0.3">
      <c r="A302" s="94" t="s">
        <v>1584</v>
      </c>
      <c r="B302" s="94"/>
      <c r="C302" s="94" t="s">
        <v>1585</v>
      </c>
      <c r="D302" s="95">
        <v>23</v>
      </c>
      <c r="E302" s="95">
        <v>34</v>
      </c>
      <c r="F302" s="95">
        <v>72</v>
      </c>
      <c r="G302" s="95">
        <v>68</v>
      </c>
    </row>
    <row r="303" spans="1:7" s="89" customFormat="1" ht="15.6" x14ac:dyDescent="0.3">
      <c r="A303" s="94" t="s">
        <v>1586</v>
      </c>
      <c r="B303" s="94"/>
      <c r="C303" s="94" t="s">
        <v>1587</v>
      </c>
      <c r="D303" s="95">
        <v>35</v>
      </c>
      <c r="E303" s="95">
        <v>57</v>
      </c>
      <c r="F303" s="95">
        <v>77</v>
      </c>
      <c r="G303" s="95">
        <v>101</v>
      </c>
    </row>
    <row r="304" spans="1:7" s="89" customFormat="1" ht="15.6" x14ac:dyDescent="0.3">
      <c r="A304" s="94" t="s">
        <v>1588</v>
      </c>
      <c r="B304" s="94"/>
      <c r="C304" s="94" t="s">
        <v>755</v>
      </c>
      <c r="D304" s="95">
        <v>6</v>
      </c>
      <c r="E304" s="95">
        <v>11</v>
      </c>
      <c r="F304" s="95">
        <v>23</v>
      </c>
      <c r="G304" s="95">
        <v>30</v>
      </c>
    </row>
    <row r="305" spans="1:7" s="89" customFormat="1" ht="15.6" x14ac:dyDescent="0.3">
      <c r="A305" s="94" t="s">
        <v>1589</v>
      </c>
      <c r="B305" s="94"/>
      <c r="C305" s="94" t="s">
        <v>1590</v>
      </c>
      <c r="D305" s="95">
        <v>9</v>
      </c>
      <c r="E305" s="95">
        <v>15</v>
      </c>
      <c r="F305" s="95">
        <v>31</v>
      </c>
      <c r="G305" s="95">
        <v>49</v>
      </c>
    </row>
    <row r="306" spans="1:7" s="89" customFormat="1" ht="15.6" x14ac:dyDescent="0.3">
      <c r="A306" s="94" t="s">
        <v>1591</v>
      </c>
      <c r="B306" s="94"/>
      <c r="C306" s="94" t="s">
        <v>1592</v>
      </c>
      <c r="D306" s="95" t="s">
        <v>357</v>
      </c>
      <c r="E306" s="95" t="s">
        <v>357</v>
      </c>
      <c r="F306" s="95">
        <v>12</v>
      </c>
      <c r="G306" s="95">
        <v>22</v>
      </c>
    </row>
    <row r="307" spans="1:7" s="89" customFormat="1" ht="15.6" x14ac:dyDescent="0.3">
      <c r="A307" s="94" t="s">
        <v>1593</v>
      </c>
      <c r="B307" s="94"/>
      <c r="C307" s="94" t="s">
        <v>1594</v>
      </c>
      <c r="D307" s="95">
        <v>10</v>
      </c>
      <c r="E307" s="95">
        <v>10</v>
      </c>
      <c r="F307" s="95">
        <v>20</v>
      </c>
      <c r="G307" s="95">
        <v>33</v>
      </c>
    </row>
    <row r="308" spans="1:7" s="89" customFormat="1" ht="15.6" x14ac:dyDescent="0.3">
      <c r="A308" s="94" t="s">
        <v>1595</v>
      </c>
      <c r="B308" s="94"/>
      <c r="C308" s="94" t="s">
        <v>703</v>
      </c>
      <c r="D308" s="95">
        <v>25</v>
      </c>
      <c r="E308" s="95">
        <v>37</v>
      </c>
      <c r="F308" s="95">
        <v>66</v>
      </c>
      <c r="G308" s="95">
        <v>91</v>
      </c>
    </row>
    <row r="309" spans="1:7" s="89" customFormat="1" ht="15.6" x14ac:dyDescent="0.3">
      <c r="A309" s="94" t="s">
        <v>1596</v>
      </c>
      <c r="B309" s="94"/>
      <c r="C309" s="94" t="s">
        <v>1597</v>
      </c>
      <c r="D309" s="95">
        <v>23</v>
      </c>
      <c r="E309" s="95">
        <v>29</v>
      </c>
      <c r="F309" s="95">
        <v>67</v>
      </c>
      <c r="G309" s="95">
        <v>78</v>
      </c>
    </row>
    <row r="310" spans="1:7" s="89" customFormat="1" ht="15.6" x14ac:dyDescent="0.3">
      <c r="A310" s="94" t="s">
        <v>1598</v>
      </c>
      <c r="B310" s="94"/>
      <c r="C310" s="94" t="s">
        <v>1599</v>
      </c>
      <c r="D310" s="95">
        <v>40</v>
      </c>
      <c r="E310" s="95">
        <v>47</v>
      </c>
      <c r="F310" s="95">
        <v>81</v>
      </c>
      <c r="G310" s="95">
        <v>114</v>
      </c>
    </row>
    <row r="311" spans="1:7" s="19" customFormat="1" ht="15.6" x14ac:dyDescent="0.3">
      <c r="A311" s="94" t="s">
        <v>1600</v>
      </c>
      <c r="B311" s="94"/>
      <c r="C311" s="94" t="s">
        <v>1601</v>
      </c>
      <c r="D311" s="95">
        <v>28</v>
      </c>
      <c r="E311" s="95">
        <v>41</v>
      </c>
      <c r="F311" s="95">
        <v>65</v>
      </c>
      <c r="G311" s="95">
        <v>88</v>
      </c>
    </row>
    <row r="312" spans="1:7" s="89" customFormat="1" ht="15.6" x14ac:dyDescent="0.3">
      <c r="A312" s="94" t="s">
        <v>1602</v>
      </c>
      <c r="B312" s="94"/>
      <c r="C312" s="94" t="s">
        <v>1603</v>
      </c>
      <c r="D312" s="95">
        <v>19</v>
      </c>
      <c r="E312" s="95">
        <v>33</v>
      </c>
      <c r="F312" s="95">
        <v>49</v>
      </c>
      <c r="G312" s="95">
        <v>66</v>
      </c>
    </row>
    <row r="313" spans="1:7" s="89" customFormat="1" ht="15.6" x14ac:dyDescent="0.3">
      <c r="A313" s="94" t="s">
        <v>1604</v>
      </c>
      <c r="B313" s="94"/>
      <c r="C313" s="94" t="s">
        <v>1605</v>
      </c>
      <c r="D313" s="95">
        <v>37</v>
      </c>
      <c r="E313" s="95">
        <v>50</v>
      </c>
      <c r="F313" s="95">
        <v>78</v>
      </c>
      <c r="G313" s="95">
        <v>86</v>
      </c>
    </row>
    <row r="314" spans="1:7" s="89" customFormat="1" ht="15.6" x14ac:dyDescent="0.3">
      <c r="A314" s="94" t="s">
        <v>1606</v>
      </c>
      <c r="B314" s="94"/>
      <c r="C314" s="94" t="s">
        <v>743</v>
      </c>
      <c r="D314" s="95">
        <v>49</v>
      </c>
      <c r="E314" s="95">
        <v>65</v>
      </c>
      <c r="F314" s="95">
        <v>94</v>
      </c>
      <c r="G314" s="95">
        <v>138</v>
      </c>
    </row>
    <row r="315" spans="1:7" s="89" customFormat="1" ht="15.6" x14ac:dyDescent="0.3">
      <c r="A315" s="94" t="s">
        <v>1607</v>
      </c>
      <c r="B315" s="94"/>
      <c r="C315" s="94" t="s">
        <v>1608</v>
      </c>
      <c r="D315" s="95">
        <v>22</v>
      </c>
      <c r="E315" s="95">
        <v>34</v>
      </c>
      <c r="F315" s="95">
        <v>59</v>
      </c>
      <c r="G315" s="95">
        <v>84</v>
      </c>
    </row>
    <row r="316" spans="1:7" s="89" customFormat="1" ht="15.6" x14ac:dyDescent="0.3">
      <c r="A316" s="94" t="s">
        <v>1609</v>
      </c>
      <c r="B316" s="94"/>
      <c r="C316" s="94" t="s">
        <v>1610</v>
      </c>
      <c r="D316" s="95">
        <v>37</v>
      </c>
      <c r="E316" s="95">
        <v>50</v>
      </c>
      <c r="F316" s="95">
        <v>102</v>
      </c>
      <c r="G316" s="95">
        <v>123</v>
      </c>
    </row>
    <row r="317" spans="1:7" s="89" customFormat="1" ht="15.6" x14ac:dyDescent="0.3">
      <c r="A317" s="94" t="s">
        <v>1611</v>
      </c>
      <c r="B317" s="94"/>
      <c r="C317" s="94" t="s">
        <v>1612</v>
      </c>
      <c r="D317" s="95">
        <v>20</v>
      </c>
      <c r="E317" s="95">
        <v>30</v>
      </c>
      <c r="F317" s="95">
        <v>82</v>
      </c>
      <c r="G317" s="95">
        <v>106</v>
      </c>
    </row>
    <row r="318" spans="1:7" s="89" customFormat="1" ht="15.6" x14ac:dyDescent="0.3">
      <c r="A318" s="94" t="s">
        <v>1613</v>
      </c>
      <c r="B318" s="94"/>
      <c r="C318" s="94" t="s">
        <v>1614</v>
      </c>
      <c r="D318" s="95">
        <v>9</v>
      </c>
      <c r="E318" s="95">
        <v>9</v>
      </c>
      <c r="F318" s="95">
        <v>36</v>
      </c>
      <c r="G318" s="95">
        <v>57</v>
      </c>
    </row>
    <row r="319" spans="1:7" s="19" customFormat="1" ht="15.6" x14ac:dyDescent="0.3">
      <c r="A319" s="94" t="s">
        <v>1615</v>
      </c>
      <c r="B319" s="94"/>
      <c r="C319" s="94" t="s">
        <v>1616</v>
      </c>
      <c r="D319" s="95">
        <v>9</v>
      </c>
      <c r="E319" s="95">
        <v>12</v>
      </c>
      <c r="F319" s="95">
        <v>33</v>
      </c>
      <c r="G319" s="95">
        <v>49</v>
      </c>
    </row>
    <row r="320" spans="1:7" s="19" customFormat="1" ht="15.6" x14ac:dyDescent="0.3">
      <c r="A320" s="94" t="s">
        <v>1617</v>
      </c>
      <c r="B320" s="94"/>
      <c r="C320" s="94" t="s">
        <v>666</v>
      </c>
      <c r="D320" s="95">
        <v>16</v>
      </c>
      <c r="E320" s="95">
        <v>16</v>
      </c>
      <c r="F320" s="95">
        <v>28</v>
      </c>
      <c r="G320" s="95">
        <v>45</v>
      </c>
    </row>
    <row r="321" spans="1:7" s="19" customFormat="1" ht="15.6" x14ac:dyDescent="0.3">
      <c r="A321" s="94" t="s">
        <v>1618</v>
      </c>
      <c r="B321" s="94"/>
      <c r="C321" s="94" t="s">
        <v>1619</v>
      </c>
      <c r="D321" s="95">
        <v>7</v>
      </c>
      <c r="E321" s="95">
        <v>8</v>
      </c>
      <c r="F321" s="95">
        <v>20</v>
      </c>
      <c r="G321" s="95">
        <v>21</v>
      </c>
    </row>
    <row r="322" spans="1:7" s="19" customFormat="1" ht="15.6" x14ac:dyDescent="0.3">
      <c r="A322" s="94" t="s">
        <v>1620</v>
      </c>
      <c r="B322" s="94"/>
      <c r="C322" s="94" t="s">
        <v>1621</v>
      </c>
      <c r="D322" s="95" t="s">
        <v>357</v>
      </c>
      <c r="E322" s="95" t="s">
        <v>357</v>
      </c>
      <c r="F322" s="95">
        <v>14</v>
      </c>
      <c r="G322" s="95">
        <v>17</v>
      </c>
    </row>
    <row r="323" spans="1:7" s="19" customFormat="1" ht="15.6" x14ac:dyDescent="0.3">
      <c r="A323" s="94" t="s">
        <v>1622</v>
      </c>
      <c r="B323" s="94"/>
      <c r="C323" s="94" t="s">
        <v>683</v>
      </c>
      <c r="D323" s="95">
        <v>116</v>
      </c>
      <c r="E323" s="95">
        <v>121</v>
      </c>
      <c r="F323" s="95">
        <v>176</v>
      </c>
      <c r="G323" s="95">
        <v>226</v>
      </c>
    </row>
    <row r="324" spans="1:7" s="19" customFormat="1" ht="15.6" x14ac:dyDescent="0.3">
      <c r="A324" s="94" t="s">
        <v>1623</v>
      </c>
      <c r="B324" s="94"/>
      <c r="C324" s="94" t="s">
        <v>747</v>
      </c>
      <c r="D324" s="95">
        <v>32</v>
      </c>
      <c r="E324" s="95">
        <v>50</v>
      </c>
      <c r="F324" s="95">
        <v>129</v>
      </c>
      <c r="G324" s="95">
        <v>136</v>
      </c>
    </row>
    <row r="325" spans="1:7" s="19" customFormat="1" ht="15.6" x14ac:dyDescent="0.3">
      <c r="A325" s="94" t="s">
        <v>1624</v>
      </c>
      <c r="B325" s="94"/>
      <c r="C325" s="94" t="s">
        <v>1625</v>
      </c>
      <c r="D325" s="95">
        <v>43</v>
      </c>
      <c r="E325" s="95">
        <v>49</v>
      </c>
      <c r="F325" s="95">
        <v>80</v>
      </c>
      <c r="G325" s="95">
        <v>102</v>
      </c>
    </row>
    <row r="326" spans="1:7" s="19" customFormat="1" ht="15.6" x14ac:dyDescent="0.3">
      <c r="A326" s="94" t="s">
        <v>1626</v>
      </c>
      <c r="B326" s="94"/>
      <c r="C326" s="94" t="s">
        <v>1627</v>
      </c>
      <c r="D326" s="95">
        <v>14</v>
      </c>
      <c r="E326" s="95">
        <v>21</v>
      </c>
      <c r="F326" s="95">
        <v>43</v>
      </c>
      <c r="G326" s="95">
        <v>60</v>
      </c>
    </row>
    <row r="327" spans="1:7" s="19" customFormat="1" ht="15.6" x14ac:dyDescent="0.3">
      <c r="A327" s="94" t="s">
        <v>1628</v>
      </c>
      <c r="B327" s="94"/>
      <c r="C327" s="94" t="s">
        <v>1629</v>
      </c>
      <c r="D327" s="95">
        <v>32</v>
      </c>
      <c r="E327" s="95">
        <v>39</v>
      </c>
      <c r="F327" s="95">
        <v>68</v>
      </c>
      <c r="G327" s="95">
        <v>91</v>
      </c>
    </row>
    <row r="328" spans="1:7" s="19" customFormat="1" ht="15.6" x14ac:dyDescent="0.3">
      <c r="A328" s="94" t="s">
        <v>1630</v>
      </c>
      <c r="B328" s="94"/>
      <c r="C328" s="94" t="s">
        <v>1631</v>
      </c>
      <c r="D328" s="95">
        <v>5</v>
      </c>
      <c r="E328" s="95">
        <v>6</v>
      </c>
      <c r="F328" s="95">
        <v>13</v>
      </c>
      <c r="G328" s="95">
        <v>17</v>
      </c>
    </row>
    <row r="329" spans="1:7" s="19" customFormat="1" ht="15.6" x14ac:dyDescent="0.3">
      <c r="A329" s="94" t="s">
        <v>1632</v>
      </c>
      <c r="B329" s="94"/>
      <c r="C329" s="94" t="s">
        <v>1633</v>
      </c>
      <c r="D329" s="95" t="s">
        <v>358</v>
      </c>
      <c r="E329" s="95" t="s">
        <v>357</v>
      </c>
      <c r="F329" s="95">
        <v>13</v>
      </c>
      <c r="G329" s="95">
        <v>11</v>
      </c>
    </row>
    <row r="330" spans="1:7" s="19" customFormat="1" ht="15.6" x14ac:dyDescent="0.3">
      <c r="A330" s="94" t="s">
        <v>1634</v>
      </c>
      <c r="B330" s="94"/>
      <c r="C330" s="94" t="s">
        <v>723</v>
      </c>
      <c r="D330" s="95">
        <v>26</v>
      </c>
      <c r="E330" s="95">
        <v>23</v>
      </c>
      <c r="F330" s="95">
        <v>56</v>
      </c>
      <c r="G330" s="95">
        <v>83</v>
      </c>
    </row>
    <row r="331" spans="1:7" s="19" customFormat="1" ht="15.6" x14ac:dyDescent="0.3">
      <c r="A331" s="94" t="s">
        <v>1635</v>
      </c>
      <c r="B331" s="94"/>
      <c r="C331" s="94" t="s">
        <v>1636</v>
      </c>
      <c r="D331" s="95">
        <v>61</v>
      </c>
      <c r="E331" s="95">
        <v>73</v>
      </c>
      <c r="F331" s="95">
        <v>159</v>
      </c>
      <c r="G331" s="95">
        <v>161</v>
      </c>
    </row>
    <row r="332" spans="1:7" s="19" customFormat="1" ht="15.6" x14ac:dyDescent="0.3">
      <c r="A332" s="94" t="s">
        <v>1637</v>
      </c>
      <c r="B332" s="94"/>
      <c r="C332" s="94" t="s">
        <v>725</v>
      </c>
      <c r="D332" s="95">
        <v>8</v>
      </c>
      <c r="E332" s="95">
        <v>9</v>
      </c>
      <c r="F332" s="95">
        <v>27</v>
      </c>
      <c r="G332" s="95">
        <v>37</v>
      </c>
    </row>
    <row r="333" spans="1:7" s="19" customFormat="1" ht="15.6" x14ac:dyDescent="0.3">
      <c r="A333" s="94" t="s">
        <v>1638</v>
      </c>
      <c r="B333" s="94"/>
      <c r="C333" s="94" t="s">
        <v>1639</v>
      </c>
      <c r="D333" s="95">
        <v>41</v>
      </c>
      <c r="E333" s="95">
        <v>66</v>
      </c>
      <c r="F333" s="95">
        <v>95</v>
      </c>
      <c r="G333" s="95">
        <v>135</v>
      </c>
    </row>
    <row r="334" spans="1:7" s="89" customFormat="1" ht="15.6" x14ac:dyDescent="0.3">
      <c r="A334" s="94" t="s">
        <v>1640</v>
      </c>
      <c r="B334" s="94"/>
      <c r="C334" s="94" t="s">
        <v>670</v>
      </c>
      <c r="D334" s="95" t="s">
        <v>358</v>
      </c>
      <c r="E334" s="95" t="s">
        <v>357</v>
      </c>
      <c r="F334" s="95">
        <v>17</v>
      </c>
      <c r="G334" s="95">
        <v>18</v>
      </c>
    </row>
    <row r="335" spans="1:7" s="89" customFormat="1" ht="15.6" x14ac:dyDescent="0.3">
      <c r="A335" s="94" t="s">
        <v>1641</v>
      </c>
      <c r="B335" s="94"/>
      <c r="C335" s="94" t="s">
        <v>729</v>
      </c>
      <c r="D335" s="95" t="s">
        <v>357</v>
      </c>
      <c r="E335" s="95" t="s">
        <v>358</v>
      </c>
      <c r="F335" s="95">
        <v>23</v>
      </c>
      <c r="G335" s="95">
        <v>22</v>
      </c>
    </row>
    <row r="336" spans="1:7" s="89" customFormat="1" ht="15.6" x14ac:dyDescent="0.3">
      <c r="A336" s="94" t="s">
        <v>1642</v>
      </c>
      <c r="B336" s="94"/>
      <c r="C336" s="94" t="s">
        <v>1643</v>
      </c>
      <c r="D336" s="95">
        <v>55</v>
      </c>
      <c r="E336" s="95">
        <v>53</v>
      </c>
      <c r="F336" s="95">
        <v>109</v>
      </c>
      <c r="G336" s="95">
        <v>136</v>
      </c>
    </row>
    <row r="337" spans="1:7" s="89" customFormat="1" ht="15.6" x14ac:dyDescent="0.3">
      <c r="A337" s="94" t="s">
        <v>1644</v>
      </c>
      <c r="B337" s="94"/>
      <c r="C337" s="94" t="s">
        <v>731</v>
      </c>
      <c r="D337" s="95">
        <v>13</v>
      </c>
      <c r="E337" s="95">
        <v>19</v>
      </c>
      <c r="F337" s="95">
        <v>49</v>
      </c>
      <c r="G337" s="95">
        <v>57</v>
      </c>
    </row>
    <row r="338" spans="1:7" s="89" customFormat="1" ht="15.6" x14ac:dyDescent="0.3">
      <c r="A338" s="94" t="s">
        <v>1645</v>
      </c>
      <c r="B338" s="94"/>
      <c r="C338" s="94" t="s">
        <v>1646</v>
      </c>
      <c r="D338" s="95">
        <v>32</v>
      </c>
      <c r="E338" s="95">
        <v>41</v>
      </c>
      <c r="F338" s="95">
        <v>80</v>
      </c>
      <c r="G338" s="95">
        <v>91</v>
      </c>
    </row>
    <row r="339" spans="1:7" s="89" customFormat="1" ht="15.6" x14ac:dyDescent="0.3">
      <c r="A339" s="94" t="s">
        <v>1647</v>
      </c>
      <c r="B339" s="94"/>
      <c r="C339" s="94" t="s">
        <v>1648</v>
      </c>
      <c r="D339" s="95">
        <v>23</v>
      </c>
      <c r="E339" s="95">
        <v>33</v>
      </c>
      <c r="F339" s="95">
        <v>85</v>
      </c>
      <c r="G339" s="95">
        <v>82</v>
      </c>
    </row>
    <row r="340" spans="1:7" s="89" customFormat="1" ht="21.75" customHeight="1" x14ac:dyDescent="0.3">
      <c r="A340" s="93" t="s">
        <v>201</v>
      </c>
      <c r="B340" s="93" t="s">
        <v>202</v>
      </c>
      <c r="C340" s="93"/>
      <c r="D340" s="96">
        <v>401</v>
      </c>
      <c r="E340" s="96">
        <v>735</v>
      </c>
      <c r="F340" s="96">
        <v>1459</v>
      </c>
      <c r="G340" s="96">
        <v>1784</v>
      </c>
    </row>
    <row r="341" spans="1:7" s="89" customFormat="1" ht="15.6" x14ac:dyDescent="0.3">
      <c r="A341" s="94" t="s">
        <v>1649</v>
      </c>
      <c r="B341" s="94"/>
      <c r="C341" s="94" t="s">
        <v>1650</v>
      </c>
      <c r="D341" s="95">
        <v>0</v>
      </c>
      <c r="E341" s="95" t="s">
        <v>357</v>
      </c>
      <c r="F341" s="95">
        <v>10</v>
      </c>
      <c r="G341" s="95" t="s">
        <v>357</v>
      </c>
    </row>
    <row r="342" spans="1:7" s="19" customFormat="1" ht="15.6" x14ac:dyDescent="0.3">
      <c r="A342" s="94" t="s">
        <v>1651</v>
      </c>
      <c r="B342" s="94"/>
      <c r="C342" s="94" t="s">
        <v>1652</v>
      </c>
      <c r="D342" s="95">
        <v>6</v>
      </c>
      <c r="E342" s="95">
        <v>9</v>
      </c>
      <c r="F342" s="95">
        <v>14</v>
      </c>
      <c r="G342" s="95">
        <v>19</v>
      </c>
    </row>
    <row r="343" spans="1:7" s="89" customFormat="1" ht="15.6" x14ac:dyDescent="0.3">
      <c r="A343" s="94" t="s">
        <v>1653</v>
      </c>
      <c r="B343" s="94"/>
      <c r="C343" s="94" t="s">
        <v>1654</v>
      </c>
      <c r="D343" s="95">
        <v>8</v>
      </c>
      <c r="E343" s="95">
        <v>10</v>
      </c>
      <c r="F343" s="95">
        <v>29</v>
      </c>
      <c r="G343" s="95">
        <v>30</v>
      </c>
    </row>
    <row r="344" spans="1:7" s="89" customFormat="1" ht="15.6" x14ac:dyDescent="0.3">
      <c r="A344" s="94" t="s">
        <v>1655</v>
      </c>
      <c r="B344" s="94"/>
      <c r="C344" s="94" t="s">
        <v>1656</v>
      </c>
      <c r="D344" s="95" t="s">
        <v>357</v>
      </c>
      <c r="E344" s="95" t="s">
        <v>357</v>
      </c>
      <c r="F344" s="95">
        <v>6</v>
      </c>
      <c r="G344" s="95">
        <v>21</v>
      </c>
    </row>
    <row r="345" spans="1:7" s="89" customFormat="1" ht="15.6" x14ac:dyDescent="0.3">
      <c r="A345" s="94" t="s">
        <v>1657</v>
      </c>
      <c r="B345" s="94"/>
      <c r="C345" s="94" t="s">
        <v>1658</v>
      </c>
      <c r="D345" s="95" t="s">
        <v>357</v>
      </c>
      <c r="E345" s="95" t="s">
        <v>357</v>
      </c>
      <c r="F345" s="95">
        <v>7</v>
      </c>
      <c r="G345" s="95">
        <v>8</v>
      </c>
    </row>
    <row r="346" spans="1:7" s="89" customFormat="1" ht="15.6" x14ac:dyDescent="0.3">
      <c r="A346" s="94" t="s">
        <v>1659</v>
      </c>
      <c r="B346" s="94"/>
      <c r="C346" s="94" t="s">
        <v>1660</v>
      </c>
      <c r="D346" s="95" t="s">
        <v>357</v>
      </c>
      <c r="E346" s="95" t="s">
        <v>357</v>
      </c>
      <c r="F346" s="95">
        <v>13</v>
      </c>
      <c r="G346" s="95">
        <v>12</v>
      </c>
    </row>
    <row r="347" spans="1:7" s="89" customFormat="1" ht="15.6" x14ac:dyDescent="0.3">
      <c r="A347" s="94" t="s">
        <v>1661</v>
      </c>
      <c r="B347" s="94"/>
      <c r="C347" s="94" t="s">
        <v>1662</v>
      </c>
      <c r="D347" s="95" t="s">
        <v>357</v>
      </c>
      <c r="E347" s="95" t="s">
        <v>358</v>
      </c>
      <c r="F347" s="95">
        <v>15</v>
      </c>
      <c r="G347" s="95">
        <v>23</v>
      </c>
    </row>
    <row r="348" spans="1:7" s="89" customFormat="1" ht="15.6" x14ac:dyDescent="0.3">
      <c r="A348" s="94" t="s">
        <v>1663</v>
      </c>
      <c r="B348" s="94"/>
      <c r="C348" s="94" t="s">
        <v>1664</v>
      </c>
      <c r="D348" s="95">
        <v>10</v>
      </c>
      <c r="E348" s="95">
        <v>9</v>
      </c>
      <c r="F348" s="95">
        <v>14</v>
      </c>
      <c r="G348" s="95">
        <v>19</v>
      </c>
    </row>
    <row r="349" spans="1:7" s="19" customFormat="1" ht="15.6" x14ac:dyDescent="0.3">
      <c r="A349" s="94" t="s">
        <v>1665</v>
      </c>
      <c r="B349" s="94"/>
      <c r="C349" s="94" t="s">
        <v>1666</v>
      </c>
      <c r="D349" s="95">
        <v>5</v>
      </c>
      <c r="E349" s="95">
        <v>9</v>
      </c>
      <c r="F349" s="95">
        <v>16</v>
      </c>
      <c r="G349" s="95">
        <v>16</v>
      </c>
    </row>
    <row r="350" spans="1:7" s="89" customFormat="1" ht="15.6" x14ac:dyDescent="0.3">
      <c r="A350" s="94" t="s">
        <v>1667</v>
      </c>
      <c r="B350" s="94"/>
      <c r="C350" s="94" t="s">
        <v>1668</v>
      </c>
      <c r="D350" s="95">
        <v>9</v>
      </c>
      <c r="E350" s="95">
        <v>14</v>
      </c>
      <c r="F350" s="95">
        <v>21</v>
      </c>
      <c r="G350" s="95">
        <v>47</v>
      </c>
    </row>
    <row r="351" spans="1:7" s="89" customFormat="1" ht="15.6" x14ac:dyDescent="0.3">
      <c r="A351" s="94" t="s">
        <v>1669</v>
      </c>
      <c r="B351" s="94"/>
      <c r="C351" s="94" t="s">
        <v>1670</v>
      </c>
      <c r="D351" s="95" t="s">
        <v>357</v>
      </c>
      <c r="E351" s="95" t="s">
        <v>358</v>
      </c>
      <c r="F351" s="95">
        <v>22</v>
      </c>
      <c r="G351" s="95">
        <v>19</v>
      </c>
    </row>
    <row r="352" spans="1:7" s="89" customFormat="1" ht="15.6" x14ac:dyDescent="0.3">
      <c r="A352" s="94" t="s">
        <v>1671</v>
      </c>
      <c r="B352" s="94"/>
      <c r="C352" s="94" t="s">
        <v>1672</v>
      </c>
      <c r="D352" s="95" t="s">
        <v>358</v>
      </c>
      <c r="E352" s="95" t="s">
        <v>357</v>
      </c>
      <c r="F352" s="95">
        <v>10</v>
      </c>
      <c r="G352" s="95">
        <v>21</v>
      </c>
    </row>
    <row r="353" spans="1:7" s="89" customFormat="1" ht="15.6" x14ac:dyDescent="0.3">
      <c r="A353" s="94" t="s">
        <v>1673</v>
      </c>
      <c r="B353" s="94"/>
      <c r="C353" s="94" t="s">
        <v>1674</v>
      </c>
      <c r="D353" s="95">
        <v>7</v>
      </c>
      <c r="E353" s="95">
        <v>5</v>
      </c>
      <c r="F353" s="95">
        <v>17</v>
      </c>
      <c r="G353" s="95">
        <v>24</v>
      </c>
    </row>
    <row r="354" spans="1:7" s="89" customFormat="1" ht="15.6" x14ac:dyDescent="0.3">
      <c r="A354" s="94" t="s">
        <v>1675</v>
      </c>
      <c r="B354" s="94"/>
      <c r="C354" s="94" t="s">
        <v>1676</v>
      </c>
      <c r="D354" s="95">
        <v>8</v>
      </c>
      <c r="E354" s="95">
        <v>13</v>
      </c>
      <c r="F354" s="95">
        <v>34</v>
      </c>
      <c r="G354" s="95">
        <v>22</v>
      </c>
    </row>
    <row r="355" spans="1:7" s="89" customFormat="1" ht="15.6" x14ac:dyDescent="0.3">
      <c r="A355" s="94" t="s">
        <v>1677</v>
      </c>
      <c r="B355" s="94"/>
      <c r="C355" s="94" t="s">
        <v>1678</v>
      </c>
      <c r="D355" s="95">
        <v>5</v>
      </c>
      <c r="E355" s="95">
        <v>7</v>
      </c>
      <c r="F355" s="95">
        <v>6</v>
      </c>
      <c r="G355" s="95" t="s">
        <v>358</v>
      </c>
    </row>
    <row r="356" spans="1:7" s="89" customFormat="1" ht="15.6" x14ac:dyDescent="0.3">
      <c r="A356" s="94" t="s">
        <v>1679</v>
      </c>
      <c r="B356" s="94"/>
      <c r="C356" s="94" t="s">
        <v>1680</v>
      </c>
      <c r="D356" s="95">
        <v>5</v>
      </c>
      <c r="E356" s="95">
        <v>6</v>
      </c>
      <c r="F356" s="95">
        <v>13</v>
      </c>
      <c r="G356" s="95">
        <v>27</v>
      </c>
    </row>
    <row r="357" spans="1:7" s="89" customFormat="1" ht="15.6" x14ac:dyDescent="0.3">
      <c r="A357" s="94" t="s">
        <v>1681</v>
      </c>
      <c r="B357" s="94"/>
      <c r="C357" s="94" t="s">
        <v>1682</v>
      </c>
      <c r="D357" s="95" t="s">
        <v>357</v>
      </c>
      <c r="E357" s="95" t="s">
        <v>358</v>
      </c>
      <c r="F357" s="95">
        <v>17</v>
      </c>
      <c r="G357" s="95">
        <v>22</v>
      </c>
    </row>
    <row r="358" spans="1:7" s="89" customFormat="1" ht="15.6" x14ac:dyDescent="0.3">
      <c r="A358" s="94" t="s">
        <v>1683</v>
      </c>
      <c r="B358" s="94"/>
      <c r="C358" s="94" t="s">
        <v>1684</v>
      </c>
      <c r="D358" s="95">
        <v>9</v>
      </c>
      <c r="E358" s="95">
        <v>15</v>
      </c>
      <c r="F358" s="95">
        <v>42</v>
      </c>
      <c r="G358" s="95">
        <v>37</v>
      </c>
    </row>
    <row r="359" spans="1:7" s="89" customFormat="1" ht="15.6" x14ac:dyDescent="0.3">
      <c r="A359" s="94" t="s">
        <v>1685</v>
      </c>
      <c r="B359" s="94"/>
      <c r="C359" s="94" t="s">
        <v>1686</v>
      </c>
      <c r="D359" s="95" t="s">
        <v>357</v>
      </c>
      <c r="E359" s="95" t="s">
        <v>357</v>
      </c>
      <c r="F359" s="95">
        <v>15</v>
      </c>
      <c r="G359" s="95">
        <v>13</v>
      </c>
    </row>
    <row r="360" spans="1:7" s="89" customFormat="1" ht="15.6" x14ac:dyDescent="0.3">
      <c r="A360" s="94" t="s">
        <v>1687</v>
      </c>
      <c r="B360" s="94"/>
      <c r="C360" s="94" t="s">
        <v>1688</v>
      </c>
      <c r="D360" s="95">
        <v>0</v>
      </c>
      <c r="E360" s="95">
        <v>6</v>
      </c>
      <c r="F360" s="95">
        <v>13</v>
      </c>
      <c r="G360" s="95">
        <v>12</v>
      </c>
    </row>
    <row r="361" spans="1:7" s="89" customFormat="1" ht="15.6" x14ac:dyDescent="0.3">
      <c r="A361" s="94" t="s">
        <v>1689</v>
      </c>
      <c r="B361" s="94"/>
      <c r="C361" s="94" t="s">
        <v>1690</v>
      </c>
      <c r="D361" s="95">
        <v>14</v>
      </c>
      <c r="E361" s="95">
        <v>25</v>
      </c>
      <c r="F361" s="95">
        <v>39</v>
      </c>
      <c r="G361" s="95">
        <v>42</v>
      </c>
    </row>
    <row r="362" spans="1:7" s="89" customFormat="1" ht="15.6" x14ac:dyDescent="0.3">
      <c r="A362" s="94" t="s">
        <v>1691</v>
      </c>
      <c r="B362" s="94"/>
      <c r="C362" s="94" t="s">
        <v>1692</v>
      </c>
      <c r="D362" s="95">
        <v>8</v>
      </c>
      <c r="E362" s="95">
        <v>17</v>
      </c>
      <c r="F362" s="95">
        <v>22</v>
      </c>
      <c r="G362" s="95">
        <v>34</v>
      </c>
    </row>
    <row r="363" spans="1:7" s="89" customFormat="1" ht="15.6" x14ac:dyDescent="0.3">
      <c r="A363" s="94" t="s">
        <v>1693</v>
      </c>
      <c r="B363" s="94"/>
      <c r="C363" s="94" t="s">
        <v>1694</v>
      </c>
      <c r="D363" s="95">
        <v>6</v>
      </c>
      <c r="E363" s="95">
        <v>5</v>
      </c>
      <c r="F363" s="95">
        <v>15</v>
      </c>
      <c r="G363" s="95">
        <v>20</v>
      </c>
    </row>
    <row r="364" spans="1:7" s="89" customFormat="1" ht="15.6" x14ac:dyDescent="0.3">
      <c r="A364" s="94" t="s">
        <v>1695</v>
      </c>
      <c r="B364" s="94"/>
      <c r="C364" s="94" t="s">
        <v>1696</v>
      </c>
      <c r="D364" s="95" t="s">
        <v>357</v>
      </c>
      <c r="E364" s="95" t="s">
        <v>358</v>
      </c>
      <c r="F364" s="95">
        <v>13</v>
      </c>
      <c r="G364" s="95">
        <v>22</v>
      </c>
    </row>
    <row r="365" spans="1:7" s="89" customFormat="1" ht="15.6" x14ac:dyDescent="0.3">
      <c r="A365" s="94" t="s">
        <v>1697</v>
      </c>
      <c r="B365" s="94"/>
      <c r="C365" s="94" t="s">
        <v>1698</v>
      </c>
      <c r="D365" s="95" t="s">
        <v>357</v>
      </c>
      <c r="E365" s="95" t="s">
        <v>357</v>
      </c>
      <c r="F365" s="95" t="s">
        <v>358</v>
      </c>
      <c r="G365" s="95">
        <v>8</v>
      </c>
    </row>
    <row r="366" spans="1:7" s="89" customFormat="1" ht="15.6" x14ac:dyDescent="0.3">
      <c r="A366" s="94" t="s">
        <v>1699</v>
      </c>
      <c r="B366" s="94"/>
      <c r="C366" s="94" t="s">
        <v>1700</v>
      </c>
      <c r="D366" s="95" t="s">
        <v>357</v>
      </c>
      <c r="E366" s="95" t="s">
        <v>357</v>
      </c>
      <c r="F366" s="95">
        <v>17</v>
      </c>
      <c r="G366" s="95">
        <v>15</v>
      </c>
    </row>
    <row r="367" spans="1:7" s="89" customFormat="1" ht="15.6" x14ac:dyDescent="0.3">
      <c r="A367" s="94" t="s">
        <v>1701</v>
      </c>
      <c r="B367" s="94"/>
      <c r="C367" s="94" t="s">
        <v>1702</v>
      </c>
      <c r="D367" s="95">
        <v>12</v>
      </c>
      <c r="E367" s="95">
        <v>12</v>
      </c>
      <c r="F367" s="95">
        <v>26</v>
      </c>
      <c r="G367" s="95">
        <v>46</v>
      </c>
    </row>
    <row r="368" spans="1:7" s="89" customFormat="1" ht="15.6" x14ac:dyDescent="0.3">
      <c r="A368" s="94" t="s">
        <v>1703</v>
      </c>
      <c r="B368" s="94"/>
      <c r="C368" s="94" t="s">
        <v>1704</v>
      </c>
      <c r="D368" s="95">
        <v>5</v>
      </c>
      <c r="E368" s="95">
        <v>8</v>
      </c>
      <c r="F368" s="95">
        <v>11</v>
      </c>
      <c r="G368" s="95">
        <v>17</v>
      </c>
    </row>
    <row r="369" spans="1:7" s="89" customFormat="1" ht="15.6" x14ac:dyDescent="0.3">
      <c r="A369" s="94" t="s">
        <v>1705</v>
      </c>
      <c r="B369" s="94"/>
      <c r="C369" s="94" t="s">
        <v>1706</v>
      </c>
      <c r="D369" s="95" t="s">
        <v>357</v>
      </c>
      <c r="E369" s="95" t="s">
        <v>357</v>
      </c>
      <c r="F369" s="95">
        <v>14</v>
      </c>
      <c r="G369" s="95">
        <v>18</v>
      </c>
    </row>
    <row r="370" spans="1:7" s="89" customFormat="1" ht="15.6" x14ac:dyDescent="0.3">
      <c r="A370" s="94" t="s">
        <v>1707</v>
      </c>
      <c r="B370" s="94"/>
      <c r="C370" s="94" t="s">
        <v>1708</v>
      </c>
      <c r="D370" s="95" t="s">
        <v>357</v>
      </c>
      <c r="E370" s="95" t="s">
        <v>358</v>
      </c>
      <c r="F370" s="95" t="s">
        <v>357</v>
      </c>
      <c r="G370" s="95">
        <v>13</v>
      </c>
    </row>
    <row r="371" spans="1:7" s="89" customFormat="1" ht="15.6" x14ac:dyDescent="0.3">
      <c r="A371" s="94" t="s">
        <v>1709</v>
      </c>
      <c r="B371" s="94"/>
      <c r="C371" s="94" t="s">
        <v>1710</v>
      </c>
      <c r="D371" s="95">
        <v>7</v>
      </c>
      <c r="E371" s="95">
        <v>16</v>
      </c>
      <c r="F371" s="95">
        <v>17</v>
      </c>
      <c r="G371" s="95">
        <v>32</v>
      </c>
    </row>
    <row r="372" spans="1:7" s="89" customFormat="1" ht="15.6" x14ac:dyDescent="0.3">
      <c r="A372" s="94" t="s">
        <v>1711</v>
      </c>
      <c r="B372" s="94"/>
      <c r="C372" s="94" t="s">
        <v>1712</v>
      </c>
      <c r="D372" s="95" t="s">
        <v>357</v>
      </c>
      <c r="E372" s="95" t="s">
        <v>358</v>
      </c>
      <c r="F372" s="95">
        <v>19</v>
      </c>
      <c r="G372" s="95">
        <v>21</v>
      </c>
    </row>
    <row r="373" spans="1:7" s="89" customFormat="1" ht="15.6" x14ac:dyDescent="0.3">
      <c r="A373" s="94" t="s">
        <v>1713</v>
      </c>
      <c r="B373" s="94"/>
      <c r="C373" s="94" t="s">
        <v>1714</v>
      </c>
      <c r="D373" s="95" t="s">
        <v>357</v>
      </c>
      <c r="E373" s="95" t="s">
        <v>358</v>
      </c>
      <c r="F373" s="95">
        <v>29</v>
      </c>
      <c r="G373" s="95">
        <v>31</v>
      </c>
    </row>
    <row r="374" spans="1:7" s="89" customFormat="1" ht="15.6" x14ac:dyDescent="0.3">
      <c r="A374" s="94" t="s">
        <v>1715</v>
      </c>
      <c r="B374" s="94"/>
      <c r="C374" s="94" t="s">
        <v>1716</v>
      </c>
      <c r="D374" s="95" t="s">
        <v>357</v>
      </c>
      <c r="E374" s="95" t="s">
        <v>358</v>
      </c>
      <c r="F374" s="95">
        <v>17</v>
      </c>
      <c r="G374" s="95">
        <v>24</v>
      </c>
    </row>
    <row r="375" spans="1:7" s="89" customFormat="1" ht="15.6" x14ac:dyDescent="0.3">
      <c r="A375" s="94" t="s">
        <v>1717</v>
      </c>
      <c r="B375" s="94"/>
      <c r="C375" s="94" t="s">
        <v>1718</v>
      </c>
      <c r="D375" s="95" t="s">
        <v>357</v>
      </c>
      <c r="E375" s="95" t="s">
        <v>358</v>
      </c>
      <c r="F375" s="95">
        <v>26</v>
      </c>
      <c r="G375" s="95">
        <v>22</v>
      </c>
    </row>
    <row r="376" spans="1:7" s="89" customFormat="1" ht="15.6" x14ac:dyDescent="0.3">
      <c r="A376" s="94" t="s">
        <v>1719</v>
      </c>
      <c r="B376" s="94"/>
      <c r="C376" s="94" t="s">
        <v>1720</v>
      </c>
      <c r="D376" s="95">
        <v>10</v>
      </c>
      <c r="E376" s="95">
        <v>27</v>
      </c>
      <c r="F376" s="95">
        <v>31</v>
      </c>
      <c r="G376" s="95">
        <v>39</v>
      </c>
    </row>
    <row r="377" spans="1:7" s="89" customFormat="1" ht="15.6" x14ac:dyDescent="0.3">
      <c r="A377" s="94" t="s">
        <v>1721</v>
      </c>
      <c r="B377" s="94"/>
      <c r="C377" s="94" t="s">
        <v>1722</v>
      </c>
      <c r="D377" s="95" t="s">
        <v>357</v>
      </c>
      <c r="E377" s="95" t="s">
        <v>358</v>
      </c>
      <c r="F377" s="95">
        <v>32</v>
      </c>
      <c r="G377" s="95">
        <v>32</v>
      </c>
    </row>
    <row r="378" spans="1:7" s="89" customFormat="1" ht="15.6" x14ac:dyDescent="0.3">
      <c r="A378" s="94" t="s">
        <v>1723</v>
      </c>
      <c r="B378" s="94"/>
      <c r="C378" s="94" t="s">
        <v>1724</v>
      </c>
      <c r="D378" s="95" t="s">
        <v>357</v>
      </c>
      <c r="E378" s="95" t="s">
        <v>358</v>
      </c>
      <c r="F378" s="95">
        <v>9</v>
      </c>
      <c r="G378" s="95">
        <v>16</v>
      </c>
    </row>
    <row r="379" spans="1:7" s="89" customFormat="1" ht="15.6" x14ac:dyDescent="0.3">
      <c r="A379" s="94" t="s">
        <v>1725</v>
      </c>
      <c r="B379" s="94"/>
      <c r="C379" s="94" t="s">
        <v>1726</v>
      </c>
      <c r="D379" s="95">
        <v>0</v>
      </c>
      <c r="E379" s="95" t="s">
        <v>357</v>
      </c>
      <c r="F379" s="95">
        <v>5</v>
      </c>
      <c r="G379" s="95">
        <v>8</v>
      </c>
    </row>
    <row r="380" spans="1:7" s="89" customFormat="1" ht="15.6" x14ac:dyDescent="0.3">
      <c r="A380" s="94" t="s">
        <v>1727</v>
      </c>
      <c r="B380" s="94"/>
      <c r="C380" s="94" t="s">
        <v>1728</v>
      </c>
      <c r="D380" s="95" t="s">
        <v>357</v>
      </c>
      <c r="E380" s="95" t="s">
        <v>357</v>
      </c>
      <c r="F380" s="95">
        <v>15</v>
      </c>
      <c r="G380" s="95">
        <v>16</v>
      </c>
    </row>
    <row r="381" spans="1:7" s="89" customFormat="1" ht="15.6" x14ac:dyDescent="0.3">
      <c r="A381" s="94" t="s">
        <v>1729</v>
      </c>
      <c r="B381" s="94"/>
      <c r="C381" s="94" t="s">
        <v>1730</v>
      </c>
      <c r="D381" s="95">
        <v>5</v>
      </c>
      <c r="E381" s="95">
        <v>8</v>
      </c>
      <c r="F381" s="95">
        <v>18</v>
      </c>
      <c r="G381" s="95">
        <v>10</v>
      </c>
    </row>
    <row r="382" spans="1:7" s="89" customFormat="1" ht="15.6" x14ac:dyDescent="0.3">
      <c r="A382" s="94" t="s">
        <v>1731</v>
      </c>
      <c r="B382" s="94"/>
      <c r="C382" s="94" t="s">
        <v>1732</v>
      </c>
      <c r="D382" s="95">
        <v>5</v>
      </c>
      <c r="E382" s="95">
        <v>6</v>
      </c>
      <c r="F382" s="95">
        <v>16</v>
      </c>
      <c r="G382" s="95">
        <v>14</v>
      </c>
    </row>
    <row r="383" spans="1:7" s="89" customFormat="1" ht="15.6" x14ac:dyDescent="0.3">
      <c r="A383" s="94" t="s">
        <v>1733</v>
      </c>
      <c r="B383" s="94"/>
      <c r="C383" s="94" t="s">
        <v>1734</v>
      </c>
      <c r="D383" s="95">
        <v>11</v>
      </c>
      <c r="E383" s="95">
        <v>17</v>
      </c>
      <c r="F383" s="95">
        <v>34</v>
      </c>
      <c r="G383" s="95">
        <v>44</v>
      </c>
    </row>
    <row r="384" spans="1:7" s="89" customFormat="1" ht="15.6" x14ac:dyDescent="0.3">
      <c r="A384" s="94" t="s">
        <v>1735</v>
      </c>
      <c r="B384" s="94"/>
      <c r="C384" s="94" t="s">
        <v>1736</v>
      </c>
      <c r="D384" s="95" t="s">
        <v>357</v>
      </c>
      <c r="E384" s="95" t="s">
        <v>357</v>
      </c>
      <c r="F384" s="95">
        <v>10</v>
      </c>
      <c r="G384" s="95">
        <v>12</v>
      </c>
    </row>
    <row r="385" spans="1:7" s="89" customFormat="1" ht="15.6" x14ac:dyDescent="0.3">
      <c r="A385" s="94" t="s">
        <v>1737</v>
      </c>
      <c r="B385" s="94"/>
      <c r="C385" s="94" t="s">
        <v>1738</v>
      </c>
      <c r="D385" s="95" t="s">
        <v>357</v>
      </c>
      <c r="E385" s="95">
        <v>7</v>
      </c>
      <c r="F385" s="95">
        <v>6</v>
      </c>
      <c r="G385" s="95" t="s">
        <v>357</v>
      </c>
    </row>
    <row r="386" spans="1:7" s="89" customFormat="1" ht="15.6" x14ac:dyDescent="0.3">
      <c r="A386" s="94" t="s">
        <v>1739</v>
      </c>
      <c r="B386" s="94"/>
      <c r="C386" s="94" t="s">
        <v>1740</v>
      </c>
      <c r="D386" s="95">
        <v>5</v>
      </c>
      <c r="E386" s="95">
        <v>15</v>
      </c>
      <c r="F386" s="95">
        <v>22</v>
      </c>
      <c r="G386" s="95">
        <v>31</v>
      </c>
    </row>
    <row r="387" spans="1:7" s="89" customFormat="1" ht="15.6" x14ac:dyDescent="0.3">
      <c r="A387" s="94" t="s">
        <v>1741</v>
      </c>
      <c r="B387" s="94"/>
      <c r="C387" s="94" t="s">
        <v>1742</v>
      </c>
      <c r="D387" s="95" t="s">
        <v>357</v>
      </c>
      <c r="E387" s="95" t="s">
        <v>358</v>
      </c>
      <c r="F387" s="95">
        <v>14</v>
      </c>
      <c r="G387" s="95">
        <v>15</v>
      </c>
    </row>
    <row r="388" spans="1:7" s="89" customFormat="1" ht="15.6" x14ac:dyDescent="0.3">
      <c r="A388" s="94" t="s">
        <v>1743</v>
      </c>
      <c r="B388" s="94"/>
      <c r="C388" s="94" t="s">
        <v>1744</v>
      </c>
      <c r="D388" s="95" t="s">
        <v>357</v>
      </c>
      <c r="E388" s="95" t="s">
        <v>358</v>
      </c>
      <c r="F388" s="95">
        <v>8</v>
      </c>
      <c r="G388" s="95">
        <v>16</v>
      </c>
    </row>
    <row r="389" spans="1:7" s="89" customFormat="1" ht="15.6" x14ac:dyDescent="0.3">
      <c r="A389" s="94" t="s">
        <v>1745</v>
      </c>
      <c r="B389" s="94"/>
      <c r="C389" s="94" t="s">
        <v>1746</v>
      </c>
      <c r="D389" s="95">
        <v>8</v>
      </c>
      <c r="E389" s="95">
        <v>11</v>
      </c>
      <c r="F389" s="95">
        <v>34</v>
      </c>
      <c r="G389" s="95">
        <v>41</v>
      </c>
    </row>
    <row r="390" spans="1:7" s="89" customFormat="1" ht="15.6" x14ac:dyDescent="0.3">
      <c r="A390" s="94" t="s">
        <v>1747</v>
      </c>
      <c r="B390" s="94"/>
      <c r="C390" s="94" t="s">
        <v>1748</v>
      </c>
      <c r="D390" s="95" t="s">
        <v>357</v>
      </c>
      <c r="E390" s="95" t="s">
        <v>358</v>
      </c>
      <c r="F390" s="95">
        <v>33</v>
      </c>
      <c r="G390" s="95">
        <v>15</v>
      </c>
    </row>
    <row r="391" spans="1:7" s="89" customFormat="1" ht="15.6" x14ac:dyDescent="0.3">
      <c r="A391" s="94" t="s">
        <v>1749</v>
      </c>
      <c r="B391" s="94"/>
      <c r="C391" s="94" t="s">
        <v>1750</v>
      </c>
      <c r="D391" s="95">
        <v>6</v>
      </c>
      <c r="E391" s="95">
        <v>15</v>
      </c>
      <c r="F391" s="95">
        <v>23</v>
      </c>
      <c r="G391" s="95">
        <v>33</v>
      </c>
    </row>
    <row r="392" spans="1:7" s="89" customFormat="1" ht="15.6" x14ac:dyDescent="0.3">
      <c r="A392" s="94" t="s">
        <v>1751</v>
      </c>
      <c r="B392" s="94"/>
      <c r="C392" s="94" t="s">
        <v>1752</v>
      </c>
      <c r="D392" s="95">
        <v>18</v>
      </c>
      <c r="E392" s="95">
        <v>24</v>
      </c>
      <c r="F392" s="95">
        <v>39</v>
      </c>
      <c r="G392" s="95">
        <v>49</v>
      </c>
    </row>
    <row r="393" spans="1:7" s="89" customFormat="1" ht="15.6" x14ac:dyDescent="0.3">
      <c r="A393" s="94" t="s">
        <v>1753</v>
      </c>
      <c r="B393" s="94"/>
      <c r="C393" s="94" t="s">
        <v>1754</v>
      </c>
      <c r="D393" s="95">
        <v>9</v>
      </c>
      <c r="E393" s="95">
        <v>17</v>
      </c>
      <c r="F393" s="95">
        <v>25</v>
      </c>
      <c r="G393" s="95">
        <v>30</v>
      </c>
    </row>
    <row r="394" spans="1:7" s="89" customFormat="1" ht="15.6" x14ac:dyDescent="0.3">
      <c r="A394" s="94" t="s">
        <v>1755</v>
      </c>
      <c r="B394" s="94"/>
      <c r="C394" s="94" t="s">
        <v>1756</v>
      </c>
      <c r="D394" s="95">
        <v>5</v>
      </c>
      <c r="E394" s="95">
        <v>6</v>
      </c>
      <c r="F394" s="95">
        <v>18</v>
      </c>
      <c r="G394" s="95">
        <v>16</v>
      </c>
    </row>
    <row r="395" spans="1:7" s="89" customFormat="1" ht="15.6" x14ac:dyDescent="0.3">
      <c r="A395" s="94" t="s">
        <v>1757</v>
      </c>
      <c r="B395" s="94"/>
      <c r="C395" s="94" t="s">
        <v>1758</v>
      </c>
      <c r="D395" s="95" t="s">
        <v>358</v>
      </c>
      <c r="E395" s="95" t="s">
        <v>357</v>
      </c>
      <c r="F395" s="95">
        <v>20</v>
      </c>
      <c r="G395" s="95">
        <v>20</v>
      </c>
    </row>
    <row r="396" spans="1:7" s="89" customFormat="1" ht="15.6" x14ac:dyDescent="0.3">
      <c r="A396" s="94" t="s">
        <v>1759</v>
      </c>
      <c r="B396" s="94"/>
      <c r="C396" s="94" t="s">
        <v>1760</v>
      </c>
      <c r="D396" s="95">
        <v>5</v>
      </c>
      <c r="E396" s="95">
        <v>18</v>
      </c>
      <c r="F396" s="95">
        <v>28</v>
      </c>
      <c r="G396" s="95">
        <v>42</v>
      </c>
    </row>
    <row r="397" spans="1:7" s="89" customFormat="1" ht="15.6" x14ac:dyDescent="0.3">
      <c r="A397" s="94" t="s">
        <v>1761</v>
      </c>
      <c r="B397" s="94"/>
      <c r="C397" s="94" t="s">
        <v>1762</v>
      </c>
      <c r="D397" s="95">
        <v>6</v>
      </c>
      <c r="E397" s="95">
        <v>12</v>
      </c>
      <c r="F397" s="95">
        <v>14</v>
      </c>
      <c r="G397" s="95">
        <v>22</v>
      </c>
    </row>
    <row r="398" spans="1:7" s="89" customFormat="1" ht="15.6" x14ac:dyDescent="0.3">
      <c r="A398" s="94" t="s">
        <v>1763</v>
      </c>
      <c r="B398" s="94"/>
      <c r="C398" s="94" t="s">
        <v>1764</v>
      </c>
      <c r="D398" s="95" t="s">
        <v>358</v>
      </c>
      <c r="E398" s="95" t="s">
        <v>357</v>
      </c>
      <c r="F398" s="95">
        <v>5</v>
      </c>
      <c r="G398" s="95">
        <v>10</v>
      </c>
    </row>
    <row r="399" spans="1:7" s="89" customFormat="1" ht="15.6" x14ac:dyDescent="0.3">
      <c r="A399" s="94" t="s">
        <v>1765</v>
      </c>
      <c r="B399" s="94"/>
      <c r="C399" s="94" t="s">
        <v>1766</v>
      </c>
      <c r="D399" s="95" t="s">
        <v>357</v>
      </c>
      <c r="E399" s="95" t="s">
        <v>358</v>
      </c>
      <c r="F399" s="95">
        <v>22</v>
      </c>
      <c r="G399" s="95">
        <v>25</v>
      </c>
    </row>
    <row r="400" spans="1:7" s="89" customFormat="1" ht="15.6" x14ac:dyDescent="0.3">
      <c r="A400" s="94" t="s">
        <v>1767</v>
      </c>
      <c r="B400" s="94"/>
      <c r="C400" s="94" t="s">
        <v>1768</v>
      </c>
      <c r="D400" s="95" t="s">
        <v>357</v>
      </c>
      <c r="E400" s="95" t="s">
        <v>358</v>
      </c>
      <c r="F400" s="95">
        <v>13</v>
      </c>
      <c r="G400" s="95">
        <v>14</v>
      </c>
    </row>
    <row r="401" spans="1:7" s="89" customFormat="1" ht="15.6" x14ac:dyDescent="0.3">
      <c r="A401" s="94" t="s">
        <v>1769</v>
      </c>
      <c r="B401" s="94"/>
      <c r="C401" s="94" t="s">
        <v>1770</v>
      </c>
      <c r="D401" s="95">
        <v>11</v>
      </c>
      <c r="E401" s="95">
        <v>24</v>
      </c>
      <c r="F401" s="95">
        <v>42</v>
      </c>
      <c r="G401" s="95">
        <v>54</v>
      </c>
    </row>
    <row r="402" spans="1:7" s="89" customFormat="1" ht="15.6" x14ac:dyDescent="0.3">
      <c r="A402" s="94" t="s">
        <v>1771</v>
      </c>
      <c r="B402" s="94"/>
      <c r="C402" s="94" t="s">
        <v>1772</v>
      </c>
      <c r="D402" s="95" t="s">
        <v>357</v>
      </c>
      <c r="E402" s="95" t="s">
        <v>357</v>
      </c>
      <c r="F402" s="95">
        <v>9</v>
      </c>
      <c r="G402" s="95">
        <v>14</v>
      </c>
    </row>
    <row r="403" spans="1:7" s="89" customFormat="1" ht="15.6" x14ac:dyDescent="0.3">
      <c r="A403" s="94" t="s">
        <v>1773</v>
      </c>
      <c r="B403" s="94"/>
      <c r="C403" s="94" t="s">
        <v>1774</v>
      </c>
      <c r="D403" s="95">
        <v>10</v>
      </c>
      <c r="E403" s="95">
        <v>19</v>
      </c>
      <c r="F403" s="95">
        <v>38</v>
      </c>
      <c r="G403" s="95">
        <v>50</v>
      </c>
    </row>
    <row r="404" spans="1:7" s="89" customFormat="1" ht="15.6" x14ac:dyDescent="0.3">
      <c r="A404" s="94" t="s">
        <v>1775</v>
      </c>
      <c r="B404" s="94"/>
      <c r="C404" s="94" t="s">
        <v>1776</v>
      </c>
      <c r="D404" s="95">
        <v>8</v>
      </c>
      <c r="E404" s="95">
        <v>13</v>
      </c>
      <c r="F404" s="95">
        <v>24</v>
      </c>
      <c r="G404" s="95">
        <v>27</v>
      </c>
    </row>
    <row r="405" spans="1:7" s="89" customFormat="1" ht="15.6" x14ac:dyDescent="0.3">
      <c r="A405" s="94" t="s">
        <v>1777</v>
      </c>
      <c r="B405" s="94"/>
      <c r="C405" s="94" t="s">
        <v>1778</v>
      </c>
      <c r="D405" s="95" t="s">
        <v>357</v>
      </c>
      <c r="E405" s="95" t="s">
        <v>358</v>
      </c>
      <c r="F405" s="95">
        <v>17</v>
      </c>
      <c r="G405" s="95">
        <v>13</v>
      </c>
    </row>
    <row r="406" spans="1:7" s="89" customFormat="1" ht="15.6" x14ac:dyDescent="0.3">
      <c r="A406" s="94" t="s">
        <v>1779</v>
      </c>
      <c r="B406" s="94"/>
      <c r="C406" s="94" t="s">
        <v>1780</v>
      </c>
      <c r="D406" s="95" t="s">
        <v>357</v>
      </c>
      <c r="E406" s="95" t="s">
        <v>358</v>
      </c>
      <c r="F406" s="95">
        <v>20</v>
      </c>
      <c r="G406" s="95">
        <v>27</v>
      </c>
    </row>
    <row r="407" spans="1:7" s="89" customFormat="1" ht="15.6" x14ac:dyDescent="0.3">
      <c r="A407" s="94" t="s">
        <v>1781</v>
      </c>
      <c r="B407" s="94"/>
      <c r="C407" s="94" t="s">
        <v>1782</v>
      </c>
      <c r="D407" s="95" t="s">
        <v>357</v>
      </c>
      <c r="E407" s="95" t="s">
        <v>358</v>
      </c>
      <c r="F407" s="95">
        <v>29</v>
      </c>
      <c r="G407" s="95">
        <v>34</v>
      </c>
    </row>
    <row r="408" spans="1:7" s="89" customFormat="1" ht="15.6" x14ac:dyDescent="0.3">
      <c r="A408" s="94" t="s">
        <v>1783</v>
      </c>
      <c r="B408" s="94"/>
      <c r="C408" s="94" t="s">
        <v>1784</v>
      </c>
      <c r="D408" s="95" t="s">
        <v>357</v>
      </c>
      <c r="E408" s="95" t="s">
        <v>358</v>
      </c>
      <c r="F408" s="95">
        <v>19</v>
      </c>
      <c r="G408" s="95">
        <v>21</v>
      </c>
    </row>
    <row r="409" spans="1:7" s="89" customFormat="1" ht="15.6" x14ac:dyDescent="0.3">
      <c r="A409" s="94" t="s">
        <v>1785</v>
      </c>
      <c r="B409" s="94"/>
      <c r="C409" s="94" t="s">
        <v>1786</v>
      </c>
      <c r="D409" s="95" t="s">
        <v>357</v>
      </c>
      <c r="E409" s="95" t="s">
        <v>358</v>
      </c>
      <c r="F409" s="95">
        <v>13</v>
      </c>
      <c r="G409" s="95">
        <v>18</v>
      </c>
    </row>
    <row r="410" spans="1:7" s="89" customFormat="1" ht="15.6" x14ac:dyDescent="0.3">
      <c r="A410" s="94" t="s">
        <v>1787</v>
      </c>
      <c r="B410" s="94"/>
      <c r="C410" s="94" t="s">
        <v>1788</v>
      </c>
      <c r="D410" s="95">
        <v>14</v>
      </c>
      <c r="E410" s="95">
        <v>28</v>
      </c>
      <c r="F410" s="95">
        <v>34</v>
      </c>
      <c r="G410" s="95">
        <v>46</v>
      </c>
    </row>
    <row r="411" spans="1:7" s="89" customFormat="1" ht="15.6" x14ac:dyDescent="0.3">
      <c r="A411" s="94" t="s">
        <v>1789</v>
      </c>
      <c r="B411" s="94"/>
      <c r="C411" s="94" t="s">
        <v>1790</v>
      </c>
      <c r="D411" s="95">
        <v>9</v>
      </c>
      <c r="E411" s="95">
        <v>8</v>
      </c>
      <c r="F411" s="95">
        <v>27</v>
      </c>
      <c r="G411" s="95">
        <v>23</v>
      </c>
    </row>
    <row r="412" spans="1:7" s="89" customFormat="1" ht="15.6" x14ac:dyDescent="0.3">
      <c r="A412" s="94" t="s">
        <v>1791</v>
      </c>
      <c r="B412" s="94"/>
      <c r="C412" s="94" t="s">
        <v>1792</v>
      </c>
      <c r="D412" s="95" t="s">
        <v>357</v>
      </c>
      <c r="E412" s="95" t="s">
        <v>357</v>
      </c>
      <c r="F412" s="95">
        <v>9</v>
      </c>
      <c r="G412" s="95">
        <v>17</v>
      </c>
    </row>
    <row r="413" spans="1:7" s="89" customFormat="1" ht="15.6" x14ac:dyDescent="0.3">
      <c r="A413" s="94" t="s">
        <v>1793</v>
      </c>
      <c r="B413" s="94"/>
      <c r="C413" s="94" t="s">
        <v>1794</v>
      </c>
      <c r="D413" s="95">
        <v>13</v>
      </c>
      <c r="E413" s="95">
        <v>26</v>
      </c>
      <c r="F413" s="95">
        <v>24</v>
      </c>
      <c r="G413" s="95">
        <v>43</v>
      </c>
    </row>
    <row r="414" spans="1:7" s="89" customFormat="1" ht="15.6" x14ac:dyDescent="0.3">
      <c r="A414" s="94" t="s">
        <v>1795</v>
      </c>
      <c r="B414" s="94"/>
      <c r="C414" s="94" t="s">
        <v>1796</v>
      </c>
      <c r="D414" s="95" t="s">
        <v>357</v>
      </c>
      <c r="E414" s="95" t="s">
        <v>357</v>
      </c>
      <c r="F414" s="95">
        <v>5</v>
      </c>
      <c r="G414" s="95">
        <v>13</v>
      </c>
    </row>
    <row r="415" spans="1:7" s="89" customFormat="1" ht="15.6" x14ac:dyDescent="0.3">
      <c r="A415" s="94" t="s">
        <v>1797</v>
      </c>
      <c r="B415" s="94"/>
      <c r="C415" s="94" t="s">
        <v>1798</v>
      </c>
      <c r="D415" s="95">
        <v>12</v>
      </c>
      <c r="E415" s="95">
        <v>23</v>
      </c>
      <c r="F415" s="95">
        <v>47</v>
      </c>
      <c r="G415" s="95">
        <v>46</v>
      </c>
    </row>
    <row r="416" spans="1:7" s="89" customFormat="1" ht="22.35" customHeight="1" x14ac:dyDescent="0.3">
      <c r="A416" s="93" t="s">
        <v>203</v>
      </c>
      <c r="B416" s="93" t="s">
        <v>204</v>
      </c>
      <c r="C416" s="93"/>
      <c r="D416" s="96">
        <v>1822</v>
      </c>
      <c r="E416" s="96">
        <v>2790</v>
      </c>
      <c r="F416" s="96">
        <v>5182</v>
      </c>
      <c r="G416" s="96">
        <v>6228</v>
      </c>
    </row>
    <row r="417" spans="1:7" s="89" customFormat="1" ht="15.6" x14ac:dyDescent="0.3">
      <c r="A417" s="94" t="s">
        <v>1799</v>
      </c>
      <c r="B417" s="94"/>
      <c r="C417" s="94" t="s">
        <v>1800</v>
      </c>
      <c r="D417" s="95">
        <v>8</v>
      </c>
      <c r="E417" s="95">
        <v>7</v>
      </c>
      <c r="F417" s="95">
        <v>35</v>
      </c>
      <c r="G417" s="95">
        <v>59</v>
      </c>
    </row>
    <row r="418" spans="1:7" s="89" customFormat="1" ht="15.6" x14ac:dyDescent="0.3">
      <c r="A418" s="94" t="s">
        <v>1801</v>
      </c>
      <c r="B418" s="94"/>
      <c r="C418" s="94" t="s">
        <v>1802</v>
      </c>
      <c r="D418" s="95">
        <v>67</v>
      </c>
      <c r="E418" s="95">
        <v>73</v>
      </c>
      <c r="F418" s="95">
        <v>105</v>
      </c>
      <c r="G418" s="95">
        <v>118</v>
      </c>
    </row>
    <row r="419" spans="1:7" s="89" customFormat="1" ht="15.6" x14ac:dyDescent="0.3">
      <c r="A419" s="94" t="s">
        <v>1803</v>
      </c>
      <c r="B419" s="94"/>
      <c r="C419" s="94" t="s">
        <v>895</v>
      </c>
      <c r="D419" s="95">
        <v>17</v>
      </c>
      <c r="E419" s="95">
        <v>22</v>
      </c>
      <c r="F419" s="95">
        <v>70</v>
      </c>
      <c r="G419" s="95">
        <v>56</v>
      </c>
    </row>
    <row r="420" spans="1:7" s="89" customFormat="1" ht="15.6" x14ac:dyDescent="0.3">
      <c r="A420" s="94" t="s">
        <v>1804</v>
      </c>
      <c r="B420" s="94"/>
      <c r="C420" s="94" t="s">
        <v>1805</v>
      </c>
      <c r="D420" s="95">
        <v>13</v>
      </c>
      <c r="E420" s="95">
        <v>29</v>
      </c>
      <c r="F420" s="95">
        <v>52</v>
      </c>
      <c r="G420" s="95">
        <v>72</v>
      </c>
    </row>
    <row r="421" spans="1:7" s="89" customFormat="1" ht="15.6" x14ac:dyDescent="0.3">
      <c r="A421" s="94" t="s">
        <v>1806</v>
      </c>
      <c r="B421" s="94"/>
      <c r="C421" s="94" t="s">
        <v>1807</v>
      </c>
      <c r="D421" s="95">
        <v>33</v>
      </c>
      <c r="E421" s="95">
        <v>56</v>
      </c>
      <c r="F421" s="95">
        <v>74</v>
      </c>
      <c r="G421" s="95">
        <v>89</v>
      </c>
    </row>
    <row r="422" spans="1:7" s="89" customFormat="1" ht="15.6" x14ac:dyDescent="0.3">
      <c r="A422" s="94" t="s">
        <v>1808</v>
      </c>
      <c r="B422" s="94"/>
      <c r="C422" s="94" t="s">
        <v>1809</v>
      </c>
      <c r="D422" s="95">
        <v>8</v>
      </c>
      <c r="E422" s="95">
        <v>16</v>
      </c>
      <c r="F422" s="95">
        <v>38</v>
      </c>
      <c r="G422" s="95">
        <v>53</v>
      </c>
    </row>
    <row r="423" spans="1:7" s="89" customFormat="1" ht="15.6" x14ac:dyDescent="0.3">
      <c r="A423" s="94" t="s">
        <v>1810</v>
      </c>
      <c r="B423" s="94"/>
      <c r="C423" s="94" t="s">
        <v>1811</v>
      </c>
      <c r="D423" s="95">
        <v>17</v>
      </c>
      <c r="E423" s="95">
        <v>42</v>
      </c>
      <c r="F423" s="95">
        <v>62</v>
      </c>
      <c r="G423" s="95">
        <v>54</v>
      </c>
    </row>
    <row r="424" spans="1:7" s="89" customFormat="1" ht="15.6" x14ac:dyDescent="0.3">
      <c r="A424" s="94" t="s">
        <v>1812</v>
      </c>
      <c r="B424" s="94"/>
      <c r="C424" s="94" t="s">
        <v>1813</v>
      </c>
      <c r="D424" s="95">
        <v>20</v>
      </c>
      <c r="E424" s="95">
        <v>37</v>
      </c>
      <c r="F424" s="95">
        <v>65</v>
      </c>
      <c r="G424" s="95">
        <v>71</v>
      </c>
    </row>
    <row r="425" spans="1:7" s="89" customFormat="1" ht="15.6" x14ac:dyDescent="0.3">
      <c r="A425" s="94" t="s">
        <v>1814</v>
      </c>
      <c r="B425" s="94"/>
      <c r="C425" s="94" t="s">
        <v>1815</v>
      </c>
      <c r="D425" s="95">
        <v>41</v>
      </c>
      <c r="E425" s="95">
        <v>52</v>
      </c>
      <c r="F425" s="95">
        <v>96</v>
      </c>
      <c r="G425" s="95">
        <v>111</v>
      </c>
    </row>
    <row r="426" spans="1:7" s="89" customFormat="1" ht="15.6" x14ac:dyDescent="0.3">
      <c r="A426" s="94" t="s">
        <v>1816</v>
      </c>
      <c r="B426" s="94"/>
      <c r="C426" s="94" t="s">
        <v>1817</v>
      </c>
      <c r="D426" s="95">
        <v>11</v>
      </c>
      <c r="E426" s="95">
        <v>8</v>
      </c>
      <c r="F426" s="95">
        <v>46</v>
      </c>
      <c r="G426" s="95">
        <v>35</v>
      </c>
    </row>
    <row r="427" spans="1:7" s="89" customFormat="1" ht="15.6" x14ac:dyDescent="0.3">
      <c r="A427" s="94" t="s">
        <v>1818</v>
      </c>
      <c r="B427" s="94"/>
      <c r="C427" s="94" t="s">
        <v>1819</v>
      </c>
      <c r="D427" s="95">
        <v>6</v>
      </c>
      <c r="E427" s="95">
        <v>15</v>
      </c>
      <c r="F427" s="95">
        <v>33</v>
      </c>
      <c r="G427" s="95">
        <v>49</v>
      </c>
    </row>
    <row r="428" spans="1:7" s="89" customFormat="1" ht="15.6" x14ac:dyDescent="0.3">
      <c r="A428" s="94" t="s">
        <v>1820</v>
      </c>
      <c r="B428" s="94"/>
      <c r="C428" s="94" t="s">
        <v>1821</v>
      </c>
      <c r="D428" s="95">
        <v>8</v>
      </c>
      <c r="E428" s="95">
        <v>22</v>
      </c>
      <c r="F428" s="95">
        <v>32</v>
      </c>
      <c r="G428" s="95">
        <v>46</v>
      </c>
    </row>
    <row r="429" spans="1:7" s="89" customFormat="1" ht="15.6" x14ac:dyDescent="0.3">
      <c r="A429" s="94" t="s">
        <v>1822</v>
      </c>
      <c r="B429" s="94"/>
      <c r="C429" s="94" t="s">
        <v>1823</v>
      </c>
      <c r="D429" s="95">
        <v>18</v>
      </c>
      <c r="E429" s="95">
        <v>27</v>
      </c>
      <c r="F429" s="95">
        <v>42</v>
      </c>
      <c r="G429" s="95">
        <v>47</v>
      </c>
    </row>
    <row r="430" spans="1:7" s="89" customFormat="1" ht="15.6" x14ac:dyDescent="0.3">
      <c r="A430" s="94" t="s">
        <v>1824</v>
      </c>
      <c r="B430" s="94"/>
      <c r="C430" s="94" t="s">
        <v>1825</v>
      </c>
      <c r="D430" s="95">
        <v>15</v>
      </c>
      <c r="E430" s="95">
        <v>36</v>
      </c>
      <c r="F430" s="95">
        <v>75</v>
      </c>
      <c r="G430" s="95">
        <v>82</v>
      </c>
    </row>
    <row r="431" spans="1:7" s="89" customFormat="1" ht="15.6" x14ac:dyDescent="0.3">
      <c r="A431" s="94" t="s">
        <v>1826</v>
      </c>
      <c r="B431" s="94"/>
      <c r="C431" s="94" t="s">
        <v>897</v>
      </c>
      <c r="D431" s="95">
        <v>22</v>
      </c>
      <c r="E431" s="95">
        <v>24</v>
      </c>
      <c r="F431" s="95">
        <v>77</v>
      </c>
      <c r="G431" s="95">
        <v>81</v>
      </c>
    </row>
    <row r="432" spans="1:7" s="89" customFormat="1" ht="15.6" x14ac:dyDescent="0.3">
      <c r="A432" s="94" t="s">
        <v>1827</v>
      </c>
      <c r="B432" s="94"/>
      <c r="C432" s="94" t="s">
        <v>1828</v>
      </c>
      <c r="D432" s="95">
        <v>6</v>
      </c>
      <c r="E432" s="95">
        <v>8</v>
      </c>
      <c r="F432" s="95">
        <v>20</v>
      </c>
      <c r="G432" s="95">
        <v>24</v>
      </c>
    </row>
    <row r="433" spans="1:7" s="89" customFormat="1" ht="15.6" x14ac:dyDescent="0.3">
      <c r="A433" s="94" t="s">
        <v>1829</v>
      </c>
      <c r="B433" s="94"/>
      <c r="C433" s="94" t="s">
        <v>1830</v>
      </c>
      <c r="D433" s="95">
        <v>27</v>
      </c>
      <c r="E433" s="95">
        <v>42</v>
      </c>
      <c r="F433" s="95">
        <v>70</v>
      </c>
      <c r="G433" s="95">
        <v>63</v>
      </c>
    </row>
    <row r="434" spans="1:7" s="89" customFormat="1" ht="15.6" x14ac:dyDescent="0.3">
      <c r="A434" s="94" t="s">
        <v>1831</v>
      </c>
      <c r="B434" s="94"/>
      <c r="C434" s="94" t="s">
        <v>961</v>
      </c>
      <c r="D434" s="95">
        <v>31</v>
      </c>
      <c r="E434" s="95">
        <v>41</v>
      </c>
      <c r="F434" s="95">
        <v>79</v>
      </c>
      <c r="G434" s="95">
        <v>85</v>
      </c>
    </row>
    <row r="435" spans="1:7" s="89" customFormat="1" ht="15.6" x14ac:dyDescent="0.3">
      <c r="A435" s="94" t="s">
        <v>1832</v>
      </c>
      <c r="B435" s="94"/>
      <c r="C435" s="94" t="s">
        <v>963</v>
      </c>
      <c r="D435" s="95" t="s">
        <v>357</v>
      </c>
      <c r="E435" s="95" t="s">
        <v>358</v>
      </c>
      <c r="F435" s="95">
        <v>13</v>
      </c>
      <c r="G435" s="95">
        <v>34</v>
      </c>
    </row>
    <row r="436" spans="1:7" s="89" customFormat="1" ht="15.6" x14ac:dyDescent="0.3">
      <c r="A436" s="94" t="s">
        <v>1833</v>
      </c>
      <c r="B436" s="94"/>
      <c r="C436" s="94" t="s">
        <v>899</v>
      </c>
      <c r="D436" s="95">
        <v>5</v>
      </c>
      <c r="E436" s="95">
        <v>9</v>
      </c>
      <c r="F436" s="95">
        <v>29</v>
      </c>
      <c r="G436" s="95">
        <v>33</v>
      </c>
    </row>
    <row r="437" spans="1:7" s="89" customFormat="1" ht="15.6" x14ac:dyDescent="0.3">
      <c r="A437" s="94" t="s">
        <v>1834</v>
      </c>
      <c r="B437" s="94"/>
      <c r="C437" s="94" t="s">
        <v>1835</v>
      </c>
      <c r="D437" s="95">
        <v>31</v>
      </c>
      <c r="E437" s="95">
        <v>65</v>
      </c>
      <c r="F437" s="95">
        <v>121</v>
      </c>
      <c r="G437" s="95">
        <v>140</v>
      </c>
    </row>
    <row r="438" spans="1:7" s="89" customFormat="1" ht="15.6" x14ac:dyDescent="0.3">
      <c r="A438" s="94" t="s">
        <v>1836</v>
      </c>
      <c r="B438" s="94"/>
      <c r="C438" s="94" t="s">
        <v>1837</v>
      </c>
      <c r="D438" s="95">
        <v>30</v>
      </c>
      <c r="E438" s="95">
        <v>38</v>
      </c>
      <c r="F438" s="95">
        <v>73</v>
      </c>
      <c r="G438" s="95">
        <v>81</v>
      </c>
    </row>
    <row r="439" spans="1:7" s="89" customFormat="1" ht="15.6" x14ac:dyDescent="0.3">
      <c r="A439" s="94" t="s">
        <v>1838</v>
      </c>
      <c r="B439" s="94"/>
      <c r="C439" s="94" t="s">
        <v>1839</v>
      </c>
      <c r="D439" s="95">
        <v>15</v>
      </c>
      <c r="E439" s="95">
        <v>25</v>
      </c>
      <c r="F439" s="95">
        <v>42</v>
      </c>
      <c r="G439" s="95">
        <v>46</v>
      </c>
    </row>
    <row r="440" spans="1:7" s="89" customFormat="1" ht="15.6" x14ac:dyDescent="0.3">
      <c r="A440" s="94" t="s">
        <v>1840</v>
      </c>
      <c r="B440" s="94"/>
      <c r="C440" s="94" t="s">
        <v>1841</v>
      </c>
      <c r="D440" s="95">
        <v>8</v>
      </c>
      <c r="E440" s="95">
        <v>20</v>
      </c>
      <c r="F440" s="95">
        <v>56</v>
      </c>
      <c r="G440" s="95">
        <v>70</v>
      </c>
    </row>
    <row r="441" spans="1:7" s="89" customFormat="1" ht="15.6" x14ac:dyDescent="0.3">
      <c r="A441" s="94" t="s">
        <v>1842</v>
      </c>
      <c r="B441" s="94"/>
      <c r="C441" s="94" t="s">
        <v>1843</v>
      </c>
      <c r="D441" s="95">
        <v>46</v>
      </c>
      <c r="E441" s="95">
        <v>56</v>
      </c>
      <c r="F441" s="95">
        <v>86</v>
      </c>
      <c r="G441" s="95">
        <v>134</v>
      </c>
    </row>
    <row r="442" spans="1:7" s="89" customFormat="1" ht="15.6" x14ac:dyDescent="0.3">
      <c r="A442" s="94" t="s">
        <v>1844</v>
      </c>
      <c r="B442" s="94"/>
      <c r="C442" s="94" t="s">
        <v>873</v>
      </c>
      <c r="D442" s="95">
        <v>54</v>
      </c>
      <c r="E442" s="95">
        <v>62</v>
      </c>
      <c r="F442" s="95">
        <v>89</v>
      </c>
      <c r="G442" s="95">
        <v>143</v>
      </c>
    </row>
    <row r="443" spans="1:7" s="89" customFormat="1" ht="15.6" x14ac:dyDescent="0.3">
      <c r="A443" s="94" t="s">
        <v>1845</v>
      </c>
      <c r="B443" s="94"/>
      <c r="C443" s="94" t="s">
        <v>1846</v>
      </c>
      <c r="D443" s="95">
        <v>28</v>
      </c>
      <c r="E443" s="95">
        <v>37</v>
      </c>
      <c r="F443" s="95">
        <v>66</v>
      </c>
      <c r="G443" s="95">
        <v>64</v>
      </c>
    </row>
    <row r="444" spans="1:7" s="89" customFormat="1" ht="15.6" x14ac:dyDescent="0.3">
      <c r="A444" s="94" t="s">
        <v>1847</v>
      </c>
      <c r="B444" s="94"/>
      <c r="C444" s="94" t="s">
        <v>1848</v>
      </c>
      <c r="D444" s="95">
        <v>10</v>
      </c>
      <c r="E444" s="95">
        <v>14</v>
      </c>
      <c r="F444" s="95">
        <v>31</v>
      </c>
      <c r="G444" s="95">
        <v>31</v>
      </c>
    </row>
    <row r="445" spans="1:7" s="89" customFormat="1" ht="15.6" x14ac:dyDescent="0.3">
      <c r="A445" s="94" t="s">
        <v>1849</v>
      </c>
      <c r="B445" s="94"/>
      <c r="C445" s="94" t="s">
        <v>1850</v>
      </c>
      <c r="D445" s="95" t="s">
        <v>357</v>
      </c>
      <c r="E445" s="95" t="s">
        <v>358</v>
      </c>
      <c r="F445" s="95">
        <v>36</v>
      </c>
      <c r="G445" s="95">
        <v>47</v>
      </c>
    </row>
    <row r="446" spans="1:7" s="89" customFormat="1" ht="15.6" x14ac:dyDescent="0.3">
      <c r="A446" s="94" t="s">
        <v>1851</v>
      </c>
      <c r="B446" s="94"/>
      <c r="C446" s="94" t="s">
        <v>859</v>
      </c>
      <c r="D446" s="95">
        <v>9</v>
      </c>
      <c r="E446" s="95">
        <v>8</v>
      </c>
      <c r="F446" s="95">
        <v>20</v>
      </c>
      <c r="G446" s="95">
        <v>32</v>
      </c>
    </row>
    <row r="447" spans="1:7" s="89" customFormat="1" ht="15.6" x14ac:dyDescent="0.3">
      <c r="A447" s="94" t="s">
        <v>1852</v>
      </c>
      <c r="B447" s="94"/>
      <c r="C447" s="94" t="s">
        <v>875</v>
      </c>
      <c r="D447" s="95">
        <v>11</v>
      </c>
      <c r="E447" s="95">
        <v>15</v>
      </c>
      <c r="F447" s="95">
        <v>45</v>
      </c>
      <c r="G447" s="95">
        <v>51</v>
      </c>
    </row>
    <row r="448" spans="1:7" s="89" customFormat="1" ht="15.6" x14ac:dyDescent="0.3">
      <c r="A448" s="94" t="s">
        <v>1853</v>
      </c>
      <c r="B448" s="94"/>
      <c r="C448" s="94" t="s">
        <v>935</v>
      </c>
      <c r="D448" s="95">
        <v>14</v>
      </c>
      <c r="E448" s="95">
        <v>27</v>
      </c>
      <c r="F448" s="95">
        <v>30</v>
      </c>
      <c r="G448" s="95">
        <v>38</v>
      </c>
    </row>
    <row r="449" spans="1:7" s="89" customFormat="1" ht="15.6" x14ac:dyDescent="0.3">
      <c r="A449" s="94" t="s">
        <v>1854</v>
      </c>
      <c r="B449" s="94"/>
      <c r="C449" s="94" t="s">
        <v>1855</v>
      </c>
      <c r="D449" s="95">
        <v>14</v>
      </c>
      <c r="E449" s="95">
        <v>29</v>
      </c>
      <c r="F449" s="95">
        <v>44</v>
      </c>
      <c r="G449" s="95">
        <v>58</v>
      </c>
    </row>
    <row r="450" spans="1:7" s="89" customFormat="1" ht="15.6" x14ac:dyDescent="0.3">
      <c r="A450" s="94" t="s">
        <v>1856</v>
      </c>
      <c r="B450" s="94"/>
      <c r="C450" s="94" t="s">
        <v>1857</v>
      </c>
      <c r="D450" s="95">
        <v>13</v>
      </c>
      <c r="E450" s="95">
        <v>23</v>
      </c>
      <c r="F450" s="95">
        <v>33</v>
      </c>
      <c r="G450" s="95">
        <v>58</v>
      </c>
    </row>
    <row r="451" spans="1:7" s="89" customFormat="1" ht="15.6" x14ac:dyDescent="0.3">
      <c r="A451" s="94" t="s">
        <v>1858</v>
      </c>
      <c r="B451" s="94"/>
      <c r="C451" s="94" t="s">
        <v>1859</v>
      </c>
      <c r="D451" s="95">
        <v>31</v>
      </c>
      <c r="E451" s="95">
        <v>39</v>
      </c>
      <c r="F451" s="95">
        <v>94</v>
      </c>
      <c r="G451" s="95">
        <v>116</v>
      </c>
    </row>
    <row r="452" spans="1:7" s="89" customFormat="1" ht="15.6" x14ac:dyDescent="0.3">
      <c r="A452" s="94" t="s">
        <v>1860</v>
      </c>
      <c r="B452" s="94"/>
      <c r="C452" s="94" t="s">
        <v>1861</v>
      </c>
      <c r="D452" s="95">
        <v>18</v>
      </c>
      <c r="E452" s="95">
        <v>29</v>
      </c>
      <c r="F452" s="95">
        <v>47</v>
      </c>
      <c r="G452" s="95">
        <v>62</v>
      </c>
    </row>
    <row r="453" spans="1:7" s="89" customFormat="1" ht="15.6" x14ac:dyDescent="0.3">
      <c r="A453" s="94" t="s">
        <v>1862</v>
      </c>
      <c r="B453" s="94"/>
      <c r="C453" s="94" t="s">
        <v>1863</v>
      </c>
      <c r="D453" s="95">
        <v>19</v>
      </c>
      <c r="E453" s="95">
        <v>20</v>
      </c>
      <c r="F453" s="95">
        <v>31</v>
      </c>
      <c r="G453" s="95">
        <v>49</v>
      </c>
    </row>
    <row r="454" spans="1:7" s="89" customFormat="1" ht="15.6" x14ac:dyDescent="0.3">
      <c r="A454" s="94" t="s">
        <v>1864</v>
      </c>
      <c r="B454" s="94"/>
      <c r="C454" s="94" t="s">
        <v>1865</v>
      </c>
      <c r="D454" s="95" t="s">
        <v>357</v>
      </c>
      <c r="E454" s="95" t="s">
        <v>357</v>
      </c>
      <c r="F454" s="95">
        <v>17</v>
      </c>
      <c r="G454" s="95">
        <v>16</v>
      </c>
    </row>
    <row r="455" spans="1:7" s="89" customFormat="1" ht="15.6" x14ac:dyDescent="0.3">
      <c r="A455" s="94" t="s">
        <v>1866</v>
      </c>
      <c r="B455" s="94"/>
      <c r="C455" s="94" t="s">
        <v>1867</v>
      </c>
      <c r="D455" s="95">
        <v>25</v>
      </c>
      <c r="E455" s="95">
        <v>44</v>
      </c>
      <c r="F455" s="95">
        <v>82</v>
      </c>
      <c r="G455" s="95">
        <v>103</v>
      </c>
    </row>
    <row r="456" spans="1:7" s="89" customFormat="1" ht="15.6" x14ac:dyDescent="0.3">
      <c r="A456" s="94" t="s">
        <v>1868</v>
      </c>
      <c r="B456" s="94"/>
      <c r="C456" s="94" t="s">
        <v>879</v>
      </c>
      <c r="D456" s="95">
        <v>7</v>
      </c>
      <c r="E456" s="95">
        <v>11</v>
      </c>
      <c r="F456" s="95">
        <v>31</v>
      </c>
      <c r="G456" s="95">
        <v>31</v>
      </c>
    </row>
    <row r="457" spans="1:7" s="89" customFormat="1" ht="15.6" x14ac:dyDescent="0.3">
      <c r="A457" s="94" t="s">
        <v>1869</v>
      </c>
      <c r="B457" s="94"/>
      <c r="C457" s="94" t="s">
        <v>905</v>
      </c>
      <c r="D457" s="95">
        <v>8</v>
      </c>
      <c r="E457" s="95">
        <v>9</v>
      </c>
      <c r="F457" s="95">
        <v>20</v>
      </c>
      <c r="G457" s="95">
        <v>26</v>
      </c>
    </row>
    <row r="458" spans="1:7" s="89" customFormat="1" ht="15.6" x14ac:dyDescent="0.3">
      <c r="A458" s="94" t="s">
        <v>1870</v>
      </c>
      <c r="B458" s="94"/>
      <c r="C458" s="94" t="s">
        <v>937</v>
      </c>
      <c r="D458" s="95">
        <v>24</v>
      </c>
      <c r="E458" s="95">
        <v>34</v>
      </c>
      <c r="F458" s="95">
        <v>80</v>
      </c>
      <c r="G458" s="95">
        <v>96</v>
      </c>
    </row>
    <row r="459" spans="1:7" s="89" customFormat="1" ht="15.6" x14ac:dyDescent="0.3">
      <c r="A459" s="94" t="s">
        <v>1871</v>
      </c>
      <c r="B459" s="94"/>
      <c r="C459" s="94" t="s">
        <v>1872</v>
      </c>
      <c r="D459" s="95">
        <v>24</v>
      </c>
      <c r="E459" s="95">
        <v>26</v>
      </c>
      <c r="F459" s="95">
        <v>72</v>
      </c>
      <c r="G459" s="95">
        <v>71</v>
      </c>
    </row>
    <row r="460" spans="1:7" s="89" customFormat="1" ht="15.6" x14ac:dyDescent="0.3">
      <c r="A460" s="94" t="s">
        <v>1873</v>
      </c>
      <c r="B460" s="94"/>
      <c r="C460" s="94" t="s">
        <v>1874</v>
      </c>
      <c r="D460" s="95">
        <v>6</v>
      </c>
      <c r="E460" s="95">
        <v>26</v>
      </c>
      <c r="F460" s="95">
        <v>46</v>
      </c>
      <c r="G460" s="95">
        <v>51</v>
      </c>
    </row>
    <row r="461" spans="1:7" s="89" customFormat="1" ht="15.6" x14ac:dyDescent="0.3">
      <c r="A461" s="94" t="s">
        <v>1875</v>
      </c>
      <c r="B461" s="94"/>
      <c r="C461" s="94" t="s">
        <v>883</v>
      </c>
      <c r="D461" s="95" t="s">
        <v>357</v>
      </c>
      <c r="E461" s="95" t="s">
        <v>358</v>
      </c>
      <c r="F461" s="95">
        <v>41</v>
      </c>
      <c r="G461" s="95">
        <v>47</v>
      </c>
    </row>
    <row r="462" spans="1:7" s="89" customFormat="1" ht="15.6" x14ac:dyDescent="0.3">
      <c r="A462" s="94" t="s">
        <v>1876</v>
      </c>
      <c r="B462" s="94"/>
      <c r="C462" s="94" t="s">
        <v>1877</v>
      </c>
      <c r="D462" s="95">
        <v>49</v>
      </c>
      <c r="E462" s="95">
        <v>88</v>
      </c>
      <c r="F462" s="95">
        <v>123</v>
      </c>
      <c r="G462" s="95">
        <v>195</v>
      </c>
    </row>
    <row r="463" spans="1:7" s="89" customFormat="1" ht="15.6" x14ac:dyDescent="0.3">
      <c r="A463" s="94" t="s">
        <v>1878</v>
      </c>
      <c r="B463" s="94"/>
      <c r="C463" s="94" t="s">
        <v>1879</v>
      </c>
      <c r="D463" s="95">
        <v>19</v>
      </c>
      <c r="E463" s="95">
        <v>25</v>
      </c>
      <c r="F463" s="95">
        <v>47</v>
      </c>
      <c r="G463" s="95">
        <v>43</v>
      </c>
    </row>
    <row r="464" spans="1:7" s="89" customFormat="1" ht="15.6" x14ac:dyDescent="0.3">
      <c r="A464" s="94" t="s">
        <v>1880</v>
      </c>
      <c r="B464" s="94"/>
      <c r="C464" s="94" t="s">
        <v>965</v>
      </c>
      <c r="D464" s="95">
        <v>29</v>
      </c>
      <c r="E464" s="95">
        <v>36</v>
      </c>
      <c r="F464" s="95">
        <v>66</v>
      </c>
      <c r="G464" s="95">
        <v>111</v>
      </c>
    </row>
    <row r="465" spans="1:7" s="89" customFormat="1" ht="15.6" x14ac:dyDescent="0.3">
      <c r="A465" s="94" t="s">
        <v>1881</v>
      </c>
      <c r="B465" s="94"/>
      <c r="C465" s="94" t="s">
        <v>1882</v>
      </c>
      <c r="D465" s="95">
        <v>25</v>
      </c>
      <c r="E465" s="95">
        <v>30</v>
      </c>
      <c r="F465" s="95">
        <v>29</v>
      </c>
      <c r="G465" s="95">
        <v>46</v>
      </c>
    </row>
    <row r="466" spans="1:7" s="89" customFormat="1" ht="15.6" x14ac:dyDescent="0.3">
      <c r="A466" s="94" t="s">
        <v>1883</v>
      </c>
      <c r="B466" s="94"/>
      <c r="C466" s="94" t="s">
        <v>1884</v>
      </c>
      <c r="D466" s="95" t="s">
        <v>357</v>
      </c>
      <c r="E466" s="95" t="s">
        <v>358</v>
      </c>
      <c r="F466" s="95">
        <v>20</v>
      </c>
      <c r="G466" s="95">
        <v>28</v>
      </c>
    </row>
    <row r="467" spans="1:7" s="89" customFormat="1" ht="15.6" x14ac:dyDescent="0.3">
      <c r="A467" s="94" t="s">
        <v>1885</v>
      </c>
      <c r="B467" s="94"/>
      <c r="C467" s="94" t="s">
        <v>1886</v>
      </c>
      <c r="D467" s="95">
        <v>7</v>
      </c>
      <c r="E467" s="95">
        <v>13</v>
      </c>
      <c r="F467" s="95">
        <v>38</v>
      </c>
      <c r="G467" s="95">
        <v>47</v>
      </c>
    </row>
    <row r="468" spans="1:7" s="89" customFormat="1" ht="15.6" x14ac:dyDescent="0.3">
      <c r="A468" s="94" t="s">
        <v>1887</v>
      </c>
      <c r="B468" s="94"/>
      <c r="C468" s="94" t="s">
        <v>863</v>
      </c>
      <c r="D468" s="95">
        <v>41</v>
      </c>
      <c r="E468" s="95">
        <v>63</v>
      </c>
      <c r="F468" s="95">
        <v>78</v>
      </c>
      <c r="G468" s="95">
        <v>109</v>
      </c>
    </row>
    <row r="469" spans="1:7" s="89" customFormat="1" ht="15.6" x14ac:dyDescent="0.3">
      <c r="A469" s="94" t="s">
        <v>1888</v>
      </c>
      <c r="B469" s="94"/>
      <c r="C469" s="94" t="s">
        <v>1889</v>
      </c>
      <c r="D469" s="95">
        <v>23</v>
      </c>
      <c r="E469" s="95">
        <v>47</v>
      </c>
      <c r="F469" s="95">
        <v>69</v>
      </c>
      <c r="G469" s="95">
        <v>81</v>
      </c>
    </row>
    <row r="470" spans="1:7" s="89" customFormat="1" ht="15.6" x14ac:dyDescent="0.3">
      <c r="A470" s="94" t="s">
        <v>1890</v>
      </c>
      <c r="B470" s="94"/>
      <c r="C470" s="94" t="s">
        <v>1891</v>
      </c>
      <c r="D470" s="95">
        <v>8</v>
      </c>
      <c r="E470" s="95">
        <v>16</v>
      </c>
      <c r="F470" s="95">
        <v>33</v>
      </c>
      <c r="G470" s="95">
        <v>36</v>
      </c>
    </row>
    <row r="471" spans="1:7" s="89" customFormat="1" ht="15.6" x14ac:dyDescent="0.3">
      <c r="A471" s="94" t="s">
        <v>1892</v>
      </c>
      <c r="B471" s="94"/>
      <c r="C471" s="94" t="s">
        <v>1893</v>
      </c>
      <c r="D471" s="95">
        <v>47</v>
      </c>
      <c r="E471" s="95">
        <v>73</v>
      </c>
      <c r="F471" s="95">
        <v>98</v>
      </c>
      <c r="G471" s="95">
        <v>134</v>
      </c>
    </row>
    <row r="472" spans="1:7" s="89" customFormat="1" ht="15.6" x14ac:dyDescent="0.3">
      <c r="A472" s="94" t="s">
        <v>1894</v>
      </c>
      <c r="B472" s="94"/>
      <c r="C472" s="94" t="s">
        <v>967</v>
      </c>
      <c r="D472" s="95">
        <v>27</v>
      </c>
      <c r="E472" s="95">
        <v>26</v>
      </c>
      <c r="F472" s="95">
        <v>70</v>
      </c>
      <c r="G472" s="95">
        <v>82</v>
      </c>
    </row>
    <row r="473" spans="1:7" s="89" customFormat="1" ht="15.6" x14ac:dyDescent="0.3">
      <c r="A473" s="94" t="s">
        <v>1895</v>
      </c>
      <c r="B473" s="94"/>
      <c r="C473" s="94" t="s">
        <v>1896</v>
      </c>
      <c r="D473" s="95">
        <v>12</v>
      </c>
      <c r="E473" s="95">
        <v>17</v>
      </c>
      <c r="F473" s="95">
        <v>63</v>
      </c>
      <c r="G473" s="95">
        <v>76</v>
      </c>
    </row>
    <row r="474" spans="1:7" s="89" customFormat="1" ht="15.6" x14ac:dyDescent="0.3">
      <c r="A474" s="94" t="s">
        <v>1897</v>
      </c>
      <c r="B474" s="94"/>
      <c r="C474" s="94" t="s">
        <v>1898</v>
      </c>
      <c r="D474" s="95">
        <v>17</v>
      </c>
      <c r="E474" s="95">
        <v>20</v>
      </c>
      <c r="F474" s="95">
        <v>52</v>
      </c>
      <c r="G474" s="95">
        <v>73</v>
      </c>
    </row>
    <row r="475" spans="1:7" s="89" customFormat="1" ht="15.6" x14ac:dyDescent="0.3">
      <c r="A475" s="94" t="s">
        <v>1899</v>
      </c>
      <c r="B475" s="94"/>
      <c r="C475" s="94" t="s">
        <v>1900</v>
      </c>
      <c r="D475" s="95">
        <v>27</v>
      </c>
      <c r="E475" s="95">
        <v>33</v>
      </c>
      <c r="F475" s="95">
        <v>57</v>
      </c>
      <c r="G475" s="95">
        <v>78</v>
      </c>
    </row>
    <row r="476" spans="1:7" s="89" customFormat="1" ht="15.6" x14ac:dyDescent="0.3">
      <c r="A476" s="94" t="s">
        <v>1901</v>
      </c>
      <c r="B476" s="94"/>
      <c r="C476" s="94" t="s">
        <v>1902</v>
      </c>
      <c r="D476" s="95">
        <v>34</v>
      </c>
      <c r="E476" s="95">
        <v>41</v>
      </c>
      <c r="F476" s="95">
        <v>72</v>
      </c>
      <c r="G476" s="95">
        <v>112</v>
      </c>
    </row>
    <row r="477" spans="1:7" s="89" customFormat="1" ht="15.6" x14ac:dyDescent="0.3">
      <c r="A477" s="94" t="s">
        <v>1903</v>
      </c>
      <c r="B477" s="94"/>
      <c r="C477" s="94" t="s">
        <v>1904</v>
      </c>
      <c r="D477" s="95">
        <v>32</v>
      </c>
      <c r="E477" s="95">
        <v>36</v>
      </c>
      <c r="F477" s="95">
        <v>71</v>
      </c>
      <c r="G477" s="95">
        <v>92</v>
      </c>
    </row>
    <row r="478" spans="1:7" s="89" customFormat="1" ht="15.6" x14ac:dyDescent="0.3">
      <c r="A478" s="94" t="s">
        <v>1905</v>
      </c>
      <c r="B478" s="94"/>
      <c r="C478" s="94" t="s">
        <v>1906</v>
      </c>
      <c r="D478" s="95">
        <v>24</v>
      </c>
      <c r="E478" s="95">
        <v>53</v>
      </c>
      <c r="F478" s="95">
        <v>79</v>
      </c>
      <c r="G478" s="95">
        <v>87</v>
      </c>
    </row>
    <row r="479" spans="1:7" s="89" customFormat="1" ht="15.6" x14ac:dyDescent="0.3">
      <c r="A479" s="94" t="s">
        <v>1907</v>
      </c>
      <c r="B479" s="94"/>
      <c r="C479" s="94" t="s">
        <v>1908</v>
      </c>
      <c r="D479" s="95">
        <v>33</v>
      </c>
      <c r="E479" s="95">
        <v>41</v>
      </c>
      <c r="F479" s="95">
        <v>97</v>
      </c>
      <c r="G479" s="95">
        <v>101</v>
      </c>
    </row>
    <row r="480" spans="1:7" s="89" customFormat="1" ht="15.6" x14ac:dyDescent="0.3">
      <c r="A480" s="94" t="s">
        <v>1909</v>
      </c>
      <c r="B480" s="94"/>
      <c r="C480" s="94" t="s">
        <v>1910</v>
      </c>
      <c r="D480" s="95">
        <v>18</v>
      </c>
      <c r="E480" s="95">
        <v>28</v>
      </c>
      <c r="F480" s="95">
        <v>76</v>
      </c>
      <c r="G480" s="95">
        <v>81</v>
      </c>
    </row>
    <row r="481" spans="1:7" s="89" customFormat="1" ht="15.6" x14ac:dyDescent="0.3">
      <c r="A481" s="94" t="s">
        <v>1911</v>
      </c>
      <c r="B481" s="94"/>
      <c r="C481" s="94" t="s">
        <v>1912</v>
      </c>
      <c r="D481" s="95">
        <v>26</v>
      </c>
      <c r="E481" s="95">
        <v>60</v>
      </c>
      <c r="F481" s="95">
        <v>70</v>
      </c>
      <c r="G481" s="95">
        <v>72</v>
      </c>
    </row>
    <row r="482" spans="1:7" s="89" customFormat="1" ht="15.6" x14ac:dyDescent="0.3">
      <c r="A482" s="94" t="s">
        <v>1913</v>
      </c>
      <c r="B482" s="94"/>
      <c r="C482" s="94" t="s">
        <v>1914</v>
      </c>
      <c r="D482" s="95" t="s">
        <v>357</v>
      </c>
      <c r="E482" s="95" t="s">
        <v>357</v>
      </c>
      <c r="F482" s="95">
        <v>19</v>
      </c>
      <c r="G482" s="95">
        <v>13</v>
      </c>
    </row>
    <row r="483" spans="1:7" s="89" customFormat="1" ht="15.6" x14ac:dyDescent="0.3">
      <c r="A483" s="94" t="s">
        <v>1915</v>
      </c>
      <c r="B483" s="94"/>
      <c r="C483" s="94" t="s">
        <v>1916</v>
      </c>
      <c r="D483" s="95" t="s">
        <v>357</v>
      </c>
      <c r="E483" s="95" t="s">
        <v>357</v>
      </c>
      <c r="F483" s="95">
        <v>9</v>
      </c>
      <c r="G483" s="95">
        <v>16</v>
      </c>
    </row>
    <row r="484" spans="1:7" s="89" customFormat="1" ht="15.6" x14ac:dyDescent="0.3">
      <c r="A484" s="94" t="s">
        <v>1917</v>
      </c>
      <c r="B484" s="94"/>
      <c r="C484" s="94" t="s">
        <v>1918</v>
      </c>
      <c r="D484" s="95">
        <v>10</v>
      </c>
      <c r="E484" s="95">
        <v>17</v>
      </c>
      <c r="F484" s="95">
        <v>38</v>
      </c>
      <c r="G484" s="95">
        <v>49</v>
      </c>
    </row>
    <row r="485" spans="1:7" s="89" customFormat="1" ht="15.6" x14ac:dyDescent="0.3">
      <c r="A485" s="94" t="s">
        <v>1919</v>
      </c>
      <c r="B485" s="94"/>
      <c r="C485" s="94" t="s">
        <v>1920</v>
      </c>
      <c r="D485" s="95">
        <v>35</v>
      </c>
      <c r="E485" s="95">
        <v>40</v>
      </c>
      <c r="F485" s="95">
        <v>75</v>
      </c>
      <c r="G485" s="95">
        <v>86</v>
      </c>
    </row>
    <row r="486" spans="1:7" s="89" customFormat="1" ht="15.6" x14ac:dyDescent="0.3">
      <c r="A486" s="94" t="s">
        <v>1921</v>
      </c>
      <c r="B486" s="94"/>
      <c r="C486" s="94" t="s">
        <v>1922</v>
      </c>
      <c r="D486" s="95">
        <v>9</v>
      </c>
      <c r="E486" s="95">
        <v>22</v>
      </c>
      <c r="F486" s="95">
        <v>48</v>
      </c>
      <c r="G486" s="95">
        <v>49</v>
      </c>
    </row>
    <row r="487" spans="1:7" s="89" customFormat="1" ht="15.6" x14ac:dyDescent="0.3">
      <c r="A487" s="94" t="s">
        <v>1923</v>
      </c>
      <c r="B487" s="94"/>
      <c r="C487" s="94" t="s">
        <v>1924</v>
      </c>
      <c r="D487" s="95">
        <v>11</v>
      </c>
      <c r="E487" s="95">
        <v>18</v>
      </c>
      <c r="F487" s="95">
        <v>24</v>
      </c>
      <c r="G487" s="95">
        <v>35</v>
      </c>
    </row>
    <row r="488" spans="1:7" s="89" customFormat="1" ht="15.6" x14ac:dyDescent="0.3">
      <c r="A488" s="94" t="s">
        <v>1925</v>
      </c>
      <c r="B488" s="94"/>
      <c r="C488" s="94" t="s">
        <v>1926</v>
      </c>
      <c r="D488" s="95">
        <v>37</v>
      </c>
      <c r="E488" s="95">
        <v>46</v>
      </c>
      <c r="F488" s="95">
        <v>120</v>
      </c>
      <c r="G488" s="95">
        <v>133</v>
      </c>
    </row>
    <row r="489" spans="1:7" s="89" customFormat="1" ht="15.6" x14ac:dyDescent="0.3">
      <c r="A489" s="94" t="s">
        <v>1927</v>
      </c>
      <c r="B489" s="94"/>
      <c r="C489" s="94" t="s">
        <v>1928</v>
      </c>
      <c r="D489" s="95">
        <v>18</v>
      </c>
      <c r="E489" s="95">
        <v>21</v>
      </c>
      <c r="F489" s="95">
        <v>38</v>
      </c>
      <c r="G489" s="95">
        <v>41</v>
      </c>
    </row>
    <row r="490" spans="1:7" s="89" customFormat="1" ht="15.6" x14ac:dyDescent="0.3">
      <c r="A490" s="94" t="s">
        <v>1929</v>
      </c>
      <c r="B490" s="94"/>
      <c r="C490" s="94" t="s">
        <v>909</v>
      </c>
      <c r="D490" s="95">
        <v>32</v>
      </c>
      <c r="E490" s="95">
        <v>49</v>
      </c>
      <c r="F490" s="95">
        <v>74</v>
      </c>
      <c r="G490" s="95">
        <v>82</v>
      </c>
    </row>
    <row r="491" spans="1:7" s="89" customFormat="1" ht="15.6" x14ac:dyDescent="0.3">
      <c r="A491" s="94" t="s">
        <v>1930</v>
      </c>
      <c r="B491" s="94"/>
      <c r="C491" s="94" t="s">
        <v>1931</v>
      </c>
      <c r="D491" s="95">
        <v>0</v>
      </c>
      <c r="E491" s="95">
        <v>12</v>
      </c>
      <c r="F491" s="95">
        <v>35</v>
      </c>
      <c r="G491" s="95">
        <v>29</v>
      </c>
    </row>
    <row r="492" spans="1:7" s="89" customFormat="1" ht="15.6" x14ac:dyDescent="0.3">
      <c r="A492" s="94" t="s">
        <v>1932</v>
      </c>
      <c r="B492" s="94"/>
      <c r="C492" s="94" t="s">
        <v>847</v>
      </c>
      <c r="D492" s="95">
        <v>6</v>
      </c>
      <c r="E492" s="95">
        <v>13</v>
      </c>
      <c r="F492" s="95">
        <v>14</v>
      </c>
      <c r="G492" s="95">
        <v>9</v>
      </c>
    </row>
    <row r="493" spans="1:7" s="89" customFormat="1" ht="15.6" x14ac:dyDescent="0.3">
      <c r="A493" s="94" t="s">
        <v>1933</v>
      </c>
      <c r="B493" s="94"/>
      <c r="C493" s="94" t="s">
        <v>1934</v>
      </c>
      <c r="D493" s="95">
        <v>9</v>
      </c>
      <c r="E493" s="95">
        <v>11</v>
      </c>
      <c r="F493" s="95">
        <v>23</v>
      </c>
      <c r="G493" s="95">
        <v>17</v>
      </c>
    </row>
    <row r="494" spans="1:7" s="89" customFormat="1" ht="15.6" x14ac:dyDescent="0.3">
      <c r="A494" s="94" t="s">
        <v>1935</v>
      </c>
      <c r="B494" s="94"/>
      <c r="C494" s="94" t="s">
        <v>1936</v>
      </c>
      <c r="D494" s="95">
        <v>5</v>
      </c>
      <c r="E494" s="95">
        <v>12</v>
      </c>
      <c r="F494" s="95">
        <v>14</v>
      </c>
      <c r="G494" s="95">
        <v>37</v>
      </c>
    </row>
    <row r="495" spans="1:7" s="89" customFormat="1" ht="15.6" x14ac:dyDescent="0.3">
      <c r="A495" s="94" t="s">
        <v>1937</v>
      </c>
      <c r="B495" s="94"/>
      <c r="C495" s="94" t="s">
        <v>945</v>
      </c>
      <c r="D495" s="95">
        <v>9</v>
      </c>
      <c r="E495" s="95">
        <v>8</v>
      </c>
      <c r="F495" s="95">
        <v>29</v>
      </c>
      <c r="G495" s="95">
        <v>26</v>
      </c>
    </row>
    <row r="496" spans="1:7" s="89" customFormat="1" ht="15.6" x14ac:dyDescent="0.3">
      <c r="A496" s="94" t="s">
        <v>1938</v>
      </c>
      <c r="B496" s="94"/>
      <c r="C496" s="94" t="s">
        <v>947</v>
      </c>
      <c r="D496" s="95">
        <v>9</v>
      </c>
      <c r="E496" s="95">
        <v>22</v>
      </c>
      <c r="F496" s="95">
        <v>38</v>
      </c>
      <c r="G496" s="95">
        <v>61</v>
      </c>
    </row>
    <row r="497" spans="1:7" s="89" customFormat="1" ht="15.6" x14ac:dyDescent="0.3">
      <c r="A497" s="94" t="s">
        <v>1939</v>
      </c>
      <c r="B497" s="94"/>
      <c r="C497" s="94" t="s">
        <v>1940</v>
      </c>
      <c r="D497" s="95">
        <v>32</v>
      </c>
      <c r="E497" s="95">
        <v>50</v>
      </c>
      <c r="F497" s="95">
        <v>89</v>
      </c>
      <c r="G497" s="95">
        <v>111</v>
      </c>
    </row>
    <row r="498" spans="1:7" s="89" customFormat="1" ht="15.6" x14ac:dyDescent="0.3">
      <c r="A498" s="94" t="s">
        <v>1941</v>
      </c>
      <c r="B498" s="94"/>
      <c r="C498" s="94" t="s">
        <v>1942</v>
      </c>
      <c r="D498" s="95">
        <v>26</v>
      </c>
      <c r="E498" s="95">
        <v>49</v>
      </c>
      <c r="F498" s="95">
        <v>68</v>
      </c>
      <c r="G498" s="95">
        <v>78</v>
      </c>
    </row>
    <row r="499" spans="1:7" s="89" customFormat="1" ht="15.6" x14ac:dyDescent="0.3">
      <c r="A499" s="94" t="s">
        <v>1943</v>
      </c>
      <c r="B499" s="94"/>
      <c r="C499" s="94" t="s">
        <v>917</v>
      </c>
      <c r="D499" s="95">
        <v>24</v>
      </c>
      <c r="E499" s="95">
        <v>48</v>
      </c>
      <c r="F499" s="95">
        <v>75</v>
      </c>
      <c r="G499" s="95">
        <v>93</v>
      </c>
    </row>
    <row r="500" spans="1:7" s="89" customFormat="1" ht="15.6" x14ac:dyDescent="0.3">
      <c r="A500" s="94" t="s">
        <v>1944</v>
      </c>
      <c r="B500" s="94"/>
      <c r="C500" s="94" t="s">
        <v>1945</v>
      </c>
      <c r="D500" s="95">
        <v>37</v>
      </c>
      <c r="E500" s="95">
        <v>71</v>
      </c>
      <c r="F500" s="95">
        <v>122</v>
      </c>
      <c r="G500" s="95">
        <v>129</v>
      </c>
    </row>
    <row r="501" spans="1:7" s="89" customFormat="1" ht="15.6" x14ac:dyDescent="0.3">
      <c r="A501" s="94" t="s">
        <v>1946</v>
      </c>
      <c r="B501" s="94"/>
      <c r="C501" s="94" t="s">
        <v>891</v>
      </c>
      <c r="D501" s="95">
        <v>62</v>
      </c>
      <c r="E501" s="95">
        <v>88</v>
      </c>
      <c r="F501" s="95">
        <v>120</v>
      </c>
      <c r="G501" s="95">
        <v>142</v>
      </c>
    </row>
    <row r="502" spans="1:7" s="89" customFormat="1" ht="15.6" x14ac:dyDescent="0.3">
      <c r="A502" s="94" t="s">
        <v>1947</v>
      </c>
      <c r="B502" s="94"/>
      <c r="C502" s="94" t="s">
        <v>1948</v>
      </c>
      <c r="D502" s="95">
        <v>16</v>
      </c>
      <c r="E502" s="95">
        <v>18</v>
      </c>
      <c r="F502" s="95">
        <v>60</v>
      </c>
      <c r="G502" s="95">
        <v>46</v>
      </c>
    </row>
    <row r="503" spans="1:7" s="89" customFormat="1" ht="15.6" x14ac:dyDescent="0.3">
      <c r="A503" s="94" t="s">
        <v>1949</v>
      </c>
      <c r="B503" s="94"/>
      <c r="C503" s="94" t="s">
        <v>1950</v>
      </c>
      <c r="D503" s="95">
        <v>31</v>
      </c>
      <c r="E503" s="95">
        <v>51</v>
      </c>
      <c r="F503" s="95">
        <v>80</v>
      </c>
      <c r="G503" s="95">
        <v>84</v>
      </c>
    </row>
    <row r="504" spans="1:7" s="89" customFormat="1" ht="15.6" x14ac:dyDescent="0.3">
      <c r="A504" s="94" t="s">
        <v>1951</v>
      </c>
      <c r="B504" s="94"/>
      <c r="C504" s="94" t="s">
        <v>953</v>
      </c>
      <c r="D504" s="95">
        <v>17</v>
      </c>
      <c r="E504" s="95">
        <v>18</v>
      </c>
      <c r="F504" s="95">
        <v>45</v>
      </c>
      <c r="G504" s="95">
        <v>53</v>
      </c>
    </row>
    <row r="505" spans="1:7" s="89" customFormat="1" ht="15.6" x14ac:dyDescent="0.3">
      <c r="A505" s="94" t="s">
        <v>1952</v>
      </c>
      <c r="B505" s="94"/>
      <c r="C505" s="94" t="s">
        <v>855</v>
      </c>
      <c r="D505" s="95">
        <v>24</v>
      </c>
      <c r="E505" s="95">
        <v>35</v>
      </c>
      <c r="F505" s="95">
        <v>81</v>
      </c>
      <c r="G505" s="95">
        <v>102</v>
      </c>
    </row>
    <row r="506" spans="1:7" s="89" customFormat="1" ht="15.6" x14ac:dyDescent="0.3">
      <c r="A506" s="94" t="s">
        <v>1953</v>
      </c>
      <c r="B506" s="94"/>
      <c r="C506" s="94" t="s">
        <v>1954</v>
      </c>
      <c r="D506" s="95">
        <v>11</v>
      </c>
      <c r="E506" s="95">
        <v>14</v>
      </c>
      <c r="F506" s="95">
        <v>46</v>
      </c>
      <c r="G506" s="95">
        <v>42</v>
      </c>
    </row>
    <row r="507" spans="1:7" s="89" customFormat="1" ht="15.6" x14ac:dyDescent="0.3">
      <c r="A507" s="94" t="s">
        <v>1955</v>
      </c>
      <c r="B507" s="94"/>
      <c r="C507" s="94" t="s">
        <v>1956</v>
      </c>
      <c r="D507" s="95">
        <v>15</v>
      </c>
      <c r="E507" s="95">
        <v>26</v>
      </c>
      <c r="F507" s="95">
        <v>44</v>
      </c>
      <c r="G507" s="95">
        <v>58</v>
      </c>
    </row>
    <row r="508" spans="1:7" s="89" customFormat="1" ht="21.75" customHeight="1" x14ac:dyDescent="0.3">
      <c r="A508" s="93" t="s">
        <v>205</v>
      </c>
      <c r="B508" s="93" t="s">
        <v>206</v>
      </c>
      <c r="C508" s="93"/>
      <c r="D508" s="96">
        <v>1923</v>
      </c>
      <c r="E508" s="96">
        <v>2551</v>
      </c>
      <c r="F508" s="96">
        <v>4259</v>
      </c>
      <c r="G508" s="96">
        <v>5623</v>
      </c>
    </row>
    <row r="509" spans="1:7" s="89" customFormat="1" ht="15.6" x14ac:dyDescent="0.3">
      <c r="A509" s="94" t="s">
        <v>1957</v>
      </c>
      <c r="B509" s="94"/>
      <c r="C509" s="94" t="s">
        <v>1958</v>
      </c>
      <c r="D509" s="95">
        <v>27</v>
      </c>
      <c r="E509" s="95">
        <v>37</v>
      </c>
      <c r="F509" s="95">
        <v>44</v>
      </c>
      <c r="G509" s="95">
        <v>83</v>
      </c>
    </row>
    <row r="510" spans="1:7" s="89" customFormat="1" ht="15.6" x14ac:dyDescent="0.3">
      <c r="A510" s="94" t="s">
        <v>1959</v>
      </c>
      <c r="B510" s="94"/>
      <c r="C510" s="94" t="s">
        <v>1960</v>
      </c>
      <c r="D510" s="95">
        <v>9</v>
      </c>
      <c r="E510" s="95">
        <v>6</v>
      </c>
      <c r="F510" s="95">
        <v>22</v>
      </c>
      <c r="G510" s="95">
        <v>30</v>
      </c>
    </row>
    <row r="511" spans="1:7" s="89" customFormat="1" ht="15.6" x14ac:dyDescent="0.3">
      <c r="A511" s="94" t="s">
        <v>1961</v>
      </c>
      <c r="B511" s="94"/>
      <c r="C511" s="94" t="s">
        <v>1962</v>
      </c>
      <c r="D511" s="95" t="s">
        <v>357</v>
      </c>
      <c r="E511" s="95" t="s">
        <v>358</v>
      </c>
      <c r="F511" s="95">
        <v>16</v>
      </c>
      <c r="G511" s="95">
        <v>20</v>
      </c>
    </row>
    <row r="512" spans="1:7" s="89" customFormat="1" ht="15.6" x14ac:dyDescent="0.3">
      <c r="A512" s="94" t="s">
        <v>1963</v>
      </c>
      <c r="B512" s="94"/>
      <c r="C512" s="94" t="s">
        <v>1964</v>
      </c>
      <c r="D512" s="95">
        <v>10</v>
      </c>
      <c r="E512" s="95">
        <v>24</v>
      </c>
      <c r="F512" s="95">
        <v>38</v>
      </c>
      <c r="G512" s="95">
        <v>59</v>
      </c>
    </row>
    <row r="513" spans="1:7" s="89" customFormat="1" ht="15.6" x14ac:dyDescent="0.3">
      <c r="A513" s="94" t="s">
        <v>1965</v>
      </c>
      <c r="B513" s="94"/>
      <c r="C513" s="94" t="s">
        <v>1966</v>
      </c>
      <c r="D513" s="95">
        <v>17</v>
      </c>
      <c r="E513" s="95">
        <v>23</v>
      </c>
      <c r="F513" s="95">
        <v>30</v>
      </c>
      <c r="G513" s="95">
        <v>41</v>
      </c>
    </row>
    <row r="514" spans="1:7" s="89" customFormat="1" ht="15.6" x14ac:dyDescent="0.3">
      <c r="A514" s="94" t="s">
        <v>1967</v>
      </c>
      <c r="B514" s="94"/>
      <c r="C514" s="94" t="s">
        <v>1968</v>
      </c>
      <c r="D514" s="95">
        <v>5</v>
      </c>
      <c r="E514" s="95">
        <v>13</v>
      </c>
      <c r="F514" s="95">
        <v>38</v>
      </c>
      <c r="G514" s="95">
        <v>63</v>
      </c>
    </row>
    <row r="515" spans="1:7" s="89" customFormat="1" ht="15.6" x14ac:dyDescent="0.3">
      <c r="A515" s="94" t="s">
        <v>1969</v>
      </c>
      <c r="B515" s="94"/>
      <c r="C515" s="94" t="s">
        <v>1970</v>
      </c>
      <c r="D515" s="95">
        <v>17</v>
      </c>
      <c r="E515" s="95">
        <v>22</v>
      </c>
      <c r="F515" s="95">
        <v>40</v>
      </c>
      <c r="G515" s="95">
        <v>45</v>
      </c>
    </row>
    <row r="516" spans="1:7" s="89" customFormat="1" ht="15.6" x14ac:dyDescent="0.3">
      <c r="A516" s="94" t="s">
        <v>1971</v>
      </c>
      <c r="B516" s="94"/>
      <c r="C516" s="94" t="s">
        <v>1972</v>
      </c>
      <c r="D516" s="95">
        <v>31</v>
      </c>
      <c r="E516" s="95">
        <v>20</v>
      </c>
      <c r="F516" s="95">
        <v>46</v>
      </c>
      <c r="G516" s="95">
        <v>69</v>
      </c>
    </row>
    <row r="517" spans="1:7" s="89" customFormat="1" ht="15.6" x14ac:dyDescent="0.3">
      <c r="A517" s="94" t="s">
        <v>1973</v>
      </c>
      <c r="B517" s="94"/>
      <c r="C517" s="94" t="s">
        <v>1974</v>
      </c>
      <c r="D517" s="95">
        <v>16</v>
      </c>
      <c r="E517" s="95">
        <v>13</v>
      </c>
      <c r="F517" s="95">
        <v>39</v>
      </c>
      <c r="G517" s="95">
        <v>42</v>
      </c>
    </row>
    <row r="518" spans="1:7" s="89" customFormat="1" ht="15.6" x14ac:dyDescent="0.3">
      <c r="A518" s="94" t="s">
        <v>1975</v>
      </c>
      <c r="B518" s="94"/>
      <c r="C518" s="94" t="s">
        <v>1976</v>
      </c>
      <c r="D518" s="95">
        <v>68</v>
      </c>
      <c r="E518" s="95">
        <v>90</v>
      </c>
      <c r="F518" s="95">
        <v>165</v>
      </c>
      <c r="G518" s="95">
        <v>197</v>
      </c>
    </row>
    <row r="519" spans="1:7" s="89" customFormat="1" ht="15.6" x14ac:dyDescent="0.3">
      <c r="A519" s="94" t="s">
        <v>1977</v>
      </c>
      <c r="B519" s="94"/>
      <c r="C519" s="94" t="s">
        <v>1978</v>
      </c>
      <c r="D519" s="95">
        <v>69</v>
      </c>
      <c r="E519" s="95">
        <v>74</v>
      </c>
      <c r="F519" s="95">
        <v>113</v>
      </c>
      <c r="G519" s="95">
        <v>137</v>
      </c>
    </row>
    <row r="520" spans="1:7" s="89" customFormat="1" ht="15.6" x14ac:dyDescent="0.3">
      <c r="A520" s="94" t="s">
        <v>1979</v>
      </c>
      <c r="B520" s="94"/>
      <c r="C520" s="94" t="s">
        <v>1017</v>
      </c>
      <c r="D520" s="95">
        <v>14</v>
      </c>
      <c r="E520" s="95">
        <v>25</v>
      </c>
      <c r="F520" s="95">
        <v>39</v>
      </c>
      <c r="G520" s="95">
        <v>65</v>
      </c>
    </row>
    <row r="521" spans="1:7" s="89" customFormat="1" ht="15.6" x14ac:dyDescent="0.3">
      <c r="A521" s="94" t="s">
        <v>1980</v>
      </c>
      <c r="B521" s="94"/>
      <c r="C521" s="94" t="s">
        <v>1981</v>
      </c>
      <c r="D521" s="95">
        <v>36</v>
      </c>
      <c r="E521" s="95">
        <v>40</v>
      </c>
      <c r="F521" s="95">
        <v>69</v>
      </c>
      <c r="G521" s="95">
        <v>92</v>
      </c>
    </row>
    <row r="522" spans="1:7" s="89" customFormat="1" ht="15.6" x14ac:dyDescent="0.3">
      <c r="A522" s="94" t="s">
        <v>1982</v>
      </c>
      <c r="B522" s="94"/>
      <c r="C522" s="94" t="s">
        <v>1983</v>
      </c>
      <c r="D522" s="95">
        <v>17</v>
      </c>
      <c r="E522" s="95">
        <v>21</v>
      </c>
      <c r="F522" s="95">
        <v>38</v>
      </c>
      <c r="G522" s="95">
        <v>82</v>
      </c>
    </row>
    <row r="523" spans="1:7" s="89" customFormat="1" ht="15.6" x14ac:dyDescent="0.3">
      <c r="A523" s="94" t="s">
        <v>1984</v>
      </c>
      <c r="B523" s="94"/>
      <c r="C523" s="94" t="s">
        <v>1985</v>
      </c>
      <c r="D523" s="95">
        <v>39</v>
      </c>
      <c r="E523" s="95">
        <v>54</v>
      </c>
      <c r="F523" s="95">
        <v>89</v>
      </c>
      <c r="G523" s="95">
        <v>100</v>
      </c>
    </row>
    <row r="524" spans="1:7" s="89" customFormat="1" ht="15.6" x14ac:dyDescent="0.3">
      <c r="A524" s="94" t="s">
        <v>1986</v>
      </c>
      <c r="B524" s="94"/>
      <c r="C524" s="94" t="s">
        <v>1001</v>
      </c>
      <c r="D524" s="95">
        <v>13</v>
      </c>
      <c r="E524" s="95">
        <v>24</v>
      </c>
      <c r="F524" s="95">
        <v>41</v>
      </c>
      <c r="G524" s="95">
        <v>41</v>
      </c>
    </row>
    <row r="525" spans="1:7" s="89" customFormat="1" ht="15.6" x14ac:dyDescent="0.3">
      <c r="A525" s="94" t="s">
        <v>1987</v>
      </c>
      <c r="B525" s="94"/>
      <c r="C525" s="94" t="s">
        <v>1988</v>
      </c>
      <c r="D525" s="95">
        <v>21</v>
      </c>
      <c r="E525" s="95">
        <v>22</v>
      </c>
      <c r="F525" s="95">
        <v>71</v>
      </c>
      <c r="G525" s="95">
        <v>108</v>
      </c>
    </row>
    <row r="526" spans="1:7" s="89" customFormat="1" ht="15.6" x14ac:dyDescent="0.3">
      <c r="A526" s="94" t="s">
        <v>1989</v>
      </c>
      <c r="B526" s="94"/>
      <c r="C526" s="94" t="s">
        <v>1990</v>
      </c>
      <c r="D526" s="95">
        <v>16</v>
      </c>
      <c r="E526" s="95">
        <v>20</v>
      </c>
      <c r="F526" s="95">
        <v>55</v>
      </c>
      <c r="G526" s="95">
        <v>83</v>
      </c>
    </row>
    <row r="527" spans="1:7" s="89" customFormat="1" ht="15.6" x14ac:dyDescent="0.3">
      <c r="A527" s="94" t="s">
        <v>1991</v>
      </c>
      <c r="B527" s="94"/>
      <c r="C527" s="94" t="s">
        <v>1021</v>
      </c>
      <c r="D527" s="95">
        <v>55</v>
      </c>
      <c r="E527" s="95">
        <v>53</v>
      </c>
      <c r="F527" s="95">
        <v>108</v>
      </c>
      <c r="G527" s="95">
        <v>145</v>
      </c>
    </row>
    <row r="528" spans="1:7" s="89" customFormat="1" ht="15.6" x14ac:dyDescent="0.3">
      <c r="A528" s="94" t="s">
        <v>1992</v>
      </c>
      <c r="B528" s="94"/>
      <c r="C528" s="94" t="s">
        <v>1993</v>
      </c>
      <c r="D528" s="95">
        <v>30</v>
      </c>
      <c r="E528" s="95">
        <v>44</v>
      </c>
      <c r="F528" s="95">
        <v>74</v>
      </c>
      <c r="G528" s="95">
        <v>90</v>
      </c>
    </row>
    <row r="529" spans="1:7" s="89" customFormat="1" ht="15.6" x14ac:dyDescent="0.3">
      <c r="A529" s="94" t="s">
        <v>1994</v>
      </c>
      <c r="B529" s="94"/>
      <c r="C529" s="94" t="s">
        <v>1995</v>
      </c>
      <c r="D529" s="95">
        <v>55</v>
      </c>
      <c r="E529" s="95">
        <v>42</v>
      </c>
      <c r="F529" s="95">
        <v>88</v>
      </c>
      <c r="G529" s="95">
        <v>115</v>
      </c>
    </row>
    <row r="530" spans="1:7" s="89" customFormat="1" ht="15.6" x14ac:dyDescent="0.3">
      <c r="A530" s="94" t="s">
        <v>1996</v>
      </c>
      <c r="B530" s="94"/>
      <c r="C530" s="94" t="s">
        <v>1023</v>
      </c>
      <c r="D530" s="95">
        <v>7</v>
      </c>
      <c r="E530" s="95">
        <v>5</v>
      </c>
      <c r="F530" s="95">
        <v>19</v>
      </c>
      <c r="G530" s="95">
        <v>31</v>
      </c>
    </row>
    <row r="531" spans="1:7" s="89" customFormat="1" ht="15.6" x14ac:dyDescent="0.3">
      <c r="A531" s="94" t="s">
        <v>1997</v>
      </c>
      <c r="B531" s="94"/>
      <c r="C531" s="94" t="s">
        <v>1998</v>
      </c>
      <c r="D531" s="95">
        <v>58</v>
      </c>
      <c r="E531" s="95">
        <v>85</v>
      </c>
      <c r="F531" s="95">
        <v>105</v>
      </c>
      <c r="G531" s="95">
        <v>131</v>
      </c>
    </row>
    <row r="532" spans="1:7" s="89" customFormat="1" ht="15.6" x14ac:dyDescent="0.3">
      <c r="A532" s="94" t="s">
        <v>1999</v>
      </c>
      <c r="B532" s="94"/>
      <c r="C532" s="94" t="s">
        <v>2000</v>
      </c>
      <c r="D532" s="95">
        <v>34</v>
      </c>
      <c r="E532" s="95">
        <v>61</v>
      </c>
      <c r="F532" s="95">
        <v>57</v>
      </c>
      <c r="G532" s="95">
        <v>108</v>
      </c>
    </row>
    <row r="533" spans="1:7" s="89" customFormat="1" ht="15.6" x14ac:dyDescent="0.3">
      <c r="A533" s="94" t="s">
        <v>2001</v>
      </c>
      <c r="B533" s="94"/>
      <c r="C533" s="94" t="s">
        <v>2002</v>
      </c>
      <c r="D533" s="95">
        <v>26</v>
      </c>
      <c r="E533" s="95">
        <v>51</v>
      </c>
      <c r="F533" s="95">
        <v>59</v>
      </c>
      <c r="G533" s="95">
        <v>75</v>
      </c>
    </row>
    <row r="534" spans="1:7" s="89" customFormat="1" ht="15.6" x14ac:dyDescent="0.3">
      <c r="A534" s="94" t="s">
        <v>2003</v>
      </c>
      <c r="B534" s="94"/>
      <c r="C534" s="94" t="s">
        <v>2004</v>
      </c>
      <c r="D534" s="95">
        <v>17</v>
      </c>
      <c r="E534" s="95">
        <v>27</v>
      </c>
      <c r="F534" s="95">
        <v>43</v>
      </c>
      <c r="G534" s="95">
        <v>80</v>
      </c>
    </row>
    <row r="535" spans="1:7" s="89" customFormat="1" ht="15.6" x14ac:dyDescent="0.3">
      <c r="A535" s="94" t="s">
        <v>2005</v>
      </c>
      <c r="B535" s="94"/>
      <c r="C535" s="94" t="s">
        <v>2006</v>
      </c>
      <c r="D535" s="95">
        <v>54</v>
      </c>
      <c r="E535" s="95">
        <v>104</v>
      </c>
      <c r="F535" s="95">
        <v>153</v>
      </c>
      <c r="G535" s="95">
        <v>212</v>
      </c>
    </row>
    <row r="536" spans="1:7" s="89" customFormat="1" ht="15.6" x14ac:dyDescent="0.3">
      <c r="A536" s="94" t="s">
        <v>2007</v>
      </c>
      <c r="B536" s="94"/>
      <c r="C536" s="94" t="s">
        <v>2008</v>
      </c>
      <c r="D536" s="95">
        <v>45</v>
      </c>
      <c r="E536" s="95">
        <v>60</v>
      </c>
      <c r="F536" s="95">
        <v>103</v>
      </c>
      <c r="G536" s="95">
        <v>121</v>
      </c>
    </row>
    <row r="537" spans="1:7" s="89" customFormat="1" ht="15.6" x14ac:dyDescent="0.3">
      <c r="A537" s="94" t="s">
        <v>2009</v>
      </c>
      <c r="B537" s="94"/>
      <c r="C537" s="94" t="s">
        <v>1005</v>
      </c>
      <c r="D537" s="95">
        <v>65</v>
      </c>
      <c r="E537" s="95">
        <v>101</v>
      </c>
      <c r="F537" s="95">
        <v>150</v>
      </c>
      <c r="G537" s="95">
        <v>167</v>
      </c>
    </row>
    <row r="538" spans="1:7" s="89" customFormat="1" ht="15.6" x14ac:dyDescent="0.3">
      <c r="A538" s="94" t="s">
        <v>2010</v>
      </c>
      <c r="B538" s="94"/>
      <c r="C538" s="94" t="s">
        <v>2011</v>
      </c>
      <c r="D538" s="95">
        <v>50</v>
      </c>
      <c r="E538" s="95">
        <v>62</v>
      </c>
      <c r="F538" s="95">
        <v>100</v>
      </c>
      <c r="G538" s="95">
        <v>102</v>
      </c>
    </row>
    <row r="539" spans="1:7" s="89" customFormat="1" ht="15.6" x14ac:dyDescent="0.3">
      <c r="A539" s="94" t="s">
        <v>2012</v>
      </c>
      <c r="B539" s="94"/>
      <c r="C539" s="94" t="s">
        <v>2013</v>
      </c>
      <c r="D539" s="95">
        <v>28</v>
      </c>
      <c r="E539" s="95">
        <v>44</v>
      </c>
      <c r="F539" s="95">
        <v>63</v>
      </c>
      <c r="G539" s="95">
        <v>103</v>
      </c>
    </row>
    <row r="540" spans="1:7" s="89" customFormat="1" ht="15.6" x14ac:dyDescent="0.3">
      <c r="A540" s="94" t="s">
        <v>2014</v>
      </c>
      <c r="B540" s="94"/>
      <c r="C540" s="94" t="s">
        <v>983</v>
      </c>
      <c r="D540" s="95">
        <v>39</v>
      </c>
      <c r="E540" s="95">
        <v>68</v>
      </c>
      <c r="F540" s="95">
        <v>103</v>
      </c>
      <c r="G540" s="95">
        <v>117</v>
      </c>
    </row>
    <row r="541" spans="1:7" s="89" customFormat="1" ht="15.6" x14ac:dyDescent="0.3">
      <c r="A541" s="94" t="s">
        <v>2015</v>
      </c>
      <c r="B541" s="94"/>
      <c r="C541" s="94" t="s">
        <v>2016</v>
      </c>
      <c r="D541" s="95" t="s">
        <v>357</v>
      </c>
      <c r="E541" s="95" t="s">
        <v>357</v>
      </c>
      <c r="F541" s="95">
        <v>17</v>
      </c>
      <c r="G541" s="95">
        <v>22</v>
      </c>
    </row>
    <row r="542" spans="1:7" s="89" customFormat="1" ht="15.6" x14ac:dyDescent="0.3">
      <c r="A542" s="94" t="s">
        <v>2017</v>
      </c>
      <c r="B542" s="94"/>
      <c r="C542" s="94" t="s">
        <v>2018</v>
      </c>
      <c r="D542" s="95" t="s">
        <v>357</v>
      </c>
      <c r="E542" s="95" t="s">
        <v>358</v>
      </c>
      <c r="F542" s="95">
        <v>11</v>
      </c>
      <c r="G542" s="95">
        <v>27</v>
      </c>
    </row>
    <row r="543" spans="1:7" s="89" customFormat="1" ht="15.6" x14ac:dyDescent="0.3">
      <c r="A543" s="94" t="s">
        <v>2019</v>
      </c>
      <c r="B543" s="94"/>
      <c r="C543" s="94" t="s">
        <v>2020</v>
      </c>
      <c r="D543" s="95">
        <v>11</v>
      </c>
      <c r="E543" s="95">
        <v>25</v>
      </c>
      <c r="F543" s="95">
        <v>45</v>
      </c>
      <c r="G543" s="95">
        <v>46</v>
      </c>
    </row>
    <row r="544" spans="1:7" s="89" customFormat="1" ht="15.6" x14ac:dyDescent="0.3">
      <c r="A544" s="94" t="s">
        <v>2021</v>
      </c>
      <c r="B544" s="94"/>
      <c r="C544" s="94" t="s">
        <v>2022</v>
      </c>
      <c r="D544" s="95">
        <v>41</v>
      </c>
      <c r="E544" s="95">
        <v>55</v>
      </c>
      <c r="F544" s="95">
        <v>86</v>
      </c>
      <c r="G544" s="95">
        <v>116</v>
      </c>
    </row>
    <row r="545" spans="1:7" s="89" customFormat="1" ht="15.6" x14ac:dyDescent="0.3">
      <c r="A545" s="94" t="s">
        <v>2023</v>
      </c>
      <c r="B545" s="94"/>
      <c r="C545" s="94" t="s">
        <v>2024</v>
      </c>
      <c r="D545" s="95">
        <v>72</v>
      </c>
      <c r="E545" s="95">
        <v>61</v>
      </c>
      <c r="F545" s="95">
        <v>114</v>
      </c>
      <c r="G545" s="95">
        <v>153</v>
      </c>
    </row>
    <row r="546" spans="1:7" s="89" customFormat="1" ht="15.6" x14ac:dyDescent="0.3">
      <c r="A546" s="94" t="s">
        <v>2025</v>
      </c>
      <c r="B546" s="94"/>
      <c r="C546" s="94" t="s">
        <v>2026</v>
      </c>
      <c r="D546" s="95">
        <v>51</v>
      </c>
      <c r="E546" s="95">
        <v>104</v>
      </c>
      <c r="F546" s="95">
        <v>108</v>
      </c>
      <c r="G546" s="95">
        <v>165</v>
      </c>
    </row>
    <row r="547" spans="1:7" s="89" customFormat="1" ht="15.6" x14ac:dyDescent="0.3">
      <c r="A547" s="94" t="s">
        <v>2027</v>
      </c>
      <c r="B547" s="94"/>
      <c r="C547" s="94" t="s">
        <v>2028</v>
      </c>
      <c r="D547" s="95">
        <v>30</v>
      </c>
      <c r="E547" s="95">
        <v>45</v>
      </c>
      <c r="F547" s="95">
        <v>58</v>
      </c>
      <c r="G547" s="95">
        <v>73</v>
      </c>
    </row>
    <row r="548" spans="1:7" s="89" customFormat="1" ht="15.6" x14ac:dyDescent="0.3">
      <c r="A548" s="94" t="s">
        <v>2029</v>
      </c>
      <c r="B548" s="94"/>
      <c r="C548" s="94" t="s">
        <v>2030</v>
      </c>
      <c r="D548" s="95">
        <v>40</v>
      </c>
      <c r="E548" s="95">
        <v>55</v>
      </c>
      <c r="F548" s="95">
        <v>120</v>
      </c>
      <c r="G548" s="95">
        <v>134</v>
      </c>
    </row>
    <row r="549" spans="1:7" s="89" customFormat="1" ht="15.6" x14ac:dyDescent="0.3">
      <c r="A549" s="94" t="s">
        <v>2031</v>
      </c>
      <c r="B549" s="94"/>
      <c r="C549" s="94" t="s">
        <v>2032</v>
      </c>
      <c r="D549" s="95">
        <v>14</v>
      </c>
      <c r="E549" s="95">
        <v>29</v>
      </c>
      <c r="F549" s="95">
        <v>56</v>
      </c>
      <c r="G549" s="95">
        <v>90</v>
      </c>
    </row>
    <row r="550" spans="1:7" s="89" customFormat="1" ht="15.6" x14ac:dyDescent="0.3">
      <c r="A550" s="94" t="s">
        <v>2033</v>
      </c>
      <c r="B550" s="94"/>
      <c r="C550" s="94" t="s">
        <v>2034</v>
      </c>
      <c r="D550" s="95">
        <v>24</v>
      </c>
      <c r="E550" s="95">
        <v>37</v>
      </c>
      <c r="F550" s="95">
        <v>68</v>
      </c>
      <c r="G550" s="95">
        <v>86</v>
      </c>
    </row>
    <row r="551" spans="1:7" s="89" customFormat="1" ht="15.6" x14ac:dyDescent="0.3">
      <c r="A551" s="94" t="s">
        <v>2035</v>
      </c>
      <c r="B551" s="94"/>
      <c r="C551" s="94" t="s">
        <v>2036</v>
      </c>
      <c r="D551" s="95">
        <v>26</v>
      </c>
      <c r="E551" s="95">
        <v>65</v>
      </c>
      <c r="F551" s="95">
        <v>108</v>
      </c>
      <c r="G551" s="95">
        <v>122</v>
      </c>
    </row>
    <row r="552" spans="1:7" s="89" customFormat="1" ht="15.6" x14ac:dyDescent="0.3">
      <c r="A552" s="94" t="s">
        <v>2037</v>
      </c>
      <c r="B552" s="94"/>
      <c r="C552" s="94" t="s">
        <v>2038</v>
      </c>
      <c r="D552" s="95">
        <v>129</v>
      </c>
      <c r="E552" s="95">
        <v>117</v>
      </c>
      <c r="F552" s="95">
        <v>221</v>
      </c>
      <c r="G552" s="95">
        <v>222</v>
      </c>
    </row>
    <row r="553" spans="1:7" s="89" customFormat="1" ht="15.6" x14ac:dyDescent="0.3">
      <c r="A553" s="94" t="s">
        <v>2039</v>
      </c>
      <c r="B553" s="94"/>
      <c r="C553" s="94" t="s">
        <v>1025</v>
      </c>
      <c r="D553" s="95">
        <v>67</v>
      </c>
      <c r="E553" s="95">
        <v>51</v>
      </c>
      <c r="F553" s="95">
        <v>78</v>
      </c>
      <c r="G553" s="95">
        <v>111</v>
      </c>
    </row>
    <row r="554" spans="1:7" s="89" customFormat="1" ht="15.6" x14ac:dyDescent="0.3">
      <c r="A554" s="94" t="s">
        <v>2040</v>
      </c>
      <c r="B554" s="94"/>
      <c r="C554" s="94" t="s">
        <v>2041</v>
      </c>
      <c r="D554" s="95">
        <v>6</v>
      </c>
      <c r="E554" s="95">
        <v>14</v>
      </c>
      <c r="F554" s="95">
        <v>32</v>
      </c>
      <c r="G554" s="95">
        <v>50</v>
      </c>
    </row>
    <row r="555" spans="1:7" s="89" customFormat="1" ht="15.6" x14ac:dyDescent="0.3">
      <c r="A555" s="94" t="s">
        <v>2042</v>
      </c>
      <c r="B555" s="94"/>
      <c r="C555" s="94" t="s">
        <v>2043</v>
      </c>
      <c r="D555" s="95" t="s">
        <v>357</v>
      </c>
      <c r="E555" s="95" t="s">
        <v>358</v>
      </c>
      <c r="F555" s="95">
        <v>26</v>
      </c>
      <c r="G555" s="95">
        <v>30</v>
      </c>
    </row>
    <row r="556" spans="1:7" s="89" customFormat="1" ht="15.6" x14ac:dyDescent="0.3">
      <c r="A556" s="94" t="s">
        <v>2044</v>
      </c>
      <c r="B556" s="94"/>
      <c r="C556" s="94" t="s">
        <v>2045</v>
      </c>
      <c r="D556" s="95">
        <v>20</v>
      </c>
      <c r="E556" s="95">
        <v>18</v>
      </c>
      <c r="F556" s="95">
        <v>39</v>
      </c>
      <c r="G556" s="95">
        <v>84</v>
      </c>
    </row>
    <row r="557" spans="1:7" s="89" customFormat="1" ht="15.6" x14ac:dyDescent="0.3">
      <c r="A557" s="94" t="s">
        <v>2046</v>
      </c>
      <c r="B557" s="94"/>
      <c r="C557" s="94" t="s">
        <v>1027</v>
      </c>
      <c r="D557" s="95">
        <v>18</v>
      </c>
      <c r="E557" s="95">
        <v>28</v>
      </c>
      <c r="F557" s="95">
        <v>51</v>
      </c>
      <c r="G557" s="95">
        <v>92</v>
      </c>
    </row>
    <row r="558" spans="1:7" s="89" customFormat="1" ht="15.6" x14ac:dyDescent="0.3">
      <c r="A558" s="94" t="s">
        <v>2047</v>
      </c>
      <c r="B558" s="94"/>
      <c r="C558" s="94" t="s">
        <v>2048</v>
      </c>
      <c r="D558" s="95">
        <v>57</v>
      </c>
      <c r="E558" s="95">
        <v>60</v>
      </c>
      <c r="F558" s="95">
        <v>79</v>
      </c>
      <c r="G558" s="95">
        <v>118</v>
      </c>
    </row>
    <row r="559" spans="1:7" s="89" customFormat="1" ht="15.6" x14ac:dyDescent="0.3">
      <c r="A559" s="94" t="s">
        <v>2049</v>
      </c>
      <c r="B559" s="94"/>
      <c r="C559" s="94" t="s">
        <v>2050</v>
      </c>
      <c r="D559" s="95">
        <v>33</v>
      </c>
      <c r="E559" s="95">
        <v>55</v>
      </c>
      <c r="F559" s="95">
        <v>88</v>
      </c>
      <c r="G559" s="95">
        <v>129</v>
      </c>
    </row>
    <row r="560" spans="1:7" s="89" customFormat="1" ht="15.6" x14ac:dyDescent="0.3">
      <c r="A560" s="94" t="s">
        <v>2051</v>
      </c>
      <c r="B560" s="94"/>
      <c r="C560" s="94" t="s">
        <v>993</v>
      </c>
      <c r="D560" s="95">
        <v>6</v>
      </c>
      <c r="E560" s="95">
        <v>11</v>
      </c>
      <c r="F560" s="95">
        <v>24</v>
      </c>
      <c r="G560" s="95">
        <v>29</v>
      </c>
    </row>
    <row r="561" spans="1:7" s="89" customFormat="1" ht="15.6" x14ac:dyDescent="0.3">
      <c r="A561" s="94" t="s">
        <v>2052</v>
      </c>
      <c r="B561" s="94"/>
      <c r="C561" s="94" t="s">
        <v>2053</v>
      </c>
      <c r="D561" s="95">
        <v>47</v>
      </c>
      <c r="E561" s="95">
        <v>58</v>
      </c>
      <c r="F561" s="95">
        <v>150</v>
      </c>
      <c r="G561" s="95">
        <v>140</v>
      </c>
    </row>
    <row r="562" spans="1:7" s="89" customFormat="1" ht="15.6" x14ac:dyDescent="0.3">
      <c r="A562" s="94" t="s">
        <v>2054</v>
      </c>
      <c r="B562" s="94"/>
      <c r="C562" s="94" t="s">
        <v>2055</v>
      </c>
      <c r="D562" s="95">
        <v>76</v>
      </c>
      <c r="E562" s="95">
        <v>106</v>
      </c>
      <c r="F562" s="95">
        <v>155</v>
      </c>
      <c r="G562" s="95">
        <v>206</v>
      </c>
    </row>
    <row r="563" spans="1:7" s="89" customFormat="1" ht="15.6" x14ac:dyDescent="0.3">
      <c r="A563" s="94" t="s">
        <v>2056</v>
      </c>
      <c r="B563" s="94"/>
      <c r="C563" s="94" t="s">
        <v>2057</v>
      </c>
      <c r="D563" s="95">
        <v>59</v>
      </c>
      <c r="E563" s="95">
        <v>65</v>
      </c>
      <c r="F563" s="95">
        <v>93</v>
      </c>
      <c r="G563" s="95">
        <v>145</v>
      </c>
    </row>
    <row r="564" spans="1:7" s="89" customFormat="1" ht="15.6" x14ac:dyDescent="0.3">
      <c r="A564" s="94" t="s">
        <v>2058</v>
      </c>
      <c r="B564" s="94"/>
      <c r="C564" s="94" t="s">
        <v>2059</v>
      </c>
      <c r="D564" s="95">
        <v>59</v>
      </c>
      <c r="E564" s="95">
        <v>83</v>
      </c>
      <c r="F564" s="95">
        <v>118</v>
      </c>
      <c r="G564" s="95">
        <v>157</v>
      </c>
    </row>
    <row r="565" spans="1:7" s="89" customFormat="1" ht="15.6" x14ac:dyDescent="0.3">
      <c r="A565" s="94" t="s">
        <v>2060</v>
      </c>
      <c r="B565" s="94"/>
      <c r="C565" s="94" t="s">
        <v>2061</v>
      </c>
      <c r="D565" s="95">
        <v>6</v>
      </c>
      <c r="E565" s="95">
        <v>7</v>
      </c>
      <c r="F565" s="95">
        <v>31</v>
      </c>
      <c r="G565" s="95">
        <v>30</v>
      </c>
    </row>
    <row r="566" spans="1:7" s="89" customFormat="1" ht="15.6" x14ac:dyDescent="0.3">
      <c r="A566" s="94" t="s">
        <v>2062</v>
      </c>
      <c r="B566" s="94"/>
      <c r="C566" s="94" t="s">
        <v>2063</v>
      </c>
      <c r="D566" s="95">
        <v>31</v>
      </c>
      <c r="E566" s="95">
        <v>34</v>
      </c>
      <c r="F566" s="95">
        <v>65</v>
      </c>
      <c r="G566" s="95">
        <v>92</v>
      </c>
    </row>
    <row r="567" spans="1:7" s="89" customFormat="1" ht="21.75" customHeight="1" x14ac:dyDescent="0.3">
      <c r="A567" s="93" t="s">
        <v>207</v>
      </c>
      <c r="B567" s="93" t="s">
        <v>208</v>
      </c>
      <c r="C567" s="93"/>
      <c r="D567" s="96">
        <v>575</v>
      </c>
      <c r="E567" s="96">
        <v>695</v>
      </c>
      <c r="F567" s="96">
        <v>1021</v>
      </c>
      <c r="G567" s="96">
        <v>1667</v>
      </c>
    </row>
    <row r="568" spans="1:7" s="89" customFormat="1" ht="15.6" x14ac:dyDescent="0.3">
      <c r="A568" s="94" t="s">
        <v>2064</v>
      </c>
      <c r="B568" s="94"/>
      <c r="C568" s="94" t="s">
        <v>2065</v>
      </c>
      <c r="D568" s="95" t="s">
        <v>357</v>
      </c>
      <c r="E568" s="95" t="s">
        <v>358</v>
      </c>
      <c r="F568" s="95">
        <v>9</v>
      </c>
      <c r="G568" s="95">
        <v>18</v>
      </c>
    </row>
    <row r="569" spans="1:7" s="89" customFormat="1" ht="15.6" x14ac:dyDescent="0.3">
      <c r="A569" s="94" t="s">
        <v>2066</v>
      </c>
      <c r="B569" s="94"/>
      <c r="C569" s="94" t="s">
        <v>2067</v>
      </c>
      <c r="D569" s="95">
        <v>7</v>
      </c>
      <c r="E569" s="95">
        <v>8</v>
      </c>
      <c r="F569" s="95">
        <v>22</v>
      </c>
      <c r="G569" s="95">
        <v>41</v>
      </c>
    </row>
    <row r="570" spans="1:7" s="89" customFormat="1" ht="15.6" x14ac:dyDescent="0.3">
      <c r="A570" s="94" t="s">
        <v>2068</v>
      </c>
      <c r="B570" s="94"/>
      <c r="C570" s="94" t="s">
        <v>2069</v>
      </c>
      <c r="D570" s="95">
        <v>27</v>
      </c>
      <c r="E570" s="95">
        <v>39</v>
      </c>
      <c r="F570" s="95">
        <v>32</v>
      </c>
      <c r="G570" s="95">
        <v>74</v>
      </c>
    </row>
    <row r="571" spans="1:7" s="89" customFormat="1" ht="15.6" x14ac:dyDescent="0.3">
      <c r="A571" s="94" t="s">
        <v>2070</v>
      </c>
      <c r="B571" s="94"/>
      <c r="C571" s="94" t="s">
        <v>2071</v>
      </c>
      <c r="D571" s="95" t="s">
        <v>357</v>
      </c>
      <c r="E571" s="95">
        <v>5</v>
      </c>
      <c r="F571" s="95" t="s">
        <v>357</v>
      </c>
      <c r="G571" s="95">
        <v>25</v>
      </c>
    </row>
    <row r="572" spans="1:7" s="89" customFormat="1" ht="15.6" x14ac:dyDescent="0.3">
      <c r="A572" s="94" t="s">
        <v>2072</v>
      </c>
      <c r="B572" s="94"/>
      <c r="C572" s="94" t="s">
        <v>2073</v>
      </c>
      <c r="D572" s="95">
        <v>60</v>
      </c>
      <c r="E572" s="95">
        <v>50</v>
      </c>
      <c r="F572" s="95">
        <v>71</v>
      </c>
      <c r="G572" s="95">
        <v>71</v>
      </c>
    </row>
    <row r="573" spans="1:7" s="89" customFormat="1" ht="15.6" x14ac:dyDescent="0.3">
      <c r="A573" s="94" t="s">
        <v>2074</v>
      </c>
      <c r="B573" s="94"/>
      <c r="C573" s="94" t="s">
        <v>2075</v>
      </c>
      <c r="D573" s="95" t="s">
        <v>358</v>
      </c>
      <c r="E573" s="95" t="s">
        <v>357</v>
      </c>
      <c r="F573" s="95">
        <v>18</v>
      </c>
      <c r="G573" s="95">
        <v>28</v>
      </c>
    </row>
    <row r="574" spans="1:7" s="89" customFormat="1" ht="15.6" x14ac:dyDescent="0.3">
      <c r="A574" s="94" t="s">
        <v>2076</v>
      </c>
      <c r="B574" s="94"/>
      <c r="C574" s="94" t="s">
        <v>2077</v>
      </c>
      <c r="D574" s="95">
        <v>40</v>
      </c>
      <c r="E574" s="95">
        <v>49</v>
      </c>
      <c r="F574" s="95">
        <v>64</v>
      </c>
      <c r="G574" s="95">
        <v>77</v>
      </c>
    </row>
    <row r="575" spans="1:7" s="89" customFormat="1" ht="15.6" x14ac:dyDescent="0.3">
      <c r="A575" s="94" t="s">
        <v>2078</v>
      </c>
      <c r="B575" s="94"/>
      <c r="C575" s="94" t="s">
        <v>2079</v>
      </c>
      <c r="D575" s="95" t="s">
        <v>357</v>
      </c>
      <c r="E575" s="95" t="s">
        <v>358</v>
      </c>
      <c r="F575" s="95">
        <v>7</v>
      </c>
      <c r="G575" s="95">
        <v>29</v>
      </c>
    </row>
    <row r="576" spans="1:7" s="89" customFormat="1" ht="15.6" x14ac:dyDescent="0.3">
      <c r="A576" s="94" t="s">
        <v>2080</v>
      </c>
      <c r="B576" s="94"/>
      <c r="C576" s="94" t="s">
        <v>2081</v>
      </c>
      <c r="D576" s="95">
        <v>6</v>
      </c>
      <c r="E576" s="95">
        <v>11</v>
      </c>
      <c r="F576" s="95">
        <v>14</v>
      </c>
      <c r="G576" s="95">
        <v>23</v>
      </c>
    </row>
    <row r="577" spans="1:7" s="89" customFormat="1" ht="15.6" x14ac:dyDescent="0.3">
      <c r="A577" s="94" t="s">
        <v>2082</v>
      </c>
      <c r="B577" s="94"/>
      <c r="C577" s="94" t="s">
        <v>2083</v>
      </c>
      <c r="D577" s="95">
        <v>7</v>
      </c>
      <c r="E577" s="95">
        <v>10</v>
      </c>
      <c r="F577" s="95">
        <v>33</v>
      </c>
      <c r="G577" s="95">
        <v>57</v>
      </c>
    </row>
    <row r="578" spans="1:7" s="89" customFormat="1" ht="15.6" x14ac:dyDescent="0.3">
      <c r="A578" s="94" t="s">
        <v>2084</v>
      </c>
      <c r="B578" s="94"/>
      <c r="C578" s="94" t="s">
        <v>2085</v>
      </c>
      <c r="D578" s="95">
        <v>11</v>
      </c>
      <c r="E578" s="95">
        <v>11</v>
      </c>
      <c r="F578" s="95">
        <v>11</v>
      </c>
      <c r="G578" s="95">
        <v>29</v>
      </c>
    </row>
    <row r="579" spans="1:7" s="89" customFormat="1" ht="15.6" x14ac:dyDescent="0.3">
      <c r="A579" s="94" t="s">
        <v>2086</v>
      </c>
      <c r="B579" s="94"/>
      <c r="C579" s="94" t="s">
        <v>2087</v>
      </c>
      <c r="D579" s="95" t="s">
        <v>357</v>
      </c>
      <c r="E579" s="95" t="s">
        <v>358</v>
      </c>
      <c r="F579" s="95">
        <v>17</v>
      </c>
      <c r="G579" s="95">
        <v>55</v>
      </c>
    </row>
    <row r="580" spans="1:7" s="89" customFormat="1" ht="15.6" x14ac:dyDescent="0.3">
      <c r="A580" s="94" t="s">
        <v>2088</v>
      </c>
      <c r="B580" s="94"/>
      <c r="C580" s="94" t="s">
        <v>2089</v>
      </c>
      <c r="D580" s="95">
        <v>57</v>
      </c>
      <c r="E580" s="95">
        <v>59</v>
      </c>
      <c r="F580" s="95">
        <v>95</v>
      </c>
      <c r="G580" s="95">
        <v>124</v>
      </c>
    </row>
    <row r="581" spans="1:7" s="89" customFormat="1" ht="15.6" x14ac:dyDescent="0.3">
      <c r="A581" s="94" t="s">
        <v>2090</v>
      </c>
      <c r="B581" s="94"/>
      <c r="C581" s="94" t="s">
        <v>2091</v>
      </c>
      <c r="D581" s="95">
        <v>57</v>
      </c>
      <c r="E581" s="95">
        <v>32</v>
      </c>
      <c r="F581" s="95">
        <v>67</v>
      </c>
      <c r="G581" s="95">
        <v>134</v>
      </c>
    </row>
    <row r="582" spans="1:7" s="89" customFormat="1" ht="15.6" x14ac:dyDescent="0.3">
      <c r="A582" s="94" t="s">
        <v>2092</v>
      </c>
      <c r="B582" s="94"/>
      <c r="C582" s="94" t="s">
        <v>2093</v>
      </c>
      <c r="D582" s="95">
        <v>9</v>
      </c>
      <c r="E582" s="95">
        <v>17</v>
      </c>
      <c r="F582" s="95">
        <v>26</v>
      </c>
      <c r="G582" s="95">
        <v>101</v>
      </c>
    </row>
    <row r="583" spans="1:7" s="89" customFormat="1" ht="15.6" x14ac:dyDescent="0.3">
      <c r="A583" s="94" t="s">
        <v>2094</v>
      </c>
      <c r="B583" s="94"/>
      <c r="C583" s="94" t="s">
        <v>2095</v>
      </c>
      <c r="D583" s="95">
        <v>35</v>
      </c>
      <c r="E583" s="95">
        <v>39</v>
      </c>
      <c r="F583" s="95">
        <v>79</v>
      </c>
      <c r="G583" s="95">
        <v>93</v>
      </c>
    </row>
    <row r="584" spans="1:7" s="89" customFormat="1" ht="15.6" x14ac:dyDescent="0.3">
      <c r="A584" s="94" t="s">
        <v>2096</v>
      </c>
      <c r="B584" s="94"/>
      <c r="C584" s="94" t="s">
        <v>2097</v>
      </c>
      <c r="D584" s="95">
        <v>31</v>
      </c>
      <c r="E584" s="95">
        <v>37</v>
      </c>
      <c r="F584" s="95">
        <v>39</v>
      </c>
      <c r="G584" s="95">
        <v>54</v>
      </c>
    </row>
    <row r="585" spans="1:7" s="89" customFormat="1" ht="15.6" x14ac:dyDescent="0.3">
      <c r="A585" s="94" t="s">
        <v>2098</v>
      </c>
      <c r="B585" s="94"/>
      <c r="C585" s="94" t="s">
        <v>2099</v>
      </c>
      <c r="D585" s="95">
        <v>13</v>
      </c>
      <c r="E585" s="95">
        <v>15</v>
      </c>
      <c r="F585" s="95">
        <v>24</v>
      </c>
      <c r="G585" s="95">
        <v>38</v>
      </c>
    </row>
    <row r="586" spans="1:7" s="89" customFormat="1" ht="15.6" x14ac:dyDescent="0.3">
      <c r="A586" s="94" t="s">
        <v>2100</v>
      </c>
      <c r="B586" s="94"/>
      <c r="C586" s="94" t="s">
        <v>2101</v>
      </c>
      <c r="D586" s="95" t="s">
        <v>357</v>
      </c>
      <c r="E586" s="95" t="s">
        <v>357</v>
      </c>
      <c r="F586" s="95">
        <v>17</v>
      </c>
      <c r="G586" s="95">
        <v>24</v>
      </c>
    </row>
    <row r="587" spans="1:7" s="89" customFormat="1" ht="15.6" x14ac:dyDescent="0.3">
      <c r="A587" s="94" t="s">
        <v>2102</v>
      </c>
      <c r="B587" s="94"/>
      <c r="C587" s="94" t="s">
        <v>2103</v>
      </c>
      <c r="D587" s="95">
        <v>37</v>
      </c>
      <c r="E587" s="95">
        <v>51</v>
      </c>
      <c r="F587" s="95">
        <v>48</v>
      </c>
      <c r="G587" s="95">
        <v>84</v>
      </c>
    </row>
    <row r="588" spans="1:7" s="89" customFormat="1" ht="15.6" x14ac:dyDescent="0.3">
      <c r="A588" s="94" t="s">
        <v>2104</v>
      </c>
      <c r="B588" s="94"/>
      <c r="C588" s="94" t="s">
        <v>2105</v>
      </c>
      <c r="D588" s="95">
        <v>43</v>
      </c>
      <c r="E588" s="95">
        <v>71</v>
      </c>
      <c r="F588" s="95">
        <v>93</v>
      </c>
      <c r="G588" s="95">
        <v>103</v>
      </c>
    </row>
    <row r="589" spans="1:7" s="89" customFormat="1" ht="15.6" x14ac:dyDescent="0.3">
      <c r="A589" s="94" t="s">
        <v>2106</v>
      </c>
      <c r="B589" s="94"/>
      <c r="C589" s="94" t="s">
        <v>2107</v>
      </c>
      <c r="D589" s="95">
        <v>36</v>
      </c>
      <c r="E589" s="95">
        <v>37</v>
      </c>
      <c r="F589" s="95">
        <v>41</v>
      </c>
      <c r="G589" s="95">
        <v>65</v>
      </c>
    </row>
    <row r="590" spans="1:7" s="89" customFormat="1" ht="15.6" x14ac:dyDescent="0.3">
      <c r="A590" s="94" t="s">
        <v>2108</v>
      </c>
      <c r="B590" s="94"/>
      <c r="C590" s="94" t="s">
        <v>2109</v>
      </c>
      <c r="D590" s="95" t="s">
        <v>358</v>
      </c>
      <c r="E590" s="95" t="s">
        <v>357</v>
      </c>
      <c r="F590" s="95">
        <v>6</v>
      </c>
      <c r="G590" s="95">
        <v>23</v>
      </c>
    </row>
    <row r="591" spans="1:7" s="89" customFormat="1" ht="15.6" x14ac:dyDescent="0.3">
      <c r="A591" s="94" t="s">
        <v>2110</v>
      </c>
      <c r="B591" s="94"/>
      <c r="C591" s="94" t="s">
        <v>2111</v>
      </c>
      <c r="D591" s="95" t="s">
        <v>357</v>
      </c>
      <c r="E591" s="95" t="s">
        <v>357</v>
      </c>
      <c r="F591" s="95">
        <v>19</v>
      </c>
      <c r="G591" s="95">
        <v>23</v>
      </c>
    </row>
    <row r="592" spans="1:7" s="89" customFormat="1" ht="15.6" x14ac:dyDescent="0.3">
      <c r="A592" s="94" t="s">
        <v>2112</v>
      </c>
      <c r="B592" s="94"/>
      <c r="C592" s="94" t="s">
        <v>2113</v>
      </c>
      <c r="D592" s="95" t="s">
        <v>357</v>
      </c>
      <c r="E592" s="95" t="s">
        <v>358</v>
      </c>
      <c r="F592" s="95">
        <v>16</v>
      </c>
      <c r="G592" s="95">
        <v>22</v>
      </c>
    </row>
    <row r="593" spans="1:7" s="89" customFormat="1" ht="15.6" x14ac:dyDescent="0.3">
      <c r="A593" s="94" t="s">
        <v>2114</v>
      </c>
      <c r="B593" s="94"/>
      <c r="C593" s="94" t="s">
        <v>2115</v>
      </c>
      <c r="D593" s="95" t="s">
        <v>357</v>
      </c>
      <c r="E593" s="95" t="s">
        <v>358</v>
      </c>
      <c r="F593" s="95">
        <v>11</v>
      </c>
      <c r="G593" s="95">
        <v>25</v>
      </c>
    </row>
    <row r="594" spans="1:7" s="89" customFormat="1" ht="15.6" x14ac:dyDescent="0.3">
      <c r="A594" s="94" t="s">
        <v>2116</v>
      </c>
      <c r="B594" s="94"/>
      <c r="C594" s="94" t="s">
        <v>2117</v>
      </c>
      <c r="D594" s="95" t="s">
        <v>357</v>
      </c>
      <c r="E594" s="95">
        <v>5</v>
      </c>
      <c r="F594" s="95" t="s">
        <v>357</v>
      </c>
      <c r="G594" s="95">
        <v>8</v>
      </c>
    </row>
    <row r="595" spans="1:7" s="89" customFormat="1" ht="15.6" x14ac:dyDescent="0.3">
      <c r="A595" s="94" t="s">
        <v>2118</v>
      </c>
      <c r="B595" s="94"/>
      <c r="C595" s="94" t="s">
        <v>2119</v>
      </c>
      <c r="D595" s="95">
        <v>5</v>
      </c>
      <c r="E595" s="95">
        <v>5</v>
      </c>
      <c r="F595" s="95">
        <v>12</v>
      </c>
      <c r="G595" s="95">
        <v>17</v>
      </c>
    </row>
    <row r="596" spans="1:7" s="89" customFormat="1" ht="15.6" x14ac:dyDescent="0.3">
      <c r="A596" s="94" t="s">
        <v>2120</v>
      </c>
      <c r="B596" s="94"/>
      <c r="C596" s="94" t="s">
        <v>2121</v>
      </c>
      <c r="D596" s="95" t="s">
        <v>357</v>
      </c>
      <c r="E596" s="95" t="s">
        <v>358</v>
      </c>
      <c r="F596" s="95">
        <v>17</v>
      </c>
      <c r="G596" s="95">
        <v>21</v>
      </c>
    </row>
    <row r="597" spans="1:7" s="89" customFormat="1" ht="15.6" x14ac:dyDescent="0.3">
      <c r="A597" s="94" t="s">
        <v>2122</v>
      </c>
      <c r="B597" s="94"/>
      <c r="C597" s="94" t="s">
        <v>2123</v>
      </c>
      <c r="D597" s="95">
        <v>10</v>
      </c>
      <c r="E597" s="95">
        <v>19</v>
      </c>
      <c r="F597" s="95">
        <v>30</v>
      </c>
      <c r="G597" s="95">
        <v>61</v>
      </c>
    </row>
    <row r="598" spans="1:7" s="89" customFormat="1" ht="15.6" x14ac:dyDescent="0.3">
      <c r="A598" s="94" t="s">
        <v>2124</v>
      </c>
      <c r="B598" s="94"/>
      <c r="C598" s="94" t="s">
        <v>2125</v>
      </c>
      <c r="D598" s="81">
        <v>14</v>
      </c>
      <c r="E598" s="81">
        <v>23</v>
      </c>
      <c r="F598" s="81">
        <v>32</v>
      </c>
      <c r="G598" s="81">
        <v>46</v>
      </c>
    </row>
    <row r="599" spans="1:7" s="89" customFormat="1" ht="15.6" x14ac:dyDescent="0.3">
      <c r="A599" s="94" t="s">
        <v>2126</v>
      </c>
      <c r="B599" s="94"/>
      <c r="C599" s="94" t="s">
        <v>2127</v>
      </c>
      <c r="D599" s="81">
        <v>31</v>
      </c>
      <c r="E599" s="81">
        <v>39</v>
      </c>
      <c r="F599" s="81">
        <v>44</v>
      </c>
      <c r="G599" s="81">
        <v>74</v>
      </c>
    </row>
  </sheetData>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F2294-2192-4737-A7CC-DEF8EA3BB4E8}">
  <sheetPr>
    <tabColor theme="0"/>
  </sheetPr>
  <dimension ref="A1:AI57"/>
  <sheetViews>
    <sheetView showGridLines="0" zoomScaleNormal="100" workbookViewId="0">
      <pane xSplit="3" ySplit="9" topLeftCell="D10" activePane="bottomRight" state="frozen"/>
      <selection pane="topRight"/>
      <selection pane="bottomLeft"/>
      <selection pane="bottomRight"/>
    </sheetView>
  </sheetViews>
  <sheetFormatPr defaultColWidth="16" defaultRowHeight="15" x14ac:dyDescent="0.25"/>
  <cols>
    <col min="1" max="1" width="16.5546875" style="18" customWidth="1"/>
    <col min="2" max="2" width="14.5546875" style="18" customWidth="1"/>
    <col min="3" max="3" width="45.44140625" style="18" customWidth="1"/>
    <col min="4" max="7" width="16" style="18"/>
    <col min="8" max="8" width="22.44140625" style="18" customWidth="1"/>
    <col min="9" max="11" width="16" style="18"/>
    <col min="12" max="12" width="22.44140625" style="18" customWidth="1"/>
    <col min="13" max="15" width="16" style="18"/>
    <col min="16" max="16" width="22.44140625" style="18" customWidth="1"/>
    <col min="17" max="19" width="16" style="18"/>
    <col min="20" max="20" width="22.44140625" style="18" customWidth="1"/>
    <col min="21" max="23" width="16" style="18"/>
    <col min="24" max="24" width="22.44140625" style="18" customWidth="1"/>
    <col min="25" max="27" width="16" style="18"/>
    <col min="28" max="28" width="22.44140625" style="18" customWidth="1"/>
    <col min="29" max="31" width="16" style="18"/>
    <col min="32" max="32" width="22.44140625" style="18" customWidth="1"/>
    <col min="33" max="16384" width="16" style="18"/>
  </cols>
  <sheetData>
    <row r="1" spans="1:35" ht="17.399999999999999" x14ac:dyDescent="0.3">
      <c r="A1" s="28" t="s">
        <v>2180</v>
      </c>
    </row>
    <row r="2" spans="1:35" x14ac:dyDescent="0.25">
      <c r="A2" s="8" t="s">
        <v>140</v>
      </c>
    </row>
    <row r="3" spans="1:35" x14ac:dyDescent="0.25">
      <c r="A3" s="8" t="s">
        <v>153</v>
      </c>
    </row>
    <row r="4" spans="1:35" x14ac:dyDescent="0.25">
      <c r="A4" s="8" t="s">
        <v>2181</v>
      </c>
    </row>
    <row r="5" spans="1:35" x14ac:dyDescent="0.25">
      <c r="A5" s="8" t="s">
        <v>155</v>
      </c>
      <c r="B5" s="23"/>
      <c r="C5" s="23"/>
      <c r="D5" s="23"/>
      <c r="E5" s="23"/>
      <c r="F5" s="23"/>
      <c r="G5" s="23"/>
      <c r="H5" s="23"/>
      <c r="I5" s="23"/>
      <c r="J5" s="23"/>
      <c r="K5" s="23"/>
      <c r="L5" s="23"/>
      <c r="M5" s="23"/>
      <c r="N5" s="23"/>
      <c r="O5" s="23"/>
      <c r="P5" s="23"/>
      <c r="Q5" s="23"/>
      <c r="R5" s="23"/>
      <c r="S5" s="23"/>
      <c r="T5" s="23"/>
      <c r="U5" s="23"/>
      <c r="V5" s="23"/>
      <c r="W5" s="23"/>
      <c r="X5" s="23"/>
      <c r="Y5" s="23"/>
      <c r="Z5" s="23"/>
    </row>
    <row r="6" spans="1:35" x14ac:dyDescent="0.25">
      <c r="A6" s="24" t="s">
        <v>156</v>
      </c>
      <c r="B6" s="23"/>
      <c r="C6" s="23"/>
      <c r="D6" s="23"/>
      <c r="E6" s="23"/>
      <c r="F6" s="23"/>
      <c r="G6" s="23"/>
      <c r="H6" s="23"/>
      <c r="I6" s="23"/>
      <c r="J6" s="23"/>
      <c r="K6" s="23"/>
      <c r="L6" s="23"/>
      <c r="M6" s="23"/>
      <c r="N6" s="23"/>
      <c r="O6" s="23"/>
      <c r="P6" s="23"/>
      <c r="Q6" s="23"/>
      <c r="R6" s="23"/>
      <c r="S6" s="23"/>
      <c r="T6" s="23"/>
      <c r="U6" s="23"/>
      <c r="V6" s="23"/>
      <c r="W6" s="23"/>
      <c r="X6" s="23"/>
      <c r="Y6" s="23"/>
      <c r="Z6" s="23"/>
    </row>
    <row r="7" spans="1:35" x14ac:dyDescent="0.25">
      <c r="A7" s="24" t="s">
        <v>157</v>
      </c>
      <c r="B7" s="23"/>
      <c r="C7" s="23"/>
      <c r="D7" s="23"/>
      <c r="E7" s="23"/>
      <c r="F7" s="23"/>
      <c r="G7" s="23"/>
      <c r="H7" s="23"/>
      <c r="I7" s="23"/>
      <c r="J7" s="23"/>
      <c r="K7" s="23"/>
      <c r="L7" s="23"/>
      <c r="M7" s="23"/>
      <c r="N7" s="23"/>
      <c r="O7" s="23"/>
      <c r="P7" s="23"/>
      <c r="Q7" s="23"/>
      <c r="R7" s="23"/>
      <c r="S7" s="23"/>
      <c r="T7" s="23"/>
      <c r="U7" s="23"/>
      <c r="V7" s="23"/>
      <c r="W7" s="23"/>
      <c r="X7" s="23"/>
      <c r="Y7" s="23"/>
      <c r="Z7" s="23"/>
    </row>
    <row r="8" spans="1:35" x14ac:dyDescent="0.25">
      <c r="A8" s="24" t="s">
        <v>158</v>
      </c>
      <c r="B8" s="23"/>
      <c r="C8" s="23"/>
      <c r="D8" s="23"/>
      <c r="E8" s="23"/>
      <c r="F8" s="23"/>
      <c r="G8" s="23"/>
      <c r="H8" s="23"/>
      <c r="I8" s="23"/>
      <c r="J8" s="23"/>
      <c r="K8" s="23"/>
      <c r="L8" s="23"/>
      <c r="M8" s="23"/>
      <c r="N8" s="23"/>
      <c r="O8" s="23"/>
      <c r="P8" s="23"/>
      <c r="Q8" s="23"/>
      <c r="R8" s="23"/>
      <c r="S8" s="23"/>
      <c r="T8" s="23"/>
      <c r="U8" s="23"/>
      <c r="V8" s="23"/>
      <c r="W8" s="23"/>
      <c r="X8" s="23"/>
      <c r="Y8" s="23"/>
      <c r="Z8" s="23"/>
    </row>
    <row r="9" spans="1:35" ht="109.2" x14ac:dyDescent="0.3">
      <c r="A9" s="46" t="s">
        <v>2129</v>
      </c>
      <c r="B9" s="33" t="s">
        <v>159</v>
      </c>
      <c r="C9" s="31" t="s">
        <v>160</v>
      </c>
      <c r="D9" s="34" t="s">
        <v>2182</v>
      </c>
      <c r="E9" s="34" t="s">
        <v>2183</v>
      </c>
      <c r="F9" s="34" t="s">
        <v>2184</v>
      </c>
      <c r="G9" s="34" t="s">
        <v>2185</v>
      </c>
      <c r="H9" s="34" t="s">
        <v>2186</v>
      </c>
      <c r="I9" s="34" t="s">
        <v>2187</v>
      </c>
      <c r="J9" s="34" t="s">
        <v>2188</v>
      </c>
      <c r="K9" s="34" t="s">
        <v>2189</v>
      </c>
      <c r="L9" s="34" t="s">
        <v>2190</v>
      </c>
      <c r="M9" s="34" t="s">
        <v>2191</v>
      </c>
      <c r="N9" s="34" t="s">
        <v>2192</v>
      </c>
      <c r="O9" s="34" t="s">
        <v>2193</v>
      </c>
      <c r="P9" s="34" t="s">
        <v>2194</v>
      </c>
      <c r="Q9" s="34" t="s">
        <v>2195</v>
      </c>
      <c r="R9" s="34" t="s">
        <v>2196</v>
      </c>
      <c r="S9" s="34" t="s">
        <v>2197</v>
      </c>
      <c r="T9" s="34" t="s">
        <v>2198</v>
      </c>
      <c r="U9" s="34" t="s">
        <v>2199</v>
      </c>
      <c r="V9" s="34" t="s">
        <v>2200</v>
      </c>
      <c r="W9" s="34" t="s">
        <v>2201</v>
      </c>
      <c r="X9" s="34" t="s">
        <v>2202</v>
      </c>
      <c r="Y9" s="34" t="s">
        <v>2203</v>
      </c>
      <c r="Z9" s="34" t="s">
        <v>2204</v>
      </c>
      <c r="AA9" s="34" t="s">
        <v>2205</v>
      </c>
      <c r="AB9" s="34" t="s">
        <v>2206</v>
      </c>
      <c r="AC9" s="34" t="s">
        <v>2207</v>
      </c>
      <c r="AD9" s="34" t="s">
        <v>2208</v>
      </c>
      <c r="AE9" s="34" t="s">
        <v>2209</v>
      </c>
      <c r="AF9" s="34" t="s">
        <v>2210</v>
      </c>
      <c r="AG9" s="34" t="s">
        <v>2211</v>
      </c>
      <c r="AH9" s="34" t="s">
        <v>2212</v>
      </c>
      <c r="AI9" s="34" t="s">
        <v>2213</v>
      </c>
    </row>
    <row r="10" spans="1:35" s="19" customFormat="1" ht="25.5" customHeight="1" x14ac:dyDescent="0.3">
      <c r="A10" s="46" t="s">
        <v>2134</v>
      </c>
      <c r="B10" s="37" t="s">
        <v>185</v>
      </c>
      <c r="C10" s="47" t="s">
        <v>186</v>
      </c>
      <c r="D10" s="36">
        <v>4577</v>
      </c>
      <c r="E10" s="36">
        <v>34</v>
      </c>
      <c r="F10" s="36">
        <v>2</v>
      </c>
      <c r="G10" s="36">
        <v>0</v>
      </c>
      <c r="H10" s="36">
        <v>2156</v>
      </c>
      <c r="I10" s="36">
        <v>59</v>
      </c>
      <c r="J10" s="36">
        <v>0</v>
      </c>
      <c r="K10" s="36">
        <v>67</v>
      </c>
      <c r="L10" s="36">
        <v>855</v>
      </c>
      <c r="M10" s="36">
        <v>14</v>
      </c>
      <c r="N10" s="36">
        <v>0</v>
      </c>
      <c r="O10" s="36">
        <v>16</v>
      </c>
      <c r="P10" s="36">
        <v>346</v>
      </c>
      <c r="Q10" s="36">
        <v>4</v>
      </c>
      <c r="R10" s="36">
        <v>0</v>
      </c>
      <c r="S10" s="36">
        <v>11</v>
      </c>
      <c r="T10" s="36">
        <v>118</v>
      </c>
      <c r="U10" s="36">
        <v>5</v>
      </c>
      <c r="V10" s="36">
        <v>2</v>
      </c>
      <c r="W10" s="36">
        <v>12</v>
      </c>
      <c r="X10" s="36">
        <v>1436</v>
      </c>
      <c r="Y10" s="36">
        <v>122</v>
      </c>
      <c r="Z10" s="36">
        <v>5</v>
      </c>
      <c r="AA10" s="36">
        <v>4</v>
      </c>
      <c r="AB10" s="36">
        <v>73</v>
      </c>
      <c r="AC10" s="36">
        <v>2</v>
      </c>
      <c r="AD10" s="36">
        <v>0</v>
      </c>
      <c r="AE10" s="36">
        <v>1</v>
      </c>
      <c r="AF10" s="36">
        <v>30</v>
      </c>
      <c r="AG10" s="36">
        <v>0</v>
      </c>
      <c r="AH10" s="36">
        <v>0</v>
      </c>
      <c r="AI10" s="36">
        <v>1</v>
      </c>
    </row>
    <row r="11" spans="1:35" s="19" customFormat="1" ht="15.6" x14ac:dyDescent="0.3">
      <c r="A11" s="46" t="s">
        <v>2134</v>
      </c>
      <c r="B11" s="37" t="s">
        <v>187</v>
      </c>
      <c r="C11" s="44" t="s">
        <v>188</v>
      </c>
      <c r="D11" s="36">
        <v>4446</v>
      </c>
      <c r="E11" s="36">
        <v>33</v>
      </c>
      <c r="F11" s="36">
        <v>2</v>
      </c>
      <c r="G11" s="36">
        <v>0</v>
      </c>
      <c r="H11" s="36">
        <v>1943</v>
      </c>
      <c r="I11" s="36">
        <v>53</v>
      </c>
      <c r="J11" s="36">
        <v>0</v>
      </c>
      <c r="K11" s="36">
        <v>43</v>
      </c>
      <c r="L11" s="36">
        <v>794</v>
      </c>
      <c r="M11" s="36">
        <v>11</v>
      </c>
      <c r="N11" s="36">
        <v>0</v>
      </c>
      <c r="O11" s="36">
        <v>12</v>
      </c>
      <c r="P11" s="36">
        <v>306</v>
      </c>
      <c r="Q11" s="36">
        <v>3</v>
      </c>
      <c r="R11" s="36">
        <v>0</v>
      </c>
      <c r="S11" s="36">
        <v>6</v>
      </c>
      <c r="T11" s="36">
        <v>98</v>
      </c>
      <c r="U11" s="36">
        <v>2</v>
      </c>
      <c r="V11" s="36">
        <v>2</v>
      </c>
      <c r="W11" s="36">
        <v>6</v>
      </c>
      <c r="X11" s="36">
        <v>1348</v>
      </c>
      <c r="Y11" s="36">
        <v>119</v>
      </c>
      <c r="Z11" s="36">
        <v>5</v>
      </c>
      <c r="AA11" s="36">
        <v>2</v>
      </c>
      <c r="AB11" s="36">
        <v>70</v>
      </c>
      <c r="AC11" s="36">
        <v>2</v>
      </c>
      <c r="AD11" s="36">
        <v>0</v>
      </c>
      <c r="AE11" s="36">
        <v>1</v>
      </c>
      <c r="AF11" s="36">
        <v>28</v>
      </c>
      <c r="AG11" s="36">
        <v>0</v>
      </c>
      <c r="AH11" s="36">
        <v>0</v>
      </c>
      <c r="AI11" s="36">
        <v>1</v>
      </c>
    </row>
    <row r="12" spans="1:35" x14ac:dyDescent="0.25">
      <c r="A12" s="12" t="s">
        <v>2134</v>
      </c>
      <c r="B12" s="25" t="s">
        <v>189</v>
      </c>
      <c r="C12" s="43" t="s">
        <v>190</v>
      </c>
      <c r="D12" s="20">
        <v>132</v>
      </c>
      <c r="E12" s="20">
        <v>0</v>
      </c>
      <c r="F12" s="20">
        <v>0</v>
      </c>
      <c r="G12" s="20">
        <v>0</v>
      </c>
      <c r="H12" s="20">
        <v>44</v>
      </c>
      <c r="I12" s="20">
        <v>3</v>
      </c>
      <c r="J12" s="20">
        <v>0</v>
      </c>
      <c r="K12" s="20">
        <v>7</v>
      </c>
      <c r="L12" s="20">
        <v>19</v>
      </c>
      <c r="M12" s="20">
        <v>0</v>
      </c>
      <c r="N12" s="20">
        <v>0</v>
      </c>
      <c r="O12" s="20">
        <v>4</v>
      </c>
      <c r="P12" s="20">
        <v>11</v>
      </c>
      <c r="Q12" s="20">
        <v>0</v>
      </c>
      <c r="R12" s="20">
        <v>0</v>
      </c>
      <c r="S12" s="20">
        <v>0</v>
      </c>
      <c r="T12" s="20">
        <v>6</v>
      </c>
      <c r="U12" s="20">
        <v>0</v>
      </c>
      <c r="V12" s="20">
        <v>0</v>
      </c>
      <c r="W12" s="20">
        <v>1</v>
      </c>
      <c r="X12" s="20">
        <v>39</v>
      </c>
      <c r="Y12" s="20">
        <v>2</v>
      </c>
      <c r="Z12" s="20">
        <v>0</v>
      </c>
      <c r="AA12" s="20">
        <v>0</v>
      </c>
      <c r="AB12" s="20">
        <v>1</v>
      </c>
      <c r="AC12" s="20">
        <v>0</v>
      </c>
      <c r="AD12" s="20">
        <v>0</v>
      </c>
      <c r="AE12" s="20">
        <v>1</v>
      </c>
      <c r="AF12" s="20">
        <v>0</v>
      </c>
      <c r="AG12" s="20">
        <v>0</v>
      </c>
      <c r="AH12" s="20">
        <v>0</v>
      </c>
      <c r="AI12" s="20">
        <v>0</v>
      </c>
    </row>
    <row r="13" spans="1:35" x14ac:dyDescent="0.25">
      <c r="A13" s="12" t="s">
        <v>2134</v>
      </c>
      <c r="B13" s="25" t="s">
        <v>191</v>
      </c>
      <c r="C13" s="43" t="s">
        <v>192</v>
      </c>
      <c r="D13" s="20">
        <v>412</v>
      </c>
      <c r="E13" s="20">
        <v>3</v>
      </c>
      <c r="F13" s="20">
        <v>0</v>
      </c>
      <c r="G13" s="20">
        <v>0</v>
      </c>
      <c r="H13" s="20">
        <v>88</v>
      </c>
      <c r="I13" s="20">
        <v>6</v>
      </c>
      <c r="J13" s="20">
        <v>0</v>
      </c>
      <c r="K13" s="20">
        <v>6</v>
      </c>
      <c r="L13" s="20">
        <v>66</v>
      </c>
      <c r="M13" s="20">
        <v>1</v>
      </c>
      <c r="N13" s="20">
        <v>0</v>
      </c>
      <c r="O13" s="20">
        <v>2</v>
      </c>
      <c r="P13" s="20">
        <v>28</v>
      </c>
      <c r="Q13" s="20">
        <v>0</v>
      </c>
      <c r="R13" s="20">
        <v>0</v>
      </c>
      <c r="S13" s="20">
        <v>1</v>
      </c>
      <c r="T13" s="20">
        <v>5</v>
      </c>
      <c r="U13" s="20">
        <v>0</v>
      </c>
      <c r="V13" s="20">
        <v>0</v>
      </c>
      <c r="W13" s="20">
        <v>1</v>
      </c>
      <c r="X13" s="20">
        <v>99</v>
      </c>
      <c r="Y13" s="20">
        <v>6</v>
      </c>
      <c r="Z13" s="20">
        <v>0</v>
      </c>
      <c r="AA13" s="20">
        <v>0</v>
      </c>
      <c r="AB13" s="20">
        <v>16</v>
      </c>
      <c r="AC13" s="20">
        <v>0</v>
      </c>
      <c r="AD13" s="20">
        <v>0</v>
      </c>
      <c r="AE13" s="20">
        <v>0</v>
      </c>
      <c r="AF13" s="20">
        <v>2</v>
      </c>
      <c r="AG13" s="20">
        <v>0</v>
      </c>
      <c r="AH13" s="20">
        <v>0</v>
      </c>
      <c r="AI13" s="20">
        <v>0</v>
      </c>
    </row>
    <row r="14" spans="1:35" x14ac:dyDescent="0.25">
      <c r="A14" s="12" t="s">
        <v>2134</v>
      </c>
      <c r="B14" s="25" t="s">
        <v>193</v>
      </c>
      <c r="C14" s="43" t="s">
        <v>194</v>
      </c>
      <c r="D14" s="20">
        <v>641</v>
      </c>
      <c r="E14" s="20">
        <v>8</v>
      </c>
      <c r="F14" s="20">
        <v>0</v>
      </c>
      <c r="G14" s="20">
        <v>0</v>
      </c>
      <c r="H14" s="20">
        <v>155</v>
      </c>
      <c r="I14" s="20">
        <v>4</v>
      </c>
      <c r="J14" s="20">
        <v>0</v>
      </c>
      <c r="K14" s="20">
        <v>2</v>
      </c>
      <c r="L14" s="20">
        <v>52</v>
      </c>
      <c r="M14" s="20">
        <v>2</v>
      </c>
      <c r="N14" s="20">
        <v>0</v>
      </c>
      <c r="O14" s="20">
        <v>1</v>
      </c>
      <c r="P14" s="20">
        <v>30</v>
      </c>
      <c r="Q14" s="20">
        <v>2</v>
      </c>
      <c r="R14" s="20">
        <v>0</v>
      </c>
      <c r="S14" s="20">
        <v>0</v>
      </c>
      <c r="T14" s="20">
        <v>18</v>
      </c>
      <c r="U14" s="20">
        <v>1</v>
      </c>
      <c r="V14" s="20">
        <v>0</v>
      </c>
      <c r="W14" s="20">
        <v>1</v>
      </c>
      <c r="X14" s="20">
        <v>105</v>
      </c>
      <c r="Y14" s="20">
        <v>16</v>
      </c>
      <c r="Z14" s="20">
        <v>0</v>
      </c>
      <c r="AA14" s="20">
        <v>0</v>
      </c>
      <c r="AB14" s="20">
        <v>9</v>
      </c>
      <c r="AC14" s="20">
        <v>0</v>
      </c>
      <c r="AD14" s="20">
        <v>0</v>
      </c>
      <c r="AE14" s="20">
        <v>0</v>
      </c>
      <c r="AF14" s="20">
        <v>2</v>
      </c>
      <c r="AG14" s="20">
        <v>0</v>
      </c>
      <c r="AH14" s="20">
        <v>0</v>
      </c>
      <c r="AI14" s="20">
        <v>0</v>
      </c>
    </row>
    <row r="15" spans="1:35" x14ac:dyDescent="0.25">
      <c r="A15" s="12" t="s">
        <v>2134</v>
      </c>
      <c r="B15" s="25" t="s">
        <v>195</v>
      </c>
      <c r="C15" s="43" t="s">
        <v>196</v>
      </c>
      <c r="D15" s="20">
        <v>557</v>
      </c>
      <c r="E15" s="20">
        <v>4</v>
      </c>
      <c r="F15" s="20">
        <v>1</v>
      </c>
      <c r="G15" s="20">
        <v>0</v>
      </c>
      <c r="H15" s="20">
        <v>176</v>
      </c>
      <c r="I15" s="20">
        <v>5</v>
      </c>
      <c r="J15" s="20">
        <v>0</v>
      </c>
      <c r="K15" s="20">
        <v>3</v>
      </c>
      <c r="L15" s="20">
        <v>93</v>
      </c>
      <c r="M15" s="20">
        <v>0</v>
      </c>
      <c r="N15" s="20">
        <v>0</v>
      </c>
      <c r="O15" s="20">
        <v>0</v>
      </c>
      <c r="P15" s="20">
        <v>31</v>
      </c>
      <c r="Q15" s="20">
        <v>0</v>
      </c>
      <c r="R15" s="20">
        <v>0</v>
      </c>
      <c r="S15" s="20">
        <v>0</v>
      </c>
      <c r="T15" s="20">
        <v>20</v>
      </c>
      <c r="U15" s="20">
        <v>0</v>
      </c>
      <c r="V15" s="20">
        <v>0</v>
      </c>
      <c r="W15" s="20">
        <v>0</v>
      </c>
      <c r="X15" s="20">
        <v>131</v>
      </c>
      <c r="Y15" s="20">
        <v>9</v>
      </c>
      <c r="Z15" s="20">
        <v>1</v>
      </c>
      <c r="AA15" s="20">
        <v>0</v>
      </c>
      <c r="AB15" s="20">
        <v>5</v>
      </c>
      <c r="AC15" s="20">
        <v>0</v>
      </c>
      <c r="AD15" s="20">
        <v>0</v>
      </c>
      <c r="AE15" s="20">
        <v>0</v>
      </c>
      <c r="AF15" s="20">
        <v>3</v>
      </c>
      <c r="AG15" s="20">
        <v>0</v>
      </c>
      <c r="AH15" s="20">
        <v>0</v>
      </c>
      <c r="AI15" s="20">
        <v>0</v>
      </c>
    </row>
    <row r="16" spans="1:35" x14ac:dyDescent="0.25">
      <c r="A16" s="12" t="s">
        <v>2134</v>
      </c>
      <c r="B16" s="25" t="s">
        <v>197</v>
      </c>
      <c r="C16" s="43" t="s">
        <v>198</v>
      </c>
      <c r="D16" s="20">
        <v>312</v>
      </c>
      <c r="E16" s="20">
        <v>3</v>
      </c>
      <c r="F16" s="20">
        <v>0</v>
      </c>
      <c r="G16" s="20">
        <v>0</v>
      </c>
      <c r="H16" s="20">
        <v>180</v>
      </c>
      <c r="I16" s="20">
        <v>4</v>
      </c>
      <c r="J16" s="20">
        <v>0</v>
      </c>
      <c r="K16" s="20">
        <v>6</v>
      </c>
      <c r="L16" s="20">
        <v>42</v>
      </c>
      <c r="M16" s="20">
        <v>0</v>
      </c>
      <c r="N16" s="20">
        <v>0</v>
      </c>
      <c r="O16" s="20">
        <v>1</v>
      </c>
      <c r="P16" s="20">
        <v>34</v>
      </c>
      <c r="Q16" s="20">
        <v>0</v>
      </c>
      <c r="R16" s="20">
        <v>0</v>
      </c>
      <c r="S16" s="20">
        <v>2</v>
      </c>
      <c r="T16" s="20">
        <v>7</v>
      </c>
      <c r="U16" s="20">
        <v>0</v>
      </c>
      <c r="V16" s="20">
        <v>2</v>
      </c>
      <c r="W16" s="20">
        <v>1</v>
      </c>
      <c r="X16" s="20">
        <v>110</v>
      </c>
      <c r="Y16" s="20">
        <v>11</v>
      </c>
      <c r="Z16" s="20">
        <v>0</v>
      </c>
      <c r="AA16" s="20">
        <v>0</v>
      </c>
      <c r="AB16" s="20">
        <v>7</v>
      </c>
      <c r="AC16" s="20">
        <v>0</v>
      </c>
      <c r="AD16" s="20">
        <v>0</v>
      </c>
      <c r="AE16" s="20">
        <v>0</v>
      </c>
      <c r="AF16" s="20">
        <v>1</v>
      </c>
      <c r="AG16" s="20">
        <v>0</v>
      </c>
      <c r="AH16" s="20">
        <v>0</v>
      </c>
      <c r="AI16" s="20">
        <v>0</v>
      </c>
    </row>
    <row r="17" spans="1:35" x14ac:dyDescent="0.25">
      <c r="A17" s="12" t="s">
        <v>2134</v>
      </c>
      <c r="B17" s="25" t="s">
        <v>199</v>
      </c>
      <c r="C17" s="43" t="s">
        <v>200</v>
      </c>
      <c r="D17" s="20">
        <v>505</v>
      </c>
      <c r="E17" s="20">
        <v>2</v>
      </c>
      <c r="F17" s="20">
        <v>0</v>
      </c>
      <c r="G17" s="20">
        <v>0</v>
      </c>
      <c r="H17" s="20">
        <v>387</v>
      </c>
      <c r="I17" s="20">
        <v>5</v>
      </c>
      <c r="J17" s="20">
        <v>0</v>
      </c>
      <c r="K17" s="20">
        <v>3</v>
      </c>
      <c r="L17" s="20">
        <v>126</v>
      </c>
      <c r="M17" s="20">
        <v>0</v>
      </c>
      <c r="N17" s="20">
        <v>0</v>
      </c>
      <c r="O17" s="20">
        <v>0</v>
      </c>
      <c r="P17" s="20">
        <v>20</v>
      </c>
      <c r="Q17" s="20">
        <v>0</v>
      </c>
      <c r="R17" s="20">
        <v>0</v>
      </c>
      <c r="S17" s="20">
        <v>0</v>
      </c>
      <c r="T17" s="20">
        <v>15</v>
      </c>
      <c r="U17" s="20">
        <v>1</v>
      </c>
      <c r="V17" s="20">
        <v>0</v>
      </c>
      <c r="W17" s="20">
        <v>0</v>
      </c>
      <c r="X17" s="20">
        <v>247</v>
      </c>
      <c r="Y17" s="20">
        <v>14</v>
      </c>
      <c r="Z17" s="20">
        <v>0</v>
      </c>
      <c r="AA17" s="20">
        <v>0</v>
      </c>
      <c r="AB17" s="20">
        <v>7</v>
      </c>
      <c r="AC17" s="20">
        <v>1</v>
      </c>
      <c r="AD17" s="20">
        <v>0</v>
      </c>
      <c r="AE17" s="20">
        <v>0</v>
      </c>
      <c r="AF17" s="20">
        <v>6</v>
      </c>
      <c r="AG17" s="20">
        <v>0</v>
      </c>
      <c r="AH17" s="20">
        <v>0</v>
      </c>
      <c r="AI17" s="20">
        <v>0</v>
      </c>
    </row>
    <row r="18" spans="1:35" x14ac:dyDescent="0.25">
      <c r="A18" s="12" t="s">
        <v>2134</v>
      </c>
      <c r="B18" s="25" t="s">
        <v>201</v>
      </c>
      <c r="C18" s="43" t="s">
        <v>202</v>
      </c>
      <c r="D18" s="20">
        <v>354</v>
      </c>
      <c r="E18" s="20">
        <v>4</v>
      </c>
      <c r="F18" s="20">
        <v>0</v>
      </c>
      <c r="G18" s="20">
        <v>0</v>
      </c>
      <c r="H18" s="20">
        <v>2</v>
      </c>
      <c r="I18" s="20">
        <v>0</v>
      </c>
      <c r="J18" s="20">
        <v>0</v>
      </c>
      <c r="K18" s="20">
        <v>0</v>
      </c>
      <c r="L18" s="20">
        <v>20</v>
      </c>
      <c r="M18" s="20">
        <v>0</v>
      </c>
      <c r="N18" s="20">
        <v>0</v>
      </c>
      <c r="O18" s="20">
        <v>0</v>
      </c>
      <c r="P18" s="20">
        <v>0</v>
      </c>
      <c r="Q18" s="20">
        <v>0</v>
      </c>
      <c r="R18" s="20">
        <v>0</v>
      </c>
      <c r="S18" s="20">
        <v>0</v>
      </c>
      <c r="T18" s="20">
        <v>0</v>
      </c>
      <c r="U18" s="20">
        <v>0</v>
      </c>
      <c r="V18" s="20">
        <v>0</v>
      </c>
      <c r="W18" s="20">
        <v>0</v>
      </c>
      <c r="X18" s="20">
        <v>19</v>
      </c>
      <c r="Y18" s="20">
        <v>2</v>
      </c>
      <c r="Z18" s="20">
        <v>0</v>
      </c>
      <c r="AA18" s="20">
        <v>0</v>
      </c>
      <c r="AB18" s="20">
        <v>0</v>
      </c>
      <c r="AC18" s="20">
        <v>0</v>
      </c>
      <c r="AD18" s="20">
        <v>0</v>
      </c>
      <c r="AE18" s="20">
        <v>0</v>
      </c>
      <c r="AF18" s="20">
        <v>0</v>
      </c>
      <c r="AG18" s="20">
        <v>0</v>
      </c>
      <c r="AH18" s="20">
        <v>0</v>
      </c>
      <c r="AI18" s="20">
        <v>0</v>
      </c>
    </row>
    <row r="19" spans="1:35" x14ac:dyDescent="0.25">
      <c r="A19" s="12" t="s">
        <v>2134</v>
      </c>
      <c r="B19" s="25" t="s">
        <v>203</v>
      </c>
      <c r="C19" s="43" t="s">
        <v>204</v>
      </c>
      <c r="D19" s="20">
        <v>956</v>
      </c>
      <c r="E19" s="20">
        <v>5</v>
      </c>
      <c r="F19" s="20">
        <v>0</v>
      </c>
      <c r="G19" s="20">
        <v>0</v>
      </c>
      <c r="H19" s="20">
        <v>352</v>
      </c>
      <c r="I19" s="20">
        <v>14</v>
      </c>
      <c r="J19" s="20">
        <v>0</v>
      </c>
      <c r="K19" s="20">
        <v>1</v>
      </c>
      <c r="L19" s="20">
        <v>148</v>
      </c>
      <c r="M19" s="20">
        <v>3</v>
      </c>
      <c r="N19" s="20">
        <v>0</v>
      </c>
      <c r="O19" s="20">
        <v>0</v>
      </c>
      <c r="P19" s="20">
        <v>61</v>
      </c>
      <c r="Q19" s="20">
        <v>0</v>
      </c>
      <c r="R19" s="20">
        <v>0</v>
      </c>
      <c r="S19" s="20">
        <v>1</v>
      </c>
      <c r="T19" s="20">
        <v>6</v>
      </c>
      <c r="U19" s="20">
        <v>0</v>
      </c>
      <c r="V19" s="20">
        <v>0</v>
      </c>
      <c r="W19" s="20">
        <v>0</v>
      </c>
      <c r="X19" s="20">
        <v>246</v>
      </c>
      <c r="Y19" s="20">
        <v>15</v>
      </c>
      <c r="Z19" s="20">
        <v>0</v>
      </c>
      <c r="AA19" s="20">
        <v>0</v>
      </c>
      <c r="AB19" s="20">
        <v>11</v>
      </c>
      <c r="AC19" s="20">
        <v>0</v>
      </c>
      <c r="AD19" s="20">
        <v>0</v>
      </c>
      <c r="AE19" s="20">
        <v>0</v>
      </c>
      <c r="AF19" s="20">
        <v>5</v>
      </c>
      <c r="AG19" s="20">
        <v>0</v>
      </c>
      <c r="AH19" s="20">
        <v>0</v>
      </c>
      <c r="AI19" s="20">
        <v>0</v>
      </c>
    </row>
    <row r="20" spans="1:35" x14ac:dyDescent="0.25">
      <c r="A20" s="12" t="s">
        <v>2134</v>
      </c>
      <c r="B20" s="25" t="s">
        <v>205</v>
      </c>
      <c r="C20" s="43" t="s">
        <v>206</v>
      </c>
      <c r="D20" s="20">
        <v>577</v>
      </c>
      <c r="E20" s="20">
        <v>4</v>
      </c>
      <c r="F20" s="20">
        <v>1</v>
      </c>
      <c r="G20" s="20">
        <v>0</v>
      </c>
      <c r="H20" s="20">
        <v>559</v>
      </c>
      <c r="I20" s="20">
        <v>12</v>
      </c>
      <c r="J20" s="20">
        <v>0</v>
      </c>
      <c r="K20" s="20">
        <v>15</v>
      </c>
      <c r="L20" s="20">
        <v>228</v>
      </c>
      <c r="M20" s="20">
        <v>5</v>
      </c>
      <c r="N20" s="20">
        <v>0</v>
      </c>
      <c r="O20" s="20">
        <v>4</v>
      </c>
      <c r="P20" s="20">
        <v>91</v>
      </c>
      <c r="Q20" s="20">
        <v>1</v>
      </c>
      <c r="R20" s="20">
        <v>0</v>
      </c>
      <c r="S20" s="20">
        <v>2</v>
      </c>
      <c r="T20" s="20">
        <v>21</v>
      </c>
      <c r="U20" s="20">
        <v>0</v>
      </c>
      <c r="V20" s="20">
        <v>0</v>
      </c>
      <c r="W20" s="20">
        <v>2</v>
      </c>
      <c r="X20" s="20">
        <v>352</v>
      </c>
      <c r="Y20" s="20">
        <v>44</v>
      </c>
      <c r="Z20" s="20">
        <v>4</v>
      </c>
      <c r="AA20" s="20">
        <v>2</v>
      </c>
      <c r="AB20" s="20">
        <v>14</v>
      </c>
      <c r="AC20" s="20">
        <v>1</v>
      </c>
      <c r="AD20" s="20">
        <v>0</v>
      </c>
      <c r="AE20" s="20">
        <v>0</v>
      </c>
      <c r="AF20" s="20">
        <v>9</v>
      </c>
      <c r="AG20" s="20">
        <v>0</v>
      </c>
      <c r="AH20" s="20">
        <v>0</v>
      </c>
      <c r="AI20" s="20">
        <v>1</v>
      </c>
    </row>
    <row r="21" spans="1:35" s="19" customFormat="1" ht="15.6" x14ac:dyDescent="0.3">
      <c r="A21" s="46" t="s">
        <v>2134</v>
      </c>
      <c r="B21" s="37" t="s">
        <v>207</v>
      </c>
      <c r="C21" s="44" t="s">
        <v>208</v>
      </c>
      <c r="D21" s="36">
        <v>131</v>
      </c>
      <c r="E21" s="36">
        <v>1</v>
      </c>
      <c r="F21" s="36">
        <v>0</v>
      </c>
      <c r="G21" s="36">
        <v>0</v>
      </c>
      <c r="H21" s="36">
        <v>213</v>
      </c>
      <c r="I21" s="36">
        <v>6</v>
      </c>
      <c r="J21" s="36">
        <v>0</v>
      </c>
      <c r="K21" s="36">
        <v>24</v>
      </c>
      <c r="L21" s="36">
        <v>61</v>
      </c>
      <c r="M21" s="36">
        <v>3</v>
      </c>
      <c r="N21" s="36">
        <v>0</v>
      </c>
      <c r="O21" s="36">
        <v>4</v>
      </c>
      <c r="P21" s="36">
        <v>40</v>
      </c>
      <c r="Q21" s="36">
        <v>1</v>
      </c>
      <c r="R21" s="36">
        <v>0</v>
      </c>
      <c r="S21" s="36">
        <v>5</v>
      </c>
      <c r="T21" s="36">
        <v>20</v>
      </c>
      <c r="U21" s="36">
        <v>3</v>
      </c>
      <c r="V21" s="36">
        <v>0</v>
      </c>
      <c r="W21" s="36">
        <v>6</v>
      </c>
      <c r="X21" s="36">
        <v>88</v>
      </c>
      <c r="Y21" s="36">
        <v>3</v>
      </c>
      <c r="Z21" s="36">
        <v>0</v>
      </c>
      <c r="AA21" s="36">
        <v>2</v>
      </c>
      <c r="AB21" s="36">
        <v>3</v>
      </c>
      <c r="AC21" s="36">
        <v>0</v>
      </c>
      <c r="AD21" s="36">
        <v>0</v>
      </c>
      <c r="AE21" s="36">
        <v>0</v>
      </c>
      <c r="AF21" s="36">
        <v>2</v>
      </c>
      <c r="AG21" s="36">
        <v>0</v>
      </c>
      <c r="AH21" s="36">
        <v>0</v>
      </c>
      <c r="AI21" s="36">
        <v>0</v>
      </c>
    </row>
    <row r="22" spans="1:35" s="19" customFormat="1" ht="25.5" customHeight="1" x14ac:dyDescent="0.3">
      <c r="A22" s="46" t="s">
        <v>2135</v>
      </c>
      <c r="B22" s="37" t="s">
        <v>185</v>
      </c>
      <c r="C22" s="47" t="s">
        <v>186</v>
      </c>
      <c r="D22" s="36">
        <v>6556</v>
      </c>
      <c r="E22" s="36">
        <v>48</v>
      </c>
      <c r="F22" s="36">
        <v>1</v>
      </c>
      <c r="G22" s="36">
        <v>0</v>
      </c>
      <c r="H22" s="36">
        <v>2351</v>
      </c>
      <c r="I22" s="36">
        <v>108</v>
      </c>
      <c r="J22" s="36">
        <v>2</v>
      </c>
      <c r="K22" s="36">
        <v>56</v>
      </c>
      <c r="L22" s="36">
        <v>1349</v>
      </c>
      <c r="M22" s="36">
        <v>24</v>
      </c>
      <c r="N22" s="36">
        <v>0</v>
      </c>
      <c r="O22" s="36">
        <v>22</v>
      </c>
      <c r="P22" s="36">
        <v>373</v>
      </c>
      <c r="Q22" s="36">
        <v>9</v>
      </c>
      <c r="R22" s="36">
        <v>1</v>
      </c>
      <c r="S22" s="36">
        <v>5</v>
      </c>
      <c r="T22" s="36">
        <v>147</v>
      </c>
      <c r="U22" s="36">
        <v>6</v>
      </c>
      <c r="V22" s="36">
        <v>0</v>
      </c>
      <c r="W22" s="36">
        <v>11</v>
      </c>
      <c r="X22" s="36">
        <v>2405</v>
      </c>
      <c r="Y22" s="36">
        <v>231</v>
      </c>
      <c r="Z22" s="36">
        <v>5</v>
      </c>
      <c r="AA22" s="36">
        <v>1</v>
      </c>
      <c r="AB22" s="36">
        <v>113</v>
      </c>
      <c r="AC22" s="36">
        <v>2</v>
      </c>
      <c r="AD22" s="36">
        <v>0</v>
      </c>
      <c r="AE22" s="36">
        <v>5</v>
      </c>
      <c r="AF22" s="36">
        <v>0</v>
      </c>
      <c r="AG22" s="36">
        <v>0</v>
      </c>
      <c r="AH22" s="36">
        <v>0</v>
      </c>
      <c r="AI22" s="36">
        <v>0</v>
      </c>
    </row>
    <row r="23" spans="1:35" s="19" customFormat="1" ht="15.6" x14ac:dyDescent="0.3">
      <c r="A23" s="46" t="s">
        <v>2135</v>
      </c>
      <c r="B23" s="37" t="s">
        <v>187</v>
      </c>
      <c r="C23" s="44" t="s">
        <v>188</v>
      </c>
      <c r="D23" s="36">
        <v>6374</v>
      </c>
      <c r="E23" s="36">
        <v>46</v>
      </c>
      <c r="F23" s="36">
        <v>1</v>
      </c>
      <c r="G23" s="36">
        <v>0</v>
      </c>
      <c r="H23" s="36">
        <v>2163</v>
      </c>
      <c r="I23" s="36">
        <v>95</v>
      </c>
      <c r="J23" s="36">
        <v>2</v>
      </c>
      <c r="K23" s="36">
        <v>39</v>
      </c>
      <c r="L23" s="36">
        <v>1263</v>
      </c>
      <c r="M23" s="36">
        <v>21</v>
      </c>
      <c r="N23" s="36">
        <v>0</v>
      </c>
      <c r="O23" s="36">
        <v>16</v>
      </c>
      <c r="P23" s="36">
        <v>333</v>
      </c>
      <c r="Q23" s="36">
        <v>9</v>
      </c>
      <c r="R23" s="36">
        <v>0</v>
      </c>
      <c r="S23" s="36">
        <v>2</v>
      </c>
      <c r="T23" s="36">
        <v>136</v>
      </c>
      <c r="U23" s="36">
        <v>6</v>
      </c>
      <c r="V23" s="36">
        <v>0</v>
      </c>
      <c r="W23" s="36">
        <v>7</v>
      </c>
      <c r="X23" s="36">
        <v>2265</v>
      </c>
      <c r="Y23" s="36">
        <v>212</v>
      </c>
      <c r="Z23" s="36">
        <v>5</v>
      </c>
      <c r="AA23" s="36">
        <v>0</v>
      </c>
      <c r="AB23" s="36">
        <v>103</v>
      </c>
      <c r="AC23" s="36">
        <v>2</v>
      </c>
      <c r="AD23" s="36">
        <v>0</v>
      </c>
      <c r="AE23" s="36">
        <v>4</v>
      </c>
      <c r="AF23" s="36">
        <v>0</v>
      </c>
      <c r="AG23" s="36">
        <v>0</v>
      </c>
      <c r="AH23" s="36">
        <v>0</v>
      </c>
      <c r="AI23" s="36">
        <v>0</v>
      </c>
    </row>
    <row r="24" spans="1:35" x14ac:dyDescent="0.25">
      <c r="A24" s="12" t="s">
        <v>2135</v>
      </c>
      <c r="B24" s="25" t="s">
        <v>189</v>
      </c>
      <c r="C24" s="43" t="s">
        <v>190</v>
      </c>
      <c r="D24" s="20">
        <v>199</v>
      </c>
      <c r="E24" s="20">
        <v>1</v>
      </c>
      <c r="F24" s="20">
        <v>0</v>
      </c>
      <c r="G24" s="20">
        <v>0</v>
      </c>
      <c r="H24" s="20">
        <v>53</v>
      </c>
      <c r="I24" s="20">
        <v>2</v>
      </c>
      <c r="J24" s="20">
        <v>0</v>
      </c>
      <c r="K24" s="20">
        <v>4</v>
      </c>
      <c r="L24" s="20">
        <v>38</v>
      </c>
      <c r="M24" s="20">
        <v>2</v>
      </c>
      <c r="N24" s="20">
        <v>0</v>
      </c>
      <c r="O24" s="20">
        <v>1</v>
      </c>
      <c r="P24" s="20">
        <v>8</v>
      </c>
      <c r="Q24" s="20">
        <v>0</v>
      </c>
      <c r="R24" s="20">
        <v>0</v>
      </c>
      <c r="S24" s="20">
        <v>0</v>
      </c>
      <c r="T24" s="20">
        <v>8</v>
      </c>
      <c r="U24" s="20">
        <v>0</v>
      </c>
      <c r="V24" s="20">
        <v>0</v>
      </c>
      <c r="W24" s="20">
        <v>4</v>
      </c>
      <c r="X24" s="20">
        <v>42</v>
      </c>
      <c r="Y24" s="20">
        <v>4</v>
      </c>
      <c r="Z24" s="20">
        <v>0</v>
      </c>
      <c r="AA24" s="20">
        <v>0</v>
      </c>
      <c r="AB24" s="20">
        <v>3</v>
      </c>
      <c r="AC24" s="20">
        <v>0</v>
      </c>
      <c r="AD24" s="20">
        <v>0</v>
      </c>
      <c r="AE24" s="20">
        <v>1</v>
      </c>
      <c r="AF24" s="20">
        <v>0</v>
      </c>
      <c r="AG24" s="20">
        <v>0</v>
      </c>
      <c r="AH24" s="20">
        <v>0</v>
      </c>
      <c r="AI24" s="20">
        <v>0</v>
      </c>
    </row>
    <row r="25" spans="1:35" x14ac:dyDescent="0.25">
      <c r="A25" s="12" t="s">
        <v>2135</v>
      </c>
      <c r="B25" s="25" t="s">
        <v>191</v>
      </c>
      <c r="C25" s="43" t="s">
        <v>192</v>
      </c>
      <c r="D25" s="20">
        <v>603</v>
      </c>
      <c r="E25" s="20">
        <v>6</v>
      </c>
      <c r="F25" s="20">
        <v>0</v>
      </c>
      <c r="G25" s="20">
        <v>0</v>
      </c>
      <c r="H25" s="20">
        <v>115</v>
      </c>
      <c r="I25" s="20">
        <v>9</v>
      </c>
      <c r="J25" s="20">
        <v>0</v>
      </c>
      <c r="K25" s="20">
        <v>4</v>
      </c>
      <c r="L25" s="20">
        <v>86</v>
      </c>
      <c r="M25" s="20">
        <v>0</v>
      </c>
      <c r="N25" s="20">
        <v>0</v>
      </c>
      <c r="O25" s="20">
        <v>3</v>
      </c>
      <c r="P25" s="20">
        <v>30</v>
      </c>
      <c r="Q25" s="20">
        <v>0</v>
      </c>
      <c r="R25" s="20">
        <v>0</v>
      </c>
      <c r="S25" s="20">
        <v>1</v>
      </c>
      <c r="T25" s="20">
        <v>12</v>
      </c>
      <c r="U25" s="20">
        <v>1</v>
      </c>
      <c r="V25" s="20">
        <v>0</v>
      </c>
      <c r="W25" s="20">
        <v>1</v>
      </c>
      <c r="X25" s="20">
        <v>164</v>
      </c>
      <c r="Y25" s="20">
        <v>14</v>
      </c>
      <c r="Z25" s="20">
        <v>0</v>
      </c>
      <c r="AA25" s="20">
        <v>0</v>
      </c>
      <c r="AB25" s="20">
        <v>6</v>
      </c>
      <c r="AC25" s="20">
        <v>0</v>
      </c>
      <c r="AD25" s="20">
        <v>0</v>
      </c>
      <c r="AE25" s="20">
        <v>1</v>
      </c>
      <c r="AF25" s="20">
        <v>0</v>
      </c>
      <c r="AG25" s="20">
        <v>0</v>
      </c>
      <c r="AH25" s="20">
        <v>0</v>
      </c>
      <c r="AI25" s="20">
        <v>0</v>
      </c>
    </row>
    <row r="26" spans="1:35" x14ac:dyDescent="0.25">
      <c r="A26" s="12" t="s">
        <v>2135</v>
      </c>
      <c r="B26" s="25" t="s">
        <v>193</v>
      </c>
      <c r="C26" s="43" t="s">
        <v>194</v>
      </c>
      <c r="D26" s="20">
        <v>757</v>
      </c>
      <c r="E26" s="20">
        <v>7</v>
      </c>
      <c r="F26" s="20">
        <v>0</v>
      </c>
      <c r="G26" s="20">
        <v>0</v>
      </c>
      <c r="H26" s="20">
        <v>162</v>
      </c>
      <c r="I26" s="20">
        <v>14</v>
      </c>
      <c r="J26" s="20">
        <v>0</v>
      </c>
      <c r="K26" s="20">
        <v>0</v>
      </c>
      <c r="L26" s="20">
        <v>87</v>
      </c>
      <c r="M26" s="20">
        <v>1</v>
      </c>
      <c r="N26" s="20">
        <v>0</v>
      </c>
      <c r="O26" s="20">
        <v>0</v>
      </c>
      <c r="P26" s="20">
        <v>43</v>
      </c>
      <c r="Q26" s="20">
        <v>3</v>
      </c>
      <c r="R26" s="20">
        <v>0</v>
      </c>
      <c r="S26" s="20">
        <v>0</v>
      </c>
      <c r="T26" s="20">
        <v>22</v>
      </c>
      <c r="U26" s="20">
        <v>1</v>
      </c>
      <c r="V26" s="20">
        <v>0</v>
      </c>
      <c r="W26" s="20">
        <v>1</v>
      </c>
      <c r="X26" s="20">
        <v>176</v>
      </c>
      <c r="Y26" s="20">
        <v>16</v>
      </c>
      <c r="Z26" s="20">
        <v>0</v>
      </c>
      <c r="AA26" s="20">
        <v>0</v>
      </c>
      <c r="AB26" s="20">
        <v>13</v>
      </c>
      <c r="AC26" s="20">
        <v>0</v>
      </c>
      <c r="AD26" s="20">
        <v>0</v>
      </c>
      <c r="AE26" s="20">
        <v>0</v>
      </c>
      <c r="AF26" s="20">
        <v>0</v>
      </c>
      <c r="AG26" s="20">
        <v>0</v>
      </c>
      <c r="AH26" s="20">
        <v>0</v>
      </c>
      <c r="AI26" s="20">
        <v>0</v>
      </c>
    </row>
    <row r="27" spans="1:35" x14ac:dyDescent="0.25">
      <c r="A27" s="12" t="s">
        <v>2135</v>
      </c>
      <c r="B27" s="25" t="s">
        <v>195</v>
      </c>
      <c r="C27" s="43" t="s">
        <v>196</v>
      </c>
      <c r="D27" s="20">
        <v>741</v>
      </c>
      <c r="E27" s="20">
        <v>3</v>
      </c>
      <c r="F27" s="20">
        <v>0</v>
      </c>
      <c r="G27" s="20">
        <v>0</v>
      </c>
      <c r="H27" s="20">
        <v>191</v>
      </c>
      <c r="I27" s="20">
        <v>3</v>
      </c>
      <c r="J27" s="20">
        <v>0</v>
      </c>
      <c r="K27" s="20">
        <v>0</v>
      </c>
      <c r="L27" s="20">
        <v>126</v>
      </c>
      <c r="M27" s="20">
        <v>1</v>
      </c>
      <c r="N27" s="20">
        <v>0</v>
      </c>
      <c r="O27" s="20">
        <v>2</v>
      </c>
      <c r="P27" s="20">
        <v>27</v>
      </c>
      <c r="Q27" s="20">
        <v>0</v>
      </c>
      <c r="R27" s="20">
        <v>0</v>
      </c>
      <c r="S27" s="20">
        <v>0</v>
      </c>
      <c r="T27" s="20">
        <v>26</v>
      </c>
      <c r="U27" s="20">
        <v>0</v>
      </c>
      <c r="V27" s="20">
        <v>0</v>
      </c>
      <c r="W27" s="20">
        <v>0</v>
      </c>
      <c r="X27" s="20">
        <v>195</v>
      </c>
      <c r="Y27" s="20">
        <v>16</v>
      </c>
      <c r="Z27" s="20">
        <v>1</v>
      </c>
      <c r="AA27" s="20">
        <v>0</v>
      </c>
      <c r="AB27" s="20">
        <v>14</v>
      </c>
      <c r="AC27" s="20">
        <v>0</v>
      </c>
      <c r="AD27" s="20">
        <v>0</v>
      </c>
      <c r="AE27" s="20">
        <v>1</v>
      </c>
      <c r="AF27" s="20">
        <v>0</v>
      </c>
      <c r="AG27" s="20">
        <v>0</v>
      </c>
      <c r="AH27" s="20">
        <v>0</v>
      </c>
      <c r="AI27" s="20">
        <v>0</v>
      </c>
    </row>
    <row r="28" spans="1:35" x14ac:dyDescent="0.25">
      <c r="A28" s="12" t="s">
        <v>2135</v>
      </c>
      <c r="B28" s="25" t="s">
        <v>197</v>
      </c>
      <c r="C28" s="43" t="s">
        <v>198</v>
      </c>
      <c r="D28" s="20">
        <v>465</v>
      </c>
      <c r="E28" s="20">
        <v>3</v>
      </c>
      <c r="F28" s="20">
        <v>0</v>
      </c>
      <c r="G28" s="20">
        <v>0</v>
      </c>
      <c r="H28" s="20">
        <v>191</v>
      </c>
      <c r="I28" s="20">
        <v>8</v>
      </c>
      <c r="J28" s="20">
        <v>0</v>
      </c>
      <c r="K28" s="20">
        <v>3</v>
      </c>
      <c r="L28" s="20">
        <v>107</v>
      </c>
      <c r="M28" s="20">
        <v>3</v>
      </c>
      <c r="N28" s="20">
        <v>0</v>
      </c>
      <c r="O28" s="20">
        <v>0</v>
      </c>
      <c r="P28" s="20">
        <v>57</v>
      </c>
      <c r="Q28" s="20">
        <v>0</v>
      </c>
      <c r="R28" s="20">
        <v>0</v>
      </c>
      <c r="S28" s="20">
        <v>0</v>
      </c>
      <c r="T28" s="20">
        <v>13</v>
      </c>
      <c r="U28" s="20">
        <v>1</v>
      </c>
      <c r="V28" s="20">
        <v>0</v>
      </c>
      <c r="W28" s="20">
        <v>0</v>
      </c>
      <c r="X28" s="20">
        <v>202</v>
      </c>
      <c r="Y28" s="20">
        <v>21</v>
      </c>
      <c r="Z28" s="20">
        <v>2</v>
      </c>
      <c r="AA28" s="20">
        <v>0</v>
      </c>
      <c r="AB28" s="20">
        <v>15</v>
      </c>
      <c r="AC28" s="20">
        <v>1</v>
      </c>
      <c r="AD28" s="20">
        <v>0</v>
      </c>
      <c r="AE28" s="20">
        <v>0</v>
      </c>
      <c r="AF28" s="20">
        <v>0</v>
      </c>
      <c r="AG28" s="20">
        <v>0</v>
      </c>
      <c r="AH28" s="20">
        <v>0</v>
      </c>
      <c r="AI28" s="20">
        <v>0</v>
      </c>
    </row>
    <row r="29" spans="1:35" x14ac:dyDescent="0.25">
      <c r="A29" s="12" t="s">
        <v>2135</v>
      </c>
      <c r="B29" s="25" t="s">
        <v>199</v>
      </c>
      <c r="C29" s="43" t="s">
        <v>200</v>
      </c>
      <c r="D29" s="20">
        <v>747</v>
      </c>
      <c r="E29" s="20">
        <v>6</v>
      </c>
      <c r="F29" s="20">
        <v>0</v>
      </c>
      <c r="G29" s="20">
        <v>0</v>
      </c>
      <c r="H29" s="20">
        <v>432</v>
      </c>
      <c r="I29" s="20">
        <v>5</v>
      </c>
      <c r="J29" s="20">
        <v>0</v>
      </c>
      <c r="K29" s="20">
        <v>6</v>
      </c>
      <c r="L29" s="20">
        <v>183</v>
      </c>
      <c r="M29" s="20">
        <v>0</v>
      </c>
      <c r="N29" s="20">
        <v>0</v>
      </c>
      <c r="O29" s="20">
        <v>0</v>
      </c>
      <c r="P29" s="20">
        <v>32</v>
      </c>
      <c r="Q29" s="20">
        <v>1</v>
      </c>
      <c r="R29" s="20">
        <v>0</v>
      </c>
      <c r="S29" s="20">
        <v>0</v>
      </c>
      <c r="T29" s="20">
        <v>12</v>
      </c>
      <c r="U29" s="20">
        <v>0</v>
      </c>
      <c r="V29" s="20">
        <v>0</v>
      </c>
      <c r="W29" s="20">
        <v>0</v>
      </c>
      <c r="X29" s="20">
        <v>364</v>
      </c>
      <c r="Y29" s="20">
        <v>24</v>
      </c>
      <c r="Z29" s="20">
        <v>0</v>
      </c>
      <c r="AA29" s="20">
        <v>0</v>
      </c>
      <c r="AB29" s="20">
        <v>13</v>
      </c>
      <c r="AC29" s="20">
        <v>0</v>
      </c>
      <c r="AD29" s="20">
        <v>0</v>
      </c>
      <c r="AE29" s="20">
        <v>0</v>
      </c>
      <c r="AF29" s="20">
        <v>0</v>
      </c>
      <c r="AG29" s="20">
        <v>0</v>
      </c>
      <c r="AH29" s="20">
        <v>0</v>
      </c>
      <c r="AI29" s="20">
        <v>0</v>
      </c>
    </row>
    <row r="30" spans="1:35" x14ac:dyDescent="0.25">
      <c r="A30" s="12" t="s">
        <v>2135</v>
      </c>
      <c r="B30" s="25" t="s">
        <v>201</v>
      </c>
      <c r="C30" s="43" t="s">
        <v>202</v>
      </c>
      <c r="D30" s="41">
        <v>620</v>
      </c>
      <c r="E30" s="41">
        <v>7</v>
      </c>
      <c r="F30" s="41">
        <v>0</v>
      </c>
      <c r="G30" s="41">
        <v>0</v>
      </c>
      <c r="H30" s="41">
        <v>2</v>
      </c>
      <c r="I30" s="41">
        <v>0</v>
      </c>
      <c r="J30" s="41">
        <v>0</v>
      </c>
      <c r="K30" s="41">
        <v>0</v>
      </c>
      <c r="L30" s="41">
        <v>50</v>
      </c>
      <c r="M30" s="41">
        <v>0</v>
      </c>
      <c r="N30" s="41">
        <v>0</v>
      </c>
      <c r="O30" s="41">
        <v>0</v>
      </c>
      <c r="P30" s="41">
        <v>0</v>
      </c>
      <c r="Q30" s="41">
        <v>0</v>
      </c>
      <c r="R30" s="41">
        <v>0</v>
      </c>
      <c r="S30" s="41">
        <v>0</v>
      </c>
      <c r="T30" s="41">
        <v>0</v>
      </c>
      <c r="U30" s="41">
        <v>0</v>
      </c>
      <c r="V30" s="41">
        <v>0</v>
      </c>
      <c r="W30" s="41">
        <v>0</v>
      </c>
      <c r="X30" s="41">
        <v>51</v>
      </c>
      <c r="Y30" s="41">
        <v>4</v>
      </c>
      <c r="Z30" s="41">
        <v>0</v>
      </c>
      <c r="AA30" s="41">
        <v>0</v>
      </c>
      <c r="AB30" s="41">
        <v>1</v>
      </c>
      <c r="AC30" s="41">
        <v>0</v>
      </c>
      <c r="AD30" s="41">
        <v>0</v>
      </c>
      <c r="AE30" s="41">
        <v>0</v>
      </c>
      <c r="AF30" s="41">
        <v>0</v>
      </c>
      <c r="AG30" s="41">
        <v>0</v>
      </c>
      <c r="AH30" s="41">
        <v>0</v>
      </c>
      <c r="AI30" s="41">
        <v>0</v>
      </c>
    </row>
    <row r="31" spans="1:35" x14ac:dyDescent="0.25">
      <c r="A31" s="12" t="s">
        <v>2135</v>
      </c>
      <c r="B31" s="25" t="s">
        <v>203</v>
      </c>
      <c r="C31" s="43" t="s">
        <v>204</v>
      </c>
      <c r="D31" s="20">
        <v>1456</v>
      </c>
      <c r="E31" s="20">
        <v>6</v>
      </c>
      <c r="F31" s="20">
        <v>1</v>
      </c>
      <c r="G31" s="20">
        <v>0</v>
      </c>
      <c r="H31" s="20">
        <v>456</v>
      </c>
      <c r="I31" s="20">
        <v>28</v>
      </c>
      <c r="J31" s="20">
        <v>0</v>
      </c>
      <c r="K31" s="20">
        <v>3</v>
      </c>
      <c r="L31" s="20">
        <v>244</v>
      </c>
      <c r="M31" s="20">
        <v>5</v>
      </c>
      <c r="N31" s="20">
        <v>0</v>
      </c>
      <c r="O31" s="20">
        <v>0</v>
      </c>
      <c r="P31" s="20">
        <v>59</v>
      </c>
      <c r="Q31" s="20">
        <v>4</v>
      </c>
      <c r="R31" s="20">
        <v>0</v>
      </c>
      <c r="S31" s="20">
        <v>0</v>
      </c>
      <c r="T31" s="20">
        <v>16</v>
      </c>
      <c r="U31" s="20">
        <v>1</v>
      </c>
      <c r="V31" s="20">
        <v>0</v>
      </c>
      <c r="W31" s="20">
        <v>0</v>
      </c>
      <c r="X31" s="20">
        <v>453</v>
      </c>
      <c r="Y31" s="20">
        <v>44</v>
      </c>
      <c r="Z31" s="20">
        <v>0</v>
      </c>
      <c r="AA31" s="20">
        <v>0</v>
      </c>
      <c r="AB31" s="20">
        <v>17</v>
      </c>
      <c r="AC31" s="20">
        <v>0</v>
      </c>
      <c r="AD31" s="20">
        <v>0</v>
      </c>
      <c r="AE31" s="20">
        <v>0</v>
      </c>
      <c r="AF31" s="20">
        <v>0</v>
      </c>
      <c r="AG31" s="20">
        <v>0</v>
      </c>
      <c r="AH31" s="20">
        <v>0</v>
      </c>
      <c r="AI31" s="20">
        <v>0</v>
      </c>
    </row>
    <row r="32" spans="1:35" x14ac:dyDescent="0.25">
      <c r="A32" s="12" t="s">
        <v>2135</v>
      </c>
      <c r="B32" s="25" t="s">
        <v>205</v>
      </c>
      <c r="C32" s="43" t="s">
        <v>206</v>
      </c>
      <c r="D32" s="20">
        <v>786</v>
      </c>
      <c r="E32" s="20">
        <v>7</v>
      </c>
      <c r="F32" s="20">
        <v>0</v>
      </c>
      <c r="G32" s="20">
        <v>0</v>
      </c>
      <c r="H32" s="20">
        <v>561</v>
      </c>
      <c r="I32" s="20">
        <v>26</v>
      </c>
      <c r="J32" s="20">
        <v>2</v>
      </c>
      <c r="K32" s="20">
        <v>19</v>
      </c>
      <c r="L32" s="20">
        <v>342</v>
      </c>
      <c r="M32" s="20">
        <v>9</v>
      </c>
      <c r="N32" s="20">
        <v>0</v>
      </c>
      <c r="O32" s="20">
        <v>10</v>
      </c>
      <c r="P32" s="20">
        <v>77</v>
      </c>
      <c r="Q32" s="20">
        <v>1</v>
      </c>
      <c r="R32" s="20">
        <v>0</v>
      </c>
      <c r="S32" s="20">
        <v>1</v>
      </c>
      <c r="T32" s="20">
        <v>27</v>
      </c>
      <c r="U32" s="20">
        <v>2</v>
      </c>
      <c r="V32" s="20">
        <v>0</v>
      </c>
      <c r="W32" s="20">
        <v>1</v>
      </c>
      <c r="X32" s="20">
        <v>618</v>
      </c>
      <c r="Y32" s="20">
        <v>69</v>
      </c>
      <c r="Z32" s="20">
        <v>2</v>
      </c>
      <c r="AA32" s="20">
        <v>0</v>
      </c>
      <c r="AB32" s="20">
        <v>21</v>
      </c>
      <c r="AC32" s="20">
        <v>1</v>
      </c>
      <c r="AD32" s="20">
        <v>0</v>
      </c>
      <c r="AE32" s="20">
        <v>1</v>
      </c>
      <c r="AF32" s="20">
        <v>0</v>
      </c>
      <c r="AG32" s="20">
        <v>0</v>
      </c>
      <c r="AH32" s="20">
        <v>0</v>
      </c>
      <c r="AI32" s="20">
        <v>0</v>
      </c>
    </row>
    <row r="33" spans="1:35" s="19" customFormat="1" ht="15.6" x14ac:dyDescent="0.3">
      <c r="A33" s="46" t="s">
        <v>2135</v>
      </c>
      <c r="B33" s="37" t="s">
        <v>207</v>
      </c>
      <c r="C33" s="44" t="s">
        <v>208</v>
      </c>
      <c r="D33" s="36">
        <v>182</v>
      </c>
      <c r="E33" s="36">
        <v>2</v>
      </c>
      <c r="F33" s="36">
        <v>0</v>
      </c>
      <c r="G33" s="36">
        <v>0</v>
      </c>
      <c r="H33" s="36">
        <v>188</v>
      </c>
      <c r="I33" s="36">
        <v>13</v>
      </c>
      <c r="J33" s="36">
        <v>0</v>
      </c>
      <c r="K33" s="36">
        <v>17</v>
      </c>
      <c r="L33" s="36">
        <v>86</v>
      </c>
      <c r="M33" s="36">
        <v>3</v>
      </c>
      <c r="N33" s="36">
        <v>0</v>
      </c>
      <c r="O33" s="36">
        <v>6</v>
      </c>
      <c r="P33" s="36">
        <v>40</v>
      </c>
      <c r="Q33" s="36">
        <v>0</v>
      </c>
      <c r="R33" s="36">
        <v>1</v>
      </c>
      <c r="S33" s="36">
        <v>3</v>
      </c>
      <c r="T33" s="36">
        <v>11</v>
      </c>
      <c r="U33" s="36">
        <v>0</v>
      </c>
      <c r="V33" s="36">
        <v>0</v>
      </c>
      <c r="W33" s="36">
        <v>4</v>
      </c>
      <c r="X33" s="36">
        <v>140</v>
      </c>
      <c r="Y33" s="36">
        <v>19</v>
      </c>
      <c r="Z33" s="36">
        <v>0</v>
      </c>
      <c r="AA33" s="36">
        <v>1</v>
      </c>
      <c r="AB33" s="36">
        <v>10</v>
      </c>
      <c r="AC33" s="36">
        <v>0</v>
      </c>
      <c r="AD33" s="36">
        <v>0</v>
      </c>
      <c r="AE33" s="36">
        <v>1</v>
      </c>
      <c r="AF33" s="36">
        <v>0</v>
      </c>
      <c r="AG33" s="36">
        <v>0</v>
      </c>
      <c r="AH33" s="36">
        <v>0</v>
      </c>
      <c r="AI33" s="36">
        <v>0</v>
      </c>
    </row>
    <row r="34" spans="1:35" s="19" customFormat="1" ht="25.5" customHeight="1" x14ac:dyDescent="0.3">
      <c r="A34" s="46" t="s">
        <v>2136</v>
      </c>
      <c r="B34" s="37" t="s">
        <v>185</v>
      </c>
      <c r="C34" s="47" t="s">
        <v>186</v>
      </c>
      <c r="D34" s="36">
        <v>14498</v>
      </c>
      <c r="E34" s="36">
        <v>41</v>
      </c>
      <c r="F34" s="36">
        <v>1</v>
      </c>
      <c r="G34" s="36">
        <v>0</v>
      </c>
      <c r="H34" s="36">
        <v>3941</v>
      </c>
      <c r="I34" s="36">
        <v>99</v>
      </c>
      <c r="J34" s="36">
        <v>0</v>
      </c>
      <c r="K34" s="36">
        <v>35</v>
      </c>
      <c r="L34" s="36">
        <v>2148</v>
      </c>
      <c r="M34" s="36">
        <v>30</v>
      </c>
      <c r="N34" s="36">
        <v>0</v>
      </c>
      <c r="O34" s="36">
        <v>22</v>
      </c>
      <c r="P34" s="36">
        <v>688</v>
      </c>
      <c r="Q34" s="36">
        <v>18</v>
      </c>
      <c r="R34" s="36">
        <v>0</v>
      </c>
      <c r="S34" s="36">
        <v>6</v>
      </c>
      <c r="T34" s="36">
        <v>234</v>
      </c>
      <c r="U34" s="36">
        <v>9</v>
      </c>
      <c r="V34" s="36">
        <v>0</v>
      </c>
      <c r="W34" s="36">
        <v>25</v>
      </c>
      <c r="X34" s="36">
        <v>2948</v>
      </c>
      <c r="Y34" s="36">
        <v>251</v>
      </c>
      <c r="Z34" s="36">
        <v>5</v>
      </c>
      <c r="AA34" s="36">
        <v>0</v>
      </c>
      <c r="AB34" s="36">
        <v>192</v>
      </c>
      <c r="AC34" s="36">
        <v>6</v>
      </c>
      <c r="AD34" s="36">
        <v>0</v>
      </c>
      <c r="AE34" s="36">
        <v>8</v>
      </c>
      <c r="AF34" s="36">
        <v>0</v>
      </c>
      <c r="AG34" s="36">
        <v>0</v>
      </c>
      <c r="AH34" s="36">
        <v>0</v>
      </c>
      <c r="AI34" s="36">
        <v>0</v>
      </c>
    </row>
    <row r="35" spans="1:35" s="19" customFormat="1" ht="15.6" x14ac:dyDescent="0.3">
      <c r="A35" s="46" t="s">
        <v>2136</v>
      </c>
      <c r="B35" s="37" t="s">
        <v>187</v>
      </c>
      <c r="C35" s="44" t="s">
        <v>188</v>
      </c>
      <c r="D35" s="36">
        <v>14193</v>
      </c>
      <c r="E35" s="36">
        <v>41</v>
      </c>
      <c r="F35" s="36">
        <v>1</v>
      </c>
      <c r="G35" s="36">
        <v>0</v>
      </c>
      <c r="H35" s="36">
        <v>3661</v>
      </c>
      <c r="I35" s="36">
        <v>91</v>
      </c>
      <c r="J35" s="36">
        <v>0</v>
      </c>
      <c r="K35" s="36">
        <v>16</v>
      </c>
      <c r="L35" s="36">
        <v>2022</v>
      </c>
      <c r="M35" s="36">
        <v>26</v>
      </c>
      <c r="N35" s="36">
        <v>0</v>
      </c>
      <c r="O35" s="36">
        <v>13</v>
      </c>
      <c r="P35" s="36">
        <v>629</v>
      </c>
      <c r="Q35" s="36">
        <v>15</v>
      </c>
      <c r="R35" s="36">
        <v>0</v>
      </c>
      <c r="S35" s="36">
        <v>1</v>
      </c>
      <c r="T35" s="36">
        <v>213</v>
      </c>
      <c r="U35" s="36">
        <v>6</v>
      </c>
      <c r="V35" s="36">
        <v>0</v>
      </c>
      <c r="W35" s="36">
        <v>11</v>
      </c>
      <c r="X35" s="36">
        <v>2768</v>
      </c>
      <c r="Y35" s="36">
        <v>237</v>
      </c>
      <c r="Z35" s="36">
        <v>5</v>
      </c>
      <c r="AA35" s="36">
        <v>0</v>
      </c>
      <c r="AB35" s="36">
        <v>174</v>
      </c>
      <c r="AC35" s="36">
        <v>6</v>
      </c>
      <c r="AD35" s="36">
        <v>0</v>
      </c>
      <c r="AE35" s="36">
        <v>2</v>
      </c>
      <c r="AF35" s="36">
        <v>0</v>
      </c>
      <c r="AG35" s="36">
        <v>0</v>
      </c>
      <c r="AH35" s="36">
        <v>0</v>
      </c>
      <c r="AI35" s="36">
        <v>0</v>
      </c>
    </row>
    <row r="36" spans="1:35" x14ac:dyDescent="0.25">
      <c r="A36" s="12" t="s">
        <v>2136</v>
      </c>
      <c r="B36" s="25" t="s">
        <v>189</v>
      </c>
      <c r="C36" s="43" t="s">
        <v>190</v>
      </c>
      <c r="D36" s="20">
        <v>511</v>
      </c>
      <c r="E36" s="20">
        <v>0</v>
      </c>
      <c r="F36" s="20">
        <v>0</v>
      </c>
      <c r="G36" s="20">
        <v>0</v>
      </c>
      <c r="H36" s="20">
        <v>72</v>
      </c>
      <c r="I36" s="20">
        <v>1</v>
      </c>
      <c r="J36" s="20">
        <v>0</v>
      </c>
      <c r="K36" s="20">
        <v>1</v>
      </c>
      <c r="L36" s="20">
        <v>54</v>
      </c>
      <c r="M36" s="20">
        <v>0</v>
      </c>
      <c r="N36" s="20">
        <v>0</v>
      </c>
      <c r="O36" s="20">
        <v>0</v>
      </c>
      <c r="P36" s="20">
        <v>19</v>
      </c>
      <c r="Q36" s="20">
        <v>0</v>
      </c>
      <c r="R36" s="20">
        <v>0</v>
      </c>
      <c r="S36" s="20">
        <v>0</v>
      </c>
      <c r="T36" s="20">
        <v>8</v>
      </c>
      <c r="U36" s="20">
        <v>1</v>
      </c>
      <c r="V36" s="20">
        <v>0</v>
      </c>
      <c r="W36" s="20">
        <v>4</v>
      </c>
      <c r="X36" s="20">
        <v>72</v>
      </c>
      <c r="Y36" s="20">
        <v>5</v>
      </c>
      <c r="Z36" s="20">
        <v>0</v>
      </c>
      <c r="AA36" s="20">
        <v>0</v>
      </c>
      <c r="AB36" s="20">
        <v>7</v>
      </c>
      <c r="AC36" s="20">
        <v>0</v>
      </c>
      <c r="AD36" s="20">
        <v>0</v>
      </c>
      <c r="AE36" s="20">
        <v>2</v>
      </c>
      <c r="AF36" s="20">
        <v>0</v>
      </c>
      <c r="AG36" s="20">
        <v>0</v>
      </c>
      <c r="AH36" s="20">
        <v>0</v>
      </c>
      <c r="AI36" s="20">
        <v>0</v>
      </c>
    </row>
    <row r="37" spans="1:35" x14ac:dyDescent="0.25">
      <c r="A37" s="12" t="s">
        <v>2136</v>
      </c>
      <c r="B37" s="25" t="s">
        <v>191</v>
      </c>
      <c r="C37" s="43" t="s">
        <v>192</v>
      </c>
      <c r="D37" s="20">
        <v>1498</v>
      </c>
      <c r="E37" s="20">
        <v>4</v>
      </c>
      <c r="F37" s="20">
        <v>0</v>
      </c>
      <c r="G37" s="20">
        <v>0</v>
      </c>
      <c r="H37" s="20">
        <v>183</v>
      </c>
      <c r="I37" s="20">
        <v>7</v>
      </c>
      <c r="J37" s="20">
        <v>0</v>
      </c>
      <c r="K37" s="20">
        <v>5</v>
      </c>
      <c r="L37" s="20">
        <v>150</v>
      </c>
      <c r="M37" s="20">
        <v>1</v>
      </c>
      <c r="N37" s="20">
        <v>0</v>
      </c>
      <c r="O37" s="20">
        <v>3</v>
      </c>
      <c r="P37" s="20">
        <v>56</v>
      </c>
      <c r="Q37" s="20">
        <v>3</v>
      </c>
      <c r="R37" s="20">
        <v>0</v>
      </c>
      <c r="S37" s="20">
        <v>1</v>
      </c>
      <c r="T37" s="20">
        <v>15</v>
      </c>
      <c r="U37" s="20">
        <v>1</v>
      </c>
      <c r="V37" s="20">
        <v>0</v>
      </c>
      <c r="W37" s="20">
        <v>3</v>
      </c>
      <c r="X37" s="20">
        <v>216</v>
      </c>
      <c r="Y37" s="20">
        <v>18</v>
      </c>
      <c r="Z37" s="20">
        <v>0</v>
      </c>
      <c r="AA37" s="20">
        <v>0</v>
      </c>
      <c r="AB37" s="20">
        <v>14</v>
      </c>
      <c r="AC37" s="20">
        <v>2</v>
      </c>
      <c r="AD37" s="20">
        <v>0</v>
      </c>
      <c r="AE37" s="20">
        <v>0</v>
      </c>
      <c r="AF37" s="20">
        <v>0</v>
      </c>
      <c r="AG37" s="20">
        <v>0</v>
      </c>
      <c r="AH37" s="20">
        <v>0</v>
      </c>
      <c r="AI37" s="20">
        <v>0</v>
      </c>
    </row>
    <row r="38" spans="1:35" x14ac:dyDescent="0.25">
      <c r="A38" s="12" t="s">
        <v>2136</v>
      </c>
      <c r="B38" s="25" t="s">
        <v>193</v>
      </c>
      <c r="C38" s="43" t="s">
        <v>194</v>
      </c>
      <c r="D38" s="20">
        <v>1525</v>
      </c>
      <c r="E38" s="20">
        <v>1</v>
      </c>
      <c r="F38" s="20">
        <v>0</v>
      </c>
      <c r="G38" s="20">
        <v>0</v>
      </c>
      <c r="H38" s="20">
        <v>260</v>
      </c>
      <c r="I38" s="20">
        <v>13</v>
      </c>
      <c r="J38" s="20">
        <v>0</v>
      </c>
      <c r="K38" s="20">
        <v>0</v>
      </c>
      <c r="L38" s="20">
        <v>189</v>
      </c>
      <c r="M38" s="20">
        <v>3</v>
      </c>
      <c r="N38" s="20">
        <v>0</v>
      </c>
      <c r="O38" s="20">
        <v>0</v>
      </c>
      <c r="P38" s="20">
        <v>67</v>
      </c>
      <c r="Q38" s="20">
        <v>3</v>
      </c>
      <c r="R38" s="20">
        <v>0</v>
      </c>
      <c r="S38" s="20">
        <v>0</v>
      </c>
      <c r="T38" s="20">
        <v>38</v>
      </c>
      <c r="U38" s="20">
        <v>1</v>
      </c>
      <c r="V38" s="20">
        <v>0</v>
      </c>
      <c r="W38" s="20">
        <v>0</v>
      </c>
      <c r="X38" s="20">
        <v>187</v>
      </c>
      <c r="Y38" s="20">
        <v>19</v>
      </c>
      <c r="Z38" s="20">
        <v>0</v>
      </c>
      <c r="AA38" s="20">
        <v>0</v>
      </c>
      <c r="AB38" s="20">
        <v>33</v>
      </c>
      <c r="AC38" s="20">
        <v>0</v>
      </c>
      <c r="AD38" s="20">
        <v>0</v>
      </c>
      <c r="AE38" s="20">
        <v>0</v>
      </c>
      <c r="AF38" s="20">
        <v>0</v>
      </c>
      <c r="AG38" s="20">
        <v>0</v>
      </c>
      <c r="AH38" s="20">
        <v>0</v>
      </c>
      <c r="AI38" s="20">
        <v>0</v>
      </c>
    </row>
    <row r="39" spans="1:35" x14ac:dyDescent="0.25">
      <c r="A39" s="12" t="s">
        <v>2136</v>
      </c>
      <c r="B39" s="25" t="s">
        <v>195</v>
      </c>
      <c r="C39" s="43" t="s">
        <v>196</v>
      </c>
      <c r="D39" s="20">
        <v>1557</v>
      </c>
      <c r="E39" s="20">
        <v>3</v>
      </c>
      <c r="F39" s="20">
        <v>0</v>
      </c>
      <c r="G39" s="20">
        <v>0</v>
      </c>
      <c r="H39" s="20">
        <v>386</v>
      </c>
      <c r="I39" s="20">
        <v>5</v>
      </c>
      <c r="J39" s="20">
        <v>0</v>
      </c>
      <c r="K39" s="20">
        <v>1</v>
      </c>
      <c r="L39" s="20">
        <v>183</v>
      </c>
      <c r="M39" s="20">
        <v>2</v>
      </c>
      <c r="N39" s="20">
        <v>0</v>
      </c>
      <c r="O39" s="20">
        <v>0</v>
      </c>
      <c r="P39" s="20">
        <v>68</v>
      </c>
      <c r="Q39" s="20">
        <v>1</v>
      </c>
      <c r="R39" s="20">
        <v>0</v>
      </c>
      <c r="S39" s="20">
        <v>0</v>
      </c>
      <c r="T39" s="20">
        <v>33</v>
      </c>
      <c r="U39" s="20">
        <v>1</v>
      </c>
      <c r="V39" s="20">
        <v>0</v>
      </c>
      <c r="W39" s="20">
        <v>0</v>
      </c>
      <c r="X39" s="20">
        <v>234</v>
      </c>
      <c r="Y39" s="20">
        <v>21</v>
      </c>
      <c r="Z39" s="20">
        <v>0</v>
      </c>
      <c r="AA39" s="20">
        <v>0</v>
      </c>
      <c r="AB39" s="20">
        <v>28</v>
      </c>
      <c r="AC39" s="20">
        <v>0</v>
      </c>
      <c r="AD39" s="20">
        <v>0</v>
      </c>
      <c r="AE39" s="20">
        <v>0</v>
      </c>
      <c r="AF39" s="20">
        <v>0</v>
      </c>
      <c r="AG39" s="20">
        <v>0</v>
      </c>
      <c r="AH39" s="20">
        <v>0</v>
      </c>
      <c r="AI39" s="20">
        <v>0</v>
      </c>
    </row>
    <row r="40" spans="1:35" x14ac:dyDescent="0.25">
      <c r="A40" s="12" t="s">
        <v>2136</v>
      </c>
      <c r="B40" s="25" t="s">
        <v>197</v>
      </c>
      <c r="C40" s="43" t="s">
        <v>198</v>
      </c>
      <c r="D40" s="20">
        <v>1084</v>
      </c>
      <c r="E40" s="20">
        <v>2</v>
      </c>
      <c r="F40" s="20">
        <v>0</v>
      </c>
      <c r="G40" s="20">
        <v>0</v>
      </c>
      <c r="H40" s="20">
        <v>308</v>
      </c>
      <c r="I40" s="20">
        <v>7</v>
      </c>
      <c r="J40" s="20">
        <v>0</v>
      </c>
      <c r="K40" s="20">
        <v>1</v>
      </c>
      <c r="L40" s="20">
        <v>151</v>
      </c>
      <c r="M40" s="20">
        <v>1</v>
      </c>
      <c r="N40" s="20">
        <v>0</v>
      </c>
      <c r="O40" s="20">
        <v>3</v>
      </c>
      <c r="P40" s="20">
        <v>71</v>
      </c>
      <c r="Q40" s="20">
        <v>0</v>
      </c>
      <c r="R40" s="20">
        <v>0</v>
      </c>
      <c r="S40" s="20">
        <v>0</v>
      </c>
      <c r="T40" s="20">
        <v>27</v>
      </c>
      <c r="U40" s="20">
        <v>0</v>
      </c>
      <c r="V40" s="20">
        <v>0</v>
      </c>
      <c r="W40" s="20">
        <v>1</v>
      </c>
      <c r="X40" s="20">
        <v>241</v>
      </c>
      <c r="Y40" s="20">
        <v>16</v>
      </c>
      <c r="Z40" s="20">
        <v>1</v>
      </c>
      <c r="AA40" s="20">
        <v>0</v>
      </c>
      <c r="AB40" s="20">
        <v>14</v>
      </c>
      <c r="AC40" s="20">
        <v>2</v>
      </c>
      <c r="AD40" s="20">
        <v>0</v>
      </c>
      <c r="AE40" s="20">
        <v>0</v>
      </c>
      <c r="AF40" s="20">
        <v>0</v>
      </c>
      <c r="AG40" s="20">
        <v>0</v>
      </c>
      <c r="AH40" s="20">
        <v>0</v>
      </c>
      <c r="AI40" s="20">
        <v>0</v>
      </c>
    </row>
    <row r="41" spans="1:35" x14ac:dyDescent="0.25">
      <c r="A41" s="12" t="s">
        <v>2136</v>
      </c>
      <c r="B41" s="25" t="s">
        <v>199</v>
      </c>
      <c r="C41" s="43" t="s">
        <v>200</v>
      </c>
      <c r="D41" s="20">
        <v>1848</v>
      </c>
      <c r="E41" s="20">
        <v>5</v>
      </c>
      <c r="F41" s="20">
        <v>0</v>
      </c>
      <c r="G41" s="20">
        <v>0</v>
      </c>
      <c r="H41" s="20">
        <v>756</v>
      </c>
      <c r="I41" s="20">
        <v>7</v>
      </c>
      <c r="J41" s="20">
        <v>0</v>
      </c>
      <c r="K41" s="20">
        <v>0</v>
      </c>
      <c r="L41" s="20">
        <v>298</v>
      </c>
      <c r="M41" s="20">
        <v>5</v>
      </c>
      <c r="N41" s="20">
        <v>0</v>
      </c>
      <c r="O41" s="20">
        <v>0</v>
      </c>
      <c r="P41" s="20">
        <v>89</v>
      </c>
      <c r="Q41" s="20">
        <v>0</v>
      </c>
      <c r="R41" s="20">
        <v>0</v>
      </c>
      <c r="S41" s="20">
        <v>0</v>
      </c>
      <c r="T41" s="20">
        <v>26</v>
      </c>
      <c r="U41" s="20">
        <v>0</v>
      </c>
      <c r="V41" s="20">
        <v>0</v>
      </c>
      <c r="W41" s="20">
        <v>0</v>
      </c>
      <c r="X41" s="20">
        <v>408</v>
      </c>
      <c r="Y41" s="20">
        <v>26</v>
      </c>
      <c r="Z41" s="20">
        <v>0</v>
      </c>
      <c r="AA41" s="20">
        <v>0</v>
      </c>
      <c r="AB41" s="20">
        <v>16</v>
      </c>
      <c r="AC41" s="20">
        <v>0</v>
      </c>
      <c r="AD41" s="20">
        <v>0</v>
      </c>
      <c r="AE41" s="20">
        <v>0</v>
      </c>
      <c r="AF41" s="20">
        <v>0</v>
      </c>
      <c r="AG41" s="20">
        <v>0</v>
      </c>
      <c r="AH41" s="20">
        <v>0</v>
      </c>
      <c r="AI41" s="20">
        <v>0</v>
      </c>
    </row>
    <row r="42" spans="1:35" x14ac:dyDescent="0.25">
      <c r="A42" s="12" t="s">
        <v>2136</v>
      </c>
      <c r="B42" s="25" t="s">
        <v>201</v>
      </c>
      <c r="C42" s="43" t="s">
        <v>202</v>
      </c>
      <c r="D42" s="20">
        <v>1267</v>
      </c>
      <c r="E42" s="20">
        <v>8</v>
      </c>
      <c r="F42" s="20">
        <v>0</v>
      </c>
      <c r="G42" s="20">
        <v>0</v>
      </c>
      <c r="H42" s="20">
        <v>3</v>
      </c>
      <c r="I42" s="20">
        <v>0</v>
      </c>
      <c r="J42" s="20">
        <v>0</v>
      </c>
      <c r="K42" s="20">
        <v>0</v>
      </c>
      <c r="L42" s="20">
        <v>79</v>
      </c>
      <c r="M42" s="20">
        <v>0</v>
      </c>
      <c r="N42" s="20">
        <v>0</v>
      </c>
      <c r="O42" s="20">
        <v>0</v>
      </c>
      <c r="P42" s="20">
        <v>1</v>
      </c>
      <c r="Q42" s="20">
        <v>0</v>
      </c>
      <c r="R42" s="20">
        <v>0</v>
      </c>
      <c r="S42" s="20">
        <v>0</v>
      </c>
      <c r="T42" s="20">
        <v>2</v>
      </c>
      <c r="U42" s="20">
        <v>0</v>
      </c>
      <c r="V42" s="20">
        <v>0</v>
      </c>
      <c r="W42" s="20">
        <v>0</v>
      </c>
      <c r="X42" s="20">
        <v>97</v>
      </c>
      <c r="Y42" s="20">
        <v>2</v>
      </c>
      <c r="Z42" s="20">
        <v>0</v>
      </c>
      <c r="AA42" s="20">
        <v>0</v>
      </c>
      <c r="AB42" s="20">
        <v>0</v>
      </c>
      <c r="AC42" s="20">
        <v>0</v>
      </c>
      <c r="AD42" s="20">
        <v>0</v>
      </c>
      <c r="AE42" s="20">
        <v>0</v>
      </c>
      <c r="AF42" s="20">
        <v>0</v>
      </c>
      <c r="AG42" s="20">
        <v>0</v>
      </c>
      <c r="AH42" s="20">
        <v>0</v>
      </c>
      <c r="AI42" s="20">
        <v>0</v>
      </c>
    </row>
    <row r="43" spans="1:35" x14ac:dyDescent="0.25">
      <c r="A43" s="12" t="s">
        <v>2136</v>
      </c>
      <c r="B43" s="25" t="s">
        <v>203</v>
      </c>
      <c r="C43" s="43" t="s">
        <v>204</v>
      </c>
      <c r="D43" s="20">
        <v>3237</v>
      </c>
      <c r="E43" s="20">
        <v>12</v>
      </c>
      <c r="F43" s="20">
        <v>1</v>
      </c>
      <c r="G43" s="20">
        <v>0</v>
      </c>
      <c r="H43" s="20">
        <v>696</v>
      </c>
      <c r="I43" s="20">
        <v>26</v>
      </c>
      <c r="J43" s="20">
        <v>0</v>
      </c>
      <c r="K43" s="20">
        <v>0</v>
      </c>
      <c r="L43" s="20">
        <v>401</v>
      </c>
      <c r="M43" s="20">
        <v>5</v>
      </c>
      <c r="N43" s="20">
        <v>0</v>
      </c>
      <c r="O43" s="20">
        <v>1</v>
      </c>
      <c r="P43" s="20">
        <v>106</v>
      </c>
      <c r="Q43" s="20">
        <v>6</v>
      </c>
      <c r="R43" s="20">
        <v>0</v>
      </c>
      <c r="S43" s="20">
        <v>0</v>
      </c>
      <c r="T43" s="20">
        <v>19</v>
      </c>
      <c r="U43" s="20">
        <v>1</v>
      </c>
      <c r="V43" s="20">
        <v>0</v>
      </c>
      <c r="W43" s="20">
        <v>0</v>
      </c>
      <c r="X43" s="20">
        <v>612</v>
      </c>
      <c r="Y43" s="20">
        <v>45</v>
      </c>
      <c r="Z43" s="20">
        <v>0</v>
      </c>
      <c r="AA43" s="20">
        <v>0</v>
      </c>
      <c r="AB43" s="20">
        <v>15</v>
      </c>
      <c r="AC43" s="20">
        <v>0</v>
      </c>
      <c r="AD43" s="20">
        <v>0</v>
      </c>
      <c r="AE43" s="20">
        <v>0</v>
      </c>
      <c r="AF43" s="20">
        <v>0</v>
      </c>
      <c r="AG43" s="20">
        <v>0</v>
      </c>
      <c r="AH43" s="20">
        <v>0</v>
      </c>
      <c r="AI43" s="20">
        <v>0</v>
      </c>
    </row>
    <row r="44" spans="1:35" x14ac:dyDescent="0.25">
      <c r="A44" s="12" t="s">
        <v>2136</v>
      </c>
      <c r="B44" s="25" t="s">
        <v>205</v>
      </c>
      <c r="C44" s="43" t="s">
        <v>206</v>
      </c>
      <c r="D44" s="20">
        <v>1666</v>
      </c>
      <c r="E44" s="20">
        <v>6</v>
      </c>
      <c r="F44" s="20">
        <v>0</v>
      </c>
      <c r="G44" s="20">
        <v>0</v>
      </c>
      <c r="H44" s="20">
        <v>997</v>
      </c>
      <c r="I44" s="20">
        <v>25</v>
      </c>
      <c r="J44" s="20">
        <v>0</v>
      </c>
      <c r="K44" s="20">
        <v>8</v>
      </c>
      <c r="L44" s="20">
        <v>517</v>
      </c>
      <c r="M44" s="20">
        <v>9</v>
      </c>
      <c r="N44" s="20">
        <v>0</v>
      </c>
      <c r="O44" s="20">
        <v>6</v>
      </c>
      <c r="P44" s="20">
        <v>152</v>
      </c>
      <c r="Q44" s="20">
        <v>2</v>
      </c>
      <c r="R44" s="20">
        <v>0</v>
      </c>
      <c r="S44" s="20">
        <v>0</v>
      </c>
      <c r="T44" s="20">
        <v>45</v>
      </c>
      <c r="U44" s="20">
        <v>1</v>
      </c>
      <c r="V44" s="20">
        <v>0</v>
      </c>
      <c r="W44" s="20">
        <v>3</v>
      </c>
      <c r="X44" s="20">
        <v>701</v>
      </c>
      <c r="Y44" s="20">
        <v>85</v>
      </c>
      <c r="Z44" s="20">
        <v>4</v>
      </c>
      <c r="AA44" s="20">
        <v>0</v>
      </c>
      <c r="AB44" s="20">
        <v>47</v>
      </c>
      <c r="AC44" s="20">
        <v>2</v>
      </c>
      <c r="AD44" s="20">
        <v>0</v>
      </c>
      <c r="AE44" s="20">
        <v>0</v>
      </c>
      <c r="AF44" s="20">
        <v>0</v>
      </c>
      <c r="AG44" s="20">
        <v>0</v>
      </c>
      <c r="AH44" s="20">
        <v>0</v>
      </c>
      <c r="AI44" s="20">
        <v>0</v>
      </c>
    </row>
    <row r="45" spans="1:35" s="19" customFormat="1" ht="15.6" x14ac:dyDescent="0.3">
      <c r="A45" s="46" t="s">
        <v>2136</v>
      </c>
      <c r="B45" s="37" t="s">
        <v>207</v>
      </c>
      <c r="C45" s="44" t="s">
        <v>208</v>
      </c>
      <c r="D45" s="36">
        <v>305</v>
      </c>
      <c r="E45" s="36">
        <v>0</v>
      </c>
      <c r="F45" s="36">
        <v>0</v>
      </c>
      <c r="G45" s="36">
        <v>0</v>
      </c>
      <c r="H45" s="36">
        <v>280</v>
      </c>
      <c r="I45" s="36">
        <v>8</v>
      </c>
      <c r="J45" s="36">
        <v>0</v>
      </c>
      <c r="K45" s="36">
        <v>19</v>
      </c>
      <c r="L45" s="36">
        <v>126</v>
      </c>
      <c r="M45" s="36">
        <v>4</v>
      </c>
      <c r="N45" s="36">
        <v>0</v>
      </c>
      <c r="O45" s="36">
        <v>9</v>
      </c>
      <c r="P45" s="36">
        <v>59</v>
      </c>
      <c r="Q45" s="36">
        <v>3</v>
      </c>
      <c r="R45" s="36">
        <v>0</v>
      </c>
      <c r="S45" s="36">
        <v>5</v>
      </c>
      <c r="T45" s="36">
        <v>21</v>
      </c>
      <c r="U45" s="36">
        <v>3</v>
      </c>
      <c r="V45" s="36">
        <v>0</v>
      </c>
      <c r="W45" s="36">
        <v>14</v>
      </c>
      <c r="X45" s="36">
        <v>180</v>
      </c>
      <c r="Y45" s="36">
        <v>14</v>
      </c>
      <c r="Z45" s="36">
        <v>0</v>
      </c>
      <c r="AA45" s="36">
        <v>0</v>
      </c>
      <c r="AB45" s="36">
        <v>18</v>
      </c>
      <c r="AC45" s="36">
        <v>0</v>
      </c>
      <c r="AD45" s="36">
        <v>0</v>
      </c>
      <c r="AE45" s="36">
        <v>6</v>
      </c>
      <c r="AF45" s="36">
        <v>0</v>
      </c>
      <c r="AG45" s="36">
        <v>0</v>
      </c>
      <c r="AH45" s="36">
        <v>0</v>
      </c>
      <c r="AI45" s="36">
        <v>0</v>
      </c>
    </row>
    <row r="46" spans="1:35" ht="25.5" customHeight="1" x14ac:dyDescent="0.3">
      <c r="A46" s="46" t="s">
        <v>2137</v>
      </c>
      <c r="B46" s="37" t="s">
        <v>185</v>
      </c>
      <c r="C46" s="47" t="s">
        <v>186</v>
      </c>
      <c r="D46" s="38">
        <v>18354</v>
      </c>
      <c r="E46" s="36">
        <v>42</v>
      </c>
      <c r="F46" s="36">
        <v>0</v>
      </c>
      <c r="G46" s="36">
        <v>0</v>
      </c>
      <c r="H46" s="36">
        <v>4754</v>
      </c>
      <c r="I46" s="36">
        <v>75</v>
      </c>
      <c r="J46" s="36">
        <v>4</v>
      </c>
      <c r="K46" s="36">
        <v>34</v>
      </c>
      <c r="L46" s="36">
        <v>2940</v>
      </c>
      <c r="M46" s="36">
        <v>17</v>
      </c>
      <c r="N46" s="36">
        <v>1</v>
      </c>
      <c r="O46" s="36">
        <v>18</v>
      </c>
      <c r="P46" s="36">
        <v>852</v>
      </c>
      <c r="Q46" s="36">
        <v>11</v>
      </c>
      <c r="R46" s="36">
        <v>0</v>
      </c>
      <c r="S46" s="36">
        <v>6</v>
      </c>
      <c r="T46" s="36">
        <v>302</v>
      </c>
      <c r="U46" s="36">
        <v>4</v>
      </c>
      <c r="V46" s="36">
        <v>0</v>
      </c>
      <c r="W46" s="36">
        <v>25</v>
      </c>
      <c r="X46" s="36">
        <v>3168</v>
      </c>
      <c r="Y46" s="36">
        <v>214</v>
      </c>
      <c r="Z46" s="36">
        <v>7</v>
      </c>
      <c r="AA46" s="36">
        <v>0</v>
      </c>
      <c r="AB46" s="36">
        <v>235</v>
      </c>
      <c r="AC46" s="36">
        <v>6</v>
      </c>
      <c r="AD46" s="36">
        <v>0</v>
      </c>
      <c r="AE46" s="36">
        <v>3</v>
      </c>
      <c r="AF46" s="36">
        <v>0</v>
      </c>
      <c r="AG46" s="36">
        <v>0</v>
      </c>
      <c r="AH46" s="36">
        <v>0</v>
      </c>
      <c r="AI46" s="36">
        <v>0</v>
      </c>
    </row>
    <row r="47" spans="1:35" ht="15.6" x14ac:dyDescent="0.3">
      <c r="A47" s="46" t="s">
        <v>2137</v>
      </c>
      <c r="B47" s="37" t="s">
        <v>187</v>
      </c>
      <c r="C47" s="44" t="s">
        <v>188</v>
      </c>
      <c r="D47" s="38">
        <v>17531</v>
      </c>
      <c r="E47" s="36">
        <v>42</v>
      </c>
      <c r="F47" s="36">
        <v>0</v>
      </c>
      <c r="G47" s="36">
        <v>0</v>
      </c>
      <c r="H47" s="36">
        <v>4417</v>
      </c>
      <c r="I47" s="36">
        <v>65</v>
      </c>
      <c r="J47" s="36">
        <v>4</v>
      </c>
      <c r="K47" s="36">
        <v>21</v>
      </c>
      <c r="L47" s="36">
        <v>2780</v>
      </c>
      <c r="M47" s="36">
        <v>17</v>
      </c>
      <c r="N47" s="36">
        <v>1</v>
      </c>
      <c r="O47" s="36">
        <v>15</v>
      </c>
      <c r="P47" s="36">
        <v>781</v>
      </c>
      <c r="Q47" s="36">
        <v>8</v>
      </c>
      <c r="R47" s="36">
        <v>0</v>
      </c>
      <c r="S47" s="36">
        <v>4</v>
      </c>
      <c r="T47" s="36">
        <v>272</v>
      </c>
      <c r="U47" s="36">
        <v>4</v>
      </c>
      <c r="V47" s="36">
        <v>0</v>
      </c>
      <c r="W47" s="36">
        <v>14</v>
      </c>
      <c r="X47" s="36">
        <v>2972</v>
      </c>
      <c r="Y47" s="36">
        <v>204</v>
      </c>
      <c r="Z47" s="36">
        <v>6</v>
      </c>
      <c r="AA47" s="36">
        <v>0</v>
      </c>
      <c r="AB47" s="36">
        <v>210</v>
      </c>
      <c r="AC47" s="36">
        <v>5</v>
      </c>
      <c r="AD47" s="36">
        <v>0</v>
      </c>
      <c r="AE47" s="36">
        <v>2</v>
      </c>
      <c r="AF47" s="36">
        <v>0</v>
      </c>
      <c r="AG47" s="36">
        <v>0</v>
      </c>
      <c r="AH47" s="36">
        <v>0</v>
      </c>
      <c r="AI47" s="36">
        <v>0</v>
      </c>
    </row>
    <row r="48" spans="1:35" x14ac:dyDescent="0.25">
      <c r="A48" s="12" t="s">
        <v>2137</v>
      </c>
      <c r="B48" s="25" t="s">
        <v>189</v>
      </c>
      <c r="C48" s="43" t="s">
        <v>190</v>
      </c>
      <c r="D48" s="41">
        <v>683</v>
      </c>
      <c r="E48" s="20">
        <v>1</v>
      </c>
      <c r="F48" s="20">
        <v>0</v>
      </c>
      <c r="G48" s="20">
        <v>0</v>
      </c>
      <c r="H48" s="20">
        <v>88</v>
      </c>
      <c r="I48" s="20">
        <v>2</v>
      </c>
      <c r="J48" s="20">
        <v>0</v>
      </c>
      <c r="K48" s="20">
        <v>1</v>
      </c>
      <c r="L48" s="20">
        <v>75</v>
      </c>
      <c r="M48" s="20">
        <v>0</v>
      </c>
      <c r="N48" s="20">
        <v>0</v>
      </c>
      <c r="O48" s="20">
        <v>0</v>
      </c>
      <c r="P48" s="20">
        <v>28</v>
      </c>
      <c r="Q48" s="20">
        <v>0</v>
      </c>
      <c r="R48" s="20">
        <v>0</v>
      </c>
      <c r="S48" s="20">
        <v>0</v>
      </c>
      <c r="T48" s="20">
        <v>19</v>
      </c>
      <c r="U48" s="20">
        <v>1</v>
      </c>
      <c r="V48" s="20">
        <v>0</v>
      </c>
      <c r="W48" s="20">
        <v>3</v>
      </c>
      <c r="X48" s="20">
        <v>73</v>
      </c>
      <c r="Y48" s="20">
        <v>7</v>
      </c>
      <c r="Z48" s="20">
        <v>0</v>
      </c>
      <c r="AA48" s="20">
        <v>0</v>
      </c>
      <c r="AB48" s="20">
        <v>3</v>
      </c>
      <c r="AC48" s="20">
        <v>0</v>
      </c>
      <c r="AD48" s="20">
        <v>0</v>
      </c>
      <c r="AE48" s="20">
        <v>0</v>
      </c>
      <c r="AF48" s="20">
        <v>0</v>
      </c>
      <c r="AG48" s="20">
        <v>0</v>
      </c>
      <c r="AH48" s="20">
        <v>0</v>
      </c>
      <c r="AI48" s="20">
        <v>0</v>
      </c>
    </row>
    <row r="49" spans="1:35" x14ac:dyDescent="0.25">
      <c r="A49" s="12" t="s">
        <v>2137</v>
      </c>
      <c r="B49" s="25" t="s">
        <v>191</v>
      </c>
      <c r="C49" s="43" t="s">
        <v>192</v>
      </c>
      <c r="D49" s="41">
        <v>1699</v>
      </c>
      <c r="E49" s="20">
        <v>1</v>
      </c>
      <c r="F49" s="20">
        <v>0</v>
      </c>
      <c r="G49" s="20">
        <v>0</v>
      </c>
      <c r="H49" s="20">
        <v>226</v>
      </c>
      <c r="I49" s="20">
        <v>5</v>
      </c>
      <c r="J49" s="20">
        <v>0</v>
      </c>
      <c r="K49" s="20">
        <v>2</v>
      </c>
      <c r="L49" s="20">
        <v>212</v>
      </c>
      <c r="M49" s="20">
        <v>3</v>
      </c>
      <c r="N49" s="20">
        <v>0</v>
      </c>
      <c r="O49" s="20">
        <v>1</v>
      </c>
      <c r="P49" s="20">
        <v>61</v>
      </c>
      <c r="Q49" s="20">
        <v>1</v>
      </c>
      <c r="R49" s="20">
        <v>0</v>
      </c>
      <c r="S49" s="20">
        <v>2</v>
      </c>
      <c r="T49" s="20">
        <v>19</v>
      </c>
      <c r="U49" s="20">
        <v>2</v>
      </c>
      <c r="V49" s="20">
        <v>0</v>
      </c>
      <c r="W49" s="20">
        <v>0</v>
      </c>
      <c r="X49" s="20">
        <v>236</v>
      </c>
      <c r="Y49" s="20">
        <v>18</v>
      </c>
      <c r="Z49" s="20">
        <v>0</v>
      </c>
      <c r="AA49" s="20">
        <v>0</v>
      </c>
      <c r="AB49" s="20">
        <v>26</v>
      </c>
      <c r="AC49" s="20">
        <v>0</v>
      </c>
      <c r="AD49" s="20">
        <v>0</v>
      </c>
      <c r="AE49" s="20">
        <v>0</v>
      </c>
      <c r="AF49" s="20">
        <v>0</v>
      </c>
      <c r="AG49" s="20">
        <v>0</v>
      </c>
      <c r="AH49" s="20">
        <v>0</v>
      </c>
      <c r="AI49" s="20">
        <v>0</v>
      </c>
    </row>
    <row r="50" spans="1:35" x14ac:dyDescent="0.25">
      <c r="A50" s="12" t="s">
        <v>2137</v>
      </c>
      <c r="B50" s="25" t="s">
        <v>193</v>
      </c>
      <c r="C50" s="43" t="s">
        <v>194</v>
      </c>
      <c r="D50" s="41">
        <v>1753</v>
      </c>
      <c r="E50" s="20">
        <v>3</v>
      </c>
      <c r="F50" s="20">
        <v>0</v>
      </c>
      <c r="G50" s="20">
        <v>0</v>
      </c>
      <c r="H50" s="20">
        <v>270</v>
      </c>
      <c r="I50" s="20">
        <v>3</v>
      </c>
      <c r="J50" s="20">
        <v>0</v>
      </c>
      <c r="K50" s="20">
        <v>1</v>
      </c>
      <c r="L50" s="20">
        <v>201</v>
      </c>
      <c r="M50" s="20">
        <v>1</v>
      </c>
      <c r="N50" s="20">
        <v>0</v>
      </c>
      <c r="O50" s="20">
        <v>0</v>
      </c>
      <c r="P50" s="20">
        <v>76</v>
      </c>
      <c r="Q50" s="20">
        <v>0</v>
      </c>
      <c r="R50" s="20">
        <v>0</v>
      </c>
      <c r="S50" s="20">
        <v>0</v>
      </c>
      <c r="T50" s="20">
        <v>40</v>
      </c>
      <c r="U50" s="20">
        <v>1</v>
      </c>
      <c r="V50" s="20">
        <v>0</v>
      </c>
      <c r="W50" s="20">
        <v>1</v>
      </c>
      <c r="X50" s="20">
        <v>216</v>
      </c>
      <c r="Y50" s="20">
        <v>10</v>
      </c>
      <c r="Z50" s="20">
        <v>0</v>
      </c>
      <c r="AA50" s="20">
        <v>0</v>
      </c>
      <c r="AB50" s="20">
        <v>22</v>
      </c>
      <c r="AC50" s="20">
        <v>0</v>
      </c>
      <c r="AD50" s="20">
        <v>0</v>
      </c>
      <c r="AE50" s="20">
        <v>0</v>
      </c>
      <c r="AF50" s="20">
        <v>0</v>
      </c>
      <c r="AG50" s="20">
        <v>0</v>
      </c>
      <c r="AH50" s="20">
        <v>0</v>
      </c>
      <c r="AI50" s="20">
        <v>0</v>
      </c>
    </row>
    <row r="51" spans="1:35" x14ac:dyDescent="0.25">
      <c r="A51" s="12" t="s">
        <v>2137</v>
      </c>
      <c r="B51" s="25" t="s">
        <v>195</v>
      </c>
      <c r="C51" s="43" t="s">
        <v>196</v>
      </c>
      <c r="D51" s="41">
        <v>1786</v>
      </c>
      <c r="E51" s="20">
        <v>8</v>
      </c>
      <c r="F51" s="20">
        <v>0</v>
      </c>
      <c r="G51" s="20">
        <v>0</v>
      </c>
      <c r="H51" s="20">
        <v>441</v>
      </c>
      <c r="I51" s="20">
        <v>6</v>
      </c>
      <c r="J51" s="20">
        <v>0</v>
      </c>
      <c r="K51" s="20">
        <v>1</v>
      </c>
      <c r="L51" s="20">
        <v>281</v>
      </c>
      <c r="M51" s="20">
        <v>0</v>
      </c>
      <c r="N51" s="20">
        <v>0</v>
      </c>
      <c r="O51" s="20">
        <v>1</v>
      </c>
      <c r="P51" s="20">
        <v>68</v>
      </c>
      <c r="Q51" s="20">
        <v>2</v>
      </c>
      <c r="R51" s="20">
        <v>0</v>
      </c>
      <c r="S51" s="20">
        <v>1</v>
      </c>
      <c r="T51" s="20">
        <v>39</v>
      </c>
      <c r="U51" s="20">
        <v>0</v>
      </c>
      <c r="V51" s="20">
        <v>0</v>
      </c>
      <c r="W51" s="20">
        <v>3</v>
      </c>
      <c r="X51" s="20">
        <v>293</v>
      </c>
      <c r="Y51" s="20">
        <v>18</v>
      </c>
      <c r="Z51" s="20">
        <v>0</v>
      </c>
      <c r="AA51" s="20">
        <v>0</v>
      </c>
      <c r="AB51" s="20">
        <v>23</v>
      </c>
      <c r="AC51" s="20">
        <v>0</v>
      </c>
      <c r="AD51" s="20">
        <v>0</v>
      </c>
      <c r="AE51" s="20">
        <v>0</v>
      </c>
      <c r="AF51" s="20">
        <v>0</v>
      </c>
      <c r="AG51" s="20">
        <v>0</v>
      </c>
      <c r="AH51" s="20">
        <v>0</v>
      </c>
      <c r="AI51" s="20">
        <v>0</v>
      </c>
    </row>
    <row r="52" spans="1:35" x14ac:dyDescent="0.25">
      <c r="A52" s="12" t="s">
        <v>2137</v>
      </c>
      <c r="B52" s="25" t="s">
        <v>197</v>
      </c>
      <c r="C52" s="43" t="s">
        <v>198</v>
      </c>
      <c r="D52" s="41">
        <v>1292</v>
      </c>
      <c r="E52" s="20">
        <v>2</v>
      </c>
      <c r="F52" s="20">
        <v>0</v>
      </c>
      <c r="G52" s="20">
        <v>0</v>
      </c>
      <c r="H52" s="20">
        <v>356</v>
      </c>
      <c r="I52" s="20">
        <v>5</v>
      </c>
      <c r="J52" s="20">
        <v>0</v>
      </c>
      <c r="K52" s="20">
        <v>3</v>
      </c>
      <c r="L52" s="20">
        <v>205</v>
      </c>
      <c r="M52" s="20">
        <v>0</v>
      </c>
      <c r="N52" s="20">
        <v>0</v>
      </c>
      <c r="O52" s="20">
        <v>1</v>
      </c>
      <c r="P52" s="20">
        <v>84</v>
      </c>
      <c r="Q52" s="20">
        <v>1</v>
      </c>
      <c r="R52" s="20">
        <v>0</v>
      </c>
      <c r="S52" s="20">
        <v>1</v>
      </c>
      <c r="T52" s="20">
        <v>30</v>
      </c>
      <c r="U52" s="20">
        <v>0</v>
      </c>
      <c r="V52" s="20">
        <v>0</v>
      </c>
      <c r="W52" s="20">
        <v>1</v>
      </c>
      <c r="X52" s="20">
        <v>241</v>
      </c>
      <c r="Y52" s="20">
        <v>19</v>
      </c>
      <c r="Z52" s="20">
        <v>2</v>
      </c>
      <c r="AA52" s="20">
        <v>0</v>
      </c>
      <c r="AB52" s="20">
        <v>19</v>
      </c>
      <c r="AC52" s="20">
        <v>0</v>
      </c>
      <c r="AD52" s="20">
        <v>0</v>
      </c>
      <c r="AE52" s="20">
        <v>0</v>
      </c>
      <c r="AF52" s="20">
        <v>0</v>
      </c>
      <c r="AG52" s="20">
        <v>0</v>
      </c>
      <c r="AH52" s="20">
        <v>0</v>
      </c>
      <c r="AI52" s="20">
        <v>0</v>
      </c>
    </row>
    <row r="53" spans="1:35" x14ac:dyDescent="0.25">
      <c r="A53" s="12" t="s">
        <v>2137</v>
      </c>
      <c r="B53" s="25" t="s">
        <v>199</v>
      </c>
      <c r="C53" s="43" t="s">
        <v>200</v>
      </c>
      <c r="D53" s="41">
        <v>2328</v>
      </c>
      <c r="E53" s="20">
        <v>6</v>
      </c>
      <c r="F53" s="20">
        <v>0</v>
      </c>
      <c r="G53" s="20">
        <v>0</v>
      </c>
      <c r="H53" s="20">
        <v>982</v>
      </c>
      <c r="I53" s="20">
        <v>6</v>
      </c>
      <c r="J53" s="20">
        <v>1</v>
      </c>
      <c r="K53" s="20">
        <v>3</v>
      </c>
      <c r="L53" s="20">
        <v>444</v>
      </c>
      <c r="M53" s="20">
        <v>3</v>
      </c>
      <c r="N53" s="20">
        <v>0</v>
      </c>
      <c r="O53" s="20">
        <v>0</v>
      </c>
      <c r="P53" s="20">
        <v>94</v>
      </c>
      <c r="Q53" s="20">
        <v>0</v>
      </c>
      <c r="R53" s="20">
        <v>0</v>
      </c>
      <c r="S53" s="20">
        <v>0</v>
      </c>
      <c r="T53" s="20">
        <v>38</v>
      </c>
      <c r="U53" s="20">
        <v>0</v>
      </c>
      <c r="V53" s="20">
        <v>0</v>
      </c>
      <c r="W53" s="20">
        <v>1</v>
      </c>
      <c r="X53" s="20">
        <v>426</v>
      </c>
      <c r="Y53" s="20">
        <v>20</v>
      </c>
      <c r="Z53" s="20">
        <v>0</v>
      </c>
      <c r="AA53" s="20">
        <v>0</v>
      </c>
      <c r="AB53" s="20">
        <v>30</v>
      </c>
      <c r="AC53" s="20">
        <v>0</v>
      </c>
      <c r="AD53" s="20">
        <v>0</v>
      </c>
      <c r="AE53" s="20">
        <v>1</v>
      </c>
      <c r="AF53" s="20">
        <v>0</v>
      </c>
      <c r="AG53" s="20">
        <v>0</v>
      </c>
      <c r="AH53" s="20">
        <v>0</v>
      </c>
      <c r="AI53" s="20">
        <v>0</v>
      </c>
    </row>
    <row r="54" spans="1:35" x14ac:dyDescent="0.25">
      <c r="A54" s="12" t="s">
        <v>2137</v>
      </c>
      <c r="B54" s="25" t="s">
        <v>201</v>
      </c>
      <c r="C54" s="43" t="s">
        <v>202</v>
      </c>
      <c r="D54" s="41">
        <v>1541</v>
      </c>
      <c r="E54" s="20">
        <v>5</v>
      </c>
      <c r="F54" s="20">
        <v>0</v>
      </c>
      <c r="G54" s="20">
        <v>0</v>
      </c>
      <c r="H54" s="20">
        <v>32</v>
      </c>
      <c r="I54" s="20">
        <v>1</v>
      </c>
      <c r="J54" s="20">
        <v>0</v>
      </c>
      <c r="K54" s="20">
        <v>0</v>
      </c>
      <c r="L54" s="20">
        <v>102</v>
      </c>
      <c r="M54" s="20">
        <v>0</v>
      </c>
      <c r="N54" s="20">
        <v>0</v>
      </c>
      <c r="O54" s="20">
        <v>0</v>
      </c>
      <c r="P54" s="20">
        <v>3</v>
      </c>
      <c r="Q54" s="20">
        <v>0</v>
      </c>
      <c r="R54" s="20">
        <v>0</v>
      </c>
      <c r="S54" s="20">
        <v>0</v>
      </c>
      <c r="T54" s="20">
        <v>6</v>
      </c>
      <c r="U54" s="20">
        <v>0</v>
      </c>
      <c r="V54" s="20">
        <v>0</v>
      </c>
      <c r="W54" s="20">
        <v>0</v>
      </c>
      <c r="X54" s="20">
        <v>90</v>
      </c>
      <c r="Y54" s="20">
        <v>1</v>
      </c>
      <c r="Z54" s="20">
        <v>0</v>
      </c>
      <c r="AA54" s="20">
        <v>0</v>
      </c>
      <c r="AB54" s="20">
        <v>3</v>
      </c>
      <c r="AC54" s="20">
        <v>0</v>
      </c>
      <c r="AD54" s="20">
        <v>0</v>
      </c>
      <c r="AE54" s="20">
        <v>0</v>
      </c>
      <c r="AF54" s="20">
        <v>0</v>
      </c>
      <c r="AG54" s="20">
        <v>0</v>
      </c>
      <c r="AH54" s="20">
        <v>0</v>
      </c>
      <c r="AI54" s="20">
        <v>0</v>
      </c>
    </row>
    <row r="55" spans="1:35" x14ac:dyDescent="0.25">
      <c r="A55" s="12" t="s">
        <v>2137</v>
      </c>
      <c r="B55" s="25" t="s">
        <v>203</v>
      </c>
      <c r="C55" s="43" t="s">
        <v>204</v>
      </c>
      <c r="D55" s="41">
        <v>3921</v>
      </c>
      <c r="E55" s="20">
        <v>9</v>
      </c>
      <c r="F55" s="20">
        <v>0</v>
      </c>
      <c r="G55" s="20">
        <v>0</v>
      </c>
      <c r="H55" s="20">
        <v>853</v>
      </c>
      <c r="I55" s="20">
        <v>15</v>
      </c>
      <c r="J55" s="20">
        <v>0</v>
      </c>
      <c r="K55" s="20">
        <v>1</v>
      </c>
      <c r="L55" s="20">
        <v>539</v>
      </c>
      <c r="M55" s="20">
        <v>2</v>
      </c>
      <c r="N55" s="20">
        <v>0</v>
      </c>
      <c r="O55" s="20">
        <v>0</v>
      </c>
      <c r="P55" s="20">
        <v>151</v>
      </c>
      <c r="Q55" s="20">
        <v>3</v>
      </c>
      <c r="R55" s="20">
        <v>0</v>
      </c>
      <c r="S55" s="20">
        <v>0</v>
      </c>
      <c r="T55" s="20">
        <v>32</v>
      </c>
      <c r="U55" s="20">
        <v>0</v>
      </c>
      <c r="V55" s="20">
        <v>0</v>
      </c>
      <c r="W55" s="20">
        <v>0</v>
      </c>
      <c r="X55" s="20">
        <v>646</v>
      </c>
      <c r="Y55" s="20">
        <v>24</v>
      </c>
      <c r="Z55" s="20">
        <v>1</v>
      </c>
      <c r="AA55" s="20">
        <v>0</v>
      </c>
      <c r="AB55" s="20">
        <v>32</v>
      </c>
      <c r="AC55" s="20">
        <v>0</v>
      </c>
      <c r="AD55" s="20">
        <v>0</v>
      </c>
      <c r="AE55" s="20">
        <v>1</v>
      </c>
      <c r="AF55" s="20">
        <v>0</v>
      </c>
      <c r="AG55" s="20">
        <v>0</v>
      </c>
      <c r="AH55" s="20">
        <v>0</v>
      </c>
      <c r="AI55" s="20">
        <v>0</v>
      </c>
    </row>
    <row r="56" spans="1:35" x14ac:dyDescent="0.25">
      <c r="A56" s="12" t="s">
        <v>2137</v>
      </c>
      <c r="B56" s="25" t="s">
        <v>205</v>
      </c>
      <c r="C56" s="43" t="s">
        <v>206</v>
      </c>
      <c r="D56" s="41">
        <v>2528</v>
      </c>
      <c r="E56" s="20">
        <v>7</v>
      </c>
      <c r="F56" s="20">
        <v>0</v>
      </c>
      <c r="G56" s="20">
        <v>0</v>
      </c>
      <c r="H56" s="20">
        <v>1169</v>
      </c>
      <c r="I56" s="20">
        <v>22</v>
      </c>
      <c r="J56" s="20">
        <v>3</v>
      </c>
      <c r="K56" s="20">
        <v>9</v>
      </c>
      <c r="L56" s="20">
        <v>721</v>
      </c>
      <c r="M56" s="20">
        <v>8</v>
      </c>
      <c r="N56" s="20">
        <v>1</v>
      </c>
      <c r="O56" s="20">
        <v>12</v>
      </c>
      <c r="P56" s="20">
        <v>216</v>
      </c>
      <c r="Q56" s="20">
        <v>1</v>
      </c>
      <c r="R56" s="20">
        <v>0</v>
      </c>
      <c r="S56" s="20">
        <v>0</v>
      </c>
      <c r="T56" s="20">
        <v>49</v>
      </c>
      <c r="U56" s="20">
        <v>0</v>
      </c>
      <c r="V56" s="20">
        <v>0</v>
      </c>
      <c r="W56" s="20">
        <v>5</v>
      </c>
      <c r="X56" s="20">
        <v>751</v>
      </c>
      <c r="Y56" s="20">
        <v>87</v>
      </c>
      <c r="Z56" s="20">
        <v>3</v>
      </c>
      <c r="AA56" s="20">
        <v>0</v>
      </c>
      <c r="AB56" s="20">
        <v>52</v>
      </c>
      <c r="AC56" s="20">
        <v>5</v>
      </c>
      <c r="AD56" s="20">
        <v>0</v>
      </c>
      <c r="AE56" s="20">
        <v>0</v>
      </c>
      <c r="AF56" s="20">
        <v>0</v>
      </c>
      <c r="AG56" s="20">
        <v>0</v>
      </c>
      <c r="AH56" s="20">
        <v>0</v>
      </c>
      <c r="AI56" s="20">
        <v>0</v>
      </c>
    </row>
    <row r="57" spans="1:35" ht="15.6" x14ac:dyDescent="0.3">
      <c r="A57" s="46" t="s">
        <v>2137</v>
      </c>
      <c r="B57" s="37" t="s">
        <v>207</v>
      </c>
      <c r="C57" s="44" t="s">
        <v>208</v>
      </c>
      <c r="D57" s="38">
        <v>823</v>
      </c>
      <c r="E57" s="36">
        <v>0</v>
      </c>
      <c r="F57" s="36">
        <v>0</v>
      </c>
      <c r="G57" s="36">
        <v>0</v>
      </c>
      <c r="H57" s="36">
        <v>337</v>
      </c>
      <c r="I57" s="36">
        <v>10</v>
      </c>
      <c r="J57" s="36">
        <v>0</v>
      </c>
      <c r="K57" s="36">
        <v>13</v>
      </c>
      <c r="L57" s="36">
        <v>160</v>
      </c>
      <c r="M57" s="36">
        <v>0</v>
      </c>
      <c r="N57" s="36">
        <v>0</v>
      </c>
      <c r="O57" s="36">
        <v>3</v>
      </c>
      <c r="P57" s="36">
        <v>71</v>
      </c>
      <c r="Q57" s="36">
        <v>3</v>
      </c>
      <c r="R57" s="36">
        <v>0</v>
      </c>
      <c r="S57" s="36">
        <v>2</v>
      </c>
      <c r="T57" s="36">
        <v>30</v>
      </c>
      <c r="U57" s="36">
        <v>0</v>
      </c>
      <c r="V57" s="36">
        <v>0</v>
      </c>
      <c r="W57" s="36">
        <v>11</v>
      </c>
      <c r="X57" s="36">
        <v>196</v>
      </c>
      <c r="Y57" s="36">
        <v>10</v>
      </c>
      <c r="Z57" s="36">
        <v>1</v>
      </c>
      <c r="AA57" s="36">
        <v>0</v>
      </c>
      <c r="AB57" s="36">
        <v>25</v>
      </c>
      <c r="AC57" s="36">
        <v>1</v>
      </c>
      <c r="AD57" s="36">
        <v>0</v>
      </c>
      <c r="AE57" s="36">
        <v>1</v>
      </c>
      <c r="AF57" s="36">
        <v>0</v>
      </c>
      <c r="AG57" s="36">
        <v>0</v>
      </c>
      <c r="AH57" s="36">
        <v>0</v>
      </c>
      <c r="AI57" s="36">
        <v>0</v>
      </c>
    </row>
  </sheetData>
  <phoneticPr fontId="14" type="noConversion"/>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2B4718"/>
  </sheetPr>
  <dimension ref="A1:B31"/>
  <sheetViews>
    <sheetView showGridLines="0" zoomScaleNormal="100" workbookViewId="0"/>
  </sheetViews>
  <sheetFormatPr defaultColWidth="8.5546875" defaultRowHeight="15" x14ac:dyDescent="0.3"/>
  <cols>
    <col min="1" max="1" width="16" style="16" customWidth="1"/>
    <col min="2" max="2" width="111.44140625" style="17" customWidth="1"/>
    <col min="3" max="3" width="28.44140625" style="16" customWidth="1"/>
    <col min="4" max="16384" width="8.5546875" style="16"/>
  </cols>
  <sheetData>
    <row r="1" spans="1:2" s="8" customFormat="1" ht="17.399999999999999" x14ac:dyDescent="0.3">
      <c r="A1" s="28" t="s">
        <v>74</v>
      </c>
      <c r="B1" s="14"/>
    </row>
    <row r="2" spans="1:2" s="8" customFormat="1" x14ac:dyDescent="0.25">
      <c r="A2" s="8" t="s">
        <v>100</v>
      </c>
      <c r="B2" s="14"/>
    </row>
    <row r="3" spans="1:2" s="9" customFormat="1" ht="30" customHeight="1" x14ac:dyDescent="0.3">
      <c r="A3" s="30" t="s">
        <v>2214</v>
      </c>
      <c r="B3" s="33" t="s">
        <v>2215</v>
      </c>
    </row>
    <row r="4" spans="1:2" s="9" customFormat="1" ht="25.35" customHeight="1" x14ac:dyDescent="0.3">
      <c r="A4" s="16" t="s">
        <v>2216</v>
      </c>
      <c r="B4" s="17" t="s">
        <v>2217</v>
      </c>
    </row>
    <row r="5" spans="1:2" s="9" customFormat="1" ht="70.349999999999994" customHeight="1" x14ac:dyDescent="0.3">
      <c r="A5" s="16" t="s">
        <v>2218</v>
      </c>
      <c r="B5" s="17" t="s">
        <v>2219</v>
      </c>
    </row>
    <row r="6" spans="1:2" s="9" customFormat="1" ht="87" customHeight="1" x14ac:dyDescent="0.3">
      <c r="A6" s="16" t="s">
        <v>2220</v>
      </c>
      <c r="B6" s="17" t="s">
        <v>2221</v>
      </c>
    </row>
    <row r="7" spans="1:2" ht="129" customHeight="1" x14ac:dyDescent="0.3">
      <c r="A7" s="16" t="s">
        <v>2222</v>
      </c>
      <c r="B7" s="17" t="s">
        <v>2223</v>
      </c>
    </row>
    <row r="8" spans="1:2" ht="87.75" customHeight="1" x14ac:dyDescent="0.3">
      <c r="A8" s="16" t="s">
        <v>2224</v>
      </c>
      <c r="B8" s="17" t="s">
        <v>2225</v>
      </c>
    </row>
    <row r="9" spans="1:2" ht="43.5" customHeight="1" x14ac:dyDescent="0.3">
      <c r="A9" s="16" t="s">
        <v>2226</v>
      </c>
      <c r="B9" s="17" t="s">
        <v>2227</v>
      </c>
    </row>
    <row r="10" spans="1:2" ht="58.5" customHeight="1" x14ac:dyDescent="0.3">
      <c r="A10" s="16" t="s">
        <v>2228</v>
      </c>
      <c r="B10" s="40" t="s">
        <v>2229</v>
      </c>
    </row>
    <row r="11" spans="1:2" ht="42.75" customHeight="1" x14ac:dyDescent="0.3">
      <c r="A11" s="16" t="s">
        <v>2230</v>
      </c>
      <c r="B11" s="40" t="s">
        <v>2231</v>
      </c>
    </row>
    <row r="12" spans="1:2" ht="103.5" customHeight="1" x14ac:dyDescent="0.3">
      <c r="A12" s="16" t="s">
        <v>2232</v>
      </c>
      <c r="B12" s="17" t="s">
        <v>2233</v>
      </c>
    </row>
    <row r="13" spans="1:2" ht="51" customHeight="1" x14ac:dyDescent="0.3">
      <c r="A13" s="16" t="s">
        <v>2234</v>
      </c>
      <c r="B13" s="17" t="s">
        <v>2235</v>
      </c>
    </row>
    <row r="14" spans="1:2" ht="42" customHeight="1" x14ac:dyDescent="0.3">
      <c r="A14" s="16" t="s">
        <v>2236</v>
      </c>
      <c r="B14" s="40" t="s">
        <v>2237</v>
      </c>
    </row>
    <row r="15" spans="1:2" ht="55.5" customHeight="1" x14ac:dyDescent="0.3">
      <c r="A15" s="16" t="s">
        <v>2238</v>
      </c>
      <c r="B15" s="40" t="s">
        <v>2239</v>
      </c>
    </row>
    <row r="16" spans="1:2" ht="24" customHeight="1" x14ac:dyDescent="0.3">
      <c r="A16" s="16" t="s">
        <v>2240</v>
      </c>
      <c r="B16" s="40" t="s">
        <v>2241</v>
      </c>
    </row>
    <row r="17" spans="1:2" ht="24" customHeight="1" x14ac:dyDescent="0.3">
      <c r="A17" s="16" t="s">
        <v>2242</v>
      </c>
      <c r="B17" s="17" t="s">
        <v>2243</v>
      </c>
    </row>
    <row r="18" spans="1:2" ht="43.5" customHeight="1" x14ac:dyDescent="0.3">
      <c r="A18" s="16" t="s">
        <v>2244</v>
      </c>
      <c r="B18" s="17" t="s">
        <v>2245</v>
      </c>
    </row>
    <row r="19" spans="1:2" ht="71.25" customHeight="1" x14ac:dyDescent="0.3">
      <c r="A19" s="16" t="s">
        <v>2246</v>
      </c>
      <c r="B19" s="17" t="s">
        <v>2247</v>
      </c>
    </row>
    <row r="20" spans="1:2" ht="43.5" customHeight="1" x14ac:dyDescent="0.3">
      <c r="A20" s="16" t="s">
        <v>2248</v>
      </c>
      <c r="B20" s="17" t="s">
        <v>2249</v>
      </c>
    </row>
    <row r="21" spans="1:2" ht="43.5" customHeight="1" x14ac:dyDescent="0.3">
      <c r="A21" s="16" t="s">
        <v>2250</v>
      </c>
      <c r="B21" s="17" t="s">
        <v>2251</v>
      </c>
    </row>
    <row r="22" spans="1:2" ht="43.5" customHeight="1" x14ac:dyDescent="0.3">
      <c r="A22" s="16" t="s">
        <v>2252</v>
      </c>
      <c r="B22" s="17" t="s">
        <v>2253</v>
      </c>
    </row>
    <row r="23" spans="1:2" ht="28.65" customHeight="1" x14ac:dyDescent="0.3">
      <c r="A23" s="16" t="s">
        <v>2254</v>
      </c>
      <c r="B23" s="17" t="s">
        <v>2255</v>
      </c>
    </row>
    <row r="24" spans="1:2" ht="38.4" customHeight="1" x14ac:dyDescent="0.3">
      <c r="A24" s="16" t="s">
        <v>2256</v>
      </c>
      <c r="B24" s="17" t="s">
        <v>2257</v>
      </c>
    </row>
    <row r="25" spans="1:2" ht="43.5" customHeight="1" x14ac:dyDescent="0.3">
      <c r="A25" s="16" t="s">
        <v>2258</v>
      </c>
      <c r="B25" s="17" t="s">
        <v>2259</v>
      </c>
    </row>
    <row r="26" spans="1:2" ht="43.5" customHeight="1" x14ac:dyDescent="0.3">
      <c r="A26" s="16" t="s">
        <v>2260</v>
      </c>
      <c r="B26" s="17" t="s">
        <v>2261</v>
      </c>
    </row>
    <row r="27" spans="1:2" ht="40.35" customHeight="1" x14ac:dyDescent="0.3">
      <c r="A27" s="16" t="s">
        <v>2262</v>
      </c>
      <c r="B27" s="17" t="s">
        <v>2263</v>
      </c>
    </row>
    <row r="28" spans="1:2" ht="57" customHeight="1" x14ac:dyDescent="0.3">
      <c r="A28" s="16" t="s">
        <v>2264</v>
      </c>
      <c r="B28" s="17" t="s">
        <v>2265</v>
      </c>
    </row>
    <row r="29" spans="1:2" ht="41.1" customHeight="1" x14ac:dyDescent="0.3">
      <c r="A29" s="16" t="s">
        <v>2266</v>
      </c>
      <c r="B29" s="17" t="s">
        <v>2267</v>
      </c>
    </row>
    <row r="30" spans="1:2" ht="57.75" customHeight="1" x14ac:dyDescent="0.3">
      <c r="A30" s="16" t="s">
        <v>2268</v>
      </c>
      <c r="B30" s="17" t="s">
        <v>2269</v>
      </c>
    </row>
    <row r="31" spans="1:2" ht="51.6" customHeight="1" x14ac:dyDescent="0.3">
      <c r="A31" s="16" t="s">
        <v>2270</v>
      </c>
      <c r="B31" s="17" t="s">
        <v>2271</v>
      </c>
    </row>
  </sheetData>
  <phoneticPr fontId="14"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D6BC22D15AFB8429E2099FFFDB363B6" ma:contentTypeVersion="23" ma:contentTypeDescription="Create a new document." ma:contentTypeScope="" ma:versionID="406cde80ef95649b8b297f6f54425198">
  <xsd:schema xmlns:xsd="http://www.w3.org/2001/XMLSchema" xmlns:xs="http://www.w3.org/2001/XMLSchema" xmlns:p="http://schemas.microsoft.com/office/2006/metadata/properties" xmlns:ns2="5abfac82-da4c-446b-bfc6-04638e107a04" xmlns:ns3="0063f72e-ace3-48fb-9c1f-5b513408b31f" xmlns:ns4="b413c3fd-5a3b-4239-b985-69032e371c04" xmlns:ns5="a8f60570-4bd3-4f2b-950b-a996de8ab151" xmlns:ns6="aaacb922-5235-4a66-b188-303b9b46fbd7" xmlns:ns7="45708e3a-33fb-4cc5-97e3-9ee8c1aa3a4c" targetNamespace="http://schemas.microsoft.com/office/2006/metadata/properties" ma:root="true" ma:fieldsID="06443c0f59e05f6efef15f600fa34959" ns2:_="" ns3:_="" ns4:_="" ns5:_="" ns6:_="" ns7:_="">
    <xsd:import namespace="5abfac82-da4c-446b-bfc6-04638e107a04"/>
    <xsd:import namespace="0063f72e-ace3-48fb-9c1f-5b513408b31f"/>
    <xsd:import namespace="b413c3fd-5a3b-4239-b985-69032e371c04"/>
    <xsd:import namespace="a8f60570-4bd3-4f2b-950b-a996de8ab151"/>
    <xsd:import namespace="aaacb922-5235-4a66-b188-303b9b46fbd7"/>
    <xsd:import namespace="45708e3a-33fb-4cc5-97e3-9ee8c1aa3a4c"/>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lcf76f155ced4ddcb4097134ff3c332f" minOccurs="0"/>
                <xsd:element ref="ns7:MediaServiceOCR" minOccurs="0"/>
                <xsd:element ref="ns7:MediaServiceGenerationTime" minOccurs="0"/>
                <xsd:element ref="ns7:MediaServiceEventHashCode" minOccurs="0"/>
                <xsd:element ref="ns2:SharedWithUsers" minOccurs="0"/>
                <xsd:element ref="ns2:SharedWithDetails" minOccurs="0"/>
                <xsd:element ref="ns7:MediaServiceDateTaken" minOccurs="0"/>
                <xsd:element ref="ns7:MediaLengthInSeconds" minOccurs="0"/>
                <xsd:element ref="ns7:MediaServiceObjectDetectorVersions" minOccurs="0"/>
                <xsd:element ref="ns7:MediaServiceSearchProperties" minOccurs="0"/>
                <xsd:element ref="ns7: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bfac82-da4c-446b-bfc6-04638e107a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BEIS:Energy, Transformation and Clean Growth:Clean Heat|b11e9f6d-0af6-4a0d-ab04-fed74098a234"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be0d4869-4f01-4aed-b192-5a575683f23f}" ma:internalName="TaxCatchAll" ma:showField="CatchAllData" ma:web="5abfac82-da4c-446b-bfc6-04638e107a04">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e0d4869-4f01-4aed-b192-5a575683f23f}" ma:internalName="TaxCatchAllLabel" ma:readOnly="true" ma:showField="CatchAllDataLabel" ma:web="5abfac82-da4c-446b-bfc6-04638e107a04">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708e3a-33fb-4cc5-97e3-9ee8c1aa3a4c"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onth" ma:index="35" nillable="true" ma:displayName="Month" ma:format="Dropdown" ma:internalName="Month"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egacyData xmlns="aaacb922-5235-4a66-b188-303b9b46fbd7" xsi:nil="true"/>
    <Retention_x0020_Label xmlns="a8f60570-4bd3-4f2b-950b-a996de8ab151" xsi:nil="true"/>
    <Government_x0020_Body xmlns="b413c3fd-5a3b-4239-b985-69032e371c04" xsi:nil="true"/>
    <Date_x0020_Opened xmlns="b413c3fd-5a3b-4239-b985-69032e371c04" xsi:nil="true"/>
    <Descriptor xmlns="0063f72e-ace3-48fb-9c1f-5b513408b31f" xsi:nil="true"/>
    <Security_x0020_Classification xmlns="0063f72e-ace3-48fb-9c1f-5b513408b31f" xsi:nil="true"/>
    <Date_x0020_Closed xmlns="b413c3fd-5a3b-4239-b985-69032e371c04" xsi:nil="true"/>
    <_dlc_DocId xmlns="5abfac82-da4c-446b-bfc6-04638e107a04">2SCHNAZ5JM4Q-495070016-4920</_dlc_DocId>
    <TaxCatchAll xmlns="5abfac82-da4c-446b-bfc6-04638e107a04" xsi:nil="true"/>
    <m975189f4ba442ecbf67d4147307b177 xmlns="5abfac82-da4c-446b-bfc6-04638e107a04">
      <Terms xmlns="http://schemas.microsoft.com/office/infopath/2007/PartnerControls"/>
    </m975189f4ba442ecbf67d4147307b177>
    <_dlc_DocIdUrl xmlns="5abfac82-da4c-446b-bfc6-04638e107a04">
      <Url>https://beisgov.sharepoint.com/sites/CleanHeatAnalysis-CleanHeatAnalysis-BUS-RestrictedData2/_layouts/15/DocIdRedir.aspx?ID=2SCHNAZ5JM4Q-495070016-4920</Url>
      <Description>2SCHNAZ5JM4Q-495070016-4920</Description>
    </_dlc_DocIdUrl>
    <lcf76f155ced4ddcb4097134ff3c332f xmlns="45708e3a-33fb-4cc5-97e3-9ee8c1aa3a4c">
      <Terms xmlns="http://schemas.microsoft.com/office/infopath/2007/PartnerControls"/>
    </lcf76f155ced4ddcb4097134ff3c332f>
    <Month xmlns="45708e3a-33fb-4cc5-97e3-9ee8c1aa3a4c" xsi:nil="true"/>
  </documentManagement>
</p:properties>
</file>

<file path=customXml/itemProps1.xml><?xml version="1.0" encoding="utf-8"?>
<ds:datastoreItem xmlns:ds="http://schemas.openxmlformats.org/officeDocument/2006/customXml" ds:itemID="{1C22612B-9BA6-4AAB-A2D4-53D24F7A7ADD}">
  <ds:schemaRefs>
    <ds:schemaRef ds:uri="http://schemas.microsoft.com/sharepoint/v3/contenttype/forms"/>
  </ds:schemaRefs>
</ds:datastoreItem>
</file>

<file path=customXml/itemProps2.xml><?xml version="1.0" encoding="utf-8"?>
<ds:datastoreItem xmlns:ds="http://schemas.openxmlformats.org/officeDocument/2006/customXml" ds:itemID="{4D8D3E26-0190-4A45-B9C7-890C6EF2C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bfac82-da4c-446b-bfc6-04638e107a04"/>
    <ds:schemaRef ds:uri="0063f72e-ace3-48fb-9c1f-5b513408b31f"/>
    <ds:schemaRef ds:uri="b413c3fd-5a3b-4239-b985-69032e371c04"/>
    <ds:schemaRef ds:uri="a8f60570-4bd3-4f2b-950b-a996de8ab151"/>
    <ds:schemaRef ds:uri="aaacb922-5235-4a66-b188-303b9b46fbd7"/>
    <ds:schemaRef ds:uri="45708e3a-33fb-4cc5-97e3-9ee8c1aa3a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BFD214-4164-4536-94D3-A8894B41F9F3}">
  <ds:schemaRefs>
    <ds:schemaRef ds:uri="http://schemas.microsoft.com/sharepoint/events"/>
  </ds:schemaRefs>
</ds:datastoreItem>
</file>

<file path=customXml/itemProps4.xml><?xml version="1.0" encoding="utf-8"?>
<ds:datastoreItem xmlns:ds="http://schemas.openxmlformats.org/officeDocument/2006/customXml" ds:itemID="{13A6D24F-A966-41C8-880D-E40FEC5F3054}">
  <ds:schemaRefs>
    <ds:schemaRef ds:uri="5abfac82-da4c-446b-bfc6-04638e107a04"/>
    <ds:schemaRef ds:uri="http://schemas.microsoft.com/office/2006/metadata/properties"/>
    <ds:schemaRef ds:uri="http://schemas.openxmlformats.org/package/2006/metadata/core-properties"/>
    <ds:schemaRef ds:uri="b413c3fd-5a3b-4239-b985-69032e371c04"/>
    <ds:schemaRef ds:uri="http://purl.org/dc/terms/"/>
    <ds:schemaRef ds:uri="http://schemas.microsoft.com/office/2006/documentManagement/types"/>
    <ds:schemaRef ds:uri="http://purl.org/dc/dcmitype/"/>
    <ds:schemaRef ds:uri="aaacb922-5235-4a66-b188-303b9b46fbd7"/>
    <ds:schemaRef ds:uri="45708e3a-33fb-4cc5-97e3-9ee8c1aa3a4c"/>
    <ds:schemaRef ds:uri="0063f72e-ace3-48fb-9c1f-5b513408b31f"/>
    <ds:schemaRef ds:uri="http://schemas.microsoft.com/office/infopath/2007/PartnerControls"/>
    <ds:schemaRef ds:uri="a8f60570-4bd3-4f2b-950b-a996de8ab151"/>
    <ds:schemaRef ds:uri="http://www.w3.org/XML/1998/namespace"/>
    <ds:schemaRef ds:uri="http://purl.org/dc/elements/1.1/"/>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 Sheet</vt:lpstr>
      <vt:lpstr>Contents</vt:lpstr>
      <vt:lpstr>Scheme background</vt:lpstr>
      <vt:lpstr>Glossary</vt:lpstr>
      <vt:lpstr>Commentary</vt:lpstr>
      <vt:lpstr>Charts</vt:lpstr>
      <vt:lpstr>1.1</vt:lpstr>
      <vt:lpstr>1.2A</vt:lpstr>
      <vt:lpstr>1.2B</vt:lpstr>
      <vt:lpstr>1.3</vt:lpstr>
      <vt:lpstr>1.4</vt:lpstr>
      <vt:lpstr>1.5</vt:lpstr>
      <vt:lpstr>1.6</vt:lpstr>
      <vt:lpstr>M1.1</vt:lpstr>
      <vt:lpstr>M1.2</vt:lpstr>
      <vt:lpstr>Q1.1A</vt:lpstr>
      <vt:lpstr>Q1.1B</vt:lpstr>
      <vt:lpstr>Q1.2</vt:lpstr>
      <vt:lpstr>Q1.3</vt:lpstr>
      <vt:lpstr>A1.1A</vt:lpstr>
      <vt:lpstr>A1.1B</vt:lpstr>
      <vt:lpstr>A1.2</vt:lpstr>
      <vt:lpstr>A1.3A</vt:lpstr>
      <vt:lpstr>A1.3B</vt:lpstr>
      <vt:lpstr>A1.4</vt:lpstr>
      <vt:lpstr>A1.5</vt:lpstr>
      <vt:lpstr>A1.6</vt:lpstr>
      <vt:lpstr>A1.7</vt:lpstr>
      <vt:lpstr>A1.8</vt:lpstr>
      <vt:lpstr>A1.9</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Boiler Upgrade Scheme (BUS) monthly statistics, July 2026</dc:title>
  <dc:subject/>
  <dc:creator>Ash, Amelia (BEIS);Tom.Joss@energysecurity.gov.uk</dc:creator>
  <cp:keywords>Boiler Upgrade Scheme</cp:keywords>
  <dc:description/>
  <cp:lastModifiedBy>Joss, Tom (Energy Security)</cp:lastModifiedBy>
  <cp:revision/>
  <dcterms:created xsi:type="dcterms:W3CDTF">2022-04-22T13:55:01Z</dcterms:created>
  <dcterms:modified xsi:type="dcterms:W3CDTF">2026-09-18T09:15:27Z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2022-04-22T13:55:02Z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43476c74-b100-4bdf-9515-5d9267de0f20</vt:lpwstr>
  </property>
  <property fmtid="{D5CDD505-2E9C-101B-9397-08002B2CF9AE}" pid="8" name="MSIP_Label_ba62f585-b40f-4ab9-bafe-39150f03d124_ContentBits">
    <vt:lpwstr>0</vt:lpwstr>
  </property>
  <property fmtid="{D5CDD505-2E9C-101B-9397-08002B2CF9AE}" pid="9" name="Business Unit">
    <vt:lpwstr/>
  </property>
  <property fmtid="{D5CDD505-2E9C-101B-9397-08002B2CF9AE}" pid="10" name="ContentTypeId">
    <vt:lpwstr>0x010100DD6BC22D15AFB8429E2099FFFDB363B6</vt:lpwstr>
  </property>
  <property fmtid="{D5CDD505-2E9C-101B-9397-08002B2CF9AE}" pid="11" name="_dlc_DocIdItemGuid">
    <vt:lpwstr>86178a0b-1a8d-4078-ac2a-794c08dc1f28</vt:lpwstr>
  </property>
  <property fmtid="{D5CDD505-2E9C-101B-9397-08002B2CF9AE}" pid="12" name="MediaServiceImageTags">
    <vt:lpwstr/>
  </property>
  <property fmtid="{D5CDD505-2E9C-101B-9397-08002B2CF9AE}" pid="13" name="Business_x0020_Unit">
    <vt:lpwstr/>
  </property>
</Properties>
</file>