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khomeoffice-my.sharepoint.com/personal/peter_benson2_dbs_gov_uk/Documents/Documents/"/>
    </mc:Choice>
  </mc:AlternateContent>
  <xr:revisionPtr revIDLastSave="0" documentId="8_{09AF616D-3F0E-46A6-BAB0-C33A4088601D}" xr6:coauthVersionLast="47" xr6:coauthVersionMax="47" xr10:uidLastSave="{00000000-0000-0000-0000-000000000000}"/>
  <bookViews>
    <workbookView xWindow="-110" yWindow="-110" windowWidth="22780" windowHeight="14540" xr2:uid="{AF1E9379-6E99-404F-A5D0-B8AF66EF5CB7}"/>
  </bookViews>
  <sheets>
    <sheet name="CTM" sheetId="1" r:id="rId1"/>
    <sheet name="METIS" sheetId="2" r:id="rId2"/>
    <sheet name="ENTERPRIS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" i="3" l="1"/>
  <c r="L4" i="3"/>
  <c r="L2" i="3"/>
</calcChain>
</file>

<file path=xl/sharedStrings.xml><?xml version="1.0" encoding="utf-8"?>
<sst xmlns="http://schemas.openxmlformats.org/spreadsheetml/2006/main" count="804" uniqueCount="187">
  <si>
    <t>Document Ref</t>
  </si>
  <si>
    <t>Traveller</t>
  </si>
  <si>
    <t>Transaction Date</t>
  </si>
  <si>
    <t>Destination</t>
  </si>
  <si>
    <t>Tran Type</t>
  </si>
  <si>
    <t>Class/Room</t>
  </si>
  <si>
    <t>Total Amount</t>
  </si>
  <si>
    <t>Employee Name</t>
  </si>
  <si>
    <t>Entity</t>
  </si>
  <si>
    <t>Approved Expense Amount</t>
  </si>
  <si>
    <t>Expense Approval Date</t>
  </si>
  <si>
    <t>Expense Category</t>
  </si>
  <si>
    <t>Expense Report Number</t>
  </si>
  <si>
    <t>Expense Type</t>
  </si>
  <si>
    <t>Trip Date</t>
  </si>
  <si>
    <t>Line Description</t>
  </si>
  <si>
    <t>Transaction Detail</t>
  </si>
  <si>
    <t>Name</t>
  </si>
  <si>
    <t>Class of Car Requested</t>
  </si>
  <si>
    <t>Class of Car Provided</t>
  </si>
  <si>
    <t>Start Date of Hire</t>
  </si>
  <si>
    <t>End Date of Hire</t>
  </si>
  <si>
    <t>Rental Costs</t>
  </si>
  <si>
    <t>Delivery Charges</t>
  </si>
  <si>
    <t>Collection Charges</t>
  </si>
  <si>
    <t>Net Total</t>
  </si>
  <si>
    <t>VAT</t>
  </si>
  <si>
    <t>Total</t>
  </si>
  <si>
    <t>JAMES/JEFFREY MR</t>
  </si>
  <si>
    <t>JOHNSTON/IAN MR</t>
  </si>
  <si>
    <t>CLIFFORD/SARAH MS</t>
  </si>
  <si>
    <t>RHODES/NEIL MR</t>
  </si>
  <si>
    <t>TEESSIDE INTL</t>
  </si>
  <si>
    <t>LONDON ZONES 1-6</t>
  </si>
  <si>
    <t>LONDON ZONES 1-4</t>
  </si>
  <si>
    <t>STAFFORD</t>
  </si>
  <si>
    <t>ZONE U1*   LONDN</t>
  </si>
  <si>
    <t>CREWE</t>
  </si>
  <si>
    <t>DARLINGTON RR STN</t>
  </si>
  <si>
    <t>LIVERPOOL</t>
  </si>
  <si>
    <t>LIVERPOOL LIME STREET / CENTRA</t>
  </si>
  <si>
    <t>HAYWARDS HEATH</t>
  </si>
  <si>
    <t>Domestic Hotel Billback Invoice</t>
  </si>
  <si>
    <t>Domestic Rail</t>
  </si>
  <si>
    <t>Domestic Hotel Billback Booking</t>
  </si>
  <si>
    <t>Standard Room - 1 Double Bed</t>
  </si>
  <si>
    <t>Standard</t>
  </si>
  <si>
    <t>1DBLB - room type</t>
  </si>
  <si>
    <t>1DN - room type</t>
  </si>
  <si>
    <t>RIDLEY PEARSON/VICTORIA MRS</t>
  </si>
  <si>
    <t>SKEATS/MARTIN MR</t>
  </si>
  <si>
    <t>DARLINGTON</t>
  </si>
  <si>
    <t>LONDON KINGS CROSS</t>
  </si>
  <si>
    <t>NORWOOD JUNCTION</t>
  </si>
  <si>
    <t>AINTREE</t>
  </si>
  <si>
    <t>HERNE BAY</t>
  </si>
  <si>
    <t>GARDNER/STEVEN MR</t>
  </si>
  <si>
    <t>RIDLEYPEARSON/VICTORIA MRS</t>
  </si>
  <si>
    <t>KELLAND OWEN/JOANNE MS</t>
  </si>
  <si>
    <t>FAIRFIELD/GILLIAN EVELYN MRS</t>
  </si>
  <si>
    <t>ARROWSMITH/AMANDA MRS</t>
  </si>
  <si>
    <t>EASON/ROBERT MR</t>
  </si>
  <si>
    <t>KUMAR/PARUL MRS</t>
  </si>
  <si>
    <t>WRIGHT/MICHAEL MR</t>
  </si>
  <si>
    <t>FAIRFIELD/GILLIAN MRS</t>
  </si>
  <si>
    <t>ZONE U1234*LONDN</t>
  </si>
  <si>
    <t>LIVERPOOL LIME STREET</t>
  </si>
  <si>
    <t>LONDON EUSTON</t>
  </si>
  <si>
    <t>LONDON ST PANCRAS</t>
  </si>
  <si>
    <t>STEVENAGE</t>
  </si>
  <si>
    <t>GLASGOW</t>
  </si>
  <si>
    <t>Domestic Air</t>
  </si>
  <si>
    <t>Economy</t>
  </si>
  <si>
    <t>LONDON TERMINALS</t>
  </si>
  <si>
    <t>GATWICK AIRPORT</t>
  </si>
  <si>
    <t>GLASGOW CENTRAL OR GLASGOW QUE</t>
  </si>
  <si>
    <t>C2V - room type</t>
  </si>
  <si>
    <t>DVD - room type</t>
  </si>
  <si>
    <t>NEWCASTLE INTL</t>
  </si>
  <si>
    <t>000 - room type</t>
  </si>
  <si>
    <t>GERRARDS CROSS</t>
  </si>
  <si>
    <t>LONDON HEATHROW</t>
  </si>
  <si>
    <t>TOWN GREEN</t>
  </si>
  <si>
    <t>LONDON CITY</t>
  </si>
  <si>
    <t>LONDON GATWICK</t>
  </si>
  <si>
    <t>BRIGHTON</t>
  </si>
  <si>
    <t>TAMWORTH</t>
  </si>
  <si>
    <t>MILTON KEYNES CENTRAL</t>
  </si>
  <si>
    <t>YORK</t>
  </si>
  <si>
    <t>U324D3NQ86G</t>
  </si>
  <si>
    <t>U378D3P7GCQ</t>
  </si>
  <si>
    <t>U2L1D3NQFN2</t>
  </si>
  <si>
    <t>JOHNSTON, IAN</t>
  </si>
  <si>
    <t>KELLAND-OWEN, JOANNE</t>
  </si>
  <si>
    <t>BLAZEBY, JULIAN</t>
  </si>
  <si>
    <t>DA</t>
  </si>
  <si>
    <t>D</t>
  </si>
  <si>
    <t>ISUVA</t>
  </si>
  <si>
    <t>MMPVA</t>
  </si>
  <si>
    <t>ISUV</t>
  </si>
  <si>
    <t>02/06/26</t>
  </si>
  <si>
    <t>05/06/26</t>
  </si>
  <si>
    <t>03/06/26</t>
  </si>
  <si>
    <t>06/06/26</t>
  </si>
  <si>
    <t>James, Jeffrey</t>
  </si>
  <si>
    <t>Disclosure and Barring Service</t>
  </si>
  <si>
    <t>MEALS</t>
  </si>
  <si>
    <t>MILEAGE</t>
  </si>
  <si>
    <t>EXP-004386269402</t>
  </si>
  <si>
    <t>EXP-004418392176</t>
  </si>
  <si>
    <t>DBS Daily subsistence (over 10 hours)</t>
  </si>
  <si>
    <t>DBS Daily subsistence (over 15 hours)</t>
  </si>
  <si>
    <t>DBS Mileage</t>
  </si>
  <si>
    <t>From Home to Stephenson House office in Darlington</t>
  </si>
  <si>
    <t>From Stephenson house Office in Darlington to Home</t>
  </si>
  <si>
    <t>From Home to SPS office for site visit</t>
  </si>
  <si>
    <t>From SPS office to Home following site visit</t>
  </si>
  <si>
    <t>Johnston, Ian</t>
  </si>
  <si>
    <t>MISC</t>
  </si>
  <si>
    <t>EXP-004465752311</t>
  </si>
  <si>
    <t>EXP-004465885165</t>
  </si>
  <si>
    <t>EXP-004459009917</t>
  </si>
  <si>
    <t>DBS Daily subsistence (over 05 hours)</t>
  </si>
  <si>
    <t>Car Parking Costs</t>
  </si>
  <si>
    <t>Other Travel (toll bridges, congestion charges)</t>
  </si>
  <si>
    <t>Coffee whilst travelling to London</t>
  </si>
  <si>
    <t>Snack whilst in London</t>
  </si>
  <si>
    <t>Car parking costs at Crewe station</t>
  </si>
  <si>
    <t>Return rail ticket from Euston to Crewe</t>
  </si>
  <si>
    <t>Skeats, Martin</t>
  </si>
  <si>
    <t>Kelland-Owen, Joanne</t>
  </si>
  <si>
    <t>Fairfield, Gillian</t>
  </si>
  <si>
    <t>Blazeby, Julian</t>
  </si>
  <si>
    <t>EXP-004524853128</t>
  </si>
  <si>
    <t>EXP-004520443430</t>
  </si>
  <si>
    <t>EXP-004549741163</t>
  </si>
  <si>
    <t>EXP-004522439219</t>
  </si>
  <si>
    <t>EXP-004522646101</t>
  </si>
  <si>
    <t>EXP-004563505487</t>
  </si>
  <si>
    <t>EXP-004528071457</t>
  </si>
  <si>
    <t>Taxi-official business travel only</t>
  </si>
  <si>
    <t>Car hire - fuel</t>
  </si>
  <si>
    <t>Seriously out of pocket expense</t>
  </si>
  <si>
    <t>Evening meal</t>
  </si>
  <si>
    <t>Station to hotel</t>
  </si>
  <si>
    <t>Conference to hotel</t>
  </si>
  <si>
    <t>Hotel to Station</t>
  </si>
  <si>
    <t>Station to home</t>
  </si>
  <si>
    <t>From home to Hardwick Hall for DBS Staff Conference (Darlington)</t>
  </si>
  <si>
    <t>From Hardwick Hall for Staff Conference to Home</t>
  </si>
  <si>
    <t>lunch at Heathrow Airport ahead of overnight visit to Glasgow for Joint Board</t>
  </si>
  <si>
    <t>From Home to Heathrow parking to catch flight to Glasgow for Board</t>
  </si>
  <si>
    <t>From parking at Heathrow airport to home following trip to Glasgow for Board</t>
  </si>
  <si>
    <t>Bus from Glasgow Airport to Village hotel for overnight visit for Joint Board meeting</t>
  </si>
  <si>
    <t>Fuel for hire car</t>
  </si>
  <si>
    <t>Evening Meal</t>
  </si>
  <si>
    <t>Fuel</t>
  </si>
  <si>
    <t>Food at Glasgow Airport whilst waiting for flight to London.</t>
  </si>
  <si>
    <t>London tube travel</t>
  </si>
  <si>
    <t>Train journey</t>
  </si>
  <si>
    <t>Taxi from Glasgow Airport to Premier Inn</t>
  </si>
  <si>
    <t>Main meal at accommodation and overnight stay</t>
  </si>
  <si>
    <t>Coffee in Darlington whilst visiting for overnight visit.</t>
  </si>
  <si>
    <t>Coffee on way to office for meetings for overnight visit to Darlington office.</t>
  </si>
  <si>
    <t xml:space="preserve">Coffee/Cake on way home from visit to Darlington office. </t>
  </si>
  <si>
    <t xml:space="preserve">Evening meal in darlington for overnight office visit. </t>
  </si>
  <si>
    <t xml:space="preserve">Overnight visit to Darlington office for meetings. </t>
  </si>
  <si>
    <t>Claim limited to £6.50. Claim for lunch whilst visiting Japanese embassy</t>
  </si>
  <si>
    <t>From home to catch a train to London to visit Japanese Embassy</t>
  </si>
  <si>
    <t xml:space="preserve">Claim limited to £6.50 for lunch whilst at 2MS visit for Senior Sponsorship meeting, </t>
  </si>
  <si>
    <t>Overnight visit for Staff Conference at Hardwick Hall.</t>
  </si>
  <si>
    <t xml:space="preserve">Taxi from Disclosure Scotland office to Glasgow Airport following Joint Board meeting. </t>
  </si>
  <si>
    <t xml:space="preserve">Evening Meal. </t>
  </si>
  <si>
    <t>Fuel for hire car whilst travelling to and from Darlington -</t>
  </si>
  <si>
    <t>Plane broke down, ticket with another carrier.</t>
  </si>
  <si>
    <t>Refreshments journey home</t>
  </si>
  <si>
    <t xml:space="preserve">Standard Room - </t>
  </si>
  <si>
    <t>Standard Room -</t>
  </si>
  <si>
    <t xml:space="preserve">Standard Room </t>
  </si>
  <si>
    <t xml:space="preserve">Lunch on way for staff conference. </t>
  </si>
  <si>
    <t xml:space="preserve">Dinner  following Staff Conference. </t>
  </si>
  <si>
    <t xml:space="preserve">Meal in Glasgow for overnight visit for Joint Board. </t>
  </si>
  <si>
    <t>From Home t following visit to London (Japanese Embassy)</t>
  </si>
  <si>
    <t>Parking at Home train station to catch a train to visit the Japanese Embassy in London</t>
  </si>
  <si>
    <t>From Home to Home train station for visit to 2MS.</t>
  </si>
  <si>
    <t>From Home train station to home following visit to 2MS</t>
  </si>
  <si>
    <t>Parking at Home train station to catch train to get to 2MS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</si>
</sst>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-809]dd/mm/yyyy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11"/>
      <name val="Aptos Narrow"/>
      <family val="2"/>
      <scheme val="minor"/>
    </font>
    <font>
      <sz val="8.25"/>
      <color rgb="FF000000"/>
      <name val="Oracle Sans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161513"/>
      </right>
      <top/>
      <bottom style="thin">
        <color rgb="FF16151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164" fontId="1" fillId="2" borderId="0" xfId="0" applyNumberFormat="1" applyFont="1" applyFill="1"/>
    <xf numFmtId="164" fontId="0" fillId="0" borderId="0" xfId="0" applyNumberFormat="1"/>
    <xf numFmtId="1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4" fillId="4" borderId="3" xfId="0" applyFont="1" applyFill="1" applyBorder="1" applyAlignment="1">
      <alignment horizontal="left" vertical="center"/>
    </xf>
    <xf numFmtId="39" fontId="4" fillId="4" borderId="3" xfId="0" applyNumberFormat="1" applyFont="1" applyFill="1" applyBorder="1" applyAlignment="1">
      <alignment horizontal="right" vertical="center"/>
    </xf>
    <xf numFmtId="165" fontId="4" fillId="4" borderId="3" xfId="0" applyNumberFormat="1" applyFont="1" applyFill="1" applyBorder="1" applyAlignment="1">
      <alignment horizontal="left" vertical="center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AC23-E597-4D84-820A-8F506F3036E1}">
  <sheetPr>
    <tabColor rgb="FF92D050"/>
  </sheetPr>
  <dimension ref="A1:G116"/>
  <sheetViews>
    <sheetView tabSelected="1" workbookViewId="0">
      <pane ySplit="1" topLeftCell="A2" activePane="bottomLeft" state="frozen"/>
      <selection pane="bottomLeft" activeCell="B49" sqref="B49"/>
    </sheetView>
  </sheetViews>
  <sheetFormatPr defaultRowHeight="14.5"/>
  <cols>
    <col min="1" max="1" width="18.36328125" customWidth="1"/>
    <col min="2" max="2" width="27.81640625" bestFit="1" customWidth="1"/>
    <col min="3" max="3" width="15.54296875" style="8" bestFit="1" customWidth="1"/>
    <col min="4" max="4" width="33.54296875" bestFit="1" customWidth="1"/>
    <col min="5" max="5" width="28.7265625" customWidth="1"/>
    <col min="6" max="6" width="26.81640625" customWidth="1"/>
    <col min="7" max="7" width="12.26953125" style="7" bestFit="1" customWidth="1"/>
  </cols>
  <sheetData>
    <row r="1" spans="1:7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6" t="s">
        <v>6</v>
      </c>
    </row>
    <row r="2" spans="1:7">
      <c r="A2">
        <v>5051393586</v>
      </c>
      <c r="B2" t="s">
        <v>28</v>
      </c>
      <c r="C2" s="8">
        <v>46113</v>
      </c>
      <c r="D2" t="s">
        <v>32</v>
      </c>
      <c r="E2" t="s">
        <v>42</v>
      </c>
      <c r="F2" t="s">
        <v>176</v>
      </c>
      <c r="G2" s="7">
        <v>99</v>
      </c>
    </row>
    <row r="3" spans="1:7">
      <c r="A3">
        <v>5051503235</v>
      </c>
      <c r="B3" t="s">
        <v>28</v>
      </c>
      <c r="C3" s="8">
        <v>46129</v>
      </c>
      <c r="D3" t="s">
        <v>33</v>
      </c>
      <c r="E3" t="s">
        <v>43</v>
      </c>
      <c r="F3" t="s">
        <v>46</v>
      </c>
      <c r="G3" s="7">
        <v>50</v>
      </c>
    </row>
    <row r="4" spans="1:7">
      <c r="A4">
        <v>5051503245</v>
      </c>
      <c r="B4" t="s">
        <v>28</v>
      </c>
      <c r="C4" s="8">
        <v>46129</v>
      </c>
      <c r="D4" t="s">
        <v>34</v>
      </c>
      <c r="E4" t="s">
        <v>43</v>
      </c>
      <c r="F4" t="s">
        <v>46</v>
      </c>
      <c r="G4" s="7">
        <v>16.600000000000001</v>
      </c>
    </row>
    <row r="5" spans="1:7">
      <c r="A5">
        <v>5051519439</v>
      </c>
      <c r="B5" t="s">
        <v>28</v>
      </c>
      <c r="C5" s="8">
        <v>46132</v>
      </c>
      <c r="D5" t="s">
        <v>33</v>
      </c>
      <c r="E5" t="s">
        <v>43</v>
      </c>
      <c r="F5" t="s">
        <v>46</v>
      </c>
      <c r="G5" s="7">
        <v>50</v>
      </c>
    </row>
    <row r="6" spans="1:7">
      <c r="A6">
        <v>5051519509</v>
      </c>
      <c r="B6" t="s">
        <v>28</v>
      </c>
      <c r="C6" s="8">
        <v>46132</v>
      </c>
      <c r="D6" t="s">
        <v>34</v>
      </c>
      <c r="E6" t="s">
        <v>43</v>
      </c>
      <c r="F6" t="s">
        <v>46</v>
      </c>
      <c r="G6" s="7">
        <v>16.600000000000001</v>
      </c>
    </row>
    <row r="7" spans="1:7">
      <c r="A7">
        <v>5051577489</v>
      </c>
      <c r="B7" t="s">
        <v>29</v>
      </c>
      <c r="C7" s="8">
        <v>46139</v>
      </c>
      <c r="D7" t="s">
        <v>35</v>
      </c>
      <c r="E7" t="s">
        <v>43</v>
      </c>
      <c r="F7" t="s">
        <v>46</v>
      </c>
      <c r="G7" s="7">
        <v>14</v>
      </c>
    </row>
    <row r="8" spans="1:7">
      <c r="A8">
        <v>5051577489</v>
      </c>
      <c r="B8" t="s">
        <v>29</v>
      </c>
      <c r="C8" s="8">
        <v>46139</v>
      </c>
      <c r="D8" t="s">
        <v>36</v>
      </c>
      <c r="E8" t="s">
        <v>43</v>
      </c>
      <c r="F8" t="s">
        <v>46</v>
      </c>
      <c r="G8" s="7">
        <v>126</v>
      </c>
    </row>
    <row r="9" spans="1:7">
      <c r="A9">
        <v>5051577489</v>
      </c>
      <c r="B9" t="s">
        <v>29</v>
      </c>
      <c r="C9" s="8">
        <v>46139</v>
      </c>
      <c r="D9" t="s">
        <v>37</v>
      </c>
      <c r="E9" t="s">
        <v>43</v>
      </c>
      <c r="F9" t="s">
        <v>46</v>
      </c>
      <c r="G9" s="7">
        <v>37</v>
      </c>
    </row>
    <row r="10" spans="1:7">
      <c r="A10">
        <v>5051398304</v>
      </c>
      <c r="B10" t="s">
        <v>30</v>
      </c>
      <c r="C10" s="8">
        <v>46114</v>
      </c>
      <c r="D10" t="s">
        <v>32</v>
      </c>
      <c r="E10" t="s">
        <v>44</v>
      </c>
      <c r="F10" t="s">
        <v>177</v>
      </c>
      <c r="G10" s="7">
        <v>2.4</v>
      </c>
    </row>
    <row r="11" spans="1:7">
      <c r="A11">
        <v>5051437788</v>
      </c>
      <c r="B11" t="s">
        <v>30</v>
      </c>
      <c r="C11" s="8">
        <v>46121</v>
      </c>
      <c r="D11" t="s">
        <v>38</v>
      </c>
      <c r="E11" t="s">
        <v>42</v>
      </c>
      <c r="F11" t="s">
        <v>47</v>
      </c>
      <c r="G11" s="7">
        <v>82.88</v>
      </c>
    </row>
    <row r="12" spans="1:7">
      <c r="A12">
        <v>5051473826</v>
      </c>
      <c r="B12" t="s">
        <v>30</v>
      </c>
      <c r="C12" s="8">
        <v>46126</v>
      </c>
      <c r="D12" t="s">
        <v>39</v>
      </c>
      <c r="E12" t="s">
        <v>42</v>
      </c>
      <c r="F12" t="s">
        <v>178</v>
      </c>
      <c r="G12" s="7">
        <v>2.4</v>
      </c>
    </row>
    <row r="13" spans="1:7">
      <c r="A13">
        <v>5051503162</v>
      </c>
      <c r="B13" t="s">
        <v>30</v>
      </c>
      <c r="C13" s="8">
        <v>46129</v>
      </c>
      <c r="D13" t="s">
        <v>39</v>
      </c>
      <c r="E13" t="s">
        <v>44</v>
      </c>
      <c r="F13" t="s">
        <v>47</v>
      </c>
      <c r="G13" s="7">
        <v>2.4</v>
      </c>
    </row>
    <row r="14" spans="1:7">
      <c r="A14">
        <v>5051527214</v>
      </c>
      <c r="B14" t="s">
        <v>30</v>
      </c>
      <c r="C14" s="8">
        <v>46133</v>
      </c>
      <c r="D14" t="s">
        <v>33</v>
      </c>
      <c r="E14" t="s">
        <v>43</v>
      </c>
      <c r="F14" t="s">
        <v>46</v>
      </c>
      <c r="G14" s="7">
        <v>66.8</v>
      </c>
    </row>
    <row r="15" spans="1:7">
      <c r="A15">
        <v>5051600471</v>
      </c>
      <c r="B15" t="s">
        <v>30</v>
      </c>
      <c r="C15" s="8">
        <v>46141</v>
      </c>
      <c r="D15" t="s">
        <v>40</v>
      </c>
      <c r="E15" t="s">
        <v>43</v>
      </c>
      <c r="F15" t="s">
        <v>46</v>
      </c>
      <c r="G15" s="7">
        <v>77.5</v>
      </c>
    </row>
    <row r="16" spans="1:7">
      <c r="A16">
        <v>5051600471</v>
      </c>
      <c r="B16" t="s">
        <v>30</v>
      </c>
      <c r="C16" s="8">
        <v>46141</v>
      </c>
      <c r="D16" t="s">
        <v>41</v>
      </c>
      <c r="E16" t="s">
        <v>43</v>
      </c>
      <c r="F16" t="s">
        <v>46</v>
      </c>
      <c r="G16" s="7">
        <v>54.5</v>
      </c>
    </row>
    <row r="17" spans="1:7" s="9" customFormat="1">
      <c r="A17" s="9">
        <v>5051540899</v>
      </c>
      <c r="B17" s="9" t="s">
        <v>31</v>
      </c>
      <c r="C17" s="14">
        <v>46134</v>
      </c>
      <c r="D17" s="9" t="s">
        <v>39</v>
      </c>
      <c r="E17" s="9" t="s">
        <v>42</v>
      </c>
      <c r="F17" s="9" t="s">
        <v>48</v>
      </c>
      <c r="G17" s="10">
        <v>81.2</v>
      </c>
    </row>
    <row r="18" spans="1:7">
      <c r="A18">
        <v>5051778817</v>
      </c>
      <c r="B18" t="s">
        <v>49</v>
      </c>
      <c r="C18" s="8">
        <v>46163</v>
      </c>
      <c r="D18" t="s">
        <v>51</v>
      </c>
      <c r="E18" t="s">
        <v>43</v>
      </c>
      <c r="F18" t="s">
        <v>46</v>
      </c>
      <c r="G18" s="7">
        <v>156.1</v>
      </c>
    </row>
    <row r="19" spans="1:7">
      <c r="A19">
        <v>5051778817</v>
      </c>
      <c r="B19" t="s">
        <v>49</v>
      </c>
      <c r="C19" s="8">
        <v>46163</v>
      </c>
      <c r="D19" t="s">
        <v>52</v>
      </c>
      <c r="E19" t="s">
        <v>43</v>
      </c>
      <c r="F19" t="s">
        <v>46</v>
      </c>
      <c r="G19" s="7">
        <v>35</v>
      </c>
    </row>
    <row r="20" spans="1:7">
      <c r="A20">
        <v>5051778817</v>
      </c>
      <c r="B20" t="s">
        <v>49</v>
      </c>
      <c r="C20" s="8">
        <v>46163</v>
      </c>
      <c r="D20" t="s">
        <v>53</v>
      </c>
      <c r="E20" t="s">
        <v>43</v>
      </c>
      <c r="F20" t="s">
        <v>46</v>
      </c>
      <c r="G20" s="7">
        <v>7</v>
      </c>
    </row>
    <row r="21" spans="1:7">
      <c r="A21">
        <v>5051783191</v>
      </c>
      <c r="B21" t="s">
        <v>49</v>
      </c>
      <c r="C21" s="8">
        <v>46164</v>
      </c>
      <c r="D21" t="s">
        <v>54</v>
      </c>
      <c r="E21" t="s">
        <v>43</v>
      </c>
      <c r="F21" t="s">
        <v>46</v>
      </c>
      <c r="G21" s="7">
        <v>48</v>
      </c>
    </row>
    <row r="22" spans="1:7">
      <c r="A22">
        <v>5051783191</v>
      </c>
      <c r="B22" t="s">
        <v>49</v>
      </c>
      <c r="C22" s="8">
        <v>46164</v>
      </c>
      <c r="D22" t="s">
        <v>53</v>
      </c>
      <c r="E22" t="s">
        <v>43</v>
      </c>
      <c r="F22" t="s">
        <v>46</v>
      </c>
      <c r="G22" s="7">
        <v>48</v>
      </c>
    </row>
    <row r="23" spans="1:7">
      <c r="A23">
        <v>5051808140</v>
      </c>
      <c r="B23" t="s">
        <v>50</v>
      </c>
      <c r="C23" s="8">
        <v>46170</v>
      </c>
      <c r="D23" t="s">
        <v>51</v>
      </c>
      <c r="E23" t="s">
        <v>43</v>
      </c>
      <c r="F23" t="s">
        <v>46</v>
      </c>
      <c r="G23" s="7">
        <v>99.8</v>
      </c>
    </row>
    <row r="24" spans="1:7">
      <c r="A24">
        <v>5051808140</v>
      </c>
      <c r="B24" t="s">
        <v>50</v>
      </c>
      <c r="C24" s="8">
        <v>46170</v>
      </c>
      <c r="D24" t="s">
        <v>55</v>
      </c>
      <c r="E24" t="s">
        <v>43</v>
      </c>
      <c r="F24" t="s">
        <v>46</v>
      </c>
      <c r="G24" s="7">
        <v>56.7</v>
      </c>
    </row>
    <row r="25" spans="1:7">
      <c r="A25">
        <v>5051819657</v>
      </c>
      <c r="B25" t="s">
        <v>50</v>
      </c>
      <c r="C25" s="8">
        <v>46171</v>
      </c>
      <c r="D25" t="s">
        <v>40</v>
      </c>
      <c r="E25" t="s">
        <v>43</v>
      </c>
      <c r="F25" t="s">
        <v>46</v>
      </c>
      <c r="G25" s="7">
        <v>46.6</v>
      </c>
    </row>
    <row r="26" spans="1:7">
      <c r="A26">
        <v>5051819657</v>
      </c>
      <c r="B26" t="s">
        <v>50</v>
      </c>
      <c r="C26" s="8">
        <v>46171</v>
      </c>
      <c r="D26" t="s">
        <v>55</v>
      </c>
      <c r="E26" t="s">
        <v>43</v>
      </c>
      <c r="F26" t="s">
        <v>46</v>
      </c>
      <c r="G26" s="7">
        <v>69.05</v>
      </c>
    </row>
    <row r="27" spans="1:7">
      <c r="A27">
        <v>5051657596</v>
      </c>
      <c r="B27" t="s">
        <v>30</v>
      </c>
      <c r="C27" s="8">
        <v>46150</v>
      </c>
      <c r="D27" t="s">
        <v>33</v>
      </c>
      <c r="E27" t="s">
        <v>43</v>
      </c>
      <c r="F27" t="s">
        <v>46</v>
      </c>
      <c r="G27" s="7">
        <v>66.8</v>
      </c>
    </row>
    <row r="28" spans="1:7">
      <c r="A28">
        <v>5051657866</v>
      </c>
      <c r="B28" t="s">
        <v>30</v>
      </c>
      <c r="C28" s="8">
        <v>46150</v>
      </c>
      <c r="D28" t="s">
        <v>51</v>
      </c>
      <c r="E28" t="s">
        <v>43</v>
      </c>
      <c r="F28" t="s">
        <v>46</v>
      </c>
      <c r="G28" s="7">
        <v>99.7</v>
      </c>
    </row>
    <row r="29" spans="1:7">
      <c r="A29">
        <v>5051657866</v>
      </c>
      <c r="B29" t="s">
        <v>30</v>
      </c>
      <c r="C29" s="8">
        <v>46150</v>
      </c>
      <c r="D29" t="s">
        <v>41</v>
      </c>
      <c r="E29" t="s">
        <v>43</v>
      </c>
      <c r="F29" t="s">
        <v>46</v>
      </c>
      <c r="G29" s="7">
        <v>66.8</v>
      </c>
    </row>
    <row r="30" spans="1:7">
      <c r="A30">
        <v>5051771866</v>
      </c>
      <c r="B30" t="s">
        <v>30</v>
      </c>
      <c r="C30" s="8">
        <v>46163</v>
      </c>
      <c r="D30" t="s">
        <v>54</v>
      </c>
      <c r="E30" t="s">
        <v>43</v>
      </c>
      <c r="F30" t="s">
        <v>46</v>
      </c>
      <c r="G30" s="7">
        <v>54.5</v>
      </c>
    </row>
    <row r="31" spans="1:7">
      <c r="A31">
        <v>5051771866</v>
      </c>
      <c r="B31" t="s">
        <v>30</v>
      </c>
      <c r="C31" s="8">
        <v>46163</v>
      </c>
      <c r="D31" t="s">
        <v>41</v>
      </c>
      <c r="E31" t="s">
        <v>43</v>
      </c>
      <c r="F31" t="s">
        <v>46</v>
      </c>
      <c r="G31" s="7">
        <v>54.5</v>
      </c>
    </row>
    <row r="32" spans="1:7">
      <c r="A32">
        <v>5051811203</v>
      </c>
      <c r="B32" t="s">
        <v>30</v>
      </c>
      <c r="C32" s="8">
        <v>46170</v>
      </c>
      <c r="D32" t="s">
        <v>41</v>
      </c>
      <c r="E32" t="s">
        <v>43</v>
      </c>
      <c r="F32" t="s">
        <v>46</v>
      </c>
      <c r="G32" s="7">
        <v>64.2</v>
      </c>
    </row>
    <row r="33" spans="1:7">
      <c r="A33">
        <v>5051832644</v>
      </c>
      <c r="B33" t="s">
        <v>49</v>
      </c>
      <c r="C33" s="8">
        <v>46174</v>
      </c>
      <c r="D33" t="s">
        <v>51</v>
      </c>
      <c r="E33" t="s">
        <v>43</v>
      </c>
      <c r="F33" t="s">
        <v>46</v>
      </c>
      <c r="G33" s="7">
        <v>82.3</v>
      </c>
    </row>
    <row r="34" spans="1:7">
      <c r="A34">
        <v>5051832644</v>
      </c>
      <c r="B34" t="s">
        <v>49</v>
      </c>
      <c r="C34" s="8">
        <v>46174</v>
      </c>
      <c r="D34" t="s">
        <v>52</v>
      </c>
      <c r="E34" t="s">
        <v>43</v>
      </c>
      <c r="F34" t="s">
        <v>46</v>
      </c>
      <c r="G34" s="7">
        <v>58.7</v>
      </c>
    </row>
    <row r="35" spans="1:7">
      <c r="A35">
        <v>5051832644</v>
      </c>
      <c r="B35" t="s">
        <v>49</v>
      </c>
      <c r="C35" s="8">
        <v>46174</v>
      </c>
      <c r="D35" t="s">
        <v>53</v>
      </c>
      <c r="E35" t="s">
        <v>43</v>
      </c>
      <c r="F35" t="s">
        <v>46</v>
      </c>
      <c r="G35" s="7">
        <v>7</v>
      </c>
    </row>
    <row r="36" spans="1:7">
      <c r="A36">
        <v>5051904583</v>
      </c>
      <c r="B36" t="s">
        <v>49</v>
      </c>
      <c r="C36" s="8">
        <v>46181</v>
      </c>
      <c r="D36" t="s">
        <v>65</v>
      </c>
      <c r="E36" t="s">
        <v>43</v>
      </c>
      <c r="F36" t="s">
        <v>46</v>
      </c>
      <c r="G36" s="7">
        <v>9.9</v>
      </c>
    </row>
    <row r="37" spans="1:7">
      <c r="A37">
        <v>5051904583</v>
      </c>
      <c r="B37" t="s">
        <v>49</v>
      </c>
      <c r="C37" s="8">
        <v>46181</v>
      </c>
      <c r="D37" t="s">
        <v>66</v>
      </c>
      <c r="E37" t="s">
        <v>43</v>
      </c>
      <c r="F37" t="s">
        <v>46</v>
      </c>
      <c r="G37" s="7">
        <v>111</v>
      </c>
    </row>
    <row r="38" spans="1:7">
      <c r="A38">
        <v>5051904583</v>
      </c>
      <c r="B38" t="s">
        <v>49</v>
      </c>
      <c r="C38" s="8">
        <v>46181</v>
      </c>
      <c r="D38" t="s">
        <v>67</v>
      </c>
      <c r="E38" t="s">
        <v>43</v>
      </c>
      <c r="F38" t="s">
        <v>46</v>
      </c>
      <c r="G38" s="7">
        <v>26</v>
      </c>
    </row>
    <row r="39" spans="1:7">
      <c r="A39">
        <v>5051904583</v>
      </c>
      <c r="B39" t="s">
        <v>49</v>
      </c>
      <c r="C39" s="8">
        <v>46181</v>
      </c>
      <c r="D39" t="s">
        <v>53</v>
      </c>
      <c r="E39" t="s">
        <v>43</v>
      </c>
      <c r="F39" t="s">
        <v>46</v>
      </c>
      <c r="G39" s="7">
        <v>9.9</v>
      </c>
    </row>
    <row r="40" spans="1:7">
      <c r="A40">
        <v>5051958940</v>
      </c>
      <c r="B40" t="s">
        <v>49</v>
      </c>
      <c r="C40" s="8">
        <v>46184</v>
      </c>
      <c r="D40" t="s">
        <v>65</v>
      </c>
      <c r="E40" t="s">
        <v>43</v>
      </c>
      <c r="F40" t="s">
        <v>46</v>
      </c>
      <c r="G40" s="7">
        <v>9.9</v>
      </c>
    </row>
    <row r="41" spans="1:7">
      <c r="A41">
        <v>5051958940</v>
      </c>
      <c r="B41" t="s">
        <v>49</v>
      </c>
      <c r="C41" s="8">
        <v>46184</v>
      </c>
      <c r="D41" t="s">
        <v>66</v>
      </c>
      <c r="E41" t="s">
        <v>43</v>
      </c>
      <c r="F41" t="s">
        <v>46</v>
      </c>
      <c r="G41" s="7">
        <v>132</v>
      </c>
    </row>
    <row r="42" spans="1:7">
      <c r="A42">
        <v>5051958940</v>
      </c>
      <c r="B42" t="s">
        <v>49</v>
      </c>
      <c r="C42" s="8">
        <v>46184</v>
      </c>
      <c r="D42" t="s">
        <v>67</v>
      </c>
      <c r="E42" t="s">
        <v>43</v>
      </c>
      <c r="F42" t="s">
        <v>46</v>
      </c>
      <c r="G42" s="7">
        <v>34.5</v>
      </c>
    </row>
    <row r="43" spans="1:7">
      <c r="A43">
        <v>5051958940</v>
      </c>
      <c r="B43" t="s">
        <v>49</v>
      </c>
      <c r="C43" s="8">
        <v>46184</v>
      </c>
      <c r="D43" t="s">
        <v>53</v>
      </c>
      <c r="E43" t="s">
        <v>43</v>
      </c>
      <c r="F43" t="s">
        <v>46</v>
      </c>
      <c r="G43" s="7">
        <v>9.9</v>
      </c>
    </row>
    <row r="44" spans="1:7">
      <c r="A44">
        <v>5051988686</v>
      </c>
      <c r="B44" t="s">
        <v>56</v>
      </c>
      <c r="C44" s="8">
        <v>46189</v>
      </c>
      <c r="D44" t="s">
        <v>32</v>
      </c>
      <c r="E44" t="s">
        <v>42</v>
      </c>
      <c r="F44" t="s">
        <v>176</v>
      </c>
      <c r="G44" s="7">
        <v>120</v>
      </c>
    </row>
    <row r="45" spans="1:7">
      <c r="A45">
        <v>5052007248</v>
      </c>
      <c r="B45" t="s">
        <v>57</v>
      </c>
      <c r="C45" s="8">
        <v>46189</v>
      </c>
      <c r="D45" t="s">
        <v>39</v>
      </c>
      <c r="E45" t="s">
        <v>42</v>
      </c>
      <c r="F45" t="s">
        <v>47</v>
      </c>
      <c r="G45" s="7">
        <v>75.680000000000007</v>
      </c>
    </row>
    <row r="46" spans="1:7">
      <c r="A46">
        <v>805143287</v>
      </c>
      <c r="B46" t="s">
        <v>49</v>
      </c>
      <c r="C46" s="8">
        <v>46192</v>
      </c>
      <c r="D46" t="s">
        <v>53</v>
      </c>
      <c r="E46" t="s">
        <v>43</v>
      </c>
      <c r="F46" t="s">
        <v>46</v>
      </c>
      <c r="G46" s="7">
        <v>-2</v>
      </c>
    </row>
    <row r="47" spans="1:7">
      <c r="A47">
        <v>5052126505</v>
      </c>
      <c r="B47" t="s">
        <v>49</v>
      </c>
      <c r="C47" s="8">
        <v>46203</v>
      </c>
      <c r="D47" t="s">
        <v>68</v>
      </c>
      <c r="E47" t="s">
        <v>43</v>
      </c>
      <c r="F47" t="s">
        <v>46</v>
      </c>
      <c r="G47" s="7">
        <v>7</v>
      </c>
    </row>
    <row r="48" spans="1:7">
      <c r="A48">
        <v>5052126505</v>
      </c>
      <c r="B48" t="s">
        <v>49</v>
      </c>
      <c r="C48" s="8">
        <v>46203</v>
      </c>
      <c r="D48" t="s">
        <v>51</v>
      </c>
      <c r="E48" t="s">
        <v>43</v>
      </c>
      <c r="F48" t="s">
        <v>46</v>
      </c>
      <c r="G48" s="7">
        <v>58.7</v>
      </c>
    </row>
    <row r="49" spans="1:7">
      <c r="A49">
        <v>5052126505</v>
      </c>
      <c r="B49" t="s">
        <v>49</v>
      </c>
      <c r="C49" s="8">
        <v>46203</v>
      </c>
      <c r="D49" t="s">
        <v>69</v>
      </c>
      <c r="E49" t="s">
        <v>43</v>
      </c>
      <c r="F49" t="s">
        <v>46</v>
      </c>
      <c r="G49" s="7">
        <v>28.3</v>
      </c>
    </row>
    <row r="50" spans="1:7">
      <c r="A50">
        <v>5052126505</v>
      </c>
      <c r="B50" t="s">
        <v>49</v>
      </c>
      <c r="C50" s="8">
        <v>46203</v>
      </c>
      <c r="D50" t="s">
        <v>53</v>
      </c>
      <c r="E50" t="s">
        <v>43</v>
      </c>
      <c r="F50" t="s">
        <v>46</v>
      </c>
      <c r="G50" s="7">
        <v>16.8</v>
      </c>
    </row>
    <row r="51" spans="1:7">
      <c r="A51">
        <v>5051865953</v>
      </c>
      <c r="B51" t="s">
        <v>28</v>
      </c>
      <c r="C51" s="8">
        <v>46176</v>
      </c>
      <c r="D51" t="s">
        <v>70</v>
      </c>
      <c r="E51" t="s">
        <v>71</v>
      </c>
      <c r="F51" t="s">
        <v>72</v>
      </c>
      <c r="G51" s="7">
        <v>473.44</v>
      </c>
    </row>
    <row r="52" spans="1:7">
      <c r="A52">
        <v>5051869650</v>
      </c>
      <c r="B52" t="s">
        <v>50</v>
      </c>
      <c r="C52" s="8">
        <v>46176</v>
      </c>
      <c r="D52" t="s">
        <v>70</v>
      </c>
      <c r="E52" t="s">
        <v>71</v>
      </c>
      <c r="F52" t="s">
        <v>72</v>
      </c>
      <c r="G52" s="7">
        <v>215.96</v>
      </c>
    </row>
    <row r="53" spans="1:7">
      <c r="A53">
        <v>5051889855</v>
      </c>
      <c r="B53" t="s">
        <v>50</v>
      </c>
      <c r="C53" s="8">
        <v>46177</v>
      </c>
      <c r="D53" t="s">
        <v>73</v>
      </c>
      <c r="E53" t="s">
        <v>43</v>
      </c>
      <c r="F53" t="s">
        <v>46</v>
      </c>
      <c r="G53" s="7">
        <v>10.75</v>
      </c>
    </row>
    <row r="54" spans="1:7">
      <c r="A54">
        <v>5051889855</v>
      </c>
      <c r="B54" t="s">
        <v>50</v>
      </c>
      <c r="C54" s="8">
        <v>46177</v>
      </c>
      <c r="D54" t="s">
        <v>74</v>
      </c>
      <c r="E54" t="s">
        <v>43</v>
      </c>
      <c r="F54" t="s">
        <v>46</v>
      </c>
      <c r="G54" s="7">
        <v>10.050000000000001</v>
      </c>
    </row>
    <row r="55" spans="1:7">
      <c r="A55">
        <v>5051889855</v>
      </c>
      <c r="B55" t="s">
        <v>50</v>
      </c>
      <c r="C55" s="8">
        <v>46177</v>
      </c>
      <c r="D55" t="s">
        <v>55</v>
      </c>
      <c r="E55" t="s">
        <v>43</v>
      </c>
      <c r="F55" t="s">
        <v>46</v>
      </c>
      <c r="G55" s="7">
        <v>39.75</v>
      </c>
    </row>
    <row r="56" spans="1:7">
      <c r="A56">
        <v>5051907950</v>
      </c>
      <c r="B56" t="s">
        <v>50</v>
      </c>
      <c r="C56" s="8">
        <v>46181</v>
      </c>
      <c r="D56" t="s">
        <v>40</v>
      </c>
      <c r="E56" t="s">
        <v>43</v>
      </c>
      <c r="F56" t="s">
        <v>46</v>
      </c>
      <c r="G56" s="7">
        <v>48.95</v>
      </c>
    </row>
    <row r="57" spans="1:7">
      <c r="A57">
        <v>5051907950</v>
      </c>
      <c r="B57" t="s">
        <v>50</v>
      </c>
      <c r="C57" s="8">
        <v>46181</v>
      </c>
      <c r="D57" t="s">
        <v>55</v>
      </c>
      <c r="E57" t="s">
        <v>43</v>
      </c>
      <c r="F57" t="s">
        <v>46</v>
      </c>
      <c r="G57" s="7">
        <v>161.80000000000001</v>
      </c>
    </row>
    <row r="58" spans="1:7">
      <c r="A58">
        <v>5051937875</v>
      </c>
      <c r="B58" t="s">
        <v>29</v>
      </c>
      <c r="C58" s="8">
        <v>46183</v>
      </c>
      <c r="D58" t="s">
        <v>75</v>
      </c>
      <c r="E58" t="s">
        <v>43</v>
      </c>
      <c r="F58" t="s">
        <v>46</v>
      </c>
      <c r="G58" s="7">
        <v>104.5</v>
      </c>
    </row>
    <row r="59" spans="1:7">
      <c r="A59">
        <v>5051937875</v>
      </c>
      <c r="B59" t="s">
        <v>29</v>
      </c>
      <c r="C59" s="8">
        <v>46183</v>
      </c>
      <c r="D59" t="s">
        <v>37</v>
      </c>
      <c r="E59" t="s">
        <v>43</v>
      </c>
      <c r="F59" t="s">
        <v>46</v>
      </c>
      <c r="G59" s="7">
        <v>104.5</v>
      </c>
    </row>
    <row r="60" spans="1:7">
      <c r="A60">
        <v>5051988667</v>
      </c>
      <c r="B60" t="s">
        <v>28</v>
      </c>
      <c r="C60" s="8">
        <v>46189</v>
      </c>
      <c r="D60" t="s">
        <v>32</v>
      </c>
      <c r="E60" t="s">
        <v>42</v>
      </c>
      <c r="F60" t="s">
        <v>177</v>
      </c>
      <c r="G60" s="7">
        <v>120</v>
      </c>
    </row>
    <row r="61" spans="1:7">
      <c r="A61">
        <v>5052007247</v>
      </c>
      <c r="B61" t="s">
        <v>50</v>
      </c>
      <c r="C61" s="8">
        <v>46189</v>
      </c>
      <c r="D61" t="s">
        <v>39</v>
      </c>
      <c r="E61" t="s">
        <v>42</v>
      </c>
      <c r="F61" t="s">
        <v>47</v>
      </c>
      <c r="G61" s="7">
        <v>75.680000000000007</v>
      </c>
    </row>
    <row r="62" spans="1:7">
      <c r="A62">
        <v>5052011973</v>
      </c>
      <c r="B62" t="s">
        <v>50</v>
      </c>
      <c r="C62" s="8">
        <v>46190</v>
      </c>
      <c r="D62" t="s">
        <v>39</v>
      </c>
      <c r="E62" t="s">
        <v>42</v>
      </c>
      <c r="F62" t="s">
        <v>76</v>
      </c>
      <c r="G62" s="7">
        <v>167</v>
      </c>
    </row>
    <row r="63" spans="1:7">
      <c r="A63">
        <v>5052062700</v>
      </c>
      <c r="B63" t="s">
        <v>28</v>
      </c>
      <c r="C63" s="8">
        <v>46196</v>
      </c>
      <c r="D63" t="s">
        <v>70</v>
      </c>
      <c r="E63" t="s">
        <v>42</v>
      </c>
      <c r="F63" t="s">
        <v>77</v>
      </c>
      <c r="G63" s="7">
        <v>118.5</v>
      </c>
    </row>
    <row r="64" spans="1:7">
      <c r="A64">
        <v>5052065788</v>
      </c>
      <c r="B64" t="s">
        <v>50</v>
      </c>
      <c r="C64" s="8">
        <v>46196</v>
      </c>
      <c r="D64" t="s">
        <v>70</v>
      </c>
      <c r="E64" t="s">
        <v>42</v>
      </c>
      <c r="F64" t="s">
        <v>47</v>
      </c>
      <c r="G64" s="7">
        <v>135.08000000000001</v>
      </c>
    </row>
    <row r="65" spans="1:7">
      <c r="A65">
        <v>5052092801</v>
      </c>
      <c r="B65" t="s">
        <v>50</v>
      </c>
      <c r="C65" s="8">
        <v>46199</v>
      </c>
      <c r="D65" t="s">
        <v>39</v>
      </c>
      <c r="E65" t="s">
        <v>42</v>
      </c>
      <c r="F65" t="s">
        <v>177</v>
      </c>
      <c r="G65" s="7">
        <v>83.4</v>
      </c>
    </row>
    <row r="66" spans="1:7">
      <c r="A66">
        <v>5051988665</v>
      </c>
      <c r="B66" t="s">
        <v>29</v>
      </c>
      <c r="C66" s="8">
        <v>46189</v>
      </c>
      <c r="D66" t="s">
        <v>78</v>
      </c>
      <c r="E66" t="s">
        <v>42</v>
      </c>
      <c r="F66" t="s">
        <v>79</v>
      </c>
      <c r="G66" s="7">
        <v>168</v>
      </c>
    </row>
    <row r="67" spans="1:7">
      <c r="A67">
        <v>5051997305</v>
      </c>
      <c r="B67" t="s">
        <v>29</v>
      </c>
      <c r="C67" s="8">
        <v>46189</v>
      </c>
      <c r="D67" t="s">
        <v>36</v>
      </c>
      <c r="E67" t="s">
        <v>43</v>
      </c>
      <c r="F67" t="s">
        <v>46</v>
      </c>
      <c r="G67" s="7">
        <v>46.5</v>
      </c>
    </row>
    <row r="68" spans="1:7">
      <c r="A68">
        <v>5051997305</v>
      </c>
      <c r="B68" t="s">
        <v>29</v>
      </c>
      <c r="C68" s="8">
        <v>46189</v>
      </c>
      <c r="D68" t="s">
        <v>80</v>
      </c>
      <c r="E68" t="s">
        <v>43</v>
      </c>
      <c r="F68" t="s">
        <v>46</v>
      </c>
      <c r="G68" s="7">
        <v>12.3</v>
      </c>
    </row>
    <row r="69" spans="1:7">
      <c r="A69">
        <v>5051997305</v>
      </c>
      <c r="B69" t="s">
        <v>29</v>
      </c>
      <c r="C69" s="8">
        <v>46189</v>
      </c>
      <c r="D69" t="s">
        <v>36</v>
      </c>
      <c r="E69" t="s">
        <v>43</v>
      </c>
      <c r="F69" t="s">
        <v>46</v>
      </c>
      <c r="G69" s="7">
        <v>13</v>
      </c>
    </row>
    <row r="70" spans="1:7">
      <c r="A70">
        <v>5051997305</v>
      </c>
      <c r="B70" t="s">
        <v>29</v>
      </c>
      <c r="C70" s="8">
        <v>46189</v>
      </c>
      <c r="D70" t="s">
        <v>37</v>
      </c>
      <c r="E70" t="s">
        <v>43</v>
      </c>
      <c r="F70" t="s">
        <v>46</v>
      </c>
      <c r="G70" s="7">
        <v>46.5</v>
      </c>
    </row>
    <row r="71" spans="1:7">
      <c r="A71">
        <v>805141514</v>
      </c>
      <c r="B71" t="s">
        <v>29</v>
      </c>
      <c r="C71" s="8">
        <v>46191</v>
      </c>
      <c r="D71" t="s">
        <v>81</v>
      </c>
      <c r="E71" t="s">
        <v>42</v>
      </c>
      <c r="G71" s="7">
        <v>-9.3000000000000007</v>
      </c>
    </row>
    <row r="72" spans="1:7">
      <c r="A72">
        <v>5052065790</v>
      </c>
      <c r="B72" t="s">
        <v>29</v>
      </c>
      <c r="C72" s="8">
        <v>46196</v>
      </c>
      <c r="D72" t="s">
        <v>70</v>
      </c>
      <c r="E72" t="s">
        <v>42</v>
      </c>
      <c r="F72" t="s">
        <v>47</v>
      </c>
      <c r="G72" s="7">
        <v>135.08000000000001</v>
      </c>
    </row>
    <row r="73" spans="1:7">
      <c r="A73">
        <v>5051863166</v>
      </c>
      <c r="B73" t="s">
        <v>30</v>
      </c>
      <c r="C73" s="8">
        <v>46176</v>
      </c>
      <c r="D73" t="s">
        <v>40</v>
      </c>
      <c r="E73" t="s">
        <v>43</v>
      </c>
      <c r="F73" t="s">
        <v>46</v>
      </c>
      <c r="G73" s="7">
        <v>54.5</v>
      </c>
    </row>
    <row r="74" spans="1:7">
      <c r="A74">
        <v>5051863166</v>
      </c>
      <c r="B74" t="s">
        <v>30</v>
      </c>
      <c r="C74" s="8">
        <v>46176</v>
      </c>
      <c r="D74" t="s">
        <v>41</v>
      </c>
      <c r="E74" t="s">
        <v>43</v>
      </c>
      <c r="F74" t="s">
        <v>46</v>
      </c>
      <c r="G74" s="7">
        <v>54.5</v>
      </c>
    </row>
    <row r="75" spans="1:7">
      <c r="A75">
        <v>5051905554</v>
      </c>
      <c r="B75" t="s">
        <v>30</v>
      </c>
      <c r="C75" s="8">
        <v>46181</v>
      </c>
      <c r="D75" t="s">
        <v>70</v>
      </c>
      <c r="E75" t="s">
        <v>71</v>
      </c>
      <c r="F75" t="s">
        <v>72</v>
      </c>
      <c r="G75" s="7">
        <v>149.97999999999999</v>
      </c>
    </row>
    <row r="76" spans="1:7">
      <c r="A76">
        <v>5051906327</v>
      </c>
      <c r="B76" t="s">
        <v>30</v>
      </c>
      <c r="C76" s="8">
        <v>46181</v>
      </c>
      <c r="D76" t="s">
        <v>74</v>
      </c>
      <c r="E76" t="s">
        <v>43</v>
      </c>
      <c r="F76" t="s">
        <v>46</v>
      </c>
      <c r="G76" s="7">
        <v>7.6</v>
      </c>
    </row>
    <row r="77" spans="1:7">
      <c r="A77">
        <v>5051906327</v>
      </c>
      <c r="B77" t="s">
        <v>30</v>
      </c>
      <c r="C77" s="8">
        <v>46181</v>
      </c>
      <c r="D77" t="s">
        <v>41</v>
      </c>
      <c r="E77" t="s">
        <v>43</v>
      </c>
      <c r="F77" t="s">
        <v>46</v>
      </c>
      <c r="G77" s="7">
        <v>7.6</v>
      </c>
    </row>
    <row r="78" spans="1:7">
      <c r="A78">
        <v>5051989603</v>
      </c>
      <c r="B78" t="s">
        <v>30</v>
      </c>
      <c r="C78" s="8">
        <v>46189</v>
      </c>
      <c r="D78" t="s">
        <v>32</v>
      </c>
      <c r="E78" t="s">
        <v>42</v>
      </c>
      <c r="F78" t="s">
        <v>45</v>
      </c>
      <c r="G78" s="7">
        <v>120</v>
      </c>
    </row>
    <row r="79" spans="1:7">
      <c r="A79">
        <v>5051994285</v>
      </c>
      <c r="B79" t="s">
        <v>30</v>
      </c>
      <c r="C79" s="8">
        <v>46189</v>
      </c>
      <c r="D79" t="s">
        <v>39</v>
      </c>
      <c r="E79" t="s">
        <v>42</v>
      </c>
      <c r="F79" t="s">
        <v>47</v>
      </c>
      <c r="G79" s="7">
        <v>76.95</v>
      </c>
    </row>
    <row r="80" spans="1:7">
      <c r="A80">
        <v>5052030881</v>
      </c>
      <c r="B80" t="s">
        <v>30</v>
      </c>
      <c r="C80" s="8">
        <v>46191</v>
      </c>
      <c r="D80" t="s">
        <v>51</v>
      </c>
      <c r="E80" t="s">
        <v>43</v>
      </c>
      <c r="F80" t="s">
        <v>46</v>
      </c>
      <c r="G80" s="7">
        <v>99.7</v>
      </c>
    </row>
    <row r="81" spans="1:7">
      <c r="A81">
        <v>5052030881</v>
      </c>
      <c r="B81" t="s">
        <v>30</v>
      </c>
      <c r="C81" s="8">
        <v>46191</v>
      </c>
      <c r="D81" t="s">
        <v>52</v>
      </c>
      <c r="E81" t="s">
        <v>43</v>
      </c>
      <c r="F81" t="s">
        <v>46</v>
      </c>
      <c r="G81" s="7">
        <v>43.4</v>
      </c>
    </row>
    <row r="82" spans="1:7">
      <c r="A82">
        <v>5052030881</v>
      </c>
      <c r="B82" t="s">
        <v>30</v>
      </c>
      <c r="C82" s="8">
        <v>46191</v>
      </c>
      <c r="D82" t="s">
        <v>41</v>
      </c>
      <c r="E82" t="s">
        <v>43</v>
      </c>
      <c r="F82" t="s">
        <v>46</v>
      </c>
      <c r="G82" s="7">
        <v>19.3</v>
      </c>
    </row>
    <row r="83" spans="1:7">
      <c r="A83">
        <v>5052031109</v>
      </c>
      <c r="B83" t="s">
        <v>30</v>
      </c>
      <c r="C83" s="8">
        <v>46191</v>
      </c>
      <c r="D83" t="s">
        <v>40</v>
      </c>
      <c r="E83" t="s">
        <v>43</v>
      </c>
      <c r="F83" t="s">
        <v>46</v>
      </c>
      <c r="G83" s="7">
        <v>77.5</v>
      </c>
    </row>
    <row r="84" spans="1:7">
      <c r="A84">
        <v>5052033358</v>
      </c>
      <c r="B84" t="s">
        <v>30</v>
      </c>
      <c r="C84" s="8">
        <v>46191</v>
      </c>
      <c r="D84" t="s">
        <v>81</v>
      </c>
      <c r="E84" t="s">
        <v>71</v>
      </c>
      <c r="F84" t="s">
        <v>72</v>
      </c>
      <c r="G84" s="7">
        <v>337.89</v>
      </c>
    </row>
    <row r="85" spans="1:7">
      <c r="A85">
        <v>5052036143</v>
      </c>
      <c r="B85" t="s">
        <v>30</v>
      </c>
      <c r="C85" s="8">
        <v>46192</v>
      </c>
      <c r="D85" t="s">
        <v>51</v>
      </c>
      <c r="E85" t="s">
        <v>43</v>
      </c>
      <c r="F85" t="s">
        <v>46</v>
      </c>
      <c r="G85" s="7">
        <v>45.3</v>
      </c>
    </row>
    <row r="86" spans="1:7">
      <c r="A86">
        <v>5052036496</v>
      </c>
      <c r="B86" t="s">
        <v>30</v>
      </c>
      <c r="C86" s="8">
        <v>46192</v>
      </c>
      <c r="D86" t="s">
        <v>52</v>
      </c>
      <c r="E86" t="s">
        <v>43</v>
      </c>
      <c r="F86" t="s">
        <v>46</v>
      </c>
      <c r="G86" s="7">
        <v>47.3</v>
      </c>
    </row>
    <row r="87" spans="1:7">
      <c r="A87">
        <v>5052036496</v>
      </c>
      <c r="B87" t="s">
        <v>30</v>
      </c>
      <c r="C87" s="8">
        <v>46192</v>
      </c>
      <c r="D87" t="s">
        <v>41</v>
      </c>
      <c r="E87" t="s">
        <v>43</v>
      </c>
      <c r="F87" t="s">
        <v>46</v>
      </c>
      <c r="G87" s="7">
        <v>13</v>
      </c>
    </row>
    <row r="88" spans="1:7">
      <c r="A88">
        <v>5052065789</v>
      </c>
      <c r="B88" t="s">
        <v>30</v>
      </c>
      <c r="C88" s="8">
        <v>46196</v>
      </c>
      <c r="D88" t="s">
        <v>70</v>
      </c>
      <c r="E88" t="s">
        <v>42</v>
      </c>
      <c r="F88" t="s">
        <v>47</v>
      </c>
      <c r="G88" s="7">
        <v>135.08000000000001</v>
      </c>
    </row>
    <row r="89" spans="1:7">
      <c r="A89">
        <v>5052092803</v>
      </c>
      <c r="B89" t="s">
        <v>30</v>
      </c>
      <c r="C89" s="8">
        <v>46199</v>
      </c>
      <c r="D89" t="s">
        <v>32</v>
      </c>
      <c r="E89" t="s">
        <v>42</v>
      </c>
      <c r="F89" t="s">
        <v>45</v>
      </c>
      <c r="G89" s="7">
        <v>98.77</v>
      </c>
    </row>
    <row r="90" spans="1:7">
      <c r="A90">
        <v>5052099979</v>
      </c>
      <c r="B90" t="s">
        <v>30</v>
      </c>
      <c r="C90" s="8">
        <v>46199</v>
      </c>
      <c r="D90" t="s">
        <v>39</v>
      </c>
      <c r="E90" t="s">
        <v>42</v>
      </c>
      <c r="F90" t="s">
        <v>45</v>
      </c>
      <c r="G90" s="7">
        <v>100.4</v>
      </c>
    </row>
    <row r="91" spans="1:7">
      <c r="A91">
        <v>5052022786</v>
      </c>
      <c r="B91" t="s">
        <v>58</v>
      </c>
      <c r="C91" s="8">
        <v>46190</v>
      </c>
      <c r="D91" t="s">
        <v>73</v>
      </c>
      <c r="E91" t="s">
        <v>43</v>
      </c>
      <c r="F91" t="s">
        <v>46</v>
      </c>
      <c r="G91" s="7">
        <v>184.5</v>
      </c>
    </row>
    <row r="92" spans="1:7">
      <c r="A92">
        <v>5052022786</v>
      </c>
      <c r="B92" t="s">
        <v>58</v>
      </c>
      <c r="C92" s="8">
        <v>46190</v>
      </c>
      <c r="D92" t="s">
        <v>82</v>
      </c>
      <c r="E92" t="s">
        <v>43</v>
      </c>
      <c r="F92" t="s">
        <v>46</v>
      </c>
      <c r="G92" s="7">
        <v>184.5</v>
      </c>
    </row>
    <row r="93" spans="1:7">
      <c r="A93">
        <v>5051867860</v>
      </c>
      <c r="B93" t="s">
        <v>59</v>
      </c>
      <c r="C93" s="8">
        <v>46176</v>
      </c>
      <c r="D93" t="s">
        <v>70</v>
      </c>
      <c r="E93" t="s">
        <v>71</v>
      </c>
      <c r="F93" t="s">
        <v>72</v>
      </c>
      <c r="G93" s="7">
        <v>195.47</v>
      </c>
    </row>
    <row r="94" spans="1:7">
      <c r="A94">
        <v>5051868111</v>
      </c>
      <c r="B94" t="s">
        <v>60</v>
      </c>
      <c r="C94" s="8">
        <v>46176</v>
      </c>
      <c r="D94" t="s">
        <v>75</v>
      </c>
      <c r="E94" t="s">
        <v>43</v>
      </c>
      <c r="F94" t="s">
        <v>46</v>
      </c>
      <c r="G94" s="7">
        <v>133.80000000000001</v>
      </c>
    </row>
    <row r="95" spans="1:7">
      <c r="A95">
        <v>5051868139</v>
      </c>
      <c r="B95" t="s">
        <v>59</v>
      </c>
      <c r="C95" s="8">
        <v>46176</v>
      </c>
      <c r="D95" t="s">
        <v>83</v>
      </c>
      <c r="E95" t="s">
        <v>71</v>
      </c>
      <c r="F95" t="s">
        <v>72</v>
      </c>
      <c r="G95" s="7">
        <v>174.46</v>
      </c>
    </row>
    <row r="96" spans="1:7">
      <c r="A96">
        <v>5051868664</v>
      </c>
      <c r="B96" t="s">
        <v>60</v>
      </c>
      <c r="C96" s="8">
        <v>46176</v>
      </c>
      <c r="D96" t="s">
        <v>83</v>
      </c>
      <c r="E96" t="s">
        <v>71</v>
      </c>
      <c r="F96" t="s">
        <v>72</v>
      </c>
      <c r="G96" s="7">
        <v>174.46</v>
      </c>
    </row>
    <row r="97" spans="1:7">
      <c r="A97">
        <v>5051871732</v>
      </c>
      <c r="B97" t="s">
        <v>61</v>
      </c>
      <c r="C97" s="8">
        <v>46176</v>
      </c>
      <c r="D97" t="s">
        <v>83</v>
      </c>
      <c r="E97" t="s">
        <v>71</v>
      </c>
      <c r="F97" t="s">
        <v>72</v>
      </c>
      <c r="G97" s="7">
        <v>174.46</v>
      </c>
    </row>
    <row r="98" spans="1:7">
      <c r="A98">
        <v>5051871822</v>
      </c>
      <c r="B98" t="s">
        <v>61</v>
      </c>
      <c r="C98" s="8">
        <v>46176</v>
      </c>
      <c r="D98" t="s">
        <v>70</v>
      </c>
      <c r="E98" t="s">
        <v>71</v>
      </c>
      <c r="F98" t="s">
        <v>72</v>
      </c>
      <c r="G98" s="7">
        <v>79.98</v>
      </c>
    </row>
    <row r="99" spans="1:7">
      <c r="A99">
        <v>5051893239</v>
      </c>
      <c r="B99" t="s">
        <v>62</v>
      </c>
      <c r="C99" s="8">
        <v>46178</v>
      </c>
      <c r="D99" t="s">
        <v>70</v>
      </c>
      <c r="E99" t="s">
        <v>71</v>
      </c>
      <c r="F99" t="s">
        <v>72</v>
      </c>
      <c r="G99" s="7">
        <v>216.93</v>
      </c>
    </row>
    <row r="100" spans="1:7">
      <c r="A100">
        <v>5051904754</v>
      </c>
      <c r="B100" t="s">
        <v>59</v>
      </c>
      <c r="C100" s="8">
        <v>46181</v>
      </c>
      <c r="D100" t="s">
        <v>84</v>
      </c>
      <c r="E100" t="s">
        <v>71</v>
      </c>
      <c r="F100" t="s">
        <v>72</v>
      </c>
      <c r="G100" s="7">
        <v>114.98</v>
      </c>
    </row>
    <row r="101" spans="1:7">
      <c r="A101">
        <v>5051931848</v>
      </c>
      <c r="B101" t="s">
        <v>62</v>
      </c>
      <c r="C101" s="8">
        <v>46183</v>
      </c>
      <c r="D101" t="s">
        <v>70</v>
      </c>
      <c r="E101" t="s">
        <v>71</v>
      </c>
      <c r="F101" t="s">
        <v>72</v>
      </c>
      <c r="G101" s="7">
        <v>233.93</v>
      </c>
    </row>
    <row r="102" spans="1:7">
      <c r="A102">
        <v>5051976060</v>
      </c>
      <c r="B102" t="s">
        <v>60</v>
      </c>
      <c r="C102" s="8">
        <v>46188</v>
      </c>
      <c r="D102" t="s">
        <v>70</v>
      </c>
      <c r="E102" t="s">
        <v>71</v>
      </c>
      <c r="F102" t="s">
        <v>72</v>
      </c>
      <c r="G102" s="7">
        <v>159.47</v>
      </c>
    </row>
    <row r="103" spans="1:7">
      <c r="A103">
        <v>805142894</v>
      </c>
      <c r="B103" t="s">
        <v>60</v>
      </c>
      <c r="C103" s="8">
        <v>46191</v>
      </c>
      <c r="D103" t="s">
        <v>75</v>
      </c>
      <c r="E103" t="s">
        <v>43</v>
      </c>
      <c r="F103" t="s">
        <v>46</v>
      </c>
      <c r="G103" s="7">
        <v>-128.80000000000001</v>
      </c>
    </row>
    <row r="104" spans="1:7">
      <c r="A104">
        <v>5052041752</v>
      </c>
      <c r="B104" t="s">
        <v>63</v>
      </c>
      <c r="C104" s="8">
        <v>46193</v>
      </c>
      <c r="D104" t="s">
        <v>39</v>
      </c>
      <c r="E104" t="s">
        <v>42</v>
      </c>
      <c r="F104" t="s">
        <v>48</v>
      </c>
      <c r="G104" s="7">
        <v>85.6</v>
      </c>
    </row>
    <row r="105" spans="1:7">
      <c r="A105">
        <v>5052045602</v>
      </c>
      <c r="B105" t="s">
        <v>63</v>
      </c>
      <c r="C105" s="8">
        <v>46195</v>
      </c>
      <c r="D105" t="s">
        <v>51</v>
      </c>
      <c r="E105" t="s">
        <v>43</v>
      </c>
      <c r="F105" t="s">
        <v>46</v>
      </c>
      <c r="G105" s="7">
        <v>63.6</v>
      </c>
    </row>
    <row r="106" spans="1:7">
      <c r="A106">
        <v>5052045602</v>
      </c>
      <c r="B106" t="s">
        <v>63</v>
      </c>
      <c r="C106" s="8">
        <v>46195</v>
      </c>
      <c r="D106" t="s">
        <v>73</v>
      </c>
      <c r="E106" t="s">
        <v>43</v>
      </c>
      <c r="F106" t="s">
        <v>46</v>
      </c>
      <c r="G106" s="7">
        <v>89.7</v>
      </c>
    </row>
    <row r="107" spans="1:7">
      <c r="A107">
        <v>5052045602</v>
      </c>
      <c r="B107" t="s">
        <v>63</v>
      </c>
      <c r="C107" s="8">
        <v>46195</v>
      </c>
      <c r="D107" t="s">
        <v>85</v>
      </c>
      <c r="E107" t="s">
        <v>43</v>
      </c>
      <c r="F107" t="s">
        <v>46</v>
      </c>
      <c r="G107" s="7">
        <v>23.7</v>
      </c>
    </row>
    <row r="108" spans="1:7">
      <c r="A108">
        <v>5052049581</v>
      </c>
      <c r="B108" t="s">
        <v>60</v>
      </c>
      <c r="C108" s="8">
        <v>46195</v>
      </c>
      <c r="D108" t="s">
        <v>51</v>
      </c>
      <c r="E108" t="s">
        <v>43</v>
      </c>
      <c r="F108" t="s">
        <v>46</v>
      </c>
      <c r="G108" s="7">
        <v>94.9</v>
      </c>
    </row>
    <row r="109" spans="1:7">
      <c r="A109">
        <v>5052049581</v>
      </c>
      <c r="B109" t="s">
        <v>60</v>
      </c>
      <c r="C109" s="8">
        <v>46195</v>
      </c>
      <c r="D109" t="s">
        <v>73</v>
      </c>
      <c r="E109" t="s">
        <v>43</v>
      </c>
      <c r="F109" t="s">
        <v>46</v>
      </c>
      <c r="G109" s="7">
        <v>191.9</v>
      </c>
    </row>
    <row r="110" spans="1:7">
      <c r="A110">
        <v>5052050924</v>
      </c>
      <c r="B110" t="s">
        <v>61</v>
      </c>
      <c r="C110" s="8">
        <v>46195</v>
      </c>
      <c r="D110" t="s">
        <v>86</v>
      </c>
      <c r="E110" t="s">
        <v>43</v>
      </c>
      <c r="F110" t="s">
        <v>46</v>
      </c>
      <c r="G110" s="7">
        <v>6.8</v>
      </c>
    </row>
    <row r="111" spans="1:7">
      <c r="A111">
        <v>5052050924</v>
      </c>
      <c r="B111" t="s">
        <v>61</v>
      </c>
      <c r="C111" s="8">
        <v>46195</v>
      </c>
      <c r="D111" t="s">
        <v>51</v>
      </c>
      <c r="E111" t="s">
        <v>43</v>
      </c>
      <c r="F111" t="s">
        <v>46</v>
      </c>
      <c r="G111" s="7">
        <v>21</v>
      </c>
    </row>
    <row r="112" spans="1:7">
      <c r="A112">
        <v>5052050924</v>
      </c>
      <c r="B112" t="s">
        <v>61</v>
      </c>
      <c r="C112" s="8">
        <v>46195</v>
      </c>
      <c r="D112" t="s">
        <v>87</v>
      </c>
      <c r="E112" t="s">
        <v>43</v>
      </c>
      <c r="F112" t="s">
        <v>46</v>
      </c>
      <c r="G112" s="7">
        <v>204.8</v>
      </c>
    </row>
    <row r="113" spans="1:7">
      <c r="A113">
        <v>5052064057</v>
      </c>
      <c r="B113" t="s">
        <v>64</v>
      </c>
      <c r="C113" s="8">
        <v>46196</v>
      </c>
      <c r="D113" t="s">
        <v>70</v>
      </c>
      <c r="E113" t="s">
        <v>42</v>
      </c>
      <c r="F113" t="s">
        <v>47</v>
      </c>
      <c r="G113" s="7">
        <v>135.08000000000001</v>
      </c>
    </row>
    <row r="114" spans="1:7">
      <c r="A114">
        <v>5052080111</v>
      </c>
      <c r="B114" t="s">
        <v>62</v>
      </c>
      <c r="C114" s="8">
        <v>46197</v>
      </c>
      <c r="D114" t="s">
        <v>88</v>
      </c>
      <c r="E114" t="s">
        <v>43</v>
      </c>
      <c r="F114" t="s">
        <v>46</v>
      </c>
      <c r="G114" s="7">
        <v>28.8</v>
      </c>
    </row>
    <row r="115" spans="1:7">
      <c r="A115">
        <v>5052080111</v>
      </c>
      <c r="B115" t="s">
        <v>62</v>
      </c>
      <c r="C115" s="8">
        <v>46197</v>
      </c>
      <c r="D115" t="s">
        <v>51</v>
      </c>
      <c r="E115" t="s">
        <v>43</v>
      </c>
      <c r="F115" t="s">
        <v>46</v>
      </c>
      <c r="G115" s="7">
        <v>14.3</v>
      </c>
    </row>
    <row r="116" spans="1:7">
      <c r="A116">
        <v>5052080111</v>
      </c>
      <c r="B116" t="s">
        <v>62</v>
      </c>
      <c r="C116" s="8">
        <v>46197</v>
      </c>
      <c r="D116" t="s">
        <v>73</v>
      </c>
      <c r="E116" t="s">
        <v>43</v>
      </c>
      <c r="F116" t="s">
        <v>46</v>
      </c>
      <c r="G116" s="7">
        <v>191.9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762F-810B-4272-A890-37091D65DAB2}">
  <sheetPr>
    <tabColor rgb="FF92D050"/>
  </sheetPr>
  <dimension ref="A1:I51"/>
  <sheetViews>
    <sheetView workbookViewId="0">
      <pane ySplit="1" topLeftCell="A2" activePane="bottomLeft" state="frozen"/>
      <selection pane="bottomLeft" activeCell="I6" sqref="I6"/>
    </sheetView>
  </sheetViews>
  <sheetFormatPr defaultRowHeight="14.5"/>
  <cols>
    <col min="1" max="1" width="11.1796875" bestFit="1" customWidth="1"/>
    <col min="2" max="2" width="21.81640625" bestFit="1" customWidth="1"/>
    <col min="3" max="3" width="11.7265625" customWidth="1"/>
    <col min="4" max="4" width="15.54296875" bestFit="1" customWidth="1"/>
    <col min="5" max="5" width="12" bestFit="1" customWidth="1"/>
    <col min="6" max="6" width="16.453125" bestFit="1" customWidth="1"/>
    <col min="7" max="7" width="27.08984375" bestFit="1" customWidth="1"/>
    <col min="8" max="8" width="8.26953125" bestFit="1" customWidth="1"/>
    <col min="9" max="9" width="61.08984375" customWidth="1"/>
  </cols>
  <sheetData>
    <row r="1" spans="1:9">
      <c r="A1" s="3" t="s">
        <v>7</v>
      </c>
      <c r="B1" s="3" t="s">
        <v>8</v>
      </c>
      <c r="C1" s="4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5" t="s">
        <v>15</v>
      </c>
    </row>
    <row r="2" spans="1:9">
      <c r="A2" s="11" t="s">
        <v>104</v>
      </c>
      <c r="B2" s="11" t="s">
        <v>105</v>
      </c>
      <c r="C2" s="12">
        <v>4.0999999999999996</v>
      </c>
      <c r="D2" s="13">
        <v>46128</v>
      </c>
      <c r="E2" s="11" t="s">
        <v>106</v>
      </c>
      <c r="F2" s="11" t="s">
        <v>108</v>
      </c>
      <c r="G2" s="11" t="s">
        <v>110</v>
      </c>
      <c r="H2" s="13">
        <v>46113</v>
      </c>
      <c r="I2" s="11" t="s">
        <v>162</v>
      </c>
    </row>
    <row r="3" spans="1:9">
      <c r="A3" s="11" t="s">
        <v>104</v>
      </c>
      <c r="B3" s="11" t="s">
        <v>105</v>
      </c>
      <c r="C3" s="12">
        <v>1.98</v>
      </c>
      <c r="D3" s="13">
        <v>46128</v>
      </c>
      <c r="E3" s="11" t="s">
        <v>106</v>
      </c>
      <c r="F3" s="11" t="s">
        <v>108</v>
      </c>
      <c r="G3" s="11" t="s">
        <v>110</v>
      </c>
      <c r="H3" s="13">
        <v>46113</v>
      </c>
      <c r="I3" s="11" t="s">
        <v>163</v>
      </c>
    </row>
    <row r="4" spans="1:9">
      <c r="A4" s="11" t="s">
        <v>104</v>
      </c>
      <c r="B4" s="11" t="s">
        <v>105</v>
      </c>
      <c r="C4" s="12">
        <v>6.92</v>
      </c>
      <c r="D4" s="13">
        <v>46128</v>
      </c>
      <c r="E4" s="11" t="s">
        <v>106</v>
      </c>
      <c r="F4" s="11" t="s">
        <v>108</v>
      </c>
      <c r="G4" s="11" t="s">
        <v>110</v>
      </c>
      <c r="H4" s="13">
        <v>46113</v>
      </c>
      <c r="I4" s="11" t="s">
        <v>164</v>
      </c>
    </row>
    <row r="5" spans="1:9">
      <c r="A5" s="11" t="s">
        <v>104</v>
      </c>
      <c r="B5" s="11" t="s">
        <v>105</v>
      </c>
      <c r="C5" s="12">
        <v>20.7</v>
      </c>
      <c r="D5" s="13">
        <v>46128</v>
      </c>
      <c r="E5" s="11" t="s">
        <v>106</v>
      </c>
      <c r="F5" s="11" t="s">
        <v>108</v>
      </c>
      <c r="G5" s="11" t="s">
        <v>111</v>
      </c>
      <c r="H5" s="13">
        <v>46112</v>
      </c>
      <c r="I5" s="11" t="s">
        <v>165</v>
      </c>
    </row>
    <row r="6" spans="1:9">
      <c r="A6" s="11" t="s">
        <v>104</v>
      </c>
      <c r="B6" s="11" t="s">
        <v>105</v>
      </c>
      <c r="C6" s="12">
        <v>5.79</v>
      </c>
      <c r="D6" s="13">
        <v>46128</v>
      </c>
      <c r="E6" s="11" t="s">
        <v>106</v>
      </c>
      <c r="F6" s="11" t="s">
        <v>108</v>
      </c>
      <c r="G6" s="11" t="s">
        <v>111</v>
      </c>
      <c r="H6" s="13">
        <v>46112</v>
      </c>
      <c r="I6" s="11" t="s">
        <v>166</v>
      </c>
    </row>
    <row r="7" spans="1:9">
      <c r="A7" s="11" t="s">
        <v>104</v>
      </c>
      <c r="B7" s="11" t="s">
        <v>105</v>
      </c>
      <c r="C7" s="12">
        <v>94.05</v>
      </c>
      <c r="D7" s="13">
        <v>46128</v>
      </c>
      <c r="E7" s="11" t="s">
        <v>107</v>
      </c>
      <c r="F7" s="11" t="s">
        <v>108</v>
      </c>
      <c r="G7" s="11" t="s">
        <v>112</v>
      </c>
      <c r="H7" s="13">
        <v>46112</v>
      </c>
      <c r="I7" s="11" t="s">
        <v>113</v>
      </c>
    </row>
    <row r="8" spans="1:9">
      <c r="A8" s="11" t="s">
        <v>104</v>
      </c>
      <c r="B8" s="11" t="s">
        <v>105</v>
      </c>
      <c r="C8" s="12">
        <v>94.05</v>
      </c>
      <c r="D8" s="13">
        <v>46128</v>
      </c>
      <c r="E8" s="11" t="s">
        <v>107</v>
      </c>
      <c r="F8" s="11" t="s">
        <v>108</v>
      </c>
      <c r="G8" s="11" t="s">
        <v>112</v>
      </c>
      <c r="H8" s="13">
        <v>46113</v>
      </c>
      <c r="I8" s="11" t="s">
        <v>114</v>
      </c>
    </row>
    <row r="9" spans="1:9">
      <c r="A9" s="11" t="s">
        <v>104</v>
      </c>
      <c r="B9" s="11" t="s">
        <v>105</v>
      </c>
      <c r="C9" s="12">
        <v>45</v>
      </c>
      <c r="D9" s="13">
        <v>46132</v>
      </c>
      <c r="E9" s="11" t="s">
        <v>107</v>
      </c>
      <c r="F9" s="11" t="s">
        <v>109</v>
      </c>
      <c r="G9" s="11" t="s">
        <v>112</v>
      </c>
      <c r="H9" s="13">
        <v>46129</v>
      </c>
      <c r="I9" s="11" t="s">
        <v>115</v>
      </c>
    </row>
    <row r="10" spans="1:9">
      <c r="A10" s="11" t="s">
        <v>104</v>
      </c>
      <c r="B10" s="11" t="s">
        <v>105</v>
      </c>
      <c r="C10" s="12">
        <v>45</v>
      </c>
      <c r="D10" s="13">
        <v>46132</v>
      </c>
      <c r="E10" s="11" t="s">
        <v>107</v>
      </c>
      <c r="F10" s="11" t="s">
        <v>109</v>
      </c>
      <c r="G10" s="11" t="s">
        <v>112</v>
      </c>
      <c r="H10" s="13">
        <v>46129</v>
      </c>
      <c r="I10" s="11" t="s">
        <v>116</v>
      </c>
    </row>
    <row r="11" spans="1:9">
      <c r="A11" s="11" t="s">
        <v>104</v>
      </c>
      <c r="B11" s="11" t="s">
        <v>105</v>
      </c>
      <c r="C11" s="12">
        <v>6.5</v>
      </c>
      <c r="D11" s="13">
        <v>46154</v>
      </c>
      <c r="E11" s="11" t="s">
        <v>106</v>
      </c>
      <c r="F11" s="11" t="s">
        <v>119</v>
      </c>
      <c r="G11" s="11" t="s">
        <v>122</v>
      </c>
      <c r="H11" s="13">
        <v>46147</v>
      </c>
      <c r="I11" s="11" t="s">
        <v>167</v>
      </c>
    </row>
    <row r="12" spans="1:9">
      <c r="A12" s="11" t="s">
        <v>104</v>
      </c>
      <c r="B12" s="11" t="s">
        <v>105</v>
      </c>
      <c r="C12" s="12">
        <v>3.38</v>
      </c>
      <c r="D12" s="13">
        <v>46154</v>
      </c>
      <c r="E12" s="11" t="s">
        <v>107</v>
      </c>
      <c r="F12" s="11" t="s">
        <v>119</v>
      </c>
      <c r="G12" s="11" t="s">
        <v>112</v>
      </c>
      <c r="H12" s="13">
        <v>46147</v>
      </c>
      <c r="I12" s="11" t="s">
        <v>182</v>
      </c>
    </row>
    <row r="13" spans="1:9">
      <c r="A13" s="11" t="s">
        <v>104</v>
      </c>
      <c r="B13" s="11" t="s">
        <v>105</v>
      </c>
      <c r="C13" s="12">
        <v>3.38</v>
      </c>
      <c r="D13" s="13">
        <v>46154</v>
      </c>
      <c r="E13" s="11" t="s">
        <v>107</v>
      </c>
      <c r="F13" s="11" t="s">
        <v>119</v>
      </c>
      <c r="G13" s="11" t="s">
        <v>112</v>
      </c>
      <c r="H13" s="13">
        <v>46147</v>
      </c>
      <c r="I13" s="11" t="s">
        <v>168</v>
      </c>
    </row>
    <row r="14" spans="1:9">
      <c r="A14" s="11" t="s">
        <v>104</v>
      </c>
      <c r="B14" s="11" t="s">
        <v>105</v>
      </c>
      <c r="C14" s="12">
        <v>10</v>
      </c>
      <c r="D14" s="13">
        <v>46154</v>
      </c>
      <c r="E14" s="11" t="s">
        <v>118</v>
      </c>
      <c r="F14" s="11" t="s">
        <v>119</v>
      </c>
      <c r="G14" s="11" t="s">
        <v>123</v>
      </c>
      <c r="H14" s="13">
        <v>46147</v>
      </c>
      <c r="I14" s="11" t="s">
        <v>183</v>
      </c>
    </row>
    <row r="15" spans="1:9">
      <c r="A15" s="11" t="s">
        <v>104</v>
      </c>
      <c r="B15" s="11" t="s">
        <v>105</v>
      </c>
      <c r="C15" s="12">
        <v>6.5</v>
      </c>
      <c r="D15" s="13">
        <v>46154</v>
      </c>
      <c r="E15" s="11" t="s">
        <v>106</v>
      </c>
      <c r="F15" s="11" t="s">
        <v>120</v>
      </c>
      <c r="G15" s="11" t="s">
        <v>122</v>
      </c>
      <c r="H15" s="13">
        <v>46141</v>
      </c>
      <c r="I15" s="11" t="s">
        <v>169</v>
      </c>
    </row>
    <row r="16" spans="1:9">
      <c r="A16" s="11" t="s">
        <v>104</v>
      </c>
      <c r="B16" s="11" t="s">
        <v>105</v>
      </c>
      <c r="C16" s="12">
        <v>3.38</v>
      </c>
      <c r="D16" s="13">
        <v>46154</v>
      </c>
      <c r="E16" s="11" t="s">
        <v>107</v>
      </c>
      <c r="F16" s="11" t="s">
        <v>120</v>
      </c>
      <c r="G16" s="11" t="s">
        <v>112</v>
      </c>
      <c r="H16" s="13">
        <v>46141</v>
      </c>
      <c r="I16" s="11" t="s">
        <v>184</v>
      </c>
    </row>
    <row r="17" spans="1:9">
      <c r="A17" s="11" t="s">
        <v>104</v>
      </c>
      <c r="B17" s="11" t="s">
        <v>105</v>
      </c>
      <c r="C17" s="12">
        <v>3.38</v>
      </c>
      <c r="D17" s="13">
        <v>46154</v>
      </c>
      <c r="E17" s="11" t="s">
        <v>107</v>
      </c>
      <c r="F17" s="11" t="s">
        <v>120</v>
      </c>
      <c r="G17" s="11" t="s">
        <v>112</v>
      </c>
      <c r="H17" s="13">
        <v>46141</v>
      </c>
      <c r="I17" s="11" t="s">
        <v>185</v>
      </c>
    </row>
    <row r="18" spans="1:9">
      <c r="A18" s="11" t="s">
        <v>104</v>
      </c>
      <c r="B18" s="11" t="s">
        <v>105</v>
      </c>
      <c r="C18" s="12">
        <v>10</v>
      </c>
      <c r="D18" s="13">
        <v>46154</v>
      </c>
      <c r="E18" s="11" t="s">
        <v>118</v>
      </c>
      <c r="F18" s="11" t="s">
        <v>120</v>
      </c>
      <c r="G18" s="11" t="s">
        <v>123</v>
      </c>
      <c r="H18" s="13">
        <v>46141</v>
      </c>
      <c r="I18" s="11" t="s">
        <v>186</v>
      </c>
    </row>
    <row r="19" spans="1:9">
      <c r="A19" s="11" t="s">
        <v>117</v>
      </c>
      <c r="B19" s="11" t="s">
        <v>105</v>
      </c>
      <c r="C19" s="12">
        <v>3.8</v>
      </c>
      <c r="D19" s="13">
        <v>46149</v>
      </c>
      <c r="E19" s="11" t="s">
        <v>106</v>
      </c>
      <c r="F19" s="11" t="s">
        <v>121</v>
      </c>
      <c r="G19" s="11" t="s">
        <v>110</v>
      </c>
      <c r="H19" s="13">
        <v>46147</v>
      </c>
      <c r="I19" s="11" t="s">
        <v>125</v>
      </c>
    </row>
    <row r="20" spans="1:9">
      <c r="A20" s="11" t="s">
        <v>117</v>
      </c>
      <c r="B20" s="11" t="s">
        <v>105</v>
      </c>
      <c r="C20" s="12">
        <v>5.3</v>
      </c>
      <c r="D20" s="13">
        <v>46149</v>
      </c>
      <c r="E20" s="11" t="s">
        <v>106</v>
      </c>
      <c r="F20" s="11" t="s">
        <v>121</v>
      </c>
      <c r="G20" s="11" t="s">
        <v>110</v>
      </c>
      <c r="H20" s="13">
        <v>46147</v>
      </c>
      <c r="I20" s="11" t="s">
        <v>126</v>
      </c>
    </row>
    <row r="21" spans="1:9">
      <c r="A21" s="11" t="s">
        <v>117</v>
      </c>
      <c r="B21" s="11" t="s">
        <v>105</v>
      </c>
      <c r="C21" s="12">
        <v>12.5</v>
      </c>
      <c r="D21" s="13">
        <v>46149</v>
      </c>
      <c r="E21" s="11" t="s">
        <v>118</v>
      </c>
      <c r="F21" s="11" t="s">
        <v>121</v>
      </c>
      <c r="G21" s="11" t="s">
        <v>123</v>
      </c>
      <c r="H21" s="13">
        <v>46147</v>
      </c>
      <c r="I21" s="11" t="s">
        <v>127</v>
      </c>
    </row>
    <row r="22" spans="1:9">
      <c r="A22" s="11" t="s">
        <v>117</v>
      </c>
      <c r="B22" s="11" t="s">
        <v>105</v>
      </c>
      <c r="C22" s="12">
        <v>72.599999999999994</v>
      </c>
      <c r="D22" s="13">
        <v>46149</v>
      </c>
      <c r="E22" s="11" t="s">
        <v>118</v>
      </c>
      <c r="F22" s="11" t="s">
        <v>121</v>
      </c>
      <c r="G22" s="11" t="s">
        <v>124</v>
      </c>
      <c r="H22" s="13">
        <v>46147</v>
      </c>
      <c r="I22" s="11" t="s">
        <v>128</v>
      </c>
    </row>
    <row r="23" spans="1:9">
      <c r="A23" s="11" t="s">
        <v>129</v>
      </c>
      <c r="B23" s="11" t="s">
        <v>105</v>
      </c>
      <c r="C23" s="12">
        <v>18</v>
      </c>
      <c r="D23" s="13">
        <v>46183</v>
      </c>
      <c r="E23" s="11" t="s">
        <v>106</v>
      </c>
      <c r="F23" s="11" t="s">
        <v>133</v>
      </c>
      <c r="G23" s="11" t="s">
        <v>111</v>
      </c>
      <c r="H23" s="13">
        <v>46176</v>
      </c>
      <c r="I23" s="11"/>
    </row>
    <row r="24" spans="1:9">
      <c r="A24" s="11" t="s">
        <v>129</v>
      </c>
      <c r="B24" s="11" t="s">
        <v>105</v>
      </c>
      <c r="C24" s="12">
        <v>28.95</v>
      </c>
      <c r="D24" s="13">
        <v>46183</v>
      </c>
      <c r="E24" s="11" t="s">
        <v>106</v>
      </c>
      <c r="F24" s="11" t="s">
        <v>133</v>
      </c>
      <c r="G24" s="11" t="s">
        <v>111</v>
      </c>
      <c r="H24" s="13">
        <v>46177</v>
      </c>
      <c r="I24" s="11" t="s">
        <v>143</v>
      </c>
    </row>
    <row r="25" spans="1:9">
      <c r="A25" s="11" t="s">
        <v>129</v>
      </c>
      <c r="B25" s="11" t="s">
        <v>105</v>
      </c>
      <c r="C25" s="12">
        <v>19.940000000000001</v>
      </c>
      <c r="D25" s="13">
        <v>46183</v>
      </c>
      <c r="E25" s="11" t="s">
        <v>118</v>
      </c>
      <c r="F25" s="11" t="s">
        <v>133</v>
      </c>
      <c r="G25" s="11" t="s">
        <v>140</v>
      </c>
      <c r="H25" s="13">
        <v>46176</v>
      </c>
      <c r="I25" s="11" t="s">
        <v>144</v>
      </c>
    </row>
    <row r="26" spans="1:9">
      <c r="A26" s="11" t="s">
        <v>129</v>
      </c>
      <c r="B26" s="11" t="s">
        <v>105</v>
      </c>
      <c r="C26" s="12">
        <v>6.95</v>
      </c>
      <c r="D26" s="13">
        <v>46183</v>
      </c>
      <c r="E26" s="11" t="s">
        <v>118</v>
      </c>
      <c r="F26" s="11" t="s">
        <v>133</v>
      </c>
      <c r="G26" s="11" t="s">
        <v>140</v>
      </c>
      <c r="H26" s="13">
        <v>46177</v>
      </c>
      <c r="I26" s="11" t="s">
        <v>145</v>
      </c>
    </row>
    <row r="27" spans="1:9">
      <c r="A27" s="11" t="s">
        <v>129</v>
      </c>
      <c r="B27" s="11" t="s">
        <v>105</v>
      </c>
      <c r="C27" s="12">
        <v>25.94</v>
      </c>
      <c r="D27" s="13">
        <v>46183</v>
      </c>
      <c r="E27" s="11" t="s">
        <v>118</v>
      </c>
      <c r="F27" s="11" t="s">
        <v>133</v>
      </c>
      <c r="G27" s="11" t="s">
        <v>140</v>
      </c>
      <c r="H27" s="13">
        <v>46178</v>
      </c>
      <c r="I27" s="11" t="s">
        <v>146</v>
      </c>
    </row>
    <row r="28" spans="1:9">
      <c r="A28" s="11" t="s">
        <v>129</v>
      </c>
      <c r="B28" s="11" t="s">
        <v>105</v>
      </c>
      <c r="C28" s="12">
        <v>7</v>
      </c>
      <c r="D28" s="13">
        <v>46183</v>
      </c>
      <c r="E28" s="11" t="s">
        <v>118</v>
      </c>
      <c r="F28" s="11" t="s">
        <v>133</v>
      </c>
      <c r="G28" s="11" t="s">
        <v>140</v>
      </c>
      <c r="H28" s="13">
        <v>46178</v>
      </c>
      <c r="I28" s="11" t="s">
        <v>147</v>
      </c>
    </row>
    <row r="29" spans="1:9">
      <c r="A29" s="11" t="s">
        <v>104</v>
      </c>
      <c r="B29" s="11" t="s">
        <v>105</v>
      </c>
      <c r="C29" s="12">
        <v>8.39</v>
      </c>
      <c r="D29" s="13">
        <v>46181</v>
      </c>
      <c r="E29" s="11" t="s">
        <v>106</v>
      </c>
      <c r="F29" s="11" t="s">
        <v>134</v>
      </c>
      <c r="G29" s="11" t="s">
        <v>110</v>
      </c>
      <c r="H29" s="13">
        <v>46177</v>
      </c>
      <c r="I29" s="11" t="s">
        <v>180</v>
      </c>
    </row>
    <row r="30" spans="1:9">
      <c r="A30" s="11" t="s">
        <v>104</v>
      </c>
      <c r="B30" s="11" t="s">
        <v>105</v>
      </c>
      <c r="C30" s="12">
        <v>6.39</v>
      </c>
      <c r="D30" s="13">
        <v>46181</v>
      </c>
      <c r="E30" s="11" t="s">
        <v>106</v>
      </c>
      <c r="F30" s="11" t="s">
        <v>134</v>
      </c>
      <c r="G30" s="11" t="s">
        <v>111</v>
      </c>
      <c r="H30" s="13">
        <v>46176</v>
      </c>
      <c r="I30" s="11" t="s">
        <v>179</v>
      </c>
    </row>
    <row r="31" spans="1:9">
      <c r="A31" s="11" t="s">
        <v>104</v>
      </c>
      <c r="B31" s="11" t="s">
        <v>105</v>
      </c>
      <c r="C31" s="12">
        <v>21.95</v>
      </c>
      <c r="D31" s="13">
        <v>46181</v>
      </c>
      <c r="E31" s="11" t="s">
        <v>106</v>
      </c>
      <c r="F31" s="11" t="s">
        <v>134</v>
      </c>
      <c r="G31" s="11" t="s">
        <v>111</v>
      </c>
      <c r="H31" s="13">
        <v>46176</v>
      </c>
      <c r="I31" s="11" t="s">
        <v>170</v>
      </c>
    </row>
    <row r="32" spans="1:9">
      <c r="A32" s="11" t="s">
        <v>104</v>
      </c>
      <c r="B32" s="11" t="s">
        <v>105</v>
      </c>
      <c r="C32" s="12">
        <v>98.55</v>
      </c>
      <c r="D32" s="13">
        <v>46181</v>
      </c>
      <c r="E32" s="11" t="s">
        <v>107</v>
      </c>
      <c r="F32" s="11" t="s">
        <v>134</v>
      </c>
      <c r="G32" s="11" t="s">
        <v>112</v>
      </c>
      <c r="H32" s="13">
        <v>46176</v>
      </c>
      <c r="I32" s="11" t="s">
        <v>148</v>
      </c>
    </row>
    <row r="33" spans="1:9">
      <c r="A33" s="11" t="s">
        <v>104</v>
      </c>
      <c r="B33" s="11" t="s">
        <v>105</v>
      </c>
      <c r="C33" s="12">
        <v>98.55</v>
      </c>
      <c r="D33" s="13">
        <v>46181</v>
      </c>
      <c r="E33" s="11" t="s">
        <v>107</v>
      </c>
      <c r="F33" s="11" t="s">
        <v>134</v>
      </c>
      <c r="G33" s="11" t="s">
        <v>112</v>
      </c>
      <c r="H33" s="13">
        <v>46177</v>
      </c>
      <c r="I33" s="11" t="s">
        <v>149</v>
      </c>
    </row>
    <row r="34" spans="1:9">
      <c r="A34" s="11" t="s">
        <v>104</v>
      </c>
      <c r="B34" s="11" t="s">
        <v>105</v>
      </c>
      <c r="C34" s="12">
        <v>20.86</v>
      </c>
      <c r="D34" s="13">
        <v>46195</v>
      </c>
      <c r="E34" s="11" t="s">
        <v>106</v>
      </c>
      <c r="F34" s="11" t="s">
        <v>135</v>
      </c>
      <c r="G34" s="11" t="s">
        <v>111</v>
      </c>
      <c r="H34" s="13">
        <v>46190</v>
      </c>
      <c r="I34" s="11" t="s">
        <v>181</v>
      </c>
    </row>
    <row r="35" spans="1:9">
      <c r="A35" s="11" t="s">
        <v>104</v>
      </c>
      <c r="B35" s="11" t="s">
        <v>105</v>
      </c>
      <c r="C35" s="12">
        <v>12.14</v>
      </c>
      <c r="D35" s="13">
        <v>46195</v>
      </c>
      <c r="E35" s="11" t="s">
        <v>106</v>
      </c>
      <c r="F35" s="11" t="s">
        <v>135</v>
      </c>
      <c r="G35" s="11" t="s">
        <v>111</v>
      </c>
      <c r="H35" s="13">
        <v>46190</v>
      </c>
      <c r="I35" s="11" t="s">
        <v>150</v>
      </c>
    </row>
    <row r="36" spans="1:9">
      <c r="A36" s="11" t="s">
        <v>104</v>
      </c>
      <c r="B36" s="11" t="s">
        <v>105</v>
      </c>
      <c r="C36" s="12">
        <v>21.38</v>
      </c>
      <c r="D36" s="13">
        <v>46195</v>
      </c>
      <c r="E36" s="11" t="s">
        <v>107</v>
      </c>
      <c r="F36" s="11" t="s">
        <v>135</v>
      </c>
      <c r="G36" s="11" t="s">
        <v>112</v>
      </c>
      <c r="H36" s="13">
        <v>46190</v>
      </c>
      <c r="I36" s="11" t="s">
        <v>151</v>
      </c>
    </row>
    <row r="37" spans="1:9">
      <c r="A37" s="11" t="s">
        <v>104</v>
      </c>
      <c r="B37" s="11" t="s">
        <v>105</v>
      </c>
      <c r="C37" s="12">
        <v>21.38</v>
      </c>
      <c r="D37" s="13">
        <v>46195</v>
      </c>
      <c r="E37" s="11" t="s">
        <v>107</v>
      </c>
      <c r="F37" s="11" t="s">
        <v>135</v>
      </c>
      <c r="G37" s="11" t="s">
        <v>112</v>
      </c>
      <c r="H37" s="13">
        <v>46191</v>
      </c>
      <c r="I37" s="11" t="s">
        <v>152</v>
      </c>
    </row>
    <row r="38" spans="1:9">
      <c r="A38" s="11" t="s">
        <v>104</v>
      </c>
      <c r="B38" s="11" t="s">
        <v>105</v>
      </c>
      <c r="C38" s="12">
        <v>11</v>
      </c>
      <c r="D38" s="13">
        <v>46195</v>
      </c>
      <c r="E38" s="11" t="s">
        <v>118</v>
      </c>
      <c r="F38" s="11" t="s">
        <v>135</v>
      </c>
      <c r="G38" s="11" t="s">
        <v>124</v>
      </c>
      <c r="H38" s="13">
        <v>46190</v>
      </c>
      <c r="I38" s="11" t="s">
        <v>153</v>
      </c>
    </row>
    <row r="39" spans="1:9">
      <c r="A39" s="11" t="s">
        <v>104</v>
      </c>
      <c r="B39" s="11" t="s">
        <v>105</v>
      </c>
      <c r="C39" s="12">
        <v>36</v>
      </c>
      <c r="D39" s="13">
        <v>46195</v>
      </c>
      <c r="E39" s="11" t="s">
        <v>118</v>
      </c>
      <c r="F39" s="11" t="s">
        <v>135</v>
      </c>
      <c r="G39" s="11" t="s">
        <v>140</v>
      </c>
      <c r="H39" s="13">
        <v>46191</v>
      </c>
      <c r="I39" s="11" t="s">
        <v>171</v>
      </c>
    </row>
    <row r="40" spans="1:9">
      <c r="A40" s="11" t="s">
        <v>117</v>
      </c>
      <c r="B40" s="11" t="s">
        <v>105</v>
      </c>
      <c r="C40" s="12">
        <v>21.95</v>
      </c>
      <c r="D40" s="13">
        <v>46178</v>
      </c>
      <c r="E40" s="11" t="s">
        <v>106</v>
      </c>
      <c r="F40" s="11" t="s">
        <v>136</v>
      </c>
      <c r="G40" s="11" t="s">
        <v>111</v>
      </c>
      <c r="H40" s="13">
        <v>46176</v>
      </c>
      <c r="I40" s="11" t="s">
        <v>172</v>
      </c>
    </row>
    <row r="41" spans="1:9">
      <c r="A41" s="11" t="s">
        <v>117</v>
      </c>
      <c r="B41" s="11" t="s">
        <v>105</v>
      </c>
      <c r="C41" s="12">
        <v>55.82</v>
      </c>
      <c r="D41" s="13">
        <v>46178</v>
      </c>
      <c r="E41" s="11" t="s">
        <v>118</v>
      </c>
      <c r="F41" s="11" t="s">
        <v>136</v>
      </c>
      <c r="G41" s="11" t="s">
        <v>141</v>
      </c>
      <c r="H41" s="13">
        <v>46177</v>
      </c>
      <c r="I41" s="11" t="s">
        <v>173</v>
      </c>
    </row>
    <row r="42" spans="1:9">
      <c r="A42" s="11" t="s">
        <v>130</v>
      </c>
      <c r="B42" s="11" t="s">
        <v>105</v>
      </c>
      <c r="C42" s="12">
        <v>21.95</v>
      </c>
      <c r="D42" s="13">
        <v>46178</v>
      </c>
      <c r="E42" s="11" t="s">
        <v>106</v>
      </c>
      <c r="F42" s="11" t="s">
        <v>137</v>
      </c>
      <c r="G42" s="11" t="s">
        <v>111</v>
      </c>
      <c r="H42" s="13">
        <v>46176</v>
      </c>
      <c r="I42" s="11" t="s">
        <v>155</v>
      </c>
    </row>
    <row r="43" spans="1:9">
      <c r="A43" s="11" t="s">
        <v>130</v>
      </c>
      <c r="B43" s="11" t="s">
        <v>105</v>
      </c>
      <c r="C43" s="12">
        <v>50.84</v>
      </c>
      <c r="D43" s="13">
        <v>46178</v>
      </c>
      <c r="E43" s="11" t="s">
        <v>118</v>
      </c>
      <c r="F43" s="11" t="s">
        <v>137</v>
      </c>
      <c r="G43" s="11" t="s">
        <v>141</v>
      </c>
      <c r="H43" s="13">
        <v>46177</v>
      </c>
      <c r="I43" s="11" t="s">
        <v>156</v>
      </c>
    </row>
    <row r="44" spans="1:9">
      <c r="A44" s="11" t="s">
        <v>131</v>
      </c>
      <c r="B44" s="11" t="s">
        <v>105</v>
      </c>
      <c r="C44" s="12">
        <v>15.25</v>
      </c>
      <c r="D44" s="13">
        <v>46198</v>
      </c>
      <c r="E44" s="11" t="s">
        <v>106</v>
      </c>
      <c r="F44" s="11" t="s">
        <v>138</v>
      </c>
      <c r="G44" s="11" t="s">
        <v>111</v>
      </c>
      <c r="H44" s="13">
        <v>46191</v>
      </c>
      <c r="I44" s="11" t="s">
        <v>157</v>
      </c>
    </row>
    <row r="45" spans="1:9">
      <c r="A45" s="11" t="s">
        <v>131</v>
      </c>
      <c r="B45" s="11" t="s">
        <v>105</v>
      </c>
      <c r="C45" s="12">
        <v>7.2</v>
      </c>
      <c r="D45" s="13">
        <v>46198</v>
      </c>
      <c r="E45" s="11" t="s">
        <v>118</v>
      </c>
      <c r="F45" s="11" t="s">
        <v>138</v>
      </c>
      <c r="G45" s="11" t="s">
        <v>124</v>
      </c>
      <c r="H45" s="13">
        <v>46190</v>
      </c>
      <c r="I45" s="11" t="s">
        <v>158</v>
      </c>
    </row>
    <row r="46" spans="1:9">
      <c r="A46" s="11" t="s">
        <v>131</v>
      </c>
      <c r="B46" s="11" t="s">
        <v>105</v>
      </c>
      <c r="C46" s="12">
        <v>13.7</v>
      </c>
      <c r="D46" s="13">
        <v>46198</v>
      </c>
      <c r="E46" s="11" t="s">
        <v>118</v>
      </c>
      <c r="F46" s="11" t="s">
        <v>138</v>
      </c>
      <c r="G46" s="11" t="s">
        <v>124</v>
      </c>
      <c r="H46" s="13">
        <v>46191</v>
      </c>
      <c r="I46" s="11" t="s">
        <v>159</v>
      </c>
    </row>
    <row r="47" spans="1:9">
      <c r="A47" s="11" t="s">
        <v>131</v>
      </c>
      <c r="B47" s="11" t="s">
        <v>105</v>
      </c>
      <c r="C47" s="12">
        <v>420.35</v>
      </c>
      <c r="D47" s="13">
        <v>46198</v>
      </c>
      <c r="E47" s="11" t="s">
        <v>118</v>
      </c>
      <c r="F47" s="11" t="s">
        <v>138</v>
      </c>
      <c r="G47" s="11" t="s">
        <v>142</v>
      </c>
      <c r="H47" s="13">
        <v>46191</v>
      </c>
      <c r="I47" s="11" t="s">
        <v>174</v>
      </c>
    </row>
    <row r="48" spans="1:9">
      <c r="A48" s="11" t="s">
        <v>131</v>
      </c>
      <c r="B48" s="11" t="s">
        <v>105</v>
      </c>
      <c r="C48" s="12">
        <v>33.700000000000003</v>
      </c>
      <c r="D48" s="13">
        <v>46198</v>
      </c>
      <c r="E48" s="11" t="s">
        <v>118</v>
      </c>
      <c r="F48" s="11" t="s">
        <v>138</v>
      </c>
      <c r="G48" s="11" t="s">
        <v>140</v>
      </c>
      <c r="H48" s="13">
        <v>46190</v>
      </c>
      <c r="I48" s="11" t="s">
        <v>160</v>
      </c>
    </row>
    <row r="49" spans="1:9">
      <c r="A49" s="11" t="s">
        <v>132</v>
      </c>
      <c r="B49" s="11" t="s">
        <v>105</v>
      </c>
      <c r="C49" s="12">
        <v>11.05</v>
      </c>
      <c r="D49" s="13">
        <v>46189</v>
      </c>
      <c r="E49" s="11" t="s">
        <v>106</v>
      </c>
      <c r="F49" s="11" t="s">
        <v>139</v>
      </c>
      <c r="G49" s="11" t="s">
        <v>110</v>
      </c>
      <c r="H49" s="13">
        <v>46177</v>
      </c>
      <c r="I49" s="11" t="s">
        <v>175</v>
      </c>
    </row>
    <row r="50" spans="1:9">
      <c r="A50" s="11" t="s">
        <v>132</v>
      </c>
      <c r="B50" s="11" t="s">
        <v>105</v>
      </c>
      <c r="C50" s="12">
        <v>18</v>
      </c>
      <c r="D50" s="13">
        <v>46189</v>
      </c>
      <c r="E50" s="11" t="s">
        <v>106</v>
      </c>
      <c r="F50" s="11" t="s">
        <v>139</v>
      </c>
      <c r="G50" s="11" t="s">
        <v>111</v>
      </c>
      <c r="H50" s="13">
        <v>46176</v>
      </c>
      <c r="I50" s="11" t="s">
        <v>161</v>
      </c>
    </row>
    <row r="51" spans="1:9">
      <c r="A51" s="11" t="s">
        <v>132</v>
      </c>
      <c r="B51" s="11" t="s">
        <v>105</v>
      </c>
      <c r="C51" s="12">
        <v>130.41</v>
      </c>
      <c r="D51" s="13">
        <v>46189</v>
      </c>
      <c r="E51" s="11" t="s">
        <v>118</v>
      </c>
      <c r="F51" s="11" t="s">
        <v>139</v>
      </c>
      <c r="G51" s="11" t="s">
        <v>141</v>
      </c>
      <c r="H51" s="13">
        <v>46177</v>
      </c>
      <c r="I51" s="11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E492-EEB1-4087-9B83-78931989E226}">
  <sheetPr>
    <tabColor rgb="FF92D050"/>
  </sheetPr>
  <dimension ref="A1:L4"/>
  <sheetViews>
    <sheetView workbookViewId="0">
      <selection activeCell="L2" sqref="L2:L4"/>
    </sheetView>
  </sheetViews>
  <sheetFormatPr defaultRowHeight="14.5"/>
  <cols>
    <col min="1" max="1" width="16.7265625" customWidth="1"/>
    <col min="2" max="2" width="22.453125" bestFit="1" customWidth="1"/>
    <col min="3" max="3" width="21.54296875" bestFit="1" customWidth="1"/>
    <col min="4" max="4" width="19.6328125" bestFit="1" customWidth="1"/>
    <col min="5" max="5" width="15.90625" bestFit="1" customWidth="1"/>
    <col min="6" max="6" width="15.08984375" bestFit="1" customWidth="1"/>
    <col min="7" max="7" width="12.08984375" bestFit="1" customWidth="1"/>
    <col min="8" max="8" width="15.90625" bestFit="1" customWidth="1"/>
    <col min="9" max="9" width="17.81640625" bestFit="1" customWidth="1"/>
    <col min="10" max="10" width="8.81640625" bestFit="1" customWidth="1"/>
    <col min="11" max="11" width="6.36328125" bestFit="1" customWidth="1"/>
    <col min="12" max="12" width="7.36328125" bestFit="1" customWidth="1"/>
  </cols>
  <sheetData>
    <row r="1" spans="1:1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</row>
    <row r="2" spans="1:12" s="9" customFormat="1">
      <c r="A2" s="9" t="s">
        <v>89</v>
      </c>
      <c r="B2" s="9" t="s">
        <v>92</v>
      </c>
      <c r="C2" s="9" t="s">
        <v>95</v>
      </c>
      <c r="D2" s="9" t="s">
        <v>98</v>
      </c>
      <c r="E2" s="9" t="s">
        <v>100</v>
      </c>
      <c r="F2" s="9" t="s">
        <v>101</v>
      </c>
      <c r="G2" s="10">
        <v>120.06</v>
      </c>
      <c r="H2" s="10">
        <v>10</v>
      </c>
      <c r="I2" s="10">
        <v>10</v>
      </c>
      <c r="J2" s="10">
        <v>140.06</v>
      </c>
      <c r="K2" s="10">
        <v>28.01</v>
      </c>
      <c r="L2" s="10">
        <f>SUM(J2:K2)</f>
        <v>168.07</v>
      </c>
    </row>
    <row r="3" spans="1:12" s="9" customFormat="1">
      <c r="A3" s="9" t="s">
        <v>90</v>
      </c>
      <c r="B3" s="9" t="s">
        <v>93</v>
      </c>
      <c r="C3" s="9" t="s">
        <v>96</v>
      </c>
      <c r="D3" s="9" t="s">
        <v>99</v>
      </c>
      <c r="E3" s="9" t="s">
        <v>102</v>
      </c>
      <c r="F3" s="9" t="s">
        <v>101</v>
      </c>
      <c r="G3" s="10">
        <v>80.7</v>
      </c>
      <c r="H3" s="10">
        <v>10</v>
      </c>
      <c r="I3" s="10">
        <v>10</v>
      </c>
      <c r="J3" s="10">
        <v>140.69999999999999</v>
      </c>
      <c r="K3" s="10">
        <v>28.14</v>
      </c>
      <c r="L3" s="10">
        <f>SUM(J3:K3)</f>
        <v>168.83999999999997</v>
      </c>
    </row>
    <row r="4" spans="1:12" s="9" customFormat="1">
      <c r="A4" s="9" t="s">
        <v>91</v>
      </c>
      <c r="B4" s="9" t="s">
        <v>94</v>
      </c>
      <c r="C4" s="9" t="s">
        <v>97</v>
      </c>
      <c r="D4" s="9" t="s">
        <v>97</v>
      </c>
      <c r="E4" s="9" t="s">
        <v>102</v>
      </c>
      <c r="F4" s="9" t="s">
        <v>103</v>
      </c>
      <c r="G4" s="10">
        <v>130.94999999999999</v>
      </c>
      <c r="H4" s="10">
        <v>10</v>
      </c>
      <c r="I4" s="10">
        <v>10</v>
      </c>
      <c r="J4" s="10">
        <v>150.94999999999999</v>
      </c>
      <c r="K4" s="10">
        <v>30.19</v>
      </c>
      <c r="L4" s="10">
        <f>SUM(J4:K4)</f>
        <v>181.14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CTM</vt:lpstr>
      <vt:lpstr>METIS</vt:lpstr>
      <vt:lpstr>ENTERPRISE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Ching</dc:creator>
  <cp:lastModifiedBy>Peter Benson</cp:lastModifiedBy>
  <dcterms:created xsi:type="dcterms:W3CDTF">2026-08-07T09:54:16Z</dcterms:created>
  <dcterms:modified xsi:type="dcterms:W3CDTF">2026-09-04T12:13:05Z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