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louise_campbell_rpa_gov_uk/Documents/Desktop/"/>
    </mc:Choice>
  </mc:AlternateContent>
  <xr:revisionPtr revIDLastSave="0" documentId="8_{7EEA7BAB-ACD5-4C76-9F78-64B5E8146C7F}" xr6:coauthVersionLast="47" xr6:coauthVersionMax="47" xr10:uidLastSave="{00000000-0000-0000-0000-000000000000}"/>
  <bookViews>
    <workbookView xWindow="-110" yWindow="-110" windowWidth="19420" windowHeight="10300" xr2:uid="{DBD4A6D1-F57C-4F4A-B52A-69B3E59BB1A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5" i="1" l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18" i="1"/>
  <c r="C17" i="1"/>
  <c r="C16" i="1"/>
  <c r="C15" i="1"/>
  <c r="C14" i="1"/>
  <c r="C10" i="1"/>
  <c r="C9" i="1"/>
  <c r="C8" i="1"/>
  <c r="C7" i="1"/>
</calcChain>
</file>

<file path=xl/sharedStrings.xml><?xml version="1.0" encoding="utf-8"?>
<sst xmlns="http://schemas.openxmlformats.org/spreadsheetml/2006/main" count="230" uniqueCount="80">
  <si>
    <t>1. Producer Organisations (POs) Table 2.1</t>
  </si>
  <si>
    <t> Total number of recognised POs </t>
  </si>
  <si>
    <t> Total number of suspended POs </t>
  </si>
  <si>
    <t> Total number of POs for which the recognition was withdrawn </t>
  </si>
  <si>
    <t> Number of members of POs </t>
  </si>
  <si>
    <t> Total </t>
  </si>
  <si>
    <t> Legal entities </t>
  </si>
  <si>
    <t> Natural persons </t>
  </si>
  <si>
    <t> Number of fruit and/or vegetable producers </t>
  </si>
  <si>
    <t> Total number of POs implementing an operational programme </t>
  </si>
  <si>
    <t> - recognised POs </t>
  </si>
  <si>
    <t> - suspended POs </t>
  </si>
  <si>
    <t> - POs subject to merger </t>
  </si>
  <si>
    <t> Part of the production intended for the fresh market </t>
  </si>
  <si>
    <t> Value </t>
  </si>
  <si>
    <t> Volume (tonnes) </t>
  </si>
  <si>
    <t> Part of the production intended for processing </t>
  </si>
  <si>
    <t> Total area under fruit and vegetables production (ha)(excluding mushrooms) </t>
  </si>
  <si>
    <t>3. Operational Programmes</t>
  </si>
  <si>
    <t> All POs </t>
  </si>
  <si>
    <t> Operational Fund </t>
  </si>
  <si>
    <t> Total approved </t>
  </si>
  <si>
    <t> - Amount of the financial contribution of the organisation's members </t>
  </si>
  <si>
    <t> - Amount of the Union financial assistance </t>
  </si>
  <si>
    <t> Final Operational Fund </t>
  </si>
  <si>
    <t> Total spent </t>
  </si>
  <si>
    <t>4. Value of marketed production</t>
  </si>
  <si>
    <t xml:space="preserve"> Value of marketed production </t>
  </si>
  <si>
    <t>5. Total actual expenditures of operational programmes for POs - Table 3.2 Part 1</t>
  </si>
  <si>
    <t> Total actual expenditures </t>
  </si>
  <si>
    <t>   </t>
  </si>
  <si>
    <t> Investments </t>
  </si>
  <si>
    <t> Planning of production </t>
  </si>
  <si>
    <t> Improvement of product quality </t>
  </si>
  <si>
    <t> Boosting products' commercial value </t>
  </si>
  <si>
    <t> Environmental measures </t>
  </si>
  <si>
    <t> Research </t>
  </si>
  <si>
    <t> Research and experimental production </t>
  </si>
  <si>
    <t> Quality schemes (national) and measures related to quality improvement </t>
  </si>
  <si>
    <t> Promotion and communications </t>
  </si>
  <si>
    <t> Promotion of the products </t>
  </si>
  <si>
    <t> Crisis prevention and management </t>
  </si>
  <si>
    <t> Training and exchange of best practices </t>
  </si>
  <si>
    <t> Advisory services and technical assistance </t>
  </si>
  <si>
    <t> Organic production </t>
  </si>
  <si>
    <t> Integrated production </t>
  </si>
  <si>
    <t> Improved use or management of water, including water saving and drainage </t>
  </si>
  <si>
    <t> Actions to conserve soil </t>
  </si>
  <si>
    <t> Actions to create or maintain habitat favourable for biodiversity or to maintain the landscape, including the conservation of historical features </t>
  </si>
  <si>
    <t> Actions favouring energy saving (excluding transport) </t>
  </si>
  <si>
    <t> Action related to reduction of waste production and to improve waste management </t>
  </si>
  <si>
    <t> Transport </t>
  </si>
  <si>
    <t> Marketing </t>
  </si>
  <si>
    <t> Setting-up mutual funds </t>
  </si>
  <si>
    <t> Replenishment of mutual funds </t>
  </si>
  <si>
    <t xml:space="preserve"> Harvest insurance </t>
  </si>
  <si>
    <t> Others </t>
  </si>
  <si>
    <t>6. Indicators as regards POs - Table 4.1 - Part 1</t>
  </si>
  <si>
    <t> Number of holdings </t>
  </si>
  <si>
    <t> Total value </t>
  </si>
  <si>
    <t> Total value of marketed production / Total volume of marketed production (Euro or national currency / kg) </t>
  </si>
  <si>
    <t> Area of PDO/PGI/TSG (ha) </t>
  </si>
  <si>
    <t> Number of promotion campaigns </t>
  </si>
  <si>
    <t> Number of actions </t>
  </si>
  <si>
    <t> Area under organic production of fruit and/or vegetables (ha) </t>
  </si>
  <si>
    <t> Area under integrated production of fruit and/or vegetables (ha) </t>
  </si>
  <si>
    <t> Area under fruit and vegetable production subject to reduction in use of water (ha) </t>
  </si>
  <si>
    <t> Difference of volume (m³) (N-1 / N) </t>
  </si>
  <si>
    <t> Area under fruit and vegetable production at risk of soil erosion where anti-erosion measures are implemented (ha) </t>
  </si>
  <si>
    <t> Difference of fertiliser use per ha (tonnes / ha) (N-1 / N) </t>
  </si>
  <si>
    <t> Area concerned by actions contributing to habitat and biodiversity protection (ha) </t>
  </si>
  <si>
    <t> Area under fruit and vegetable production subject to reduction in use of energy (ha) </t>
  </si>
  <si>
    <t> Solids (tonnes / volume of marketed production) </t>
  </si>
  <si>
    <t> Liquids (L / volume of marketed production) </t>
  </si>
  <si>
    <t> Gas (m³ / volume of marketed production) </t>
  </si>
  <si>
    <t> Electricity (kwh / volume of marketed production) </t>
  </si>
  <si>
    <t> Difference of volume of waste (m³ / volume of marketed production) (N-1 / N) </t>
  </si>
  <si>
    <t> Difference of volume of packaging (m³ / volume of marketed production) (N-1 / N) </t>
  </si>
  <si>
    <t> Difference of energy consumption (N-1 / N): </t>
  </si>
  <si>
    <t> Harvest insurance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</si>
</sst>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1" xfId="0" applyBorder="1" applyAlignment="1">
      <alignment wrapText="1"/>
    </xf>
    <xf numFmtId="164" fontId="0" fillId="0" borderId="0" xfId="0" applyNumberFormat="1"/>
    <xf numFmtId="1" fontId="0" fillId="0" borderId="1" xfId="0" applyNumberForma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wrapText="1"/>
    </xf>
    <xf numFmtId="4" fontId="0" fillId="0" borderId="0" xfId="0" applyNumberFormat="1" applyAlignment="1">
      <alignment wrapText="1"/>
    </xf>
    <xf numFmtId="3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0" fillId="0" borderId="1" xfId="0" applyBorder="1"/>
    <xf numFmtId="0" fontId="0" fillId="0" borderId="3" xfId="0" applyBorder="1" applyAlignment="1">
      <alignment vertical="top" wrapText="1"/>
    </xf>
    <xf numFmtId="0" fontId="0" fillId="2" borderId="0" xfId="0" applyFill="1"/>
    <xf numFmtId="3" fontId="0" fillId="2" borderId="1" xfId="0" applyNumberFormat="1" applyFill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4" fontId="0" fillId="2" borderId="7" xfId="0" applyNumberFormat="1" applyFill="1" applyBorder="1" applyAlignment="1">
      <alignment vertical="center" wrapText="1"/>
    </xf>
    <xf numFmtId="4" fontId="0" fillId="2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c000058\AppData\Local\Microsoft\Windows\INetCache\Content.Outlook\1RBZYK21\Part%20A%202025%20To%20be%20completed.xlsx" TargetMode="External"/><Relationship Id="rId1" Type="http://schemas.openxmlformats.org/officeDocument/2006/relationships/externalLinkPath" Target="file:///C:\Users\nc000058\AppData\Local\Microsoft\Windows\INetCache\Content.Outlook\1RBZYK21\Part%20A%202025%20To%20be%20comple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 Number"/>
      <sheetName val="Compiled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</sheetNames>
    <sheetDataSet>
      <sheetData sheetId="0"/>
      <sheetData sheetId="1"/>
      <sheetData sheetId="2">
        <row r="5">
          <cell r="E5">
            <v>8</v>
          </cell>
        </row>
        <row r="6">
          <cell r="E6">
            <v>4</v>
          </cell>
        </row>
        <row r="7">
          <cell r="E7">
            <v>4</v>
          </cell>
        </row>
        <row r="8">
          <cell r="E8">
            <v>8</v>
          </cell>
        </row>
        <row r="9">
          <cell r="E9">
            <v>8444654</v>
          </cell>
        </row>
        <row r="10">
          <cell r="E10">
            <v>8943</v>
          </cell>
        </row>
        <row r="11">
          <cell r="E11">
            <v>329308</v>
          </cell>
        </row>
        <row r="12">
          <cell r="E12">
            <v>280</v>
          </cell>
        </row>
        <row r="16">
          <cell r="E16" t="str">
            <v> Actual expenditure (PO)</v>
          </cell>
        </row>
        <row r="17">
          <cell r="E17">
            <v>365016.6</v>
          </cell>
        </row>
        <row r="18">
          <cell r="E18">
            <v>119910</v>
          </cell>
        </row>
        <row r="27">
          <cell r="E27">
            <v>3706.04</v>
          </cell>
        </row>
        <row r="28">
          <cell r="E28">
            <v>81487.66</v>
          </cell>
        </row>
        <row r="36">
          <cell r="E36">
            <v>15376.65</v>
          </cell>
        </row>
        <row r="37">
          <cell r="E37">
            <v>35225.129999999997</v>
          </cell>
        </row>
        <row r="42">
          <cell r="E42" t="str">
            <v>Actual expenditure         (PO)</v>
          </cell>
        </row>
        <row r="49">
          <cell r="E49">
            <v>470.49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5</v>
          </cell>
        </row>
        <row r="72">
          <cell r="F72">
            <v>365016.6</v>
          </cell>
        </row>
        <row r="73">
          <cell r="F73">
            <v>4</v>
          </cell>
        </row>
        <row r="74">
          <cell r="F74">
            <v>119910</v>
          </cell>
        </row>
        <row r="88">
          <cell r="F88">
            <v>274.64999999999998</v>
          </cell>
        </row>
        <row r="89">
          <cell r="F89">
            <v>4</v>
          </cell>
        </row>
        <row r="90">
          <cell r="F90">
            <v>8355.2000000000007</v>
          </cell>
        </row>
        <row r="91">
          <cell r="F91">
            <v>7</v>
          </cell>
        </row>
        <row r="92">
          <cell r="F92">
            <v>468</v>
          </cell>
        </row>
        <row r="97">
          <cell r="F97">
            <v>4</v>
          </cell>
        </row>
        <row r="98">
          <cell r="F98">
            <v>30</v>
          </cell>
        </row>
        <row r="99">
          <cell r="F99">
            <v>5</v>
          </cell>
        </row>
        <row r="100">
          <cell r="F100">
            <v>105</v>
          </cell>
        </row>
        <row r="117">
          <cell r="F117" t="str">
            <v>PO</v>
          </cell>
        </row>
        <row r="120">
          <cell r="F120">
            <v>364.53</v>
          </cell>
        </row>
        <row r="121">
          <cell r="F121">
            <v>5</v>
          </cell>
        </row>
        <row r="136">
          <cell r="F136">
            <v>2</v>
          </cell>
        </row>
        <row r="137">
          <cell r="F137">
            <v>4.0000000000000003E-5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3">
        <row r="5">
          <cell r="E5">
            <v>140</v>
          </cell>
        </row>
        <row r="6">
          <cell r="E6">
            <v>53</v>
          </cell>
        </row>
        <row r="7">
          <cell r="E7">
            <v>87</v>
          </cell>
        </row>
        <row r="8">
          <cell r="E8">
            <v>140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3044915</v>
          </cell>
        </row>
        <row r="12">
          <cell r="E12">
            <v>6752</v>
          </cell>
        </row>
        <row r="16">
          <cell r="E16" t="str">
            <v> Actual expenditure (PO)</v>
          </cell>
        </row>
        <row r="20">
          <cell r="E20">
            <v>259641</v>
          </cell>
        </row>
        <row r="25">
          <cell r="E25">
            <v>1967</v>
          </cell>
        </row>
        <row r="26">
          <cell r="E26">
            <v>3256.6</v>
          </cell>
        </row>
        <row r="32">
          <cell r="E32">
            <v>6821.58</v>
          </cell>
        </row>
        <row r="36">
          <cell r="E36">
            <v>88810.78</v>
          </cell>
        </row>
        <row r="37">
          <cell r="E37">
            <v>6821.58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8">
          <cell r="F78">
            <v>140</v>
          </cell>
        </row>
        <row r="79">
          <cell r="F79">
            <v>259641</v>
          </cell>
        </row>
        <row r="91">
          <cell r="F91">
            <v>140</v>
          </cell>
        </row>
        <row r="92">
          <cell r="F92">
            <v>1</v>
          </cell>
        </row>
        <row r="93">
          <cell r="F93">
            <v>140</v>
          </cell>
        </row>
        <row r="94">
          <cell r="F94">
            <v>1</v>
          </cell>
        </row>
        <row r="99">
          <cell r="F99">
            <v>140</v>
          </cell>
        </row>
        <row r="100">
          <cell r="F100">
            <v>1</v>
          </cell>
        </row>
        <row r="107">
          <cell r="F107">
            <v>140</v>
          </cell>
        </row>
        <row r="108">
          <cell r="F108">
            <v>2</v>
          </cell>
        </row>
        <row r="109">
          <cell r="F109">
            <v>140</v>
          </cell>
        </row>
        <row r="110">
          <cell r="F110">
            <v>2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4">
        <row r="5">
          <cell r="E5">
            <v>16</v>
          </cell>
        </row>
        <row r="8">
          <cell r="E8">
            <v>16</v>
          </cell>
        </row>
        <row r="9">
          <cell r="E9">
            <v>51004719.460000001</v>
          </cell>
        </row>
        <row r="10">
          <cell r="E10">
            <v>10138</v>
          </cell>
        </row>
        <row r="16">
          <cell r="E16" t="str">
            <v> Actual expenditure (PO)</v>
          </cell>
        </row>
        <row r="17">
          <cell r="E17">
            <v>1860676.56</v>
          </cell>
        </row>
        <row r="18">
          <cell r="E18">
            <v>63879.360000000001</v>
          </cell>
        </row>
        <row r="19">
          <cell r="E19" t="str">
            <v> </v>
          </cell>
        </row>
        <row r="20">
          <cell r="E20" t="str">
            <v> </v>
          </cell>
        </row>
        <row r="22">
          <cell r="E22" t="str">
            <v> </v>
          </cell>
        </row>
        <row r="23">
          <cell r="E23">
            <v>105000</v>
          </cell>
        </row>
        <row r="24">
          <cell r="E24" t="str">
            <v> </v>
          </cell>
        </row>
        <row r="25">
          <cell r="E25">
            <v>12279.28</v>
          </cell>
        </row>
        <row r="26">
          <cell r="E26" t="str">
            <v> </v>
          </cell>
        </row>
        <row r="27">
          <cell r="E27" t="str">
            <v> </v>
          </cell>
        </row>
        <row r="28">
          <cell r="E28" t="str">
            <v> </v>
          </cell>
        </row>
        <row r="29">
          <cell r="E29" t="str">
            <v> </v>
          </cell>
        </row>
        <row r="30">
          <cell r="E30" t="str">
            <v> </v>
          </cell>
        </row>
        <row r="31">
          <cell r="E31" t="str">
            <v> </v>
          </cell>
        </row>
        <row r="32">
          <cell r="E32" t="str">
            <v> </v>
          </cell>
        </row>
        <row r="33">
          <cell r="E33" t="str">
            <v> </v>
          </cell>
        </row>
        <row r="34">
          <cell r="E34" t="str">
            <v> </v>
          </cell>
        </row>
        <row r="35">
          <cell r="E35" t="str">
            <v> </v>
          </cell>
        </row>
        <row r="36">
          <cell r="E36">
            <v>236076.82</v>
          </cell>
        </row>
        <row r="37">
          <cell r="E37">
            <v>298213.73</v>
          </cell>
        </row>
        <row r="38">
          <cell r="E38" t="str">
            <v> </v>
          </cell>
        </row>
        <row r="42">
          <cell r="E42" t="str">
            <v>Actual expenditure         (PO)</v>
          </cell>
        </row>
        <row r="43">
          <cell r="E43" t="str">
            <v> </v>
          </cell>
        </row>
        <row r="44">
          <cell r="E44">
            <v>240552.46</v>
          </cell>
        </row>
        <row r="45">
          <cell r="E45" t="str">
            <v> </v>
          </cell>
        </row>
        <row r="46">
          <cell r="E46">
            <v>1174482.82</v>
          </cell>
        </row>
        <row r="47">
          <cell r="E47">
            <v>106528.12</v>
          </cell>
        </row>
        <row r="48">
          <cell r="E48" t="str">
            <v> </v>
          </cell>
        </row>
        <row r="49">
          <cell r="E49" t="str">
            <v> </v>
          </cell>
        </row>
        <row r="50">
          <cell r="E50" t="str">
            <v> 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5">
          <cell r="E65">
            <v>46483.7</v>
          </cell>
        </row>
        <row r="70">
          <cell r="F70" t="str">
            <v>PO</v>
          </cell>
        </row>
        <row r="71">
          <cell r="F71">
            <v>15</v>
          </cell>
        </row>
        <row r="72">
          <cell r="F72">
            <v>1860676.56</v>
          </cell>
        </row>
        <row r="73">
          <cell r="F73">
            <v>16</v>
          </cell>
        </row>
        <row r="74">
          <cell r="F74">
            <v>63879.360000000001</v>
          </cell>
        </row>
        <row r="75">
          <cell r="F75" t="str">
            <v> </v>
          </cell>
        </row>
        <row r="76">
          <cell r="F76" t="str">
            <v> </v>
          </cell>
        </row>
        <row r="77">
          <cell r="F77" t="str">
            <v> </v>
          </cell>
        </row>
        <row r="78">
          <cell r="F78" t="str">
            <v> </v>
          </cell>
        </row>
        <row r="79">
          <cell r="F79" t="str">
            <v> </v>
          </cell>
        </row>
        <row r="80">
          <cell r="F80">
            <v>105000</v>
          </cell>
        </row>
        <row r="81">
          <cell r="F81">
            <v>2</v>
          </cell>
        </row>
        <row r="82">
          <cell r="F82" t="str">
            <v> </v>
          </cell>
        </row>
        <row r="83">
          <cell r="F83" t="str">
            <v> </v>
          </cell>
        </row>
        <row r="84">
          <cell r="F84">
            <v>12279.28</v>
          </cell>
        </row>
        <row r="85">
          <cell r="F85">
            <v>16</v>
          </cell>
        </row>
        <row r="86">
          <cell r="F86" t="str">
            <v> </v>
          </cell>
        </row>
        <row r="87">
          <cell r="F87" t="str">
            <v> </v>
          </cell>
        </row>
        <row r="107">
          <cell r="F107">
            <v>16</v>
          </cell>
        </row>
        <row r="108">
          <cell r="F108">
            <v>3</v>
          </cell>
        </row>
        <row r="109">
          <cell r="F109">
            <v>16</v>
          </cell>
        </row>
        <row r="110">
          <cell r="F110">
            <v>5</v>
          </cell>
        </row>
        <row r="111">
          <cell r="F111" t="str">
            <v> </v>
          </cell>
        </row>
        <row r="112">
          <cell r="F112" t="str">
            <v> </v>
          </cell>
        </row>
        <row r="113">
          <cell r="F113" t="str">
            <v> </v>
          </cell>
        </row>
        <row r="117">
          <cell r="F117" t="str">
            <v>PO</v>
          </cell>
        </row>
        <row r="118">
          <cell r="F118" t="str">
            <v> </v>
          </cell>
        </row>
        <row r="119">
          <cell r="F119" t="str">
            <v> </v>
          </cell>
        </row>
        <row r="120">
          <cell r="F120">
            <v>473.4</v>
          </cell>
        </row>
        <row r="121">
          <cell r="F121">
            <v>16</v>
          </cell>
        </row>
        <row r="122">
          <cell r="F122" t="str">
            <v> </v>
          </cell>
        </row>
        <row r="123">
          <cell r="F123" t="str">
            <v> </v>
          </cell>
        </row>
        <row r="124">
          <cell r="F124" t="str">
            <v> </v>
          </cell>
        </row>
        <row r="125">
          <cell r="F125">
            <v>473.4</v>
          </cell>
        </row>
        <row r="126">
          <cell r="F126">
            <v>16</v>
          </cell>
        </row>
        <row r="127">
          <cell r="F127" t="str">
            <v> </v>
          </cell>
        </row>
        <row r="128">
          <cell r="F128">
            <v>473.4</v>
          </cell>
        </row>
        <row r="129">
          <cell r="F129">
            <v>16</v>
          </cell>
        </row>
        <row r="130">
          <cell r="F130" t="str">
            <v> </v>
          </cell>
        </row>
        <row r="131">
          <cell r="F131" t="str">
            <v> </v>
          </cell>
        </row>
        <row r="132">
          <cell r="F132" t="str">
            <v> </v>
          </cell>
        </row>
        <row r="133">
          <cell r="F133" t="str">
            <v> </v>
          </cell>
        </row>
        <row r="134">
          <cell r="F134" t="str">
            <v> </v>
          </cell>
        </row>
        <row r="135">
          <cell r="F135" t="str">
            <v> </v>
          </cell>
        </row>
        <row r="136">
          <cell r="F136" t="str">
            <v> </v>
          </cell>
        </row>
        <row r="137">
          <cell r="F137" t="str">
            <v> </v>
          </cell>
        </row>
        <row r="138">
          <cell r="F138" t="str">
            <v> </v>
          </cell>
        </row>
        <row r="139">
          <cell r="F139" t="str">
            <v> </v>
          </cell>
        </row>
        <row r="140">
          <cell r="F140" t="str">
            <v> </v>
          </cell>
        </row>
        <row r="141">
          <cell r="F141" t="str">
            <v> </v>
          </cell>
        </row>
        <row r="142">
          <cell r="F142" t="str">
            <v> </v>
          </cell>
        </row>
        <row r="143">
          <cell r="F143" t="str">
            <v> 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6">
          <cell r="F156">
            <v>16</v>
          </cell>
        </row>
      </sheetData>
      <sheetData sheetId="5">
        <row r="5">
          <cell r="E5">
            <v>9</v>
          </cell>
        </row>
        <row r="6">
          <cell r="E6">
            <v>9</v>
          </cell>
        </row>
        <row r="7">
          <cell r="E7">
            <v>0</v>
          </cell>
        </row>
        <row r="8">
          <cell r="E8">
            <v>9</v>
          </cell>
        </row>
        <row r="9">
          <cell r="E9">
            <v>176207687</v>
          </cell>
        </row>
        <row r="10">
          <cell r="E10">
            <v>31042</v>
          </cell>
        </row>
        <row r="11">
          <cell r="E11">
            <v>724890</v>
          </cell>
        </row>
        <row r="12">
          <cell r="E12">
            <v>600</v>
          </cell>
        </row>
        <row r="16">
          <cell r="E16" t="str">
            <v> Actual expenditure (PO)</v>
          </cell>
        </row>
        <row r="17">
          <cell r="E17">
            <v>5589454.1299999999</v>
          </cell>
        </row>
        <row r="18">
          <cell r="E18">
            <v>1395977.96</v>
          </cell>
        </row>
        <row r="25">
          <cell r="E25">
            <v>37308.44</v>
          </cell>
        </row>
        <row r="27">
          <cell r="E27">
            <v>40040.18</v>
          </cell>
        </row>
        <row r="29">
          <cell r="E29">
            <v>29346.26</v>
          </cell>
        </row>
        <row r="37">
          <cell r="E37">
            <v>391175.25</v>
          </cell>
        </row>
        <row r="42">
          <cell r="E42" t="str">
            <v>Actual expenditure         (PO)</v>
          </cell>
        </row>
        <row r="44">
          <cell r="E44">
            <v>1624481.97</v>
          </cell>
        </row>
        <row r="45">
          <cell r="E45">
            <v>0</v>
          </cell>
        </row>
        <row r="47">
          <cell r="E47">
            <v>3835.97</v>
          </cell>
        </row>
        <row r="48">
          <cell r="E48">
            <v>126000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89558.15</v>
          </cell>
        </row>
        <row r="64">
          <cell r="E64">
            <v>140537.87</v>
          </cell>
        </row>
        <row r="65">
          <cell r="E65">
            <v>107843.34</v>
          </cell>
        </row>
        <row r="70">
          <cell r="F70" t="str">
            <v>PO</v>
          </cell>
        </row>
        <row r="71">
          <cell r="F71">
            <v>9</v>
          </cell>
        </row>
        <row r="72">
          <cell r="F72">
            <v>5589454.1299999999</v>
          </cell>
        </row>
        <row r="73">
          <cell r="F73">
            <v>9</v>
          </cell>
        </row>
        <row r="74">
          <cell r="F74">
            <v>1395977.96</v>
          </cell>
        </row>
        <row r="76">
          <cell r="F76">
            <v>0</v>
          </cell>
        </row>
        <row r="79">
          <cell r="F79">
            <v>0</v>
          </cell>
        </row>
        <row r="82">
          <cell r="F82">
            <v>37308.44</v>
          </cell>
        </row>
        <row r="83">
          <cell r="F83">
            <v>9</v>
          </cell>
        </row>
        <row r="88">
          <cell r="F88">
            <v>975.5</v>
          </cell>
        </row>
        <row r="89">
          <cell r="F89">
            <v>9</v>
          </cell>
        </row>
        <row r="90">
          <cell r="F90">
            <v>31642.400000000001</v>
          </cell>
        </row>
        <row r="93">
          <cell r="F93">
            <v>9</v>
          </cell>
        </row>
        <row r="94">
          <cell r="F94">
            <v>365</v>
          </cell>
        </row>
        <row r="109">
          <cell r="F109">
            <v>9</v>
          </cell>
        </row>
        <row r="110">
          <cell r="F110">
            <v>496.3</v>
          </cell>
        </row>
        <row r="113">
          <cell r="F113">
            <v>4</v>
          </cell>
        </row>
        <row r="117">
          <cell r="F117" t="str">
            <v>PO</v>
          </cell>
        </row>
        <row r="120">
          <cell r="F120">
            <v>774.8</v>
          </cell>
        </row>
        <row r="121">
          <cell r="F121">
            <v>9</v>
          </cell>
        </row>
        <row r="128">
          <cell r="F128">
            <v>975.5</v>
          </cell>
        </row>
        <row r="129">
          <cell r="F129">
            <v>9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9</v>
          </cell>
        </row>
        <row r="155">
          <cell r="F155">
            <v>9</v>
          </cell>
        </row>
        <row r="156">
          <cell r="F156">
            <v>9</v>
          </cell>
        </row>
      </sheetData>
      <sheetData sheetId="6">
        <row r="5">
          <cell r="E5">
            <v>12</v>
          </cell>
        </row>
        <row r="6">
          <cell r="E6">
            <v>12</v>
          </cell>
        </row>
        <row r="7">
          <cell r="E7">
            <v>0</v>
          </cell>
        </row>
        <row r="8">
          <cell r="E8">
            <v>12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10384769</v>
          </cell>
        </row>
        <row r="12">
          <cell r="E12">
            <v>1139.1949999999999</v>
          </cell>
        </row>
        <row r="16">
          <cell r="E16" t="str">
            <v> Actual expenditure (PO)</v>
          </cell>
        </row>
        <row r="17">
          <cell r="E17">
            <v>174877.57</v>
          </cell>
        </row>
        <row r="18">
          <cell r="E18">
            <v>33525</v>
          </cell>
        </row>
        <row r="23">
          <cell r="E23">
            <v>2110</v>
          </cell>
        </row>
        <row r="27">
          <cell r="E27">
            <v>14475.38</v>
          </cell>
        </row>
        <row r="29">
          <cell r="E29">
            <v>112562.42</v>
          </cell>
        </row>
        <row r="32">
          <cell r="E32">
            <v>14646.82</v>
          </cell>
        </row>
        <row r="37">
          <cell r="E37">
            <v>193094.39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54283.79</v>
          </cell>
        </row>
        <row r="70">
          <cell r="F70" t="str">
            <v>PO</v>
          </cell>
        </row>
        <row r="71">
          <cell r="F71">
            <v>12</v>
          </cell>
        </row>
        <row r="72">
          <cell r="F72">
            <v>174877.57</v>
          </cell>
        </row>
        <row r="80">
          <cell r="F80">
            <v>2110</v>
          </cell>
        </row>
        <row r="81">
          <cell r="F81">
            <v>12</v>
          </cell>
        </row>
        <row r="88">
          <cell r="F88">
            <v>476.7</v>
          </cell>
        </row>
        <row r="89">
          <cell r="F89">
            <v>12</v>
          </cell>
        </row>
        <row r="90">
          <cell r="F90">
            <v>1139.1949999999999</v>
          </cell>
        </row>
        <row r="93">
          <cell r="F93">
            <v>12</v>
          </cell>
        </row>
        <row r="94">
          <cell r="F94">
            <v>365</v>
          </cell>
        </row>
        <row r="101">
          <cell r="F101">
            <v>12</v>
          </cell>
        </row>
        <row r="102">
          <cell r="F102">
            <v>365</v>
          </cell>
        </row>
        <row r="109">
          <cell r="F109">
            <v>12</v>
          </cell>
        </row>
        <row r="110">
          <cell r="F110">
            <v>365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12</v>
          </cell>
        </row>
        <row r="155">
          <cell r="F155">
            <v>12</v>
          </cell>
        </row>
      </sheetData>
      <sheetData sheetId="7">
        <row r="5">
          <cell r="E5">
            <v>45</v>
          </cell>
        </row>
        <row r="6">
          <cell r="E6">
            <v>45</v>
          </cell>
        </row>
        <row r="7">
          <cell r="E7">
            <v>0</v>
          </cell>
        </row>
        <row r="8">
          <cell r="E8">
            <v>45</v>
          </cell>
        </row>
        <row r="11">
          <cell r="E11">
            <v>5346354</v>
          </cell>
        </row>
        <row r="12">
          <cell r="E12">
            <v>10365</v>
          </cell>
        </row>
        <row r="16">
          <cell r="E16" t="str">
            <v> Actual expenditure (PO)</v>
          </cell>
        </row>
        <row r="17">
          <cell r="E17">
            <v>33845</v>
          </cell>
        </row>
        <row r="18">
          <cell r="E18">
            <v>3791.08</v>
          </cell>
        </row>
        <row r="20">
          <cell r="E20">
            <v>305359.43</v>
          </cell>
        </row>
        <row r="24">
          <cell r="E24">
            <v>12504.85</v>
          </cell>
        </row>
        <row r="27">
          <cell r="E27">
            <v>4185.07</v>
          </cell>
        </row>
        <row r="29">
          <cell r="E29">
            <v>3617.1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4">
          <cell r="E64">
            <v>122243.03</v>
          </cell>
        </row>
        <row r="70">
          <cell r="F70" t="str">
            <v>PO</v>
          </cell>
        </row>
        <row r="71">
          <cell r="F71">
            <v>45</v>
          </cell>
        </row>
        <row r="72">
          <cell r="F72">
            <v>33845</v>
          </cell>
        </row>
        <row r="78">
          <cell r="F78">
            <v>45</v>
          </cell>
        </row>
        <row r="79">
          <cell r="F79">
            <v>305359.43</v>
          </cell>
        </row>
        <row r="82">
          <cell r="F82">
            <v>12504.85</v>
          </cell>
        </row>
        <row r="83">
          <cell r="F83">
            <v>45</v>
          </cell>
        </row>
        <row r="88">
          <cell r="F88">
            <v>2812</v>
          </cell>
        </row>
        <row r="89">
          <cell r="F89">
            <v>45</v>
          </cell>
        </row>
        <row r="90">
          <cell r="F90">
            <v>10365</v>
          </cell>
        </row>
        <row r="93">
          <cell r="F93">
            <v>45</v>
          </cell>
        </row>
        <row r="94">
          <cell r="F94">
            <v>365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5">
          <cell r="F155">
            <v>45</v>
          </cell>
        </row>
      </sheetData>
      <sheetData sheetId="8">
        <row r="5">
          <cell r="E5">
            <v>30</v>
          </cell>
        </row>
        <row r="6">
          <cell r="E6">
            <v>27</v>
          </cell>
        </row>
        <row r="7">
          <cell r="E7">
            <v>3</v>
          </cell>
        </row>
        <row r="8">
          <cell r="E8">
            <v>28</v>
          </cell>
        </row>
        <row r="9">
          <cell r="E9">
            <v>197670271</v>
          </cell>
        </row>
        <row r="10">
          <cell r="E10">
            <v>31358</v>
          </cell>
        </row>
        <row r="11">
          <cell r="E11">
            <v>3178542</v>
          </cell>
        </row>
        <row r="12">
          <cell r="E12">
            <v>720</v>
          </cell>
        </row>
        <row r="16">
          <cell r="E16" t="str">
            <v> Actual expenditure (PO)</v>
          </cell>
        </row>
        <row r="17">
          <cell r="E17">
            <v>5758173.3300000001</v>
          </cell>
        </row>
        <row r="18">
          <cell r="E18">
            <v>1596310.45</v>
          </cell>
        </row>
        <row r="19">
          <cell r="E19">
            <v>177451.95</v>
          </cell>
        </row>
        <row r="20">
          <cell r="E20">
            <v>582705.18999999994</v>
          </cell>
        </row>
        <row r="23">
          <cell r="E23">
            <v>9375</v>
          </cell>
        </row>
        <row r="24">
          <cell r="E24">
            <v>173678.26</v>
          </cell>
        </row>
        <row r="25">
          <cell r="E25">
            <v>0</v>
          </cell>
        </row>
        <row r="27">
          <cell r="E27">
            <v>721190.29</v>
          </cell>
        </row>
        <row r="28">
          <cell r="E28">
            <v>51569.67</v>
          </cell>
        </row>
        <row r="29">
          <cell r="E29">
            <v>129250.54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2368</v>
          </cell>
        </row>
        <row r="33">
          <cell r="E33">
            <v>73200</v>
          </cell>
        </row>
        <row r="34">
          <cell r="E34">
            <v>0</v>
          </cell>
        </row>
        <row r="36">
          <cell r="E36">
            <v>456189.19</v>
          </cell>
        </row>
        <row r="37">
          <cell r="E37">
            <v>168197.3</v>
          </cell>
        </row>
        <row r="38">
          <cell r="E38">
            <v>0</v>
          </cell>
        </row>
        <row r="42">
          <cell r="E42" t="str">
            <v>Actual expenditure         (PO)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1066404.83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4">
          <cell r="E54" t="str">
            <v>Actual expenditure         (PO)</v>
          </cell>
        </row>
        <row r="55">
          <cell r="E55">
            <v>0</v>
          </cell>
        </row>
        <row r="56">
          <cell r="E56">
            <v>0</v>
          </cell>
        </row>
        <row r="62">
          <cell r="E62" t="str">
            <v> Total actual expenditure (PO)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70">
          <cell r="F70" t="str">
            <v>PO</v>
          </cell>
        </row>
        <row r="71">
          <cell r="F71">
            <v>19</v>
          </cell>
        </row>
        <row r="72">
          <cell r="F72">
            <v>5758173.3300000001</v>
          </cell>
        </row>
        <row r="73">
          <cell r="F73">
            <v>19</v>
          </cell>
        </row>
        <row r="74">
          <cell r="F74">
            <v>1596310.45</v>
          </cell>
        </row>
        <row r="75">
          <cell r="F75">
            <v>1</v>
          </cell>
        </row>
        <row r="76">
          <cell r="F76">
            <v>177451.95</v>
          </cell>
        </row>
        <row r="77">
          <cell r="F77">
            <v>6304</v>
          </cell>
        </row>
        <row r="78">
          <cell r="F78">
            <v>6</v>
          </cell>
        </row>
        <row r="79">
          <cell r="F79">
            <v>582705.18999999994</v>
          </cell>
        </row>
        <row r="80">
          <cell r="F80">
            <v>9375</v>
          </cell>
        </row>
        <row r="81">
          <cell r="F81">
            <v>28</v>
          </cell>
        </row>
        <row r="82">
          <cell r="F82">
            <v>173678.26</v>
          </cell>
        </row>
        <row r="83">
          <cell r="F83">
            <v>28</v>
          </cell>
        </row>
        <row r="84">
          <cell r="F84">
            <v>0</v>
          </cell>
        </row>
        <row r="85">
          <cell r="F85">
            <v>28</v>
          </cell>
        </row>
        <row r="91">
          <cell r="F91">
            <v>28</v>
          </cell>
        </row>
        <row r="92">
          <cell r="F92">
            <v>730</v>
          </cell>
        </row>
        <row r="93">
          <cell r="F93">
            <v>28</v>
          </cell>
        </row>
        <row r="94">
          <cell r="F94">
            <v>365</v>
          </cell>
        </row>
        <row r="101">
          <cell r="F101">
            <v>28</v>
          </cell>
        </row>
        <row r="102">
          <cell r="F102">
            <v>11</v>
          </cell>
        </row>
        <row r="107">
          <cell r="F107">
            <v>28</v>
          </cell>
        </row>
        <row r="108">
          <cell r="F108">
            <v>325</v>
          </cell>
        </row>
        <row r="109">
          <cell r="F109">
            <v>28</v>
          </cell>
        </row>
        <row r="110">
          <cell r="F110">
            <v>4111</v>
          </cell>
        </row>
        <row r="113">
          <cell r="F113">
            <v>28</v>
          </cell>
        </row>
        <row r="117">
          <cell r="F117" t="str">
            <v>PO</v>
          </cell>
        </row>
        <row r="128">
          <cell r="F128">
            <v>1596</v>
          </cell>
        </row>
        <row r="129">
          <cell r="F129">
            <v>28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34</v>
          </cell>
        </row>
      </sheetData>
      <sheetData sheetId="9">
        <row r="5">
          <cell r="E5">
            <v>10</v>
          </cell>
        </row>
        <row r="6">
          <cell r="E6">
            <v>10</v>
          </cell>
        </row>
        <row r="8">
          <cell r="E8">
            <v>10</v>
          </cell>
        </row>
        <row r="9">
          <cell r="E9">
            <v>68545539.129999995</v>
          </cell>
        </row>
        <row r="10">
          <cell r="E10">
            <v>28688</v>
          </cell>
        </row>
        <row r="16">
          <cell r="E16" t="str">
            <v> Actual expenditure (PO)</v>
          </cell>
        </row>
        <row r="17">
          <cell r="E17">
            <v>1829313.29</v>
          </cell>
        </row>
        <row r="18">
          <cell r="E18">
            <v>1652488.6</v>
          </cell>
        </row>
        <row r="19">
          <cell r="E19">
            <v>172218.36</v>
          </cell>
        </row>
        <row r="20">
          <cell r="E20">
            <v>688182.18</v>
          </cell>
        </row>
        <row r="27">
          <cell r="E27">
            <v>55358.58</v>
          </cell>
        </row>
        <row r="42">
          <cell r="E42" t="str">
            <v>Actual expenditure         (PO)</v>
          </cell>
        </row>
        <row r="43">
          <cell r="E43">
            <v>153561.1</v>
          </cell>
        </row>
        <row r="45">
          <cell r="E45">
            <v>57000</v>
          </cell>
        </row>
        <row r="48">
          <cell r="E48">
            <v>631182.18000000005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544683.49</v>
          </cell>
        </row>
        <row r="64">
          <cell r="E64">
            <v>310656.5</v>
          </cell>
        </row>
        <row r="65">
          <cell r="E65">
            <v>117020.51</v>
          </cell>
        </row>
        <row r="70">
          <cell r="F70" t="str">
            <v>PO</v>
          </cell>
        </row>
        <row r="71">
          <cell r="F71">
            <v>4</v>
          </cell>
        </row>
        <row r="72">
          <cell r="F72">
            <v>1829313.29</v>
          </cell>
        </row>
        <row r="73">
          <cell r="F73">
            <v>5</v>
          </cell>
        </row>
        <row r="74">
          <cell r="F74">
            <v>1652488.6</v>
          </cell>
        </row>
        <row r="75">
          <cell r="F75">
            <v>1</v>
          </cell>
        </row>
        <row r="76">
          <cell r="F76">
            <v>172218.36</v>
          </cell>
        </row>
        <row r="78">
          <cell r="F78">
            <v>3</v>
          </cell>
        </row>
        <row r="79">
          <cell r="F79">
            <v>688182.18</v>
          </cell>
        </row>
        <row r="88">
          <cell r="F88">
            <v>19.86</v>
          </cell>
        </row>
        <row r="89">
          <cell r="F89">
            <v>10</v>
          </cell>
        </row>
        <row r="90">
          <cell r="F90">
            <v>28688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10</v>
          </cell>
        </row>
        <row r="155">
          <cell r="F155">
            <v>10</v>
          </cell>
        </row>
        <row r="156">
          <cell r="F156">
            <v>10</v>
          </cell>
        </row>
      </sheetData>
      <sheetData sheetId="10">
        <row r="5">
          <cell r="E5">
            <v>16</v>
          </cell>
        </row>
        <row r="6">
          <cell r="E6">
            <v>16</v>
          </cell>
        </row>
        <row r="7">
          <cell r="E7">
            <v>0</v>
          </cell>
        </row>
        <row r="8">
          <cell r="E8">
            <v>16</v>
          </cell>
        </row>
        <row r="9">
          <cell r="E9">
            <v>31175176.41</v>
          </cell>
        </row>
        <row r="10">
          <cell r="E10">
            <v>57483.65</v>
          </cell>
        </row>
        <row r="11">
          <cell r="E11">
            <v>7737395.4000000004</v>
          </cell>
        </row>
        <row r="12">
          <cell r="E12">
            <v>8688.69</v>
          </cell>
        </row>
        <row r="16">
          <cell r="E16" t="str">
            <v> Actual expenditure (PO)</v>
          </cell>
        </row>
        <row r="17">
          <cell r="E17">
            <v>283365.87</v>
          </cell>
        </row>
        <row r="18">
          <cell r="E18">
            <v>645138.94999999995</v>
          </cell>
        </row>
        <row r="23">
          <cell r="E23">
            <v>16462.849999999999</v>
          </cell>
        </row>
        <row r="27">
          <cell r="E27">
            <v>14149.52</v>
          </cell>
        </row>
        <row r="28">
          <cell r="E28">
            <v>229432.3</v>
          </cell>
        </row>
        <row r="36">
          <cell r="E36">
            <v>167661.66</v>
          </cell>
        </row>
        <row r="37">
          <cell r="E37">
            <v>129503.91</v>
          </cell>
        </row>
        <row r="42">
          <cell r="E42" t="str">
            <v>Actual expenditure         (PO)</v>
          </cell>
        </row>
        <row r="44">
          <cell r="E44">
            <v>28170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4">
          <cell r="E64">
            <v>149725.53</v>
          </cell>
        </row>
        <row r="70">
          <cell r="F70" t="str">
            <v>PO</v>
          </cell>
        </row>
        <row r="71">
          <cell r="F71">
            <v>16</v>
          </cell>
        </row>
        <row r="72">
          <cell r="F72">
            <v>283364.87</v>
          </cell>
        </row>
        <row r="73">
          <cell r="F73">
            <v>16</v>
          </cell>
        </row>
        <row r="74">
          <cell r="F74">
            <v>645138.94999999995</v>
          </cell>
        </row>
        <row r="80">
          <cell r="F80">
            <v>16462.849999999999</v>
          </cell>
        </row>
        <row r="81">
          <cell r="F81">
            <v>16</v>
          </cell>
        </row>
        <row r="82">
          <cell r="F82">
            <v>0</v>
          </cell>
        </row>
        <row r="83">
          <cell r="F83">
            <v>16</v>
          </cell>
        </row>
        <row r="86">
          <cell r="F86">
            <v>0</v>
          </cell>
        </row>
        <row r="87">
          <cell r="F87">
            <v>16</v>
          </cell>
        </row>
        <row r="89">
          <cell r="F89">
            <v>16</v>
          </cell>
        </row>
        <row r="91">
          <cell r="F91">
            <v>16</v>
          </cell>
        </row>
        <row r="107">
          <cell r="F107">
            <v>16</v>
          </cell>
        </row>
        <row r="108">
          <cell r="F108">
            <v>2</v>
          </cell>
        </row>
        <row r="109">
          <cell r="F109">
            <v>16</v>
          </cell>
        </row>
        <row r="110">
          <cell r="F110">
            <v>4</v>
          </cell>
        </row>
        <row r="117">
          <cell r="F117" t="str">
            <v>PO</v>
          </cell>
        </row>
        <row r="120">
          <cell r="F120">
            <v>5.63</v>
          </cell>
        </row>
        <row r="121">
          <cell r="F121">
            <v>16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16</v>
          </cell>
        </row>
        <row r="155">
          <cell r="F155">
            <v>16</v>
          </cell>
        </row>
      </sheetData>
      <sheetData sheetId="11">
        <row r="5">
          <cell r="E5">
            <v>10</v>
          </cell>
        </row>
        <row r="6">
          <cell r="E6">
            <v>10</v>
          </cell>
        </row>
        <row r="7">
          <cell r="E7">
            <v>10</v>
          </cell>
        </row>
        <row r="8">
          <cell r="E8">
            <v>9</v>
          </cell>
        </row>
        <row r="9">
          <cell r="E9">
            <v>148243756.21000001</v>
          </cell>
        </row>
        <row r="10">
          <cell r="E10">
            <v>25058.77</v>
          </cell>
        </row>
        <row r="11">
          <cell r="E11">
            <v>0</v>
          </cell>
        </row>
        <row r="12">
          <cell r="E12">
            <v>0</v>
          </cell>
        </row>
        <row r="16">
          <cell r="E16" t="str">
            <v> Actual expenditure (PO)</v>
          </cell>
        </row>
        <row r="17">
          <cell r="E17">
            <v>5099252.62</v>
          </cell>
        </row>
        <row r="18">
          <cell r="E18">
            <v>313573</v>
          </cell>
        </row>
        <row r="19">
          <cell r="E19">
            <v>936524.77</v>
          </cell>
        </row>
        <row r="20">
          <cell r="E20">
            <v>850628</v>
          </cell>
        </row>
        <row r="25">
          <cell r="E25">
            <v>33351.61</v>
          </cell>
        </row>
        <row r="27">
          <cell r="E27">
            <v>867359.26</v>
          </cell>
        </row>
        <row r="28">
          <cell r="E28">
            <v>73577.2</v>
          </cell>
        </row>
        <row r="37">
          <cell r="E37">
            <v>0</v>
          </cell>
        </row>
        <row r="38">
          <cell r="E38">
            <v>253520.01</v>
          </cell>
        </row>
        <row r="42">
          <cell r="E42" t="str">
            <v>Actual expenditure         (PO)</v>
          </cell>
        </row>
        <row r="44">
          <cell r="E44">
            <v>1060319.01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7</v>
          </cell>
        </row>
        <row r="72">
          <cell r="F72">
            <v>5099252.62</v>
          </cell>
        </row>
        <row r="73">
          <cell r="F73">
            <v>3</v>
          </cell>
        </row>
        <row r="74">
          <cell r="F74">
            <v>313573</v>
          </cell>
        </row>
        <row r="75">
          <cell r="F75">
            <v>5</v>
          </cell>
        </row>
        <row r="76">
          <cell r="F76">
            <v>936524.77</v>
          </cell>
        </row>
        <row r="77">
          <cell r="F77">
            <v>148243756.21000001</v>
          </cell>
        </row>
        <row r="78">
          <cell r="F78">
            <v>1</v>
          </cell>
        </row>
        <row r="79">
          <cell r="F79">
            <v>850628</v>
          </cell>
        </row>
        <row r="84">
          <cell r="F84">
            <v>33351.61</v>
          </cell>
        </row>
        <row r="85">
          <cell r="F85">
            <v>8</v>
          </cell>
        </row>
        <row r="88">
          <cell r="F88">
            <v>2021.26</v>
          </cell>
        </row>
        <row r="89">
          <cell r="F89">
            <v>6</v>
          </cell>
        </row>
        <row r="90">
          <cell r="F90">
            <v>23797.87</v>
          </cell>
        </row>
        <row r="91">
          <cell r="F91">
            <v>4</v>
          </cell>
        </row>
        <row r="92">
          <cell r="F92">
            <v>1</v>
          </cell>
        </row>
        <row r="111">
          <cell r="F111">
            <v>5</v>
          </cell>
        </row>
        <row r="117">
          <cell r="F117" t="str">
            <v>PO</v>
          </cell>
        </row>
        <row r="120">
          <cell r="F120">
            <v>1504.77</v>
          </cell>
        </row>
        <row r="121">
          <cell r="F121">
            <v>5</v>
          </cell>
        </row>
        <row r="122">
          <cell r="F122">
            <v>0</v>
          </cell>
        </row>
        <row r="123">
          <cell r="F123">
            <v>0</v>
          </cell>
        </row>
        <row r="136">
          <cell r="F136">
            <v>1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12">
        <row r="5">
          <cell r="E5">
            <v>97</v>
          </cell>
        </row>
        <row r="6">
          <cell r="E6">
            <v>97</v>
          </cell>
        </row>
        <row r="8">
          <cell r="E8">
            <v>97</v>
          </cell>
        </row>
        <row r="12">
          <cell r="E12">
            <v>6350</v>
          </cell>
        </row>
        <row r="16">
          <cell r="E16" t="str">
            <v> Actual expenditure (PO)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303339.43</v>
          </cell>
        </row>
        <row r="23">
          <cell r="E23">
            <v>6171</v>
          </cell>
        </row>
        <row r="24">
          <cell r="E24">
            <v>24650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1778.35</v>
          </cell>
        </row>
        <row r="30">
          <cell r="E30">
            <v>0</v>
          </cell>
        </row>
        <row r="31">
          <cell r="E31">
            <v>15963.75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14205.45</v>
          </cell>
        </row>
        <row r="38">
          <cell r="E38">
            <v>0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3">
          <cell r="F73">
            <v>97</v>
          </cell>
        </row>
        <row r="78">
          <cell r="F78">
            <v>97</v>
          </cell>
        </row>
        <row r="79">
          <cell r="F79">
            <v>303339.48</v>
          </cell>
        </row>
        <row r="80">
          <cell r="F80">
            <v>6171</v>
          </cell>
        </row>
        <row r="81">
          <cell r="F81">
            <v>97</v>
          </cell>
        </row>
        <row r="82">
          <cell r="F82">
            <v>24650</v>
          </cell>
        </row>
        <row r="83">
          <cell r="F83">
            <v>97</v>
          </cell>
        </row>
        <row r="88">
          <cell r="F88">
            <v>1984.21</v>
          </cell>
        </row>
        <row r="89">
          <cell r="F89">
            <v>97</v>
          </cell>
        </row>
        <row r="90">
          <cell r="F90">
            <v>6350</v>
          </cell>
        </row>
        <row r="93">
          <cell r="F93">
            <v>97</v>
          </cell>
        </row>
        <row r="94">
          <cell r="F94">
            <v>1</v>
          </cell>
        </row>
        <row r="97">
          <cell r="F97">
            <v>97</v>
          </cell>
        </row>
        <row r="98">
          <cell r="F98">
            <v>24</v>
          </cell>
        </row>
        <row r="99">
          <cell r="F99">
            <v>97</v>
          </cell>
        </row>
        <row r="100">
          <cell r="F100">
            <v>76</v>
          </cell>
        </row>
        <row r="103">
          <cell r="F103">
            <v>97</v>
          </cell>
        </row>
        <row r="104">
          <cell r="F104">
            <v>70</v>
          </cell>
        </row>
        <row r="107">
          <cell r="F107">
            <v>97</v>
          </cell>
        </row>
        <row r="108">
          <cell r="F108">
            <v>24</v>
          </cell>
        </row>
        <row r="113">
          <cell r="F113">
            <v>97</v>
          </cell>
        </row>
        <row r="117">
          <cell r="F117" t="str">
            <v>PO</v>
          </cell>
        </row>
        <row r="120">
          <cell r="F120">
            <v>1984.21</v>
          </cell>
        </row>
        <row r="121">
          <cell r="F121">
            <v>97</v>
          </cell>
        </row>
        <row r="128">
          <cell r="F128">
            <v>1984.21</v>
          </cell>
        </row>
        <row r="129">
          <cell r="F129">
            <v>97</v>
          </cell>
        </row>
        <row r="131">
          <cell r="F131">
            <v>12.86</v>
          </cell>
        </row>
        <row r="143">
          <cell r="F143">
            <v>97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97</v>
          </cell>
        </row>
        <row r="155">
          <cell r="F155">
            <v>97</v>
          </cell>
        </row>
      </sheetData>
      <sheetData sheetId="13">
        <row r="5">
          <cell r="E5">
            <v>10</v>
          </cell>
        </row>
        <row r="6">
          <cell r="E6">
            <v>2</v>
          </cell>
        </row>
        <row r="8">
          <cell r="E8">
            <v>8</v>
          </cell>
        </row>
        <row r="9">
          <cell r="E9">
            <v>5588013</v>
          </cell>
        </row>
        <row r="10">
          <cell r="E10">
            <v>28499</v>
          </cell>
        </row>
        <row r="11">
          <cell r="E11">
            <v>6443936</v>
          </cell>
        </row>
        <row r="12">
          <cell r="E12">
            <v>24895</v>
          </cell>
        </row>
        <row r="16">
          <cell r="E16" t="str">
            <v> Actual expenditure (PO)</v>
          </cell>
        </row>
        <row r="17">
          <cell r="E17">
            <v>217920.52</v>
          </cell>
        </row>
        <row r="18">
          <cell r="E18">
            <v>387837.69</v>
          </cell>
        </row>
        <row r="19">
          <cell r="E19">
            <v>138214.06</v>
          </cell>
        </row>
        <row r="28">
          <cell r="E28">
            <v>58998</v>
          </cell>
        </row>
        <row r="29">
          <cell r="E29">
            <v>118228.4</v>
          </cell>
        </row>
        <row r="42">
          <cell r="E42" t="str">
            <v>Actual expenditure         (PO)</v>
          </cell>
        </row>
        <row r="45">
          <cell r="E45">
            <v>49728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10</v>
          </cell>
        </row>
        <row r="72">
          <cell r="F72">
            <v>217920.52</v>
          </cell>
        </row>
        <row r="73">
          <cell r="F73">
            <v>10</v>
          </cell>
        </row>
        <row r="74">
          <cell r="F74">
            <v>387837.69</v>
          </cell>
        </row>
        <row r="75">
          <cell r="F75">
            <v>10</v>
          </cell>
        </row>
        <row r="76">
          <cell r="F76">
            <v>138214.06</v>
          </cell>
        </row>
        <row r="78">
          <cell r="F78">
            <v>10</v>
          </cell>
        </row>
        <row r="79">
          <cell r="F79">
            <v>49728</v>
          </cell>
        </row>
        <row r="82">
          <cell r="F82">
            <v>63655.86</v>
          </cell>
        </row>
        <row r="91">
          <cell r="F91">
            <v>10</v>
          </cell>
        </row>
        <row r="92">
          <cell r="F92">
            <v>2</v>
          </cell>
        </row>
        <row r="93">
          <cell r="F93">
            <v>10</v>
          </cell>
        </row>
        <row r="94">
          <cell r="F94">
            <v>4</v>
          </cell>
        </row>
        <row r="117">
          <cell r="F117" t="str">
            <v>PO</v>
          </cell>
        </row>
        <row r="120">
          <cell r="F120">
            <v>486</v>
          </cell>
        </row>
        <row r="121">
          <cell r="F121">
            <v>10</v>
          </cell>
        </row>
        <row r="128">
          <cell r="F128">
            <v>486</v>
          </cell>
        </row>
        <row r="129">
          <cell r="F129">
            <v>10</v>
          </cell>
        </row>
        <row r="136">
          <cell r="F136">
            <v>10</v>
          </cell>
        </row>
        <row r="137">
          <cell r="F137">
            <v>47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14">
        <row r="5">
          <cell r="E5">
            <v>31</v>
          </cell>
        </row>
        <row r="6">
          <cell r="E6">
            <v>31</v>
          </cell>
        </row>
        <row r="8">
          <cell r="E8">
            <v>31</v>
          </cell>
        </row>
        <row r="9">
          <cell r="E9">
            <v>66971</v>
          </cell>
        </row>
        <row r="10">
          <cell r="E10">
            <v>41272</v>
          </cell>
        </row>
        <row r="11">
          <cell r="E11">
            <v>1743</v>
          </cell>
        </row>
        <row r="12">
          <cell r="E12">
            <v>8017</v>
          </cell>
        </row>
        <row r="16">
          <cell r="E16" t="str">
            <v> Actual expenditure (PO)</v>
          </cell>
        </row>
        <row r="17">
          <cell r="E17">
            <v>1508880.27</v>
          </cell>
        </row>
        <row r="18">
          <cell r="E18">
            <v>1823032</v>
          </cell>
        </row>
        <row r="19">
          <cell r="E19">
            <v>477677.95</v>
          </cell>
        </row>
        <row r="20">
          <cell r="E20">
            <v>42799.26</v>
          </cell>
        </row>
        <row r="29">
          <cell r="E29">
            <v>25068.720000000001</v>
          </cell>
        </row>
        <row r="37">
          <cell r="E37">
            <v>261124.14</v>
          </cell>
        </row>
        <row r="38">
          <cell r="E38">
            <v>65340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15</v>
          </cell>
        </row>
        <row r="72">
          <cell r="F72">
            <v>1508880.27</v>
          </cell>
        </row>
        <row r="73">
          <cell r="F73">
            <v>11</v>
          </cell>
        </row>
        <row r="74">
          <cell r="F74">
            <v>1823032</v>
          </cell>
        </row>
        <row r="75">
          <cell r="F75">
            <v>4</v>
          </cell>
        </row>
        <row r="76">
          <cell r="F76">
            <v>477677.95</v>
          </cell>
        </row>
        <row r="77">
          <cell r="F77">
            <v>1.323</v>
          </cell>
        </row>
        <row r="78">
          <cell r="F78">
            <v>3</v>
          </cell>
        </row>
        <row r="79">
          <cell r="F79">
            <v>42799.26</v>
          </cell>
        </row>
        <row r="93">
          <cell r="F93">
            <v>31</v>
          </cell>
        </row>
        <row r="94">
          <cell r="F94">
            <v>365</v>
          </cell>
        </row>
        <row r="107">
          <cell r="F107">
            <v>31</v>
          </cell>
        </row>
        <row r="108">
          <cell r="F108">
            <v>365</v>
          </cell>
        </row>
        <row r="109">
          <cell r="F109">
            <v>31</v>
          </cell>
        </row>
        <row r="110">
          <cell r="F110">
            <v>365</v>
          </cell>
        </row>
        <row r="111">
          <cell r="F111">
            <v>31</v>
          </cell>
        </row>
        <row r="112">
          <cell r="F112">
            <v>365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15">
        <row r="5">
          <cell r="E5">
            <v>261</v>
          </cell>
        </row>
        <row r="6">
          <cell r="E6">
            <v>261</v>
          </cell>
        </row>
        <row r="8">
          <cell r="E8">
            <v>261</v>
          </cell>
        </row>
        <row r="11">
          <cell r="E11">
            <v>16334344</v>
          </cell>
        </row>
        <row r="12">
          <cell r="E12">
            <v>30950</v>
          </cell>
        </row>
        <row r="16">
          <cell r="E16" t="str">
            <v> Actual expenditure (PO)</v>
          </cell>
        </row>
        <row r="17">
          <cell r="E17">
            <v>341426.98</v>
          </cell>
        </row>
        <row r="20">
          <cell r="E20">
            <v>724717.75</v>
          </cell>
        </row>
        <row r="24">
          <cell r="E24">
            <v>36324.32</v>
          </cell>
        </row>
        <row r="29">
          <cell r="E29">
            <v>10507.04</v>
          </cell>
        </row>
        <row r="33">
          <cell r="E33">
            <v>12199.68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66129.11</v>
          </cell>
        </row>
        <row r="64">
          <cell r="E64">
            <v>211003.56</v>
          </cell>
        </row>
        <row r="70">
          <cell r="F70" t="str">
            <v>PO</v>
          </cell>
        </row>
        <row r="71">
          <cell r="F71">
            <v>261</v>
          </cell>
        </row>
        <row r="72">
          <cell r="F72">
            <v>341426.98</v>
          </cell>
        </row>
        <row r="78">
          <cell r="F78">
            <v>261</v>
          </cell>
        </row>
        <row r="79">
          <cell r="F79">
            <v>724717.75</v>
          </cell>
        </row>
        <row r="82">
          <cell r="F82">
            <v>36324.32</v>
          </cell>
        </row>
        <row r="83">
          <cell r="F83">
            <v>261</v>
          </cell>
        </row>
        <row r="93">
          <cell r="F93">
            <v>261</v>
          </cell>
        </row>
        <row r="94">
          <cell r="F94">
            <v>365</v>
          </cell>
        </row>
        <row r="101">
          <cell r="F101">
            <v>261</v>
          </cell>
        </row>
        <row r="102">
          <cell r="F102">
            <v>365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261</v>
          </cell>
        </row>
        <row r="155">
          <cell r="F155">
            <v>261</v>
          </cell>
        </row>
      </sheetData>
      <sheetData sheetId="16">
        <row r="5">
          <cell r="E5">
            <v>6</v>
          </cell>
        </row>
        <row r="6">
          <cell r="E6">
            <v>6</v>
          </cell>
        </row>
        <row r="7">
          <cell r="E7">
            <v>6</v>
          </cell>
        </row>
        <row r="8">
          <cell r="E8">
            <v>6</v>
          </cell>
        </row>
        <row r="9">
          <cell r="E9">
            <v>44478524</v>
          </cell>
        </row>
        <row r="10">
          <cell r="E10">
            <v>94974</v>
          </cell>
        </row>
        <row r="11">
          <cell r="E11">
            <v>0</v>
          </cell>
        </row>
        <row r="12">
          <cell r="E12">
            <v>0</v>
          </cell>
        </row>
        <row r="16">
          <cell r="E16" t="str">
            <v> Actual expenditure (PO)</v>
          </cell>
        </row>
        <row r="17">
          <cell r="E17">
            <v>1526482.05</v>
          </cell>
        </row>
        <row r="18">
          <cell r="E18">
            <v>385540.26</v>
          </cell>
        </row>
        <row r="19">
          <cell r="E19">
            <v>0</v>
          </cell>
        </row>
        <row r="20">
          <cell r="E20">
            <v>386853.15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28987.54</v>
          </cell>
        </row>
        <row r="26">
          <cell r="E26">
            <v>0</v>
          </cell>
        </row>
        <row r="27">
          <cell r="E27">
            <v>438511.27</v>
          </cell>
        </row>
        <row r="28">
          <cell r="E28">
            <v>87568.36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24791.599999999999</v>
          </cell>
        </row>
        <row r="37">
          <cell r="E37">
            <v>30405.97</v>
          </cell>
        </row>
        <row r="38">
          <cell r="E38">
            <v>216514.46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3</v>
          </cell>
        </row>
        <row r="72">
          <cell r="F72">
            <v>1526482.05</v>
          </cell>
        </row>
        <row r="73">
          <cell r="F73">
            <v>2</v>
          </cell>
        </row>
        <row r="74">
          <cell r="F74">
            <v>385540.26</v>
          </cell>
        </row>
        <row r="78">
          <cell r="F78">
            <v>5</v>
          </cell>
        </row>
        <row r="79">
          <cell r="F79">
            <v>386853.15</v>
          </cell>
        </row>
        <row r="88">
          <cell r="F88">
            <v>1469</v>
          </cell>
        </row>
        <row r="89">
          <cell r="F89">
            <v>6</v>
          </cell>
        </row>
        <row r="90">
          <cell r="F90">
            <v>94974.04</v>
          </cell>
        </row>
        <row r="91">
          <cell r="F91">
            <v>6</v>
          </cell>
        </row>
        <row r="92">
          <cell r="F92">
            <v>2</v>
          </cell>
        </row>
        <row r="107">
          <cell r="F107">
            <v>6</v>
          </cell>
        </row>
        <row r="108">
          <cell r="F108">
            <v>1</v>
          </cell>
        </row>
        <row r="109">
          <cell r="F109">
            <v>6</v>
          </cell>
        </row>
        <row r="110">
          <cell r="F110">
            <v>3</v>
          </cell>
        </row>
        <row r="111">
          <cell r="F111">
            <v>6</v>
          </cell>
        </row>
        <row r="112">
          <cell r="F112">
            <v>3</v>
          </cell>
        </row>
        <row r="117">
          <cell r="F117" t="str">
            <v>PO</v>
          </cell>
        </row>
        <row r="118">
          <cell r="F118">
            <v>40</v>
          </cell>
        </row>
        <row r="119">
          <cell r="F119">
            <v>1</v>
          </cell>
        </row>
        <row r="120">
          <cell r="F120">
            <v>1429</v>
          </cell>
        </row>
        <row r="121">
          <cell r="F121">
            <v>6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17">
        <row r="5">
          <cell r="E5">
            <v>6</v>
          </cell>
        </row>
        <row r="8">
          <cell r="E8">
            <v>6</v>
          </cell>
        </row>
        <row r="9">
          <cell r="E9">
            <v>14651616</v>
          </cell>
        </row>
        <row r="10">
          <cell r="E10">
            <v>9290</v>
          </cell>
        </row>
        <row r="16">
          <cell r="E16" t="str">
            <v> Actual expenditure (PO)</v>
          </cell>
        </row>
        <row r="17">
          <cell r="E17">
            <v>176225.1</v>
          </cell>
        </row>
        <row r="18">
          <cell r="E18">
            <v>59643.18</v>
          </cell>
        </row>
        <row r="20">
          <cell r="E20">
            <v>197066</v>
          </cell>
        </row>
        <row r="29">
          <cell r="E29">
            <v>10956.64</v>
          </cell>
        </row>
        <row r="30">
          <cell r="E30">
            <v>27788.04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167232.54999999999</v>
          </cell>
        </row>
        <row r="64">
          <cell r="E64">
            <v>105281.02</v>
          </cell>
        </row>
        <row r="65">
          <cell r="E65">
            <v>121417.35</v>
          </cell>
        </row>
        <row r="70">
          <cell r="F70" t="str">
            <v>PO</v>
          </cell>
        </row>
        <row r="71">
          <cell r="F71">
            <v>4</v>
          </cell>
        </row>
        <row r="72">
          <cell r="F72">
            <v>176225.1</v>
          </cell>
        </row>
        <row r="73">
          <cell r="F73">
            <v>2</v>
          </cell>
        </row>
        <row r="74">
          <cell r="F74">
            <v>59643.18</v>
          </cell>
        </row>
        <row r="78">
          <cell r="F78">
            <v>3</v>
          </cell>
        </row>
        <row r="79">
          <cell r="F79">
            <v>197066</v>
          </cell>
        </row>
        <row r="93">
          <cell r="F93">
            <v>6</v>
          </cell>
        </row>
        <row r="94">
          <cell r="F94">
            <v>4</v>
          </cell>
        </row>
        <row r="99">
          <cell r="F99">
            <v>6</v>
          </cell>
        </row>
        <row r="100">
          <cell r="F100">
            <v>133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6</v>
          </cell>
        </row>
        <row r="155">
          <cell r="F155">
            <v>6</v>
          </cell>
        </row>
        <row r="156">
          <cell r="F156">
            <v>6</v>
          </cell>
        </row>
      </sheetData>
      <sheetData sheetId="18">
        <row r="5">
          <cell r="E5">
            <v>17</v>
          </cell>
        </row>
        <row r="6">
          <cell r="E6">
            <v>17</v>
          </cell>
        </row>
        <row r="7">
          <cell r="E7">
            <v>17</v>
          </cell>
        </row>
        <row r="8">
          <cell r="E8">
            <v>15</v>
          </cell>
        </row>
        <row r="9">
          <cell r="E9">
            <v>149042162.08000001</v>
          </cell>
        </row>
        <row r="10">
          <cell r="E10">
            <v>105297.1</v>
          </cell>
        </row>
        <row r="11">
          <cell r="E11">
            <v>23132429.260000002</v>
          </cell>
        </row>
        <row r="12">
          <cell r="E12">
            <v>58741.13</v>
          </cell>
        </row>
        <row r="16">
          <cell r="E16" t="str">
            <v> Actual expenditure (PO)</v>
          </cell>
        </row>
        <row r="17">
          <cell r="E17">
            <v>4069283.37</v>
          </cell>
        </row>
        <row r="18">
          <cell r="E18">
            <v>2217011.56</v>
          </cell>
        </row>
        <row r="20">
          <cell r="E20">
            <v>930372.61</v>
          </cell>
        </row>
        <row r="24">
          <cell r="E24">
            <v>356715.48</v>
          </cell>
        </row>
        <row r="27">
          <cell r="E27">
            <v>1319054.78</v>
          </cell>
        </row>
        <row r="34">
          <cell r="E34">
            <v>69250.09</v>
          </cell>
        </row>
        <row r="37">
          <cell r="E37">
            <v>453740.42</v>
          </cell>
        </row>
        <row r="42">
          <cell r="E42" t="str">
            <v>Actual expenditure         (PO)</v>
          </cell>
        </row>
        <row r="47">
          <cell r="E47">
            <v>992.5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639732.07999999996</v>
          </cell>
        </row>
        <row r="65">
          <cell r="E65">
            <v>1181124.3700000001</v>
          </cell>
        </row>
        <row r="70">
          <cell r="F70" t="str">
            <v>PO</v>
          </cell>
        </row>
        <row r="71">
          <cell r="F71">
            <v>10</v>
          </cell>
        </row>
        <row r="72">
          <cell r="F72">
            <v>4069383.37</v>
          </cell>
        </row>
        <row r="73">
          <cell r="F73">
            <v>12</v>
          </cell>
        </row>
        <row r="74">
          <cell r="F74">
            <v>2217011.56</v>
          </cell>
        </row>
        <row r="78">
          <cell r="F78">
            <v>5</v>
          </cell>
        </row>
        <row r="79">
          <cell r="F79">
            <v>930372.61</v>
          </cell>
        </row>
        <row r="82">
          <cell r="F82">
            <v>2160491.2200000002</v>
          </cell>
        </row>
        <row r="83">
          <cell r="F83">
            <v>15</v>
          </cell>
        </row>
        <row r="88">
          <cell r="F88">
            <v>5406.87</v>
          </cell>
        </row>
        <row r="89">
          <cell r="F89">
            <v>13</v>
          </cell>
        </row>
        <row r="90">
          <cell r="F90">
            <v>163301</v>
          </cell>
        </row>
        <row r="103">
          <cell r="F103">
            <v>10</v>
          </cell>
        </row>
        <row r="104">
          <cell r="F104">
            <v>1</v>
          </cell>
        </row>
        <row r="109">
          <cell r="F109">
            <v>11</v>
          </cell>
        </row>
        <row r="110">
          <cell r="F110">
            <v>5</v>
          </cell>
        </row>
        <row r="117">
          <cell r="F117" t="str">
            <v>PO</v>
          </cell>
        </row>
        <row r="122">
          <cell r="F122">
            <v>5406.87</v>
          </cell>
        </row>
        <row r="123">
          <cell r="F123">
            <v>15</v>
          </cell>
        </row>
        <row r="124">
          <cell r="F124">
            <v>552.04999999999995</v>
          </cell>
        </row>
        <row r="128">
          <cell r="F128">
            <v>344.5</v>
          </cell>
        </row>
        <row r="129">
          <cell r="F129">
            <v>1</v>
          </cell>
        </row>
        <row r="131">
          <cell r="F131">
            <v>15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15</v>
          </cell>
        </row>
        <row r="156">
          <cell r="F156">
            <v>15</v>
          </cell>
        </row>
      </sheetData>
      <sheetData sheetId="19">
        <row r="5">
          <cell r="E5">
            <v>46</v>
          </cell>
        </row>
        <row r="6">
          <cell r="E6">
            <v>46</v>
          </cell>
        </row>
        <row r="8">
          <cell r="E8">
            <v>46</v>
          </cell>
        </row>
        <row r="11">
          <cell r="E11">
            <v>3278578</v>
          </cell>
        </row>
        <row r="12">
          <cell r="E12">
            <v>5260.4120000000003</v>
          </cell>
        </row>
        <row r="16">
          <cell r="E16" t="str">
            <v> Actual expenditure (PO)</v>
          </cell>
        </row>
        <row r="17">
          <cell r="E17">
            <v>35080.980000000003</v>
          </cell>
        </row>
        <row r="20">
          <cell r="E20">
            <v>281606.87</v>
          </cell>
        </row>
        <row r="24">
          <cell r="E24">
            <v>7807.32</v>
          </cell>
        </row>
        <row r="27">
          <cell r="E27">
            <v>401.2</v>
          </cell>
        </row>
        <row r="38">
          <cell r="E38">
            <v>2754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5">
          <cell r="E65">
            <v>108588.84</v>
          </cell>
        </row>
        <row r="70">
          <cell r="F70" t="str">
            <v>PO</v>
          </cell>
        </row>
        <row r="71">
          <cell r="F71">
            <v>45</v>
          </cell>
        </row>
        <row r="72">
          <cell r="F72">
            <v>35080.980000000003</v>
          </cell>
        </row>
        <row r="78">
          <cell r="F78">
            <v>46</v>
          </cell>
        </row>
        <row r="79">
          <cell r="F79">
            <v>281606.87</v>
          </cell>
        </row>
        <row r="82">
          <cell r="F82">
            <v>7807.32</v>
          </cell>
        </row>
        <row r="83">
          <cell r="F83">
            <v>46</v>
          </cell>
        </row>
        <row r="88">
          <cell r="F88">
            <v>2040</v>
          </cell>
        </row>
        <row r="89">
          <cell r="F89">
            <v>46</v>
          </cell>
        </row>
        <row r="90">
          <cell r="F90">
            <v>5260.4120000000003</v>
          </cell>
        </row>
        <row r="93">
          <cell r="F93">
            <v>46</v>
          </cell>
        </row>
        <row r="94">
          <cell r="F94">
            <v>365</v>
          </cell>
        </row>
        <row r="111">
          <cell r="F111">
            <v>46</v>
          </cell>
        </row>
        <row r="112">
          <cell r="F112">
            <v>365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5">
          <cell r="F155">
            <v>46</v>
          </cell>
        </row>
      </sheetData>
      <sheetData sheetId="20">
        <row r="5">
          <cell r="E5">
            <v>11</v>
          </cell>
        </row>
        <row r="8">
          <cell r="E8">
            <v>11</v>
          </cell>
        </row>
        <row r="16">
          <cell r="E16" t="str">
            <v> Actual expenditure (PO)</v>
          </cell>
        </row>
        <row r="17">
          <cell r="E17">
            <v>150365.91</v>
          </cell>
        </row>
        <row r="18">
          <cell r="E18">
            <v>50364</v>
          </cell>
        </row>
        <row r="20">
          <cell r="E20">
            <v>27669.5</v>
          </cell>
        </row>
        <row r="23">
          <cell r="E23">
            <v>143974.70000000001</v>
          </cell>
        </row>
        <row r="28">
          <cell r="E28">
            <v>28397.35</v>
          </cell>
        </row>
        <row r="37">
          <cell r="E37">
            <v>48240.75</v>
          </cell>
        </row>
        <row r="42">
          <cell r="E42" t="str">
            <v>Actual expenditure         (PO)</v>
          </cell>
        </row>
        <row r="45">
          <cell r="E45">
            <v>6000</v>
          </cell>
        </row>
        <row r="48">
          <cell r="E48">
            <v>21384.5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56655.360000000001</v>
          </cell>
        </row>
        <row r="64">
          <cell r="E64">
            <v>45163.62</v>
          </cell>
        </row>
        <row r="70">
          <cell r="F70" t="str">
            <v>PO</v>
          </cell>
        </row>
        <row r="71">
          <cell r="F71">
            <v>7</v>
          </cell>
        </row>
        <row r="72">
          <cell r="F72">
            <v>150365.91</v>
          </cell>
        </row>
        <row r="73">
          <cell r="F73">
            <v>5</v>
          </cell>
        </row>
        <row r="74">
          <cell r="F74">
            <v>50364</v>
          </cell>
        </row>
        <row r="78">
          <cell r="F78">
            <v>3</v>
          </cell>
        </row>
        <row r="79">
          <cell r="F79">
            <v>27921.5</v>
          </cell>
        </row>
        <row r="80">
          <cell r="F80">
            <v>145072.29999999999</v>
          </cell>
        </row>
        <row r="81">
          <cell r="F81">
            <v>4</v>
          </cell>
        </row>
        <row r="91">
          <cell r="F91">
            <v>11</v>
          </cell>
        </row>
        <row r="92">
          <cell r="F92">
            <v>1</v>
          </cell>
        </row>
        <row r="109">
          <cell r="F109">
            <v>10</v>
          </cell>
        </row>
        <row r="110">
          <cell r="F110">
            <v>1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21">
        <row r="5">
          <cell r="E5">
            <v>8</v>
          </cell>
        </row>
        <row r="6">
          <cell r="E6">
            <v>7</v>
          </cell>
        </row>
        <row r="7">
          <cell r="E7">
            <v>1</v>
          </cell>
        </row>
        <row r="8">
          <cell r="E8">
            <v>8</v>
          </cell>
        </row>
        <row r="9">
          <cell r="E9">
            <v>54837073</v>
          </cell>
        </row>
        <row r="10">
          <cell r="E10">
            <v>18932</v>
          </cell>
        </row>
        <row r="11">
          <cell r="E11">
            <v>0</v>
          </cell>
        </row>
        <row r="12">
          <cell r="E12">
            <v>0</v>
          </cell>
        </row>
        <row r="16">
          <cell r="E16" t="str">
            <v> Actual expenditure (PO)</v>
          </cell>
        </row>
        <row r="17">
          <cell r="E17">
            <v>2064280.48</v>
          </cell>
        </row>
        <row r="18">
          <cell r="E18">
            <v>464831.66</v>
          </cell>
        </row>
        <row r="19">
          <cell r="E19">
            <v>0</v>
          </cell>
        </row>
        <row r="20">
          <cell r="E20">
            <v>955895.69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23253.37</v>
          </cell>
        </row>
        <row r="26">
          <cell r="E26">
            <v>0</v>
          </cell>
        </row>
        <row r="27">
          <cell r="E27">
            <v>57146.89</v>
          </cell>
        </row>
        <row r="28">
          <cell r="E28">
            <v>44688.3</v>
          </cell>
        </row>
        <row r="29">
          <cell r="E29">
            <v>0</v>
          </cell>
        </row>
        <row r="30">
          <cell r="E30">
            <v>42936.78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11000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17778.25</v>
          </cell>
        </row>
        <row r="38">
          <cell r="E38">
            <v>75814.350000000006</v>
          </cell>
        </row>
        <row r="42">
          <cell r="E42" t="str">
            <v>Actual expenditure         (PO)</v>
          </cell>
        </row>
        <row r="45">
          <cell r="E45">
            <v>52950.82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4</v>
          </cell>
        </row>
        <row r="72">
          <cell r="F72">
            <v>2064280.48</v>
          </cell>
        </row>
        <row r="73">
          <cell r="F73">
            <v>2</v>
          </cell>
        </row>
        <row r="74">
          <cell r="F74">
            <v>464831.66</v>
          </cell>
        </row>
        <row r="78">
          <cell r="F78">
            <v>2</v>
          </cell>
        </row>
        <row r="79">
          <cell r="F79">
            <v>955895.69</v>
          </cell>
        </row>
        <row r="88">
          <cell r="F88">
            <v>561.20000000000005</v>
          </cell>
        </row>
        <row r="89">
          <cell r="F89">
            <v>8</v>
          </cell>
        </row>
        <row r="90">
          <cell r="F90">
            <v>18932.439999999999</v>
          </cell>
        </row>
        <row r="91">
          <cell r="F91">
            <v>8</v>
          </cell>
        </row>
        <row r="95">
          <cell r="F95">
            <v>1</v>
          </cell>
        </row>
        <row r="97">
          <cell r="F97">
            <v>8</v>
          </cell>
        </row>
        <row r="98">
          <cell r="F98">
            <v>1</v>
          </cell>
        </row>
        <row r="101">
          <cell r="F101">
            <v>8</v>
          </cell>
        </row>
        <row r="102">
          <cell r="F102">
            <v>1</v>
          </cell>
        </row>
        <row r="109">
          <cell r="F109">
            <v>5</v>
          </cell>
        </row>
        <row r="110">
          <cell r="F110">
            <v>2</v>
          </cell>
        </row>
        <row r="111">
          <cell r="F111">
            <v>8</v>
          </cell>
        </row>
        <row r="112">
          <cell r="F112">
            <v>1</v>
          </cell>
        </row>
        <row r="117">
          <cell r="F117" t="str">
            <v>PO</v>
          </cell>
        </row>
        <row r="120">
          <cell r="F120">
            <v>561.20000000000005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22">
        <row r="5">
          <cell r="E5">
            <v>9</v>
          </cell>
        </row>
        <row r="6">
          <cell r="E6">
            <v>8</v>
          </cell>
        </row>
        <row r="7">
          <cell r="E7">
            <v>1</v>
          </cell>
        </row>
        <row r="8">
          <cell r="E8">
            <v>9</v>
          </cell>
        </row>
        <row r="9">
          <cell r="E9">
            <v>30545001</v>
          </cell>
        </row>
        <row r="10">
          <cell r="E10">
            <v>15566</v>
          </cell>
        </row>
        <row r="16">
          <cell r="E16" t="str">
            <v> Actual expenditure (PO)</v>
          </cell>
        </row>
        <row r="17">
          <cell r="E17">
            <v>1218269.17</v>
          </cell>
        </row>
        <row r="18">
          <cell r="E18">
            <v>510962.95</v>
          </cell>
        </row>
        <row r="27">
          <cell r="E27">
            <v>7155.59</v>
          </cell>
        </row>
        <row r="29">
          <cell r="E29">
            <v>4200</v>
          </cell>
        </row>
        <row r="37">
          <cell r="E37">
            <v>244761.99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70460.710000000006</v>
          </cell>
        </row>
        <row r="64">
          <cell r="E64">
            <v>262055.2</v>
          </cell>
        </row>
        <row r="70">
          <cell r="F70" t="str">
            <v>PO</v>
          </cell>
        </row>
        <row r="71">
          <cell r="F71">
            <v>4</v>
          </cell>
        </row>
        <row r="72">
          <cell r="F72">
            <v>1218269.17</v>
          </cell>
        </row>
        <row r="73">
          <cell r="F73">
            <v>3</v>
          </cell>
        </row>
        <row r="74">
          <cell r="F74">
            <v>510962.95</v>
          </cell>
        </row>
        <row r="89">
          <cell r="F89">
            <v>9</v>
          </cell>
        </row>
        <row r="90">
          <cell r="F90">
            <v>15566</v>
          </cell>
        </row>
        <row r="91">
          <cell r="F91">
            <v>9</v>
          </cell>
        </row>
        <row r="92">
          <cell r="F92">
            <v>365</v>
          </cell>
        </row>
        <row r="93">
          <cell r="F93">
            <v>9</v>
          </cell>
        </row>
        <row r="94">
          <cell r="F94">
            <v>365</v>
          </cell>
        </row>
        <row r="109">
          <cell r="F109">
            <v>9</v>
          </cell>
        </row>
        <row r="110">
          <cell r="F110">
            <v>365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9</v>
          </cell>
        </row>
        <row r="155">
          <cell r="F155">
            <v>9</v>
          </cell>
        </row>
        <row r="156">
          <cell r="F156">
            <v>9</v>
          </cell>
        </row>
      </sheetData>
      <sheetData sheetId="23">
        <row r="16">
          <cell r="E16" t="str">
            <v> Actual expenditure (PO)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24">
        <row r="5">
          <cell r="E5">
            <v>7</v>
          </cell>
        </row>
        <row r="6">
          <cell r="E6">
            <v>7</v>
          </cell>
        </row>
        <row r="8">
          <cell r="E8">
            <v>7</v>
          </cell>
        </row>
        <row r="9">
          <cell r="E9">
            <v>14386783</v>
          </cell>
        </row>
        <row r="10">
          <cell r="E10">
            <v>4559</v>
          </cell>
        </row>
        <row r="11">
          <cell r="E11">
            <v>221140</v>
          </cell>
        </row>
        <row r="12">
          <cell r="E12">
            <v>1178</v>
          </cell>
        </row>
        <row r="16">
          <cell r="E16" t="str">
            <v> Actual expenditure (PO)</v>
          </cell>
        </row>
        <row r="17">
          <cell r="E17">
            <v>551801.84</v>
          </cell>
        </row>
        <row r="18">
          <cell r="E18">
            <v>98486.94</v>
          </cell>
        </row>
        <row r="19">
          <cell r="E19">
            <v>3509.15</v>
          </cell>
        </row>
        <row r="20">
          <cell r="E20">
            <v>4038.23</v>
          </cell>
        </row>
        <row r="23">
          <cell r="E23">
            <v>4560.6000000000004</v>
          </cell>
        </row>
        <row r="27">
          <cell r="E27">
            <v>155752.51999999999</v>
          </cell>
        </row>
        <row r="28">
          <cell r="E28">
            <v>10507.63</v>
          </cell>
        </row>
        <row r="36">
          <cell r="E36">
            <v>32083.34</v>
          </cell>
        </row>
        <row r="37">
          <cell r="E37">
            <v>35283.42</v>
          </cell>
        </row>
        <row r="38">
          <cell r="E38">
            <v>52914.12</v>
          </cell>
        </row>
        <row r="42">
          <cell r="E42" t="str">
            <v>Actual expenditure         (PO)</v>
          </cell>
        </row>
        <row r="44">
          <cell r="E44">
            <v>9483.98</v>
          </cell>
        </row>
        <row r="45">
          <cell r="E45">
            <v>20328.23</v>
          </cell>
        </row>
        <row r="47">
          <cell r="E47">
            <v>4038.23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32083.34</v>
          </cell>
        </row>
        <row r="64">
          <cell r="E64">
            <v>35283.42</v>
          </cell>
        </row>
        <row r="65">
          <cell r="E65">
            <v>52914.12</v>
          </cell>
        </row>
        <row r="70">
          <cell r="F70" t="str">
            <v>PO</v>
          </cell>
        </row>
        <row r="71">
          <cell r="F71">
            <v>4</v>
          </cell>
        </row>
        <row r="72">
          <cell r="F72">
            <v>551801.84</v>
          </cell>
        </row>
        <row r="73">
          <cell r="F73">
            <v>5</v>
          </cell>
        </row>
        <row r="74">
          <cell r="F74">
            <v>98486.94</v>
          </cell>
        </row>
        <row r="75">
          <cell r="F75">
            <v>1</v>
          </cell>
        </row>
        <row r="76">
          <cell r="F76">
            <v>3509.15</v>
          </cell>
        </row>
        <row r="78">
          <cell r="F78">
            <v>4</v>
          </cell>
        </row>
        <row r="79">
          <cell r="F79">
            <v>4038.23</v>
          </cell>
        </row>
        <row r="89">
          <cell r="F89">
            <v>7</v>
          </cell>
        </row>
        <row r="90">
          <cell r="F90">
            <v>5737</v>
          </cell>
        </row>
        <row r="93">
          <cell r="F93">
            <v>4</v>
          </cell>
        </row>
        <row r="94">
          <cell r="F94">
            <v>365</v>
          </cell>
        </row>
        <row r="107">
          <cell r="F107">
            <v>7</v>
          </cell>
        </row>
        <row r="108">
          <cell r="F108">
            <v>365</v>
          </cell>
        </row>
        <row r="109">
          <cell r="F109">
            <v>7</v>
          </cell>
        </row>
        <row r="110">
          <cell r="F110">
            <v>365</v>
          </cell>
        </row>
        <row r="111">
          <cell r="F111">
            <v>7</v>
          </cell>
        </row>
        <row r="112">
          <cell r="F112">
            <v>365</v>
          </cell>
        </row>
        <row r="113">
          <cell r="F113">
            <v>7</v>
          </cell>
        </row>
        <row r="117">
          <cell r="F117" t="str">
            <v>PO</v>
          </cell>
        </row>
        <row r="122">
          <cell r="F122">
            <v>10</v>
          </cell>
        </row>
        <row r="123">
          <cell r="F123">
            <v>1</v>
          </cell>
        </row>
        <row r="128">
          <cell r="F128">
            <v>120</v>
          </cell>
        </row>
        <row r="129">
          <cell r="F129">
            <v>4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25">
        <row r="5">
          <cell r="E5">
            <v>93</v>
          </cell>
        </row>
        <row r="8">
          <cell r="E8">
            <v>93</v>
          </cell>
        </row>
        <row r="11">
          <cell r="E11">
            <v>11478</v>
          </cell>
        </row>
        <row r="12">
          <cell r="E12">
            <v>10320</v>
          </cell>
        </row>
        <row r="16">
          <cell r="E16" t="str">
            <v> Actual expenditure (PO)</v>
          </cell>
        </row>
        <row r="20">
          <cell r="E20">
            <v>189615</v>
          </cell>
        </row>
        <row r="24">
          <cell r="E24">
            <v>3660</v>
          </cell>
        </row>
        <row r="28">
          <cell r="E28">
            <v>1987</v>
          </cell>
        </row>
        <row r="29">
          <cell r="E29">
            <v>815</v>
          </cell>
        </row>
        <row r="37">
          <cell r="E37">
            <v>18538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132698.28</v>
          </cell>
        </row>
        <row r="64">
          <cell r="E64">
            <v>9500</v>
          </cell>
        </row>
        <row r="70">
          <cell r="F70" t="str">
            <v>PO</v>
          </cell>
        </row>
        <row r="78">
          <cell r="F78">
            <v>93</v>
          </cell>
        </row>
        <row r="79">
          <cell r="F79">
            <v>189615</v>
          </cell>
        </row>
        <row r="82">
          <cell r="F82">
            <v>3660</v>
          </cell>
        </row>
        <row r="83">
          <cell r="F83">
            <v>93</v>
          </cell>
        </row>
        <row r="91">
          <cell r="F91">
            <v>93</v>
          </cell>
        </row>
        <row r="92">
          <cell r="F92">
            <v>365</v>
          </cell>
        </row>
        <row r="93">
          <cell r="F93">
            <v>93</v>
          </cell>
        </row>
        <row r="94">
          <cell r="F94">
            <v>365</v>
          </cell>
        </row>
        <row r="109">
          <cell r="F109">
            <v>93</v>
          </cell>
        </row>
        <row r="110">
          <cell r="F110">
            <v>186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93</v>
          </cell>
        </row>
        <row r="155">
          <cell r="F155">
            <v>93</v>
          </cell>
        </row>
        <row r="156">
          <cell r="F156">
            <v>93</v>
          </cell>
        </row>
      </sheetData>
      <sheetData sheetId="26">
        <row r="4">
          <cell r="E4" t="str">
            <v> </v>
          </cell>
        </row>
        <row r="5">
          <cell r="E5">
            <v>5</v>
          </cell>
        </row>
        <row r="6">
          <cell r="E6" t="str">
            <v> </v>
          </cell>
        </row>
        <row r="7">
          <cell r="E7" t="str">
            <v> </v>
          </cell>
        </row>
        <row r="8">
          <cell r="E8">
            <v>5</v>
          </cell>
        </row>
        <row r="9">
          <cell r="E9">
            <v>2404593</v>
          </cell>
        </row>
        <row r="10">
          <cell r="E10">
            <v>999280</v>
          </cell>
        </row>
        <row r="11">
          <cell r="E11" t="str">
            <v> </v>
          </cell>
        </row>
        <row r="12">
          <cell r="E12" t="str">
            <v> </v>
          </cell>
        </row>
        <row r="16">
          <cell r="E16" t="str">
            <v> Actual expenditure (PO)</v>
          </cell>
        </row>
        <row r="17">
          <cell r="E17">
            <v>28299.24</v>
          </cell>
        </row>
        <row r="18">
          <cell r="E18" t="str">
            <v> </v>
          </cell>
        </row>
        <row r="19">
          <cell r="E19" t="str">
            <v> </v>
          </cell>
        </row>
        <row r="20">
          <cell r="E20" t="str">
            <v> </v>
          </cell>
        </row>
        <row r="23">
          <cell r="E23" t="str">
            <v> </v>
          </cell>
        </row>
        <row r="24">
          <cell r="E24" t="str">
            <v> </v>
          </cell>
        </row>
        <row r="25">
          <cell r="E25" t="str">
            <v> </v>
          </cell>
        </row>
        <row r="26">
          <cell r="E26" t="str">
            <v> </v>
          </cell>
        </row>
        <row r="27">
          <cell r="E27">
            <v>11215.4</v>
          </cell>
        </row>
        <row r="28">
          <cell r="E28" t="str">
            <v> </v>
          </cell>
        </row>
        <row r="29">
          <cell r="E29" t="str">
            <v> </v>
          </cell>
        </row>
        <row r="30">
          <cell r="E30" t="str">
            <v> </v>
          </cell>
        </row>
        <row r="31">
          <cell r="E31" t="str">
            <v> </v>
          </cell>
        </row>
        <row r="32">
          <cell r="E32">
            <v>1209.5999999999999</v>
          </cell>
        </row>
        <row r="33">
          <cell r="E33" t="str">
            <v> </v>
          </cell>
        </row>
        <row r="34">
          <cell r="E34" t="str">
            <v> </v>
          </cell>
        </row>
        <row r="35">
          <cell r="E35" t="str">
            <v> </v>
          </cell>
        </row>
        <row r="36">
          <cell r="E36">
            <v>8203.0300000000007</v>
          </cell>
        </row>
        <row r="37">
          <cell r="E37">
            <v>7659.04</v>
          </cell>
        </row>
        <row r="38">
          <cell r="E38" t="str">
            <v> 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 t="str">
            <v> </v>
          </cell>
        </row>
        <row r="64">
          <cell r="E64">
            <v>35447.51</v>
          </cell>
        </row>
        <row r="65">
          <cell r="E65" t="str">
            <v> </v>
          </cell>
        </row>
        <row r="70">
          <cell r="F70" t="str">
            <v>PO</v>
          </cell>
        </row>
        <row r="71">
          <cell r="F71">
            <v>5</v>
          </cell>
        </row>
        <row r="72">
          <cell r="F72">
            <v>28299.24</v>
          </cell>
        </row>
        <row r="73">
          <cell r="F73" t="str">
            <v> </v>
          </cell>
        </row>
        <row r="74">
          <cell r="F74" t="str">
            <v> </v>
          </cell>
        </row>
        <row r="75">
          <cell r="F75" t="str">
            <v> </v>
          </cell>
        </row>
        <row r="76">
          <cell r="F76" t="str">
            <v> </v>
          </cell>
        </row>
        <row r="77">
          <cell r="F77" t="str">
            <v> </v>
          </cell>
        </row>
        <row r="78">
          <cell r="F78" t="str">
            <v> </v>
          </cell>
        </row>
        <row r="79">
          <cell r="F79" t="str">
            <v> </v>
          </cell>
        </row>
        <row r="80">
          <cell r="F80" t="str">
            <v> </v>
          </cell>
        </row>
        <row r="81">
          <cell r="F81" t="str">
            <v> </v>
          </cell>
        </row>
        <row r="82">
          <cell r="F82" t="str">
            <v> </v>
          </cell>
        </row>
        <row r="83">
          <cell r="F83" t="str">
            <v> </v>
          </cell>
        </row>
        <row r="84">
          <cell r="F84" t="str">
            <v> </v>
          </cell>
        </row>
        <row r="85">
          <cell r="F85" t="str">
            <v> </v>
          </cell>
        </row>
        <row r="86">
          <cell r="F86" t="str">
            <v> </v>
          </cell>
        </row>
        <row r="87">
          <cell r="F87" t="str">
            <v> </v>
          </cell>
        </row>
        <row r="88">
          <cell r="F88">
            <v>8.26</v>
          </cell>
        </row>
        <row r="89">
          <cell r="F89">
            <v>5</v>
          </cell>
        </row>
        <row r="90">
          <cell r="F90">
            <v>999279.94</v>
          </cell>
        </row>
        <row r="91">
          <cell r="F91" t="str">
            <v> </v>
          </cell>
        </row>
        <row r="92">
          <cell r="F92" t="str">
            <v> </v>
          </cell>
        </row>
        <row r="93">
          <cell r="F93" t="str">
            <v> </v>
          </cell>
        </row>
        <row r="94">
          <cell r="F94" t="str">
            <v> </v>
          </cell>
        </row>
        <row r="95">
          <cell r="F95" t="str">
            <v> </v>
          </cell>
        </row>
        <row r="96">
          <cell r="F96" t="str">
            <v> </v>
          </cell>
        </row>
        <row r="97">
          <cell r="F97">
            <v>5</v>
          </cell>
        </row>
        <row r="98">
          <cell r="F98">
            <v>365</v>
          </cell>
        </row>
        <row r="99">
          <cell r="F99" t="str">
            <v> </v>
          </cell>
        </row>
        <row r="100">
          <cell r="F100" t="str">
            <v> </v>
          </cell>
        </row>
        <row r="101">
          <cell r="F101" t="str">
            <v> </v>
          </cell>
        </row>
        <row r="102">
          <cell r="F102" t="str">
            <v> </v>
          </cell>
        </row>
        <row r="103">
          <cell r="F103" t="str">
            <v> </v>
          </cell>
        </row>
        <row r="104">
          <cell r="F104" t="str">
            <v> </v>
          </cell>
        </row>
        <row r="105">
          <cell r="F105" t="str">
            <v> </v>
          </cell>
        </row>
        <row r="106">
          <cell r="F106" t="str">
            <v> </v>
          </cell>
        </row>
        <row r="107">
          <cell r="F107">
            <v>5</v>
          </cell>
        </row>
        <row r="108">
          <cell r="F108">
            <v>365</v>
          </cell>
        </row>
        <row r="109">
          <cell r="F109">
            <v>5</v>
          </cell>
        </row>
        <row r="110">
          <cell r="F110">
            <v>365</v>
          </cell>
        </row>
        <row r="111">
          <cell r="F111" t="str">
            <v> </v>
          </cell>
        </row>
        <row r="112">
          <cell r="F112" t="str">
            <v> </v>
          </cell>
        </row>
        <row r="113">
          <cell r="F113">
            <v>5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5">
          <cell r="F155">
            <v>5</v>
          </cell>
        </row>
      </sheetData>
      <sheetData sheetId="27">
        <row r="4">
          <cell r="E4" t="str">
            <v> </v>
          </cell>
        </row>
        <row r="5">
          <cell r="E5">
            <v>5</v>
          </cell>
        </row>
        <row r="6">
          <cell r="E6">
            <v>5</v>
          </cell>
        </row>
        <row r="7">
          <cell r="E7">
            <v>5</v>
          </cell>
        </row>
        <row r="8">
          <cell r="E8">
            <v>5</v>
          </cell>
        </row>
        <row r="9">
          <cell r="E9">
            <v>8717360</v>
          </cell>
        </row>
        <row r="10">
          <cell r="E10">
            <v>11709</v>
          </cell>
        </row>
        <row r="11">
          <cell r="E11">
            <v>0</v>
          </cell>
        </row>
        <row r="12">
          <cell r="E12">
            <v>0</v>
          </cell>
        </row>
        <row r="16">
          <cell r="E16" t="str">
            <v> Actual expenditure (PO)</v>
          </cell>
        </row>
        <row r="17">
          <cell r="E17">
            <v>37865</v>
          </cell>
        </row>
        <row r="18">
          <cell r="E18">
            <v>226150</v>
          </cell>
        </row>
        <row r="19">
          <cell r="E19">
            <v>0</v>
          </cell>
        </row>
        <row r="20">
          <cell r="E20">
            <v>64749.440000000002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11195.26</v>
          </cell>
        </row>
        <row r="28">
          <cell r="E28">
            <v>57769.79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31244.799999999999</v>
          </cell>
        </row>
        <row r="38">
          <cell r="E38">
            <v>61296.15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1</v>
          </cell>
        </row>
        <row r="72">
          <cell r="F72">
            <v>37865</v>
          </cell>
        </row>
        <row r="73">
          <cell r="F73">
            <v>1</v>
          </cell>
        </row>
        <row r="74">
          <cell r="F74">
            <v>226150</v>
          </cell>
        </row>
        <row r="78">
          <cell r="F78">
            <v>2</v>
          </cell>
        </row>
        <row r="79">
          <cell r="F79">
            <v>64749.440000000002</v>
          </cell>
        </row>
        <row r="88">
          <cell r="F88">
            <v>346.53</v>
          </cell>
        </row>
        <row r="89">
          <cell r="F89">
            <v>5</v>
          </cell>
        </row>
        <row r="90">
          <cell r="F90">
            <v>11709</v>
          </cell>
        </row>
        <row r="91">
          <cell r="F91">
            <v>5</v>
          </cell>
        </row>
        <row r="109">
          <cell r="F109">
            <v>5</v>
          </cell>
        </row>
        <row r="110">
          <cell r="F110">
            <v>2</v>
          </cell>
        </row>
        <row r="111">
          <cell r="F111">
            <v>5</v>
          </cell>
        </row>
        <row r="112">
          <cell r="F112">
            <v>1</v>
          </cell>
        </row>
        <row r="117">
          <cell r="F117" t="str">
            <v>PO</v>
          </cell>
        </row>
        <row r="120">
          <cell r="F120">
            <v>346.53</v>
          </cell>
        </row>
        <row r="121">
          <cell r="F121">
            <v>5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28">
        <row r="5">
          <cell r="E5">
            <v>14</v>
          </cell>
        </row>
        <row r="6">
          <cell r="E6" t="str">
            <v> </v>
          </cell>
        </row>
        <row r="7">
          <cell r="E7" t="str">
            <v> </v>
          </cell>
        </row>
        <row r="8">
          <cell r="E8">
            <v>11</v>
          </cell>
        </row>
        <row r="9">
          <cell r="E9">
            <v>101230248</v>
          </cell>
        </row>
        <row r="10">
          <cell r="E10">
            <v>38304234</v>
          </cell>
        </row>
        <row r="11">
          <cell r="E11" t="str">
            <v> </v>
          </cell>
        </row>
        <row r="12">
          <cell r="E12" t="str">
            <v> </v>
          </cell>
        </row>
        <row r="16">
          <cell r="E16" t="str">
            <v> Actual expenditure (PO)</v>
          </cell>
        </row>
        <row r="17">
          <cell r="E17">
            <v>2577844.62</v>
          </cell>
        </row>
        <row r="18">
          <cell r="E18" t="str">
            <v> </v>
          </cell>
        </row>
        <row r="19">
          <cell r="E19" t="str">
            <v> </v>
          </cell>
        </row>
        <row r="20">
          <cell r="E20" t="str">
            <v> </v>
          </cell>
        </row>
        <row r="23">
          <cell r="E23" t="str">
            <v> </v>
          </cell>
        </row>
        <row r="24">
          <cell r="E24" t="str">
            <v> </v>
          </cell>
        </row>
        <row r="25">
          <cell r="E25">
            <v>200099.85</v>
          </cell>
        </row>
        <row r="26">
          <cell r="E26" t="str">
            <v> </v>
          </cell>
        </row>
        <row r="27">
          <cell r="E27" t="str">
            <v> </v>
          </cell>
        </row>
        <row r="28">
          <cell r="E28" t="str">
            <v> </v>
          </cell>
        </row>
        <row r="29">
          <cell r="E29">
            <v>28211.38</v>
          </cell>
        </row>
        <row r="30">
          <cell r="E30" t="str">
            <v> </v>
          </cell>
        </row>
        <row r="31">
          <cell r="E31" t="str">
            <v> </v>
          </cell>
        </row>
        <row r="32">
          <cell r="E32" t="str">
            <v> </v>
          </cell>
        </row>
        <row r="33">
          <cell r="E33" t="str">
            <v> </v>
          </cell>
        </row>
        <row r="34">
          <cell r="E34" t="str">
            <v> </v>
          </cell>
        </row>
        <row r="35">
          <cell r="E35" t="str">
            <v> </v>
          </cell>
        </row>
        <row r="36">
          <cell r="E36">
            <v>938270.37</v>
          </cell>
        </row>
        <row r="37">
          <cell r="E37">
            <v>396250.01</v>
          </cell>
        </row>
        <row r="38">
          <cell r="E38">
            <v>507640.28</v>
          </cell>
        </row>
        <row r="42">
          <cell r="E42" t="str">
            <v>Actual expenditure         (PO)</v>
          </cell>
        </row>
        <row r="43">
          <cell r="E43" t="str">
            <v> </v>
          </cell>
        </row>
        <row r="44">
          <cell r="E44">
            <v>1607894.72</v>
          </cell>
        </row>
        <row r="45">
          <cell r="E45" t="str">
            <v> </v>
          </cell>
        </row>
        <row r="46">
          <cell r="E46" t="str">
            <v> </v>
          </cell>
        </row>
        <row r="47">
          <cell r="E47" t="str">
            <v> </v>
          </cell>
        </row>
        <row r="48">
          <cell r="E48" t="str">
            <v> </v>
          </cell>
        </row>
        <row r="49">
          <cell r="E49" t="str">
            <v> </v>
          </cell>
        </row>
        <row r="50">
          <cell r="E50" t="str">
            <v> </v>
          </cell>
        </row>
        <row r="54">
          <cell r="E54" t="str">
            <v>Actual expenditure         (PO)</v>
          </cell>
        </row>
        <row r="55">
          <cell r="E55">
            <v>798578</v>
          </cell>
        </row>
        <row r="62">
          <cell r="E62" t="str">
            <v> Total actual expenditure (PO)</v>
          </cell>
        </row>
        <row r="64">
          <cell r="E64">
            <v>307524.95</v>
          </cell>
        </row>
        <row r="65">
          <cell r="E65">
            <v>61920.79</v>
          </cell>
        </row>
        <row r="70">
          <cell r="F70" t="str">
            <v>PO</v>
          </cell>
        </row>
        <row r="71">
          <cell r="F71">
            <v>5</v>
          </cell>
        </row>
        <row r="72">
          <cell r="F72">
            <v>2577844.62</v>
          </cell>
        </row>
        <row r="73">
          <cell r="F73" t="str">
            <v> </v>
          </cell>
        </row>
        <row r="74">
          <cell r="F74" t="str">
            <v> </v>
          </cell>
        </row>
        <row r="75">
          <cell r="F75" t="str">
            <v> </v>
          </cell>
        </row>
        <row r="76">
          <cell r="F76" t="str">
            <v> </v>
          </cell>
        </row>
        <row r="77">
          <cell r="F77" t="str">
            <v> </v>
          </cell>
        </row>
        <row r="78">
          <cell r="F78" t="str">
            <v> </v>
          </cell>
        </row>
        <row r="79">
          <cell r="F79" t="str">
            <v> </v>
          </cell>
        </row>
        <row r="80">
          <cell r="F80" t="str">
            <v> </v>
          </cell>
        </row>
        <row r="81">
          <cell r="F81" t="str">
            <v> </v>
          </cell>
        </row>
        <row r="82">
          <cell r="F82" t="str">
            <v> </v>
          </cell>
        </row>
        <row r="83">
          <cell r="F83" t="str">
            <v> </v>
          </cell>
        </row>
        <row r="84">
          <cell r="F84">
            <v>200099.85</v>
          </cell>
        </row>
        <row r="85">
          <cell r="F85">
            <v>3</v>
          </cell>
        </row>
        <row r="86">
          <cell r="F86" t="str">
            <v> </v>
          </cell>
        </row>
        <row r="87">
          <cell r="F87" t="str">
            <v> </v>
          </cell>
        </row>
        <row r="88">
          <cell r="F88" t="str">
            <v> </v>
          </cell>
        </row>
        <row r="89">
          <cell r="F89" t="str">
            <v> </v>
          </cell>
        </row>
        <row r="90">
          <cell r="F90" t="str">
            <v> </v>
          </cell>
        </row>
        <row r="91">
          <cell r="F91" t="str">
            <v> </v>
          </cell>
        </row>
        <row r="92">
          <cell r="F92" t="str">
            <v> </v>
          </cell>
        </row>
        <row r="93">
          <cell r="F93">
            <v>4</v>
          </cell>
        </row>
        <row r="94">
          <cell r="F94">
            <v>1</v>
          </cell>
        </row>
        <row r="95">
          <cell r="F95" t="str">
            <v> </v>
          </cell>
        </row>
        <row r="96">
          <cell r="F96" t="str">
            <v> </v>
          </cell>
        </row>
        <row r="97">
          <cell r="F97" t="str">
            <v> </v>
          </cell>
        </row>
        <row r="98">
          <cell r="F98" t="str">
            <v> </v>
          </cell>
        </row>
        <row r="99">
          <cell r="F99" t="str">
            <v> </v>
          </cell>
        </row>
        <row r="100">
          <cell r="F100" t="str">
            <v> </v>
          </cell>
        </row>
        <row r="101">
          <cell r="F101" t="str">
            <v> </v>
          </cell>
        </row>
        <row r="102">
          <cell r="F102" t="str">
            <v> </v>
          </cell>
        </row>
        <row r="103">
          <cell r="F103" t="str">
            <v> </v>
          </cell>
        </row>
        <row r="104">
          <cell r="F104" t="str">
            <v> </v>
          </cell>
        </row>
        <row r="105">
          <cell r="F105" t="str">
            <v> </v>
          </cell>
        </row>
        <row r="106">
          <cell r="F106" t="str">
            <v> </v>
          </cell>
        </row>
        <row r="107">
          <cell r="F107">
            <v>9</v>
          </cell>
        </row>
        <row r="108">
          <cell r="F108">
            <v>1</v>
          </cell>
        </row>
        <row r="109">
          <cell r="F109">
            <v>9</v>
          </cell>
        </row>
        <row r="110">
          <cell r="F110">
            <v>1</v>
          </cell>
        </row>
        <row r="111">
          <cell r="F111">
            <v>11</v>
          </cell>
        </row>
        <row r="112">
          <cell r="F112">
            <v>2</v>
          </cell>
        </row>
        <row r="113">
          <cell r="F113">
            <v>11</v>
          </cell>
        </row>
        <row r="117">
          <cell r="F117" t="str">
            <v>PO</v>
          </cell>
        </row>
        <row r="118">
          <cell r="F118" t="str">
            <v> </v>
          </cell>
        </row>
        <row r="119">
          <cell r="F119" t="str">
            <v> </v>
          </cell>
        </row>
        <row r="120">
          <cell r="F120">
            <v>193.74</v>
          </cell>
        </row>
        <row r="121">
          <cell r="F121">
            <v>4</v>
          </cell>
        </row>
        <row r="122">
          <cell r="F122" t="str">
            <v> </v>
          </cell>
        </row>
        <row r="123">
          <cell r="F123" t="str">
            <v> </v>
          </cell>
        </row>
        <row r="124">
          <cell r="F124" t="str">
            <v> </v>
          </cell>
        </row>
        <row r="125">
          <cell r="F125" t="str">
            <v> </v>
          </cell>
        </row>
        <row r="126">
          <cell r="F126" t="str">
            <v> </v>
          </cell>
        </row>
        <row r="127">
          <cell r="F127" t="str">
            <v> </v>
          </cell>
        </row>
        <row r="128">
          <cell r="F128" t="str">
            <v> </v>
          </cell>
        </row>
        <row r="129">
          <cell r="F129" t="str">
            <v> </v>
          </cell>
        </row>
        <row r="130">
          <cell r="F130" t="str">
            <v> </v>
          </cell>
        </row>
        <row r="131">
          <cell r="F131" t="str">
            <v> </v>
          </cell>
        </row>
        <row r="132">
          <cell r="F132" t="str">
            <v> </v>
          </cell>
        </row>
        <row r="133">
          <cell r="F133" t="str">
            <v> </v>
          </cell>
        </row>
        <row r="134">
          <cell r="F134" t="str">
            <v> </v>
          </cell>
        </row>
        <row r="135">
          <cell r="F135" t="str">
            <v> </v>
          </cell>
        </row>
        <row r="136">
          <cell r="F136" t="str">
            <v> </v>
          </cell>
        </row>
        <row r="137">
          <cell r="F137" t="str">
            <v> </v>
          </cell>
        </row>
        <row r="138">
          <cell r="F138" t="str">
            <v> </v>
          </cell>
        </row>
        <row r="139">
          <cell r="F139" t="str">
            <v> </v>
          </cell>
        </row>
        <row r="140">
          <cell r="F140" t="str">
            <v> </v>
          </cell>
        </row>
        <row r="141">
          <cell r="F141" t="str">
            <v> </v>
          </cell>
        </row>
        <row r="142">
          <cell r="F142" t="str">
            <v> </v>
          </cell>
        </row>
        <row r="143">
          <cell r="F143" t="str">
            <v> </v>
          </cell>
        </row>
        <row r="147">
          <cell r="F147" t="str">
            <v> PO</v>
          </cell>
        </row>
        <row r="149">
          <cell r="F149">
            <v>5</v>
          </cell>
        </row>
        <row r="153">
          <cell r="F153" t="str">
            <v>PO</v>
          </cell>
        </row>
        <row r="155">
          <cell r="F155">
            <v>9</v>
          </cell>
        </row>
        <row r="156">
          <cell r="F156">
            <v>11</v>
          </cell>
        </row>
      </sheetData>
      <sheetData sheetId="29">
        <row r="4">
          <cell r="E4" t="str">
            <v> </v>
          </cell>
        </row>
        <row r="5">
          <cell r="E5">
            <v>37</v>
          </cell>
        </row>
        <row r="6">
          <cell r="E6">
            <v>37</v>
          </cell>
        </row>
        <row r="7">
          <cell r="E7">
            <v>0</v>
          </cell>
        </row>
        <row r="8">
          <cell r="E8">
            <v>37</v>
          </cell>
        </row>
        <row r="9">
          <cell r="E9" t="str">
            <v> </v>
          </cell>
        </row>
        <row r="10">
          <cell r="E10" t="str">
            <v> </v>
          </cell>
        </row>
        <row r="11">
          <cell r="E11">
            <v>1964052</v>
          </cell>
        </row>
        <row r="12">
          <cell r="E12">
            <v>3798</v>
          </cell>
        </row>
        <row r="16">
          <cell r="E16" t="str">
            <v> Actual expenditure (PO)</v>
          </cell>
        </row>
        <row r="17">
          <cell r="E17">
            <v>72715</v>
          </cell>
        </row>
        <row r="18">
          <cell r="E18" t="str">
            <v> </v>
          </cell>
        </row>
        <row r="19">
          <cell r="E19" t="str">
            <v> </v>
          </cell>
        </row>
        <row r="20">
          <cell r="E20">
            <v>129214.77</v>
          </cell>
        </row>
        <row r="23">
          <cell r="E23" t="str">
            <v> </v>
          </cell>
        </row>
        <row r="24">
          <cell r="E24">
            <v>4596.29</v>
          </cell>
        </row>
        <row r="25">
          <cell r="E25" t="str">
            <v> </v>
          </cell>
        </row>
        <row r="26">
          <cell r="E26" t="str">
            <v> </v>
          </cell>
        </row>
        <row r="28">
          <cell r="E28" t="str">
            <v> </v>
          </cell>
        </row>
        <row r="29">
          <cell r="E29" t="str">
            <v> </v>
          </cell>
        </row>
        <row r="30">
          <cell r="E30" t="str">
            <v> </v>
          </cell>
        </row>
        <row r="31">
          <cell r="E31" t="str">
            <v> </v>
          </cell>
        </row>
        <row r="32">
          <cell r="E32" t="str">
            <v> </v>
          </cell>
        </row>
        <row r="33">
          <cell r="E33">
            <v>1893.56</v>
          </cell>
        </row>
        <row r="34">
          <cell r="E34" t="str">
            <v> </v>
          </cell>
        </row>
        <row r="35">
          <cell r="E35" t="str">
            <v> </v>
          </cell>
        </row>
        <row r="36">
          <cell r="E36" t="str">
            <v> </v>
          </cell>
        </row>
        <row r="37">
          <cell r="E37" t="str">
            <v> </v>
          </cell>
        </row>
        <row r="38">
          <cell r="E38">
            <v>17345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76110.929999999993</v>
          </cell>
        </row>
        <row r="64">
          <cell r="E64">
            <v>3560</v>
          </cell>
        </row>
        <row r="65">
          <cell r="E65" t="str">
            <v> </v>
          </cell>
        </row>
        <row r="70">
          <cell r="F70" t="str">
            <v>PO</v>
          </cell>
        </row>
        <row r="71">
          <cell r="F71">
            <v>37</v>
          </cell>
        </row>
        <row r="72">
          <cell r="F72">
            <v>72715</v>
          </cell>
        </row>
        <row r="73">
          <cell r="F73" t="str">
            <v> </v>
          </cell>
        </row>
        <row r="74">
          <cell r="F74" t="str">
            <v> </v>
          </cell>
        </row>
        <row r="75">
          <cell r="F75" t="str">
            <v> </v>
          </cell>
        </row>
        <row r="76">
          <cell r="F76" t="str">
            <v> </v>
          </cell>
        </row>
        <row r="77">
          <cell r="F77" t="str">
            <v> </v>
          </cell>
        </row>
        <row r="78">
          <cell r="F78">
            <v>37</v>
          </cell>
        </row>
        <row r="79">
          <cell r="F79">
            <v>129215</v>
          </cell>
        </row>
        <row r="80">
          <cell r="F80" t="str">
            <v> </v>
          </cell>
        </row>
        <row r="81">
          <cell r="F81" t="str">
            <v> </v>
          </cell>
        </row>
        <row r="82">
          <cell r="F82">
            <v>4596.29</v>
          </cell>
        </row>
        <row r="83">
          <cell r="F83">
            <v>37</v>
          </cell>
        </row>
        <row r="84">
          <cell r="F84" t="str">
            <v> </v>
          </cell>
        </row>
        <row r="85">
          <cell r="F85" t="str">
            <v> </v>
          </cell>
        </row>
        <row r="86">
          <cell r="F86" t="str">
            <v> </v>
          </cell>
        </row>
        <row r="87">
          <cell r="F87" t="str">
            <v> </v>
          </cell>
        </row>
        <row r="88">
          <cell r="F88">
            <v>1403</v>
          </cell>
        </row>
        <row r="89">
          <cell r="F89">
            <v>37</v>
          </cell>
        </row>
        <row r="90">
          <cell r="F90">
            <v>3798</v>
          </cell>
        </row>
        <row r="91">
          <cell r="F91" t="str">
            <v> </v>
          </cell>
        </row>
        <row r="92">
          <cell r="F92" t="str">
            <v> </v>
          </cell>
        </row>
        <row r="93">
          <cell r="F93" t="str">
            <v> </v>
          </cell>
        </row>
        <row r="94">
          <cell r="F94" t="str">
            <v> </v>
          </cell>
        </row>
        <row r="95">
          <cell r="F95" t="str">
            <v> </v>
          </cell>
        </row>
        <row r="96">
          <cell r="F96" t="str">
            <v> </v>
          </cell>
        </row>
        <row r="97">
          <cell r="F97" t="str">
            <v> </v>
          </cell>
        </row>
        <row r="98">
          <cell r="F98" t="str">
            <v> </v>
          </cell>
        </row>
        <row r="99">
          <cell r="F99" t="str">
            <v> </v>
          </cell>
        </row>
        <row r="100">
          <cell r="F100" t="str">
            <v> </v>
          </cell>
        </row>
        <row r="101">
          <cell r="F101">
            <v>37</v>
          </cell>
        </row>
        <row r="102">
          <cell r="F102">
            <v>365</v>
          </cell>
        </row>
        <row r="103">
          <cell r="F103" t="str">
            <v> </v>
          </cell>
        </row>
        <row r="104">
          <cell r="F104" t="str">
            <v> </v>
          </cell>
        </row>
        <row r="105">
          <cell r="F105" t="str">
            <v> </v>
          </cell>
        </row>
        <row r="106">
          <cell r="F106" t="str">
            <v> </v>
          </cell>
        </row>
        <row r="107">
          <cell r="F107" t="str">
            <v> </v>
          </cell>
        </row>
        <row r="108">
          <cell r="F108" t="str">
            <v> </v>
          </cell>
        </row>
        <row r="109">
          <cell r="F109">
            <v>37</v>
          </cell>
        </row>
        <row r="110">
          <cell r="F110">
            <v>365</v>
          </cell>
        </row>
        <row r="111">
          <cell r="F111">
            <v>37</v>
          </cell>
        </row>
        <row r="112">
          <cell r="F112">
            <v>365</v>
          </cell>
        </row>
        <row r="113">
          <cell r="F113" t="str">
            <v> 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37</v>
          </cell>
        </row>
        <row r="155">
          <cell r="F155">
            <v>37</v>
          </cell>
        </row>
      </sheetData>
      <sheetData sheetId="30">
        <row r="4">
          <cell r="E4" t="str">
            <v> </v>
          </cell>
        </row>
        <row r="5">
          <cell r="E5">
            <v>7</v>
          </cell>
        </row>
        <row r="6">
          <cell r="E6">
            <v>7</v>
          </cell>
        </row>
        <row r="7">
          <cell r="E7" t="str">
            <v> </v>
          </cell>
        </row>
        <row r="8">
          <cell r="E8">
            <v>7</v>
          </cell>
        </row>
        <row r="9">
          <cell r="E9">
            <v>11419725</v>
          </cell>
        </row>
        <row r="10">
          <cell r="E10">
            <v>37155</v>
          </cell>
        </row>
        <row r="16">
          <cell r="E16" t="str">
            <v> Actual expenditure (PO)</v>
          </cell>
        </row>
        <row r="17">
          <cell r="E17">
            <v>243038.92</v>
          </cell>
        </row>
        <row r="18">
          <cell r="E18">
            <v>98381.48</v>
          </cell>
        </row>
        <row r="19">
          <cell r="E19" t="str">
            <v> </v>
          </cell>
        </row>
        <row r="20">
          <cell r="E20">
            <v>54000</v>
          </cell>
        </row>
        <row r="23">
          <cell r="E23" t="str">
            <v> </v>
          </cell>
        </row>
        <row r="24">
          <cell r="E24" t="str">
            <v> </v>
          </cell>
        </row>
        <row r="25">
          <cell r="E25" t="str">
            <v> </v>
          </cell>
        </row>
        <row r="26">
          <cell r="E26" t="str">
            <v> </v>
          </cell>
        </row>
        <row r="27">
          <cell r="E27" t="str">
            <v> </v>
          </cell>
        </row>
        <row r="28">
          <cell r="E28" t="str">
            <v> </v>
          </cell>
        </row>
        <row r="29">
          <cell r="E29" t="str">
            <v> </v>
          </cell>
        </row>
        <row r="30">
          <cell r="E30" t="str">
            <v> </v>
          </cell>
        </row>
        <row r="31">
          <cell r="E31" t="str">
            <v> </v>
          </cell>
        </row>
        <row r="32">
          <cell r="E32" t="str">
            <v> </v>
          </cell>
        </row>
        <row r="33">
          <cell r="E33" t="str">
            <v> </v>
          </cell>
        </row>
        <row r="34">
          <cell r="E34" t="str">
            <v> </v>
          </cell>
        </row>
        <row r="35">
          <cell r="E35" t="str">
            <v> </v>
          </cell>
        </row>
        <row r="36">
          <cell r="E36">
            <v>72648</v>
          </cell>
        </row>
        <row r="37">
          <cell r="E37">
            <v>124277.5</v>
          </cell>
        </row>
        <row r="38">
          <cell r="E38" t="str">
            <v> </v>
          </cell>
        </row>
        <row r="42">
          <cell r="E42" t="str">
            <v>Actual expenditure         (PO)</v>
          </cell>
        </row>
        <row r="43">
          <cell r="E43" t="str">
            <v> </v>
          </cell>
        </row>
        <row r="44">
          <cell r="E44">
            <v>54000</v>
          </cell>
        </row>
        <row r="45">
          <cell r="E45" t="str">
            <v> </v>
          </cell>
        </row>
        <row r="46">
          <cell r="E46" t="str">
            <v> </v>
          </cell>
        </row>
        <row r="47">
          <cell r="E47" t="str">
            <v> </v>
          </cell>
        </row>
        <row r="48">
          <cell r="E48" t="str">
            <v> </v>
          </cell>
        </row>
        <row r="49">
          <cell r="E49" t="str">
            <v> </v>
          </cell>
        </row>
        <row r="50">
          <cell r="E50" t="str">
            <v> 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7</v>
          </cell>
        </row>
        <row r="72">
          <cell r="F72">
            <v>243038.92</v>
          </cell>
        </row>
        <row r="73">
          <cell r="F73">
            <v>7</v>
          </cell>
        </row>
        <row r="74">
          <cell r="F74">
            <v>98381.48</v>
          </cell>
        </row>
        <row r="75">
          <cell r="F75" t="str">
            <v> </v>
          </cell>
        </row>
        <row r="76">
          <cell r="F76" t="str">
            <v> </v>
          </cell>
        </row>
        <row r="77">
          <cell r="F77" t="str">
            <v> </v>
          </cell>
        </row>
        <row r="78">
          <cell r="F78">
            <v>7</v>
          </cell>
        </row>
        <row r="79">
          <cell r="F79">
            <v>54000</v>
          </cell>
        </row>
        <row r="80">
          <cell r="F80" t="str">
            <v> </v>
          </cell>
        </row>
        <row r="81">
          <cell r="F81" t="str">
            <v> </v>
          </cell>
        </row>
        <row r="82">
          <cell r="F82" t="str">
            <v> </v>
          </cell>
        </row>
        <row r="83">
          <cell r="F83" t="str">
            <v> </v>
          </cell>
        </row>
        <row r="84">
          <cell r="F84" t="str">
            <v> </v>
          </cell>
        </row>
        <row r="85">
          <cell r="F85" t="str">
            <v> </v>
          </cell>
        </row>
        <row r="86">
          <cell r="F86" t="str">
            <v> </v>
          </cell>
        </row>
        <row r="87">
          <cell r="F87" t="str">
            <v> </v>
          </cell>
        </row>
        <row r="88">
          <cell r="F88" t="str">
            <v> </v>
          </cell>
        </row>
        <row r="89">
          <cell r="F89" t="str">
            <v> </v>
          </cell>
        </row>
        <row r="90">
          <cell r="F90" t="str">
            <v> </v>
          </cell>
        </row>
        <row r="91">
          <cell r="F91" t="str">
            <v> </v>
          </cell>
        </row>
        <row r="92">
          <cell r="F92" t="str">
            <v> </v>
          </cell>
        </row>
        <row r="93">
          <cell r="F93" t="str">
            <v> </v>
          </cell>
        </row>
        <row r="94">
          <cell r="F94" t="str">
            <v> </v>
          </cell>
        </row>
        <row r="95">
          <cell r="F95" t="str">
            <v> </v>
          </cell>
        </row>
        <row r="96">
          <cell r="F96" t="str">
            <v> </v>
          </cell>
        </row>
        <row r="97">
          <cell r="F97" t="str">
            <v> </v>
          </cell>
        </row>
        <row r="98">
          <cell r="F98" t="str">
            <v> </v>
          </cell>
        </row>
        <row r="99">
          <cell r="F99" t="str">
            <v> </v>
          </cell>
        </row>
        <row r="100">
          <cell r="F100" t="str">
            <v> </v>
          </cell>
        </row>
        <row r="101">
          <cell r="F101" t="str">
            <v> </v>
          </cell>
        </row>
        <row r="102">
          <cell r="F102" t="str">
            <v> </v>
          </cell>
        </row>
        <row r="103">
          <cell r="F103" t="str">
            <v> </v>
          </cell>
        </row>
        <row r="104">
          <cell r="F104" t="str">
            <v> </v>
          </cell>
        </row>
        <row r="105">
          <cell r="F105" t="str">
            <v> </v>
          </cell>
        </row>
        <row r="106">
          <cell r="F106" t="str">
            <v> </v>
          </cell>
        </row>
        <row r="107">
          <cell r="F107">
            <v>7</v>
          </cell>
        </row>
        <row r="108">
          <cell r="F108">
            <v>2</v>
          </cell>
        </row>
        <row r="109">
          <cell r="F109">
            <v>7</v>
          </cell>
        </row>
        <row r="110">
          <cell r="F110">
            <v>3</v>
          </cell>
        </row>
        <row r="111">
          <cell r="F111" t="str">
            <v> </v>
          </cell>
        </row>
        <row r="112">
          <cell r="F112" t="str">
            <v> </v>
          </cell>
        </row>
        <row r="113">
          <cell r="F113" t="str">
            <v> 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31">
        <row r="4">
          <cell r="E4" t="str">
            <v> </v>
          </cell>
        </row>
        <row r="5">
          <cell r="E5">
            <v>69</v>
          </cell>
        </row>
        <row r="6">
          <cell r="E6">
            <v>29</v>
          </cell>
        </row>
        <row r="7">
          <cell r="E7">
            <v>40</v>
          </cell>
        </row>
        <row r="8">
          <cell r="E8">
            <v>69</v>
          </cell>
        </row>
        <row r="9">
          <cell r="E9">
            <v>7295780</v>
          </cell>
        </row>
        <row r="10">
          <cell r="E10">
            <v>15540</v>
          </cell>
        </row>
        <row r="16">
          <cell r="E16" t="str">
            <v> Actual expenditure (PO)</v>
          </cell>
        </row>
        <row r="20">
          <cell r="E20">
            <v>444734.61</v>
          </cell>
        </row>
        <row r="23">
          <cell r="E23">
            <v>22119.8</v>
          </cell>
        </row>
        <row r="27">
          <cell r="E27">
            <v>4954.76</v>
          </cell>
        </row>
        <row r="38">
          <cell r="E38">
            <v>71543.88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69</v>
          </cell>
        </row>
        <row r="74">
          <cell r="F74" t="str">
            <v> </v>
          </cell>
        </row>
        <row r="78">
          <cell r="F78">
            <v>69</v>
          </cell>
        </row>
        <row r="79">
          <cell r="F79">
            <v>444734.61</v>
          </cell>
        </row>
        <row r="82">
          <cell r="F82">
            <v>22119.8</v>
          </cell>
        </row>
        <row r="83">
          <cell r="F83">
            <v>10</v>
          </cell>
        </row>
        <row r="88">
          <cell r="F88">
            <v>3663</v>
          </cell>
        </row>
        <row r="89">
          <cell r="F89">
            <v>69</v>
          </cell>
        </row>
        <row r="90">
          <cell r="F90">
            <v>15540</v>
          </cell>
        </row>
        <row r="109">
          <cell r="F109">
            <v>69</v>
          </cell>
        </row>
        <row r="110">
          <cell r="F110">
            <v>1</v>
          </cell>
        </row>
        <row r="117">
          <cell r="F117" t="str">
            <v>PO</v>
          </cell>
        </row>
        <row r="121">
          <cell r="F121">
            <v>69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32">
        <row r="16">
          <cell r="E16" t="str">
            <v> Actual expenditure (PO)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33">
        <row r="4">
          <cell r="E4" t="str">
            <v> </v>
          </cell>
        </row>
        <row r="5">
          <cell r="E5">
            <v>9</v>
          </cell>
        </row>
        <row r="6">
          <cell r="E6">
            <v>9</v>
          </cell>
        </row>
        <row r="7">
          <cell r="E7" t="str">
            <v> </v>
          </cell>
        </row>
        <row r="8">
          <cell r="E8">
            <v>9</v>
          </cell>
        </row>
        <row r="9">
          <cell r="E9" t="str">
            <v> </v>
          </cell>
        </row>
        <row r="10">
          <cell r="E10" t="str">
            <v> </v>
          </cell>
        </row>
        <row r="11">
          <cell r="E11">
            <v>1270463</v>
          </cell>
        </row>
        <row r="12">
          <cell r="E12">
            <v>202927</v>
          </cell>
        </row>
        <row r="16">
          <cell r="E16" t="str">
            <v> Actual expenditure (PO)</v>
          </cell>
        </row>
        <row r="36">
          <cell r="E36">
            <v>54500</v>
          </cell>
        </row>
        <row r="37">
          <cell r="E37" t="str">
            <v> </v>
          </cell>
        </row>
        <row r="38">
          <cell r="E38" t="str">
            <v> 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63">
          <cell r="E63">
            <v>48510</v>
          </cell>
        </row>
        <row r="70">
          <cell r="F70" t="str">
            <v>PO</v>
          </cell>
        </row>
        <row r="97">
          <cell r="F97" t="str">
            <v> </v>
          </cell>
        </row>
        <row r="98">
          <cell r="F98" t="str">
            <v> </v>
          </cell>
        </row>
        <row r="99">
          <cell r="F99">
            <v>9</v>
          </cell>
        </row>
        <row r="100">
          <cell r="F100">
            <v>0</v>
          </cell>
        </row>
        <row r="101">
          <cell r="F101" t="str">
            <v> </v>
          </cell>
        </row>
        <row r="102">
          <cell r="F102" t="str">
            <v> </v>
          </cell>
        </row>
        <row r="103">
          <cell r="F103" t="str">
            <v> </v>
          </cell>
        </row>
        <row r="104">
          <cell r="F104" t="str">
            <v> </v>
          </cell>
        </row>
        <row r="105">
          <cell r="F105" t="str">
            <v> </v>
          </cell>
        </row>
        <row r="106">
          <cell r="F106" t="str">
            <v> </v>
          </cell>
        </row>
        <row r="107">
          <cell r="F107">
            <v>9</v>
          </cell>
        </row>
        <row r="108">
          <cell r="F108">
            <v>54500</v>
          </cell>
        </row>
        <row r="109">
          <cell r="F109" t="str">
            <v> </v>
          </cell>
        </row>
        <row r="110">
          <cell r="F110" t="str">
            <v> </v>
          </cell>
        </row>
        <row r="111">
          <cell r="F111" t="str">
            <v> </v>
          </cell>
        </row>
        <row r="112">
          <cell r="F112" t="str">
            <v> </v>
          </cell>
        </row>
        <row r="113">
          <cell r="F113">
            <v>9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  <row r="154">
          <cell r="F154">
            <v>9</v>
          </cell>
        </row>
      </sheetData>
      <sheetData sheetId="34">
        <row r="4">
          <cell r="E4" t="str">
            <v> </v>
          </cell>
        </row>
        <row r="5">
          <cell r="E5">
            <v>7</v>
          </cell>
        </row>
        <row r="6">
          <cell r="E6">
            <v>1</v>
          </cell>
        </row>
        <row r="8">
          <cell r="E8">
            <v>7</v>
          </cell>
        </row>
        <row r="9">
          <cell r="E9">
            <v>23797541</v>
          </cell>
        </row>
        <row r="10">
          <cell r="E10">
            <v>8530</v>
          </cell>
        </row>
        <row r="16">
          <cell r="E16" t="str">
            <v> Actual expenditure (PO)</v>
          </cell>
        </row>
        <row r="17">
          <cell r="E17">
            <v>1023964.31</v>
          </cell>
        </row>
        <row r="18">
          <cell r="E18">
            <v>417390</v>
          </cell>
        </row>
        <row r="19">
          <cell r="E19" t="str">
            <v> </v>
          </cell>
        </row>
        <row r="20">
          <cell r="E20" t="str">
            <v> </v>
          </cell>
        </row>
        <row r="23">
          <cell r="E23" t="str">
            <v> </v>
          </cell>
        </row>
        <row r="24">
          <cell r="E24" t="str">
            <v> </v>
          </cell>
        </row>
        <row r="25">
          <cell r="E25">
            <v>5424</v>
          </cell>
        </row>
        <row r="26">
          <cell r="E26" t="str">
            <v> </v>
          </cell>
        </row>
        <row r="27">
          <cell r="E27">
            <v>48849</v>
          </cell>
        </row>
        <row r="28">
          <cell r="E28" t="str">
            <v> </v>
          </cell>
        </row>
        <row r="29">
          <cell r="E29" t="str">
            <v> </v>
          </cell>
        </row>
        <row r="30">
          <cell r="E30" t="str">
            <v> </v>
          </cell>
        </row>
        <row r="31">
          <cell r="E31" t="str">
            <v> </v>
          </cell>
        </row>
        <row r="32">
          <cell r="E32" t="str">
            <v> </v>
          </cell>
        </row>
        <row r="33">
          <cell r="E33" t="str">
            <v> </v>
          </cell>
        </row>
        <row r="34">
          <cell r="E34" t="str">
            <v> </v>
          </cell>
        </row>
        <row r="35">
          <cell r="E35" t="str">
            <v> </v>
          </cell>
        </row>
        <row r="36">
          <cell r="E36" t="str">
            <v> </v>
          </cell>
        </row>
        <row r="37">
          <cell r="E37">
            <v>2950</v>
          </cell>
        </row>
        <row r="38">
          <cell r="E38" t="str">
            <v> </v>
          </cell>
        </row>
        <row r="42">
          <cell r="E42" t="str">
            <v>Actual expenditure         (PO)</v>
          </cell>
        </row>
        <row r="43">
          <cell r="E43" t="str">
            <v> </v>
          </cell>
        </row>
        <row r="44">
          <cell r="E44" t="str">
            <v> </v>
          </cell>
        </row>
        <row r="45">
          <cell r="E45">
            <v>217680</v>
          </cell>
        </row>
        <row r="46">
          <cell r="E46" t="str">
            <v> </v>
          </cell>
        </row>
        <row r="47">
          <cell r="E47" t="str">
            <v> </v>
          </cell>
        </row>
        <row r="48">
          <cell r="E48">
            <v>17952</v>
          </cell>
        </row>
        <row r="49">
          <cell r="E49" t="str">
            <v> </v>
          </cell>
        </row>
        <row r="50">
          <cell r="E50" t="str">
            <v> 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71">
          <cell r="F71">
            <v>3</v>
          </cell>
        </row>
        <row r="72">
          <cell r="F72">
            <v>1023964.31</v>
          </cell>
        </row>
        <row r="73">
          <cell r="F73">
            <v>7</v>
          </cell>
        </row>
        <row r="74">
          <cell r="F74">
            <v>417390</v>
          </cell>
        </row>
        <row r="75">
          <cell r="F75" t="str">
            <v> </v>
          </cell>
        </row>
        <row r="76">
          <cell r="F76" t="str">
            <v> </v>
          </cell>
        </row>
        <row r="77">
          <cell r="F77" t="str">
            <v> </v>
          </cell>
        </row>
        <row r="78">
          <cell r="F78">
            <v>7</v>
          </cell>
        </row>
        <row r="79">
          <cell r="F79">
            <v>235632</v>
          </cell>
        </row>
        <row r="80">
          <cell r="F80" t="str">
            <v> </v>
          </cell>
        </row>
        <row r="81">
          <cell r="F81" t="str">
            <v> </v>
          </cell>
        </row>
        <row r="82">
          <cell r="F82" t="str">
            <v> </v>
          </cell>
        </row>
        <row r="83">
          <cell r="F83" t="str">
            <v> </v>
          </cell>
        </row>
        <row r="84">
          <cell r="F84" t="str">
            <v> </v>
          </cell>
        </row>
        <row r="85">
          <cell r="F85" t="str">
            <v> </v>
          </cell>
        </row>
        <row r="86">
          <cell r="F86" t="str">
            <v> </v>
          </cell>
        </row>
        <row r="87">
          <cell r="F87" t="str">
            <v> </v>
          </cell>
        </row>
        <row r="88">
          <cell r="F88">
            <v>291.82</v>
          </cell>
        </row>
        <row r="89">
          <cell r="F89">
            <v>7</v>
          </cell>
        </row>
        <row r="90">
          <cell r="F90">
            <v>8530</v>
          </cell>
        </row>
        <row r="91">
          <cell r="F91" t="str">
            <v> </v>
          </cell>
        </row>
        <row r="92">
          <cell r="F92" t="str">
            <v> </v>
          </cell>
        </row>
        <row r="93">
          <cell r="F93" t="str">
            <v> </v>
          </cell>
        </row>
        <row r="94">
          <cell r="F94" t="str">
            <v> </v>
          </cell>
        </row>
        <row r="95">
          <cell r="F95" t="str">
            <v> </v>
          </cell>
        </row>
        <row r="96">
          <cell r="F96" t="str">
            <v> </v>
          </cell>
        </row>
        <row r="97">
          <cell r="F97" t="str">
            <v> </v>
          </cell>
        </row>
        <row r="98">
          <cell r="F98" t="str">
            <v> </v>
          </cell>
        </row>
        <row r="99">
          <cell r="F99" t="str">
            <v> </v>
          </cell>
        </row>
        <row r="100">
          <cell r="F100" t="str">
            <v> </v>
          </cell>
        </row>
        <row r="101">
          <cell r="F101" t="str">
            <v> </v>
          </cell>
        </row>
        <row r="102">
          <cell r="F102" t="str">
            <v> </v>
          </cell>
        </row>
        <row r="103">
          <cell r="F103" t="str">
            <v> </v>
          </cell>
        </row>
        <row r="104">
          <cell r="F104" t="str">
            <v> </v>
          </cell>
        </row>
        <row r="105">
          <cell r="F105" t="str">
            <v> </v>
          </cell>
        </row>
        <row r="106">
          <cell r="F106" t="str">
            <v> </v>
          </cell>
        </row>
        <row r="107">
          <cell r="F107" t="str">
            <v> </v>
          </cell>
        </row>
        <row r="108">
          <cell r="F108" t="str">
            <v> </v>
          </cell>
        </row>
        <row r="109">
          <cell r="F109">
            <v>7</v>
          </cell>
        </row>
        <row r="110">
          <cell r="F110">
            <v>6</v>
          </cell>
        </row>
        <row r="111">
          <cell r="F111" t="str">
            <v> </v>
          </cell>
        </row>
        <row r="112">
          <cell r="F112" t="str">
            <v> </v>
          </cell>
        </row>
        <row r="113">
          <cell r="F113" t="str">
            <v> </v>
          </cell>
        </row>
        <row r="117">
          <cell r="F117" t="str">
            <v>PO</v>
          </cell>
        </row>
        <row r="118">
          <cell r="F118" t="str">
            <v> </v>
          </cell>
        </row>
        <row r="119">
          <cell r="F119" t="str">
            <v> </v>
          </cell>
        </row>
        <row r="120">
          <cell r="F120">
            <v>291.82</v>
          </cell>
        </row>
        <row r="121">
          <cell r="F121">
            <v>7</v>
          </cell>
        </row>
        <row r="122">
          <cell r="F122">
            <v>32.729999999999997</v>
          </cell>
        </row>
        <row r="123">
          <cell r="F123">
            <v>1</v>
          </cell>
        </row>
        <row r="124">
          <cell r="F124" t="str">
            <v> </v>
          </cell>
        </row>
        <row r="125">
          <cell r="F125" t="str">
            <v> </v>
          </cell>
        </row>
        <row r="126">
          <cell r="F126" t="str">
            <v> </v>
          </cell>
        </row>
        <row r="127">
          <cell r="F127" t="str">
            <v> </v>
          </cell>
        </row>
        <row r="128">
          <cell r="F128" t="str">
            <v> </v>
          </cell>
        </row>
        <row r="129">
          <cell r="F129" t="str">
            <v> </v>
          </cell>
        </row>
        <row r="130">
          <cell r="F130" t="str">
            <v> </v>
          </cell>
        </row>
        <row r="131">
          <cell r="F131" t="str">
            <v> </v>
          </cell>
        </row>
        <row r="132">
          <cell r="F132" t="str">
            <v> </v>
          </cell>
        </row>
        <row r="133">
          <cell r="F133" t="str">
            <v> </v>
          </cell>
        </row>
        <row r="134">
          <cell r="F134" t="str">
            <v> </v>
          </cell>
        </row>
        <row r="135">
          <cell r="F135" t="str">
            <v> </v>
          </cell>
        </row>
        <row r="136">
          <cell r="F136">
            <v>1</v>
          </cell>
        </row>
        <row r="137">
          <cell r="F137">
            <v>1.9000000000000001E-5</v>
          </cell>
        </row>
        <row r="138">
          <cell r="F138" t="str">
            <v> </v>
          </cell>
        </row>
        <row r="139">
          <cell r="F139" t="str">
            <v> </v>
          </cell>
        </row>
        <row r="140">
          <cell r="F140" t="str">
            <v> </v>
          </cell>
        </row>
        <row r="141">
          <cell r="F141" t="str">
            <v> </v>
          </cell>
        </row>
        <row r="142">
          <cell r="F142" t="str">
            <v> </v>
          </cell>
        </row>
        <row r="143">
          <cell r="F143" t="str">
            <v> 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  <sheetData sheetId="35">
        <row r="16">
          <cell r="E16" t="str">
            <v> Actual expenditure (PO)</v>
          </cell>
        </row>
        <row r="42">
          <cell r="E42" t="str">
            <v>Actual expenditure         (PO)</v>
          </cell>
        </row>
        <row r="54">
          <cell r="E54" t="str">
            <v>Actual expenditure         (PO)</v>
          </cell>
        </row>
        <row r="62">
          <cell r="E62" t="str">
            <v> Total actual expenditure (PO)</v>
          </cell>
        </row>
        <row r="70">
          <cell r="F70" t="str">
            <v>PO</v>
          </cell>
        </row>
        <row r="117">
          <cell r="F117" t="str">
            <v>PO</v>
          </cell>
        </row>
        <row r="147">
          <cell r="F147" t="str">
            <v> PO</v>
          </cell>
        </row>
        <row r="153">
          <cell r="F153" t="str">
            <v>PO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B22E-E399-4906-A973-6C92CFEAFE9F}">
  <dimension ref="A1:D156"/>
  <sheetViews>
    <sheetView tabSelected="1" workbookViewId="0">
      <selection activeCell="C23" sqref="C23:C28"/>
    </sheetView>
  </sheetViews>
  <sheetFormatPr defaultRowHeight="14.5" x14ac:dyDescent="0.35"/>
  <cols>
    <col min="1" max="1" width="44.81640625" style="10" customWidth="1"/>
    <col min="2" max="2" width="42" customWidth="1"/>
    <col min="3" max="3" width="59.453125" style="10" customWidth="1"/>
    <col min="4" max="4" width="18.54296875" customWidth="1"/>
  </cols>
  <sheetData>
    <row r="1" spans="1:4" x14ac:dyDescent="0.35">
      <c r="C1" s="14"/>
    </row>
    <row r="2" spans="1:4" x14ac:dyDescent="0.35">
      <c r="C2" s="14"/>
    </row>
    <row r="3" spans="1:4" x14ac:dyDescent="0.35">
      <c r="A3" s="26" t="s">
        <v>0</v>
      </c>
      <c r="B3" s="27"/>
      <c r="C3" s="27"/>
    </row>
    <row r="4" spans="1:4" x14ac:dyDescent="0.35">
      <c r="A4" s="27" t="s">
        <v>1</v>
      </c>
      <c r="B4" s="27"/>
      <c r="C4" s="30">
        <v>31</v>
      </c>
    </row>
    <row r="5" spans="1:4" x14ac:dyDescent="0.35">
      <c r="A5" s="27" t="s">
        <v>2</v>
      </c>
      <c r="B5" s="27"/>
      <c r="C5" s="30">
        <v>0</v>
      </c>
      <c r="D5" s="29"/>
    </row>
    <row r="6" spans="1:4" x14ac:dyDescent="0.35">
      <c r="A6" s="27" t="s">
        <v>3</v>
      </c>
      <c r="B6" s="27"/>
      <c r="C6" s="30">
        <v>0</v>
      </c>
    </row>
    <row r="7" spans="1:4" x14ac:dyDescent="0.35">
      <c r="A7" s="22" t="s">
        <v>4</v>
      </c>
      <c r="B7" s="2" t="s">
        <v>5</v>
      </c>
      <c r="C7" s="15">
        <f>SUM('[1]1:34'!E4)</f>
        <v>0</v>
      </c>
    </row>
    <row r="8" spans="1:4" x14ac:dyDescent="0.35">
      <c r="A8" s="28"/>
      <c r="B8" s="2" t="s">
        <v>6</v>
      </c>
      <c r="C8" s="15">
        <f>SUM('[1]1:34'!E5)</f>
        <v>1051</v>
      </c>
    </row>
    <row r="9" spans="1:4" x14ac:dyDescent="0.35">
      <c r="A9" s="28"/>
      <c r="B9" s="2" t="s">
        <v>7</v>
      </c>
      <c r="C9" s="15">
        <f>SUM('[1]1:34'!E6)</f>
        <v>756</v>
      </c>
    </row>
    <row r="10" spans="1:4" x14ac:dyDescent="0.35">
      <c r="A10" s="23"/>
      <c r="B10" s="2" t="s">
        <v>8</v>
      </c>
      <c r="C10" s="15">
        <f>SUM('[1]1:34'!E7)</f>
        <v>174</v>
      </c>
    </row>
    <row r="11" spans="1:4" x14ac:dyDescent="0.35">
      <c r="A11" s="22" t="s">
        <v>9</v>
      </c>
      <c r="B11" s="2" t="s">
        <v>10</v>
      </c>
      <c r="C11" s="30">
        <v>31</v>
      </c>
    </row>
    <row r="12" spans="1:4" x14ac:dyDescent="0.35">
      <c r="A12" s="28"/>
      <c r="B12" s="2" t="s">
        <v>11</v>
      </c>
      <c r="C12" s="30">
        <v>0</v>
      </c>
    </row>
    <row r="13" spans="1:4" x14ac:dyDescent="0.35">
      <c r="A13" s="23"/>
      <c r="B13" s="2" t="s">
        <v>12</v>
      </c>
      <c r="C13" s="30">
        <v>0</v>
      </c>
    </row>
    <row r="14" spans="1:4" x14ac:dyDescent="0.35">
      <c r="A14" s="22" t="s">
        <v>13</v>
      </c>
      <c r="B14" s="2" t="s">
        <v>14</v>
      </c>
      <c r="C14" s="16">
        <f>SUM('[1]1:34'!E8)</f>
        <v>1041</v>
      </c>
    </row>
    <row r="15" spans="1:4" x14ac:dyDescent="0.35">
      <c r="A15" s="23"/>
      <c r="B15" s="2" t="s">
        <v>15</v>
      </c>
      <c r="C15" s="16">
        <f>SUM('[1]1:34'!E9)</f>
        <v>1149753193.29</v>
      </c>
    </row>
    <row r="16" spans="1:4" x14ac:dyDescent="0.35">
      <c r="A16" s="22" t="s">
        <v>16</v>
      </c>
      <c r="B16" s="2" t="s">
        <v>14</v>
      </c>
      <c r="C16" s="16">
        <f>SUM('[1]1:34'!E10)</f>
        <v>39887548.520000003</v>
      </c>
    </row>
    <row r="17" spans="1:4" x14ac:dyDescent="0.35">
      <c r="A17" s="23"/>
      <c r="B17" s="2" t="s">
        <v>15</v>
      </c>
      <c r="C17" s="16">
        <f>SUM('[1]1:34'!E11)</f>
        <v>83404336.659999996</v>
      </c>
    </row>
    <row r="18" spans="1:4" x14ac:dyDescent="0.35">
      <c r="A18" s="24" t="s">
        <v>17</v>
      </c>
      <c r="B18" s="25"/>
      <c r="C18" s="16">
        <f>SUM('[1]1:34'!E12)</f>
        <v>380981.42700000003</v>
      </c>
    </row>
    <row r="19" spans="1:4" x14ac:dyDescent="0.35">
      <c r="C19" s="14"/>
    </row>
    <row r="20" spans="1:4" x14ac:dyDescent="0.35">
      <c r="C20" s="14"/>
    </row>
    <row r="21" spans="1:4" x14ac:dyDescent="0.35">
      <c r="C21" s="14"/>
    </row>
    <row r="22" spans="1:4" x14ac:dyDescent="0.35">
      <c r="A22" s="11" t="s">
        <v>18</v>
      </c>
      <c r="B22" s="2"/>
      <c r="C22" s="16" t="s">
        <v>19</v>
      </c>
      <c r="D22" s="5"/>
    </row>
    <row r="23" spans="1:4" x14ac:dyDescent="0.35">
      <c r="A23" s="18" t="s">
        <v>20</v>
      </c>
      <c r="B23" s="2" t="s">
        <v>21</v>
      </c>
      <c r="C23" s="31">
        <v>102219427.36</v>
      </c>
      <c r="D23" s="6"/>
    </row>
    <row r="24" spans="1:4" ht="29" x14ac:dyDescent="0.35">
      <c r="A24" s="18"/>
      <c r="B24" s="7" t="s">
        <v>22</v>
      </c>
      <c r="C24" s="31">
        <v>58627449.560000002</v>
      </c>
      <c r="D24" s="6"/>
    </row>
    <row r="25" spans="1:4" ht="15" thickBot="1" x14ac:dyDescent="0.4">
      <c r="A25" s="18"/>
      <c r="B25" s="2" t="s">
        <v>23</v>
      </c>
      <c r="C25" s="32">
        <v>43591977.799999997</v>
      </c>
      <c r="D25" s="6"/>
    </row>
    <row r="26" spans="1:4" x14ac:dyDescent="0.35">
      <c r="A26" s="18" t="s">
        <v>24</v>
      </c>
      <c r="B26" s="2" t="s">
        <v>25</v>
      </c>
      <c r="C26" s="33">
        <v>90025029.780000001</v>
      </c>
      <c r="D26" s="6"/>
    </row>
    <row r="27" spans="1:4" ht="29" x14ac:dyDescent="0.35">
      <c r="A27" s="18"/>
      <c r="B27" s="7" t="s">
        <v>22</v>
      </c>
      <c r="C27" s="31">
        <v>51575306.409999996</v>
      </c>
      <c r="D27" s="6"/>
    </row>
    <row r="28" spans="1:4" x14ac:dyDescent="0.35">
      <c r="A28" s="18"/>
      <c r="B28" s="2" t="s">
        <v>23</v>
      </c>
      <c r="C28" s="33">
        <v>38449723.369999997</v>
      </c>
      <c r="D28" s="4"/>
    </row>
    <row r="29" spans="1:4" x14ac:dyDescent="0.35">
      <c r="C29" s="14"/>
    </row>
    <row r="30" spans="1:4" x14ac:dyDescent="0.35">
      <c r="A30" s="11" t="s">
        <v>26</v>
      </c>
      <c r="B30" s="2" t="s">
        <v>19</v>
      </c>
      <c r="C30" s="17"/>
    </row>
    <row r="31" spans="1:4" x14ac:dyDescent="0.35">
      <c r="A31" s="7" t="s">
        <v>27</v>
      </c>
      <c r="B31" s="4">
        <v>1071244582.91</v>
      </c>
      <c r="C31" s="17"/>
      <c r="D31" s="8"/>
    </row>
    <row r="32" spans="1:4" x14ac:dyDescent="0.35">
      <c r="C32" s="14"/>
      <c r="D32" s="8"/>
    </row>
    <row r="33" spans="1:4" ht="29" x14ac:dyDescent="0.35">
      <c r="A33" s="13" t="s">
        <v>28</v>
      </c>
      <c r="C33" s="14"/>
    </row>
    <row r="34" spans="1:4" x14ac:dyDescent="0.35">
      <c r="A34" s="7"/>
      <c r="B34" s="2"/>
      <c r="C34" s="16" t="s">
        <v>29</v>
      </c>
      <c r="D34" s="5"/>
    </row>
    <row r="35" spans="1:4" x14ac:dyDescent="0.35">
      <c r="A35" s="7"/>
      <c r="B35" s="2"/>
      <c r="C35" s="16" t="s">
        <v>19</v>
      </c>
      <c r="D35" s="5"/>
    </row>
    <row r="36" spans="1:4" x14ac:dyDescent="0.35">
      <c r="A36" s="7"/>
      <c r="B36" s="2"/>
      <c r="C36" s="16" t="s">
        <v>30</v>
      </c>
      <c r="D36" s="6"/>
    </row>
    <row r="37" spans="1:4" x14ac:dyDescent="0.35">
      <c r="A37" s="18" t="s">
        <v>31</v>
      </c>
      <c r="B37" s="2" t="s">
        <v>32</v>
      </c>
      <c r="C37" s="16">
        <f>SUM('[1]1:34'!E16)</f>
        <v>0</v>
      </c>
      <c r="D37" s="6"/>
    </row>
    <row r="38" spans="1:4" x14ac:dyDescent="0.35">
      <c r="A38" s="18"/>
      <c r="B38" s="2" t="s">
        <v>33</v>
      </c>
      <c r="C38" s="16">
        <f>SUM('[1]1:34'!E17)</f>
        <v>36837718.730000004</v>
      </c>
      <c r="D38" s="6"/>
    </row>
    <row r="39" spans="1:4" x14ac:dyDescent="0.35">
      <c r="A39" s="18"/>
      <c r="B39" s="2" t="s">
        <v>34</v>
      </c>
      <c r="C39" s="16">
        <f>SUM('[1]1:34'!E18)</f>
        <v>12564226.119999999</v>
      </c>
      <c r="D39" s="6"/>
    </row>
    <row r="40" spans="1:4" x14ac:dyDescent="0.35">
      <c r="A40" s="18"/>
      <c r="B40" s="2" t="s">
        <v>35</v>
      </c>
      <c r="C40" s="16">
        <f>SUM('[1]1:34'!E19)</f>
        <v>1905596.24</v>
      </c>
      <c r="D40" s="6"/>
    </row>
    <row r="41" spans="1:4" x14ac:dyDescent="0.35">
      <c r="A41" s="18"/>
      <c r="B41" s="2" t="s">
        <v>36</v>
      </c>
      <c r="C41" s="16">
        <f>SUM('[1]1:34'!E20)</f>
        <v>7423188.1100000013</v>
      </c>
      <c r="D41" s="6"/>
    </row>
    <row r="42" spans="1:4" x14ac:dyDescent="0.35">
      <c r="A42" s="18" t="s">
        <v>37</v>
      </c>
      <c r="B42" s="2" t="s">
        <v>32</v>
      </c>
      <c r="C42" s="16">
        <f>SUM('[1]1:34'!E22)</f>
        <v>0</v>
      </c>
      <c r="D42" s="6"/>
    </row>
    <row r="43" spans="1:4" x14ac:dyDescent="0.35">
      <c r="A43" s="18"/>
      <c r="B43" s="2" t="s">
        <v>33</v>
      </c>
      <c r="C43" s="16">
        <f>SUM('[1]1:34'!E23)</f>
        <v>309773.95</v>
      </c>
      <c r="D43" s="6"/>
    </row>
    <row r="44" spans="1:4" x14ac:dyDescent="0.35">
      <c r="A44" s="18"/>
      <c r="B44" s="2" t="s">
        <v>34</v>
      </c>
      <c r="C44" s="16">
        <f>SUM('[1]1:34'!E24)</f>
        <v>619936.52</v>
      </c>
      <c r="D44" s="6"/>
    </row>
    <row r="45" spans="1:4" x14ac:dyDescent="0.35">
      <c r="A45" s="18"/>
      <c r="B45" s="2" t="s">
        <v>35</v>
      </c>
      <c r="C45" s="16">
        <f>SUM('[1]1:34'!E25)</f>
        <v>342671.08999999997</v>
      </c>
      <c r="D45" s="6"/>
    </row>
    <row r="46" spans="1:4" ht="29" x14ac:dyDescent="0.35">
      <c r="A46" s="12" t="s">
        <v>38</v>
      </c>
      <c r="B46" s="2" t="s">
        <v>33</v>
      </c>
      <c r="C46" s="16">
        <f>SUM('[1]1:34'!E26)</f>
        <v>3256.6</v>
      </c>
      <c r="D46" s="6"/>
    </row>
    <row r="47" spans="1:4" x14ac:dyDescent="0.35">
      <c r="A47" s="18" t="s">
        <v>39</v>
      </c>
      <c r="B47" s="2" t="s">
        <v>34</v>
      </c>
      <c r="C47" s="16">
        <f>SUM('[1]1:34'!E27)</f>
        <v>3774700.9899999998</v>
      </c>
      <c r="D47" s="6"/>
    </row>
    <row r="48" spans="1:4" x14ac:dyDescent="0.35">
      <c r="A48" s="18"/>
      <c r="B48" s="2" t="s">
        <v>40</v>
      </c>
      <c r="C48" s="16">
        <f>SUM('[1]1:34'!E28)</f>
        <v>725983.26000000013</v>
      </c>
      <c r="D48" s="6"/>
    </row>
    <row r="49" spans="1:4" x14ac:dyDescent="0.35">
      <c r="A49" s="18"/>
      <c r="B49" s="2" t="s">
        <v>41</v>
      </c>
      <c r="C49" s="16">
        <f>SUM('[1]1:34'!E29)</f>
        <v>474541.84999999992</v>
      </c>
      <c r="D49" s="6"/>
    </row>
    <row r="50" spans="1:4" x14ac:dyDescent="0.35">
      <c r="A50" s="18" t="s">
        <v>42</v>
      </c>
      <c r="B50" s="2" t="s">
        <v>32</v>
      </c>
      <c r="C50" s="16">
        <f>SUM('[1]1:34'!E30)</f>
        <v>70724.820000000007</v>
      </c>
      <c r="D50" s="6"/>
    </row>
    <row r="51" spans="1:4" x14ac:dyDescent="0.35">
      <c r="A51" s="18"/>
      <c r="B51" s="2" t="s">
        <v>33</v>
      </c>
      <c r="C51" s="16">
        <f>SUM('[1]1:34'!E31)</f>
        <v>15963.75</v>
      </c>
      <c r="D51" s="6"/>
    </row>
    <row r="52" spans="1:4" x14ac:dyDescent="0.35">
      <c r="A52" s="18"/>
      <c r="B52" s="2" t="s">
        <v>34</v>
      </c>
      <c r="C52" s="16">
        <f>SUM('[1]1:34'!E32)</f>
        <v>25046</v>
      </c>
      <c r="D52" s="6"/>
    </row>
    <row r="53" spans="1:4" x14ac:dyDescent="0.35">
      <c r="A53" s="18"/>
      <c r="B53" s="2" t="s">
        <v>35</v>
      </c>
      <c r="C53" s="16">
        <f>SUM('[1]1:34'!E33)</f>
        <v>98293.239999999991</v>
      </c>
      <c r="D53" s="6"/>
    </row>
    <row r="54" spans="1:4" x14ac:dyDescent="0.35">
      <c r="A54" s="18"/>
      <c r="B54" s="2" t="s">
        <v>41</v>
      </c>
      <c r="C54" s="16">
        <f>SUM('[1]1:34'!E34)</f>
        <v>69250.09</v>
      </c>
      <c r="D54" s="6"/>
    </row>
    <row r="55" spans="1:4" x14ac:dyDescent="0.35">
      <c r="A55" s="18" t="s">
        <v>43</v>
      </c>
      <c r="B55" s="2" t="s">
        <v>32</v>
      </c>
      <c r="C55" s="16">
        <f>SUM('[1]1:34'!E35)</f>
        <v>0</v>
      </c>
      <c r="D55" s="6"/>
    </row>
    <row r="56" spans="1:4" x14ac:dyDescent="0.35">
      <c r="A56" s="18"/>
      <c r="B56" s="2" t="s">
        <v>33</v>
      </c>
      <c r="C56" s="16">
        <f>SUM('[1]1:34'!E36)</f>
        <v>2094611.44</v>
      </c>
      <c r="D56" s="6"/>
    </row>
    <row r="57" spans="1:4" x14ac:dyDescent="0.35">
      <c r="A57" s="18"/>
      <c r="B57" s="2" t="s">
        <v>34</v>
      </c>
      <c r="C57" s="16">
        <f>SUM('[1]1:34'!E37)</f>
        <v>2908691.0299999993</v>
      </c>
      <c r="D57" s="6"/>
    </row>
    <row r="58" spans="1:4" x14ac:dyDescent="0.35">
      <c r="A58" s="18"/>
      <c r="B58" s="2" t="s">
        <v>35</v>
      </c>
      <c r="C58" s="16">
        <f>SUM('[1]1:34'!E38)</f>
        <v>1324682.25</v>
      </c>
      <c r="D58" s="6"/>
    </row>
    <row r="59" spans="1:4" x14ac:dyDescent="0.35">
      <c r="A59" s="12" t="s">
        <v>44</v>
      </c>
      <c r="B59" s="2" t="s">
        <v>35</v>
      </c>
      <c r="C59" s="16">
        <f>SUM('[1]1:34'!E42)</f>
        <v>0</v>
      </c>
      <c r="D59" s="6"/>
    </row>
    <row r="60" spans="1:4" x14ac:dyDescent="0.35">
      <c r="A60" s="12" t="s">
        <v>45</v>
      </c>
      <c r="B60" s="2" t="s">
        <v>35</v>
      </c>
      <c r="C60" s="16">
        <f>SUM('[1]1:34'!E43)</f>
        <v>153561.1</v>
      </c>
      <c r="D60" s="6"/>
    </row>
    <row r="61" spans="1:4" ht="29" x14ac:dyDescent="0.35">
      <c r="A61" s="12" t="s">
        <v>46</v>
      </c>
      <c r="B61" s="2" t="s">
        <v>35</v>
      </c>
      <c r="C61" s="16">
        <f>SUM('[1]1:34'!E44)</f>
        <v>4624902.1399999997</v>
      </c>
      <c r="D61" s="6"/>
    </row>
    <row r="62" spans="1:4" x14ac:dyDescent="0.35">
      <c r="A62" s="12" t="s">
        <v>47</v>
      </c>
      <c r="B62" s="2" t="s">
        <v>35</v>
      </c>
      <c r="C62" s="16">
        <f>SUM('[1]1:34'!E45)</f>
        <v>403687.05000000005</v>
      </c>
      <c r="D62" s="6"/>
    </row>
    <row r="63" spans="1:4" ht="43.5" x14ac:dyDescent="0.35">
      <c r="A63" s="12" t="s">
        <v>48</v>
      </c>
      <c r="B63" s="2" t="s">
        <v>35</v>
      </c>
      <c r="C63" s="16">
        <f>SUM('[1]1:34'!E46)</f>
        <v>1174482.82</v>
      </c>
      <c r="D63" s="6"/>
    </row>
    <row r="64" spans="1:4" x14ac:dyDescent="0.35">
      <c r="A64" s="12" t="s">
        <v>49</v>
      </c>
      <c r="B64" s="2" t="s">
        <v>35</v>
      </c>
      <c r="C64" s="16">
        <f>SUM('[1]1:34'!E47)</f>
        <v>1181799.6500000001</v>
      </c>
      <c r="D64" s="6"/>
    </row>
    <row r="65" spans="1:4" ht="29" x14ac:dyDescent="0.35">
      <c r="A65" s="12" t="s">
        <v>50</v>
      </c>
      <c r="B65" s="2" t="s">
        <v>35</v>
      </c>
      <c r="C65" s="16">
        <f>SUM('[1]1:34'!E48)</f>
        <v>796518.68</v>
      </c>
      <c r="D65" s="6"/>
    </row>
    <row r="66" spans="1:4" x14ac:dyDescent="0.35">
      <c r="A66" s="12" t="s">
        <v>51</v>
      </c>
      <c r="B66" s="2" t="s">
        <v>35</v>
      </c>
      <c r="C66" s="16">
        <f>SUM('[1]1:34'!E49)</f>
        <v>470.49</v>
      </c>
      <c r="D66" s="6"/>
    </row>
    <row r="67" spans="1:4" x14ac:dyDescent="0.35">
      <c r="A67" s="12" t="s">
        <v>52</v>
      </c>
      <c r="B67" s="2" t="s">
        <v>35</v>
      </c>
      <c r="C67" s="16">
        <f>SUM('[1]1:34'!E50)</f>
        <v>0</v>
      </c>
      <c r="D67" s="6"/>
    </row>
    <row r="68" spans="1:4" x14ac:dyDescent="0.35">
      <c r="A68" s="7" t="s">
        <v>53</v>
      </c>
      <c r="B68" s="2" t="s">
        <v>41</v>
      </c>
      <c r="C68" s="16">
        <f>SUM('[1]1:34'!E54)</f>
        <v>0</v>
      </c>
      <c r="D68" s="6"/>
    </row>
    <row r="69" spans="1:4" x14ac:dyDescent="0.35">
      <c r="A69" s="7" t="s">
        <v>54</v>
      </c>
      <c r="B69" s="2" t="s">
        <v>41</v>
      </c>
      <c r="C69" s="16">
        <f>SUM('[1]1:34'!E55)</f>
        <v>798578</v>
      </c>
      <c r="D69" s="6"/>
    </row>
    <row r="70" spans="1:4" x14ac:dyDescent="0.35">
      <c r="A70" s="7" t="s">
        <v>55</v>
      </c>
      <c r="B70" s="2" t="s">
        <v>41</v>
      </c>
      <c r="C70" s="16">
        <f>SUM('[1]1:34'!E56)</f>
        <v>0</v>
      </c>
      <c r="D70" s="6"/>
    </row>
    <row r="71" spans="1:4" x14ac:dyDescent="0.35">
      <c r="A71" s="18" t="s">
        <v>56</v>
      </c>
      <c r="B71" s="2" t="s">
        <v>32</v>
      </c>
      <c r="C71" s="16">
        <f>SUM('[1]1:34'!E62)</f>
        <v>0</v>
      </c>
      <c r="D71" s="6"/>
    </row>
    <row r="72" spans="1:4" x14ac:dyDescent="0.35">
      <c r="A72" s="18"/>
      <c r="B72" s="2" t="s">
        <v>33</v>
      </c>
      <c r="C72" s="16">
        <f>SUM('[1]1:34'!E63)</f>
        <v>1978137.79</v>
      </c>
      <c r="D72" s="6"/>
    </row>
    <row r="73" spans="1:4" x14ac:dyDescent="0.35">
      <c r="A73" s="18"/>
      <c r="B73" s="2" t="s">
        <v>34</v>
      </c>
      <c r="C73" s="16">
        <f>SUM('[1]1:34'!E64)</f>
        <v>1737982.21</v>
      </c>
      <c r="D73" s="6"/>
    </row>
    <row r="74" spans="1:4" x14ac:dyDescent="0.35">
      <c r="A74" s="18"/>
      <c r="B74" s="2" t="s">
        <v>35</v>
      </c>
      <c r="C74" s="16">
        <f>SUM('[1]1:34'!E65)</f>
        <v>1797313.0200000003</v>
      </c>
      <c r="D74" s="6"/>
    </row>
    <row r="75" spans="1:4" x14ac:dyDescent="0.35">
      <c r="C75" s="16"/>
      <c r="D75" s="1"/>
    </row>
    <row r="76" spans="1:4" x14ac:dyDescent="0.35">
      <c r="A76" s="11" t="s">
        <v>57</v>
      </c>
      <c r="B76" s="2"/>
      <c r="C76" s="14"/>
      <c r="D76" s="2"/>
    </row>
    <row r="77" spans="1:4" x14ac:dyDescent="0.35">
      <c r="A77" s="7"/>
      <c r="B77" s="2"/>
      <c r="C77" s="16"/>
      <c r="D77" s="2" t="s">
        <v>19</v>
      </c>
    </row>
    <row r="78" spans="1:4" x14ac:dyDescent="0.35">
      <c r="A78" s="18" t="s">
        <v>31</v>
      </c>
      <c r="B78" s="19" t="s">
        <v>32</v>
      </c>
      <c r="C78" s="16" t="s">
        <v>58</v>
      </c>
      <c r="D78" s="3">
        <f>SUM('[1]1:34'!F70)</f>
        <v>0</v>
      </c>
    </row>
    <row r="79" spans="1:4" x14ac:dyDescent="0.35">
      <c r="A79" s="18"/>
      <c r="B79" s="19"/>
      <c r="C79" s="16" t="s">
        <v>59</v>
      </c>
      <c r="D79" s="4">
        <f>SUM('[1]1:34'!F71)</f>
        <v>626</v>
      </c>
    </row>
    <row r="80" spans="1:4" x14ac:dyDescent="0.35">
      <c r="A80" s="18"/>
      <c r="B80" s="19" t="s">
        <v>33</v>
      </c>
      <c r="C80" s="16" t="s">
        <v>58</v>
      </c>
      <c r="D80" s="3">
        <f>SUM('[1]1:34'!F72)</f>
        <v>36837817.730000004</v>
      </c>
    </row>
    <row r="81" spans="1:4" x14ac:dyDescent="0.35">
      <c r="A81" s="18"/>
      <c r="B81" s="19"/>
      <c r="C81" s="16" t="s">
        <v>59</v>
      </c>
      <c r="D81" s="4">
        <f>SUM('[1]1:34'!F73)</f>
        <v>236</v>
      </c>
    </row>
    <row r="82" spans="1:4" x14ac:dyDescent="0.35">
      <c r="A82" s="18"/>
      <c r="B82" s="19" t="s">
        <v>34</v>
      </c>
      <c r="C82" s="16" t="s">
        <v>58</v>
      </c>
      <c r="D82" s="3">
        <f>SUM('[1]1:34'!F74)</f>
        <v>12526910.039999999</v>
      </c>
    </row>
    <row r="83" spans="1:4" x14ac:dyDescent="0.35">
      <c r="A83" s="18"/>
      <c r="B83" s="19"/>
      <c r="C83" s="16" t="s">
        <v>59</v>
      </c>
      <c r="D83" s="4">
        <f>SUM('[1]1:34'!F75)</f>
        <v>22</v>
      </c>
    </row>
    <row r="84" spans="1:4" ht="29" x14ac:dyDescent="0.35">
      <c r="A84" s="18"/>
      <c r="B84" s="19"/>
      <c r="C84" s="16" t="s">
        <v>60</v>
      </c>
      <c r="D84" s="4">
        <f>SUM('[1]1:34'!F76)</f>
        <v>1905596.24</v>
      </c>
    </row>
    <row r="85" spans="1:4" x14ac:dyDescent="0.35">
      <c r="A85" s="18"/>
      <c r="B85" s="19" t="s">
        <v>35</v>
      </c>
      <c r="C85" s="16" t="s">
        <v>58</v>
      </c>
      <c r="D85" s="3">
        <f>SUM('[1]1:34'!F77)</f>
        <v>148250061.53300002</v>
      </c>
    </row>
    <row r="86" spans="1:4" x14ac:dyDescent="0.35">
      <c r="A86" s="18"/>
      <c r="B86" s="19"/>
      <c r="C86" s="16" t="s">
        <v>59</v>
      </c>
      <c r="D86" s="4">
        <f>SUM('[1]1:34'!F78)</f>
        <v>849</v>
      </c>
    </row>
    <row r="87" spans="1:4" x14ac:dyDescent="0.35">
      <c r="A87" s="18" t="s">
        <v>37</v>
      </c>
      <c r="B87" s="20" t="s">
        <v>32</v>
      </c>
      <c r="C87" s="16" t="s">
        <v>59</v>
      </c>
      <c r="D87" s="4">
        <f>SUM('[1]1:34'!F79)</f>
        <v>7708800.3900000006</v>
      </c>
    </row>
    <row r="88" spans="1:4" x14ac:dyDescent="0.35">
      <c r="A88" s="18"/>
      <c r="B88" s="21"/>
      <c r="C88" s="16" t="s">
        <v>58</v>
      </c>
      <c r="D88" s="3">
        <f>SUM('[1]1:34'!F80)</f>
        <v>284191.15000000002</v>
      </c>
    </row>
    <row r="89" spans="1:4" x14ac:dyDescent="0.35">
      <c r="A89" s="18"/>
      <c r="B89" s="20" t="s">
        <v>33</v>
      </c>
      <c r="C89" s="16" t="s">
        <v>59</v>
      </c>
      <c r="D89" s="4">
        <f>SUM('[1]1:34'!F81)</f>
        <v>159</v>
      </c>
    </row>
    <row r="90" spans="1:4" x14ac:dyDescent="0.35">
      <c r="A90" s="18"/>
      <c r="B90" s="21"/>
      <c r="C90" s="16" t="s">
        <v>58</v>
      </c>
      <c r="D90" s="3">
        <f>SUM('[1]1:34'!F82)</f>
        <v>2546796.36</v>
      </c>
    </row>
    <row r="91" spans="1:4" x14ac:dyDescent="0.35">
      <c r="A91" s="18"/>
      <c r="B91" s="20" t="s">
        <v>34</v>
      </c>
      <c r="C91" s="16" t="s">
        <v>59</v>
      </c>
      <c r="D91" s="4">
        <f>SUM('[1]1:34'!F83)</f>
        <v>657</v>
      </c>
    </row>
    <row r="92" spans="1:4" x14ac:dyDescent="0.35">
      <c r="A92" s="18"/>
      <c r="B92" s="21"/>
      <c r="C92" s="16" t="s">
        <v>58</v>
      </c>
      <c r="D92" s="3">
        <f>SUM('[1]1:34'!F84)</f>
        <v>245730.74</v>
      </c>
    </row>
    <row r="93" spans="1:4" x14ac:dyDescent="0.35">
      <c r="A93" s="18"/>
      <c r="B93" s="19" t="s">
        <v>35</v>
      </c>
      <c r="C93" s="16" t="s">
        <v>58</v>
      </c>
      <c r="D93" s="3">
        <f>SUM('[1]1:34'!F85)</f>
        <v>55</v>
      </c>
    </row>
    <row r="94" spans="1:4" x14ac:dyDescent="0.35">
      <c r="A94" s="18"/>
      <c r="B94" s="19"/>
      <c r="C94" s="16" t="s">
        <v>59</v>
      </c>
      <c r="D94" s="4">
        <f>SUM('[1]1:34'!F86)</f>
        <v>0</v>
      </c>
    </row>
    <row r="95" spans="1:4" x14ac:dyDescent="0.35">
      <c r="A95" s="18" t="s">
        <v>38</v>
      </c>
      <c r="B95" s="19" t="s">
        <v>33</v>
      </c>
      <c r="C95" s="16" t="s">
        <v>61</v>
      </c>
      <c r="D95" s="4">
        <f>SUM('[1]1:34'!F87)</f>
        <v>16</v>
      </c>
    </row>
    <row r="96" spans="1:4" x14ac:dyDescent="0.35">
      <c r="A96" s="18"/>
      <c r="B96" s="19"/>
      <c r="C96" s="16" t="s">
        <v>58</v>
      </c>
      <c r="D96" s="3">
        <f>SUM('[1]1:34'!F88)</f>
        <v>23753.859999999997</v>
      </c>
    </row>
    <row r="97" spans="1:4" x14ac:dyDescent="0.35">
      <c r="A97" s="18"/>
      <c r="B97" s="19"/>
      <c r="C97" s="16" t="s">
        <v>15</v>
      </c>
      <c r="D97" s="4">
        <f>SUM('[1]1:34'!F89)</f>
        <v>411</v>
      </c>
    </row>
    <row r="98" spans="1:4" x14ac:dyDescent="0.35">
      <c r="A98" s="18" t="s">
        <v>39</v>
      </c>
      <c r="B98" s="19" t="s">
        <v>34</v>
      </c>
      <c r="C98" s="16" t="s">
        <v>58</v>
      </c>
      <c r="D98" s="9">
        <f>SUM('[1]1:34'!F90)</f>
        <v>1452965.497</v>
      </c>
    </row>
    <row r="99" spans="1:4" x14ac:dyDescent="0.35">
      <c r="A99" s="18"/>
      <c r="B99" s="19"/>
      <c r="C99" s="16" t="s">
        <v>62</v>
      </c>
      <c r="D99" s="9">
        <f>SUM('[1]1:34'!F91)</f>
        <v>337</v>
      </c>
    </row>
    <row r="100" spans="1:4" x14ac:dyDescent="0.35">
      <c r="A100" s="18"/>
      <c r="B100" s="19" t="s">
        <v>40</v>
      </c>
      <c r="C100" s="16" t="s">
        <v>58</v>
      </c>
      <c r="D100" s="9">
        <f>SUM('[1]1:34'!F92)</f>
        <v>1935</v>
      </c>
    </row>
    <row r="101" spans="1:4" x14ac:dyDescent="0.35">
      <c r="A101" s="18"/>
      <c r="B101" s="19"/>
      <c r="C101" s="16" t="s">
        <v>62</v>
      </c>
      <c r="D101" s="9">
        <f>SUM('[1]1:34'!F93)</f>
        <v>795</v>
      </c>
    </row>
    <row r="102" spans="1:4" x14ac:dyDescent="0.35">
      <c r="A102" s="18"/>
      <c r="B102" s="19" t="s">
        <v>41</v>
      </c>
      <c r="C102" s="16" t="s">
        <v>58</v>
      </c>
      <c r="D102" s="9">
        <f>SUM('[1]1:34'!F94)</f>
        <v>3661</v>
      </c>
    </row>
    <row r="103" spans="1:4" x14ac:dyDescent="0.35">
      <c r="A103" s="18"/>
      <c r="B103" s="19"/>
      <c r="C103" s="16" t="s">
        <v>62</v>
      </c>
      <c r="D103" s="9">
        <f>SUM('[1]1:34'!F95)</f>
        <v>1</v>
      </c>
    </row>
    <row r="104" spans="1:4" x14ac:dyDescent="0.35">
      <c r="A104" s="18" t="s">
        <v>42</v>
      </c>
      <c r="B104" s="19" t="s">
        <v>32</v>
      </c>
      <c r="C104" s="16" t="s">
        <v>58</v>
      </c>
      <c r="D104" s="9">
        <f>SUM('[1]1:34'!F96)</f>
        <v>0</v>
      </c>
    </row>
    <row r="105" spans="1:4" x14ac:dyDescent="0.35">
      <c r="A105" s="18"/>
      <c r="B105" s="19"/>
      <c r="C105" s="16" t="s">
        <v>63</v>
      </c>
      <c r="D105" s="9">
        <f>SUM('[1]1:34'!F97)</f>
        <v>114</v>
      </c>
    </row>
    <row r="106" spans="1:4" x14ac:dyDescent="0.35">
      <c r="A106" s="18"/>
      <c r="B106" s="19" t="s">
        <v>33</v>
      </c>
      <c r="C106" s="16" t="s">
        <v>58</v>
      </c>
      <c r="D106" s="9">
        <f>SUM('[1]1:34'!F98)</f>
        <v>420</v>
      </c>
    </row>
    <row r="107" spans="1:4" x14ac:dyDescent="0.35">
      <c r="A107" s="18"/>
      <c r="B107" s="19"/>
      <c r="C107" s="16" t="s">
        <v>63</v>
      </c>
      <c r="D107" s="9">
        <f>SUM('[1]1:34'!F99)</f>
        <v>257</v>
      </c>
    </row>
    <row r="108" spans="1:4" x14ac:dyDescent="0.35">
      <c r="A108" s="18"/>
      <c r="B108" s="19" t="s">
        <v>34</v>
      </c>
      <c r="C108" s="16" t="s">
        <v>58</v>
      </c>
      <c r="D108" s="9">
        <f>SUM('[1]1:34'!F100)</f>
        <v>315</v>
      </c>
    </row>
    <row r="109" spans="1:4" x14ac:dyDescent="0.35">
      <c r="A109" s="18"/>
      <c r="B109" s="19"/>
      <c r="C109" s="16" t="s">
        <v>63</v>
      </c>
      <c r="D109" s="9">
        <f>SUM('[1]1:34'!F101)</f>
        <v>346</v>
      </c>
    </row>
    <row r="110" spans="1:4" x14ac:dyDescent="0.35">
      <c r="A110" s="18"/>
      <c r="B110" s="19" t="s">
        <v>35</v>
      </c>
      <c r="C110" s="16" t="s">
        <v>58</v>
      </c>
      <c r="D110" s="9">
        <f>SUM('[1]1:34'!F102)</f>
        <v>1107</v>
      </c>
    </row>
    <row r="111" spans="1:4" x14ac:dyDescent="0.35">
      <c r="A111" s="18"/>
      <c r="B111" s="19"/>
      <c r="C111" s="16" t="s">
        <v>63</v>
      </c>
      <c r="D111" s="9">
        <f>SUM('[1]1:34'!F103)</f>
        <v>107</v>
      </c>
    </row>
    <row r="112" spans="1:4" x14ac:dyDescent="0.35">
      <c r="A112" s="18"/>
      <c r="B112" s="19" t="s">
        <v>41</v>
      </c>
      <c r="C112" s="16" t="s">
        <v>58</v>
      </c>
      <c r="D112" s="9">
        <f>SUM('[1]1:34'!F104)</f>
        <v>71</v>
      </c>
    </row>
    <row r="113" spans="1:4" x14ac:dyDescent="0.35">
      <c r="A113" s="18"/>
      <c r="B113" s="19"/>
      <c r="C113" s="16" t="s">
        <v>63</v>
      </c>
      <c r="D113" s="9">
        <f>SUM('[1]1:34'!F105)</f>
        <v>0</v>
      </c>
    </row>
    <row r="114" spans="1:4" x14ac:dyDescent="0.35">
      <c r="A114" s="18" t="s">
        <v>43</v>
      </c>
      <c r="B114" s="19" t="s">
        <v>32</v>
      </c>
      <c r="C114" s="16" t="s">
        <v>58</v>
      </c>
      <c r="D114" s="9">
        <f>SUM('[1]1:34'!F106)</f>
        <v>0</v>
      </c>
    </row>
    <row r="115" spans="1:4" x14ac:dyDescent="0.35">
      <c r="A115" s="18"/>
      <c r="B115" s="19"/>
      <c r="C115" s="16" t="s">
        <v>63</v>
      </c>
      <c r="D115" s="9">
        <f>SUM('[1]1:34'!F107)</f>
        <v>371</v>
      </c>
    </row>
    <row r="116" spans="1:4" x14ac:dyDescent="0.35">
      <c r="A116" s="18"/>
      <c r="B116" s="19" t="s">
        <v>33</v>
      </c>
      <c r="C116" s="16" t="s">
        <v>58</v>
      </c>
      <c r="D116" s="9">
        <f>SUM('[1]1:34'!F108)</f>
        <v>55955</v>
      </c>
    </row>
    <row r="117" spans="1:4" x14ac:dyDescent="0.35">
      <c r="A117" s="18"/>
      <c r="B117" s="19"/>
      <c r="C117" s="16" t="s">
        <v>63</v>
      </c>
      <c r="D117" s="9">
        <f>SUM('[1]1:34'!F109)</f>
        <v>532</v>
      </c>
    </row>
    <row r="118" spans="1:4" x14ac:dyDescent="0.35">
      <c r="A118" s="18"/>
      <c r="B118" s="19" t="s">
        <v>34</v>
      </c>
      <c r="C118" s="16" t="s">
        <v>58</v>
      </c>
      <c r="D118" s="9">
        <f>SUM('[1]1:34'!F110)</f>
        <v>7018.3</v>
      </c>
    </row>
    <row r="119" spans="1:4" x14ac:dyDescent="0.35">
      <c r="A119" s="18"/>
      <c r="B119" s="19"/>
      <c r="C119" s="16" t="s">
        <v>63</v>
      </c>
      <c r="D119" s="9">
        <f>SUM('[1]1:34'!F111)</f>
        <v>156</v>
      </c>
    </row>
    <row r="120" spans="1:4" x14ac:dyDescent="0.35">
      <c r="A120" s="18"/>
      <c r="B120" s="19" t="s">
        <v>35</v>
      </c>
      <c r="C120" s="16" t="s">
        <v>58</v>
      </c>
      <c r="D120" s="9">
        <f>SUM('[1]1:34'!F112)</f>
        <v>1467</v>
      </c>
    </row>
    <row r="121" spans="1:4" x14ac:dyDescent="0.35">
      <c r="A121" s="18"/>
      <c r="B121" s="19"/>
      <c r="C121" s="16" t="s">
        <v>63</v>
      </c>
      <c r="D121" s="9">
        <f>SUM('[1]1:34'!F113)</f>
        <v>161</v>
      </c>
    </row>
    <row r="122" spans="1:4" x14ac:dyDescent="0.35">
      <c r="A122" s="18" t="s">
        <v>44</v>
      </c>
      <c r="B122" s="19" t="s">
        <v>35</v>
      </c>
      <c r="C122" s="16" t="s">
        <v>64</v>
      </c>
      <c r="D122" s="4">
        <f>SUM('[1]1:34'!F117)</f>
        <v>0</v>
      </c>
    </row>
    <row r="123" spans="1:4" x14ac:dyDescent="0.35">
      <c r="A123" s="18"/>
      <c r="B123" s="19"/>
      <c r="C123" s="16" t="s">
        <v>58</v>
      </c>
      <c r="D123" s="3">
        <f>SUM('[1]1:34'!F118)</f>
        <v>40</v>
      </c>
    </row>
    <row r="124" spans="1:4" x14ac:dyDescent="0.35">
      <c r="A124" s="18" t="s">
        <v>45</v>
      </c>
      <c r="B124" s="19" t="s">
        <v>35</v>
      </c>
      <c r="C124" s="16" t="s">
        <v>65</v>
      </c>
      <c r="D124" s="4">
        <f>SUM('[1]1:34'!F119)</f>
        <v>1</v>
      </c>
    </row>
    <row r="125" spans="1:4" x14ac:dyDescent="0.35">
      <c r="A125" s="18"/>
      <c r="B125" s="19"/>
      <c r="C125" s="16" t="s">
        <v>58</v>
      </c>
      <c r="D125" s="3">
        <f>SUM('[1]1:34'!F120)</f>
        <v>8415.6299999999992</v>
      </c>
    </row>
    <row r="126" spans="1:4" ht="29" x14ac:dyDescent="0.35">
      <c r="A126" s="18" t="s">
        <v>46</v>
      </c>
      <c r="B126" s="19" t="s">
        <v>35</v>
      </c>
      <c r="C126" s="16" t="s">
        <v>66</v>
      </c>
      <c r="D126" s="4">
        <f>SUM('[1]1:34'!F121)</f>
        <v>249</v>
      </c>
    </row>
    <row r="127" spans="1:4" x14ac:dyDescent="0.35">
      <c r="A127" s="18"/>
      <c r="B127" s="19"/>
      <c r="C127" s="16" t="s">
        <v>58</v>
      </c>
      <c r="D127" s="3">
        <f>SUM('[1]1:34'!F122)</f>
        <v>5449.5999999999995</v>
      </c>
    </row>
    <row r="128" spans="1:4" x14ac:dyDescent="0.35">
      <c r="A128" s="18"/>
      <c r="B128" s="19"/>
      <c r="C128" s="16" t="s">
        <v>67</v>
      </c>
      <c r="D128" s="4">
        <f>SUM('[1]1:34'!F123)</f>
        <v>17</v>
      </c>
    </row>
    <row r="129" spans="1:4" ht="29" x14ac:dyDescent="0.35">
      <c r="A129" s="18" t="s">
        <v>47</v>
      </c>
      <c r="B129" s="19" t="s">
        <v>35</v>
      </c>
      <c r="C129" s="16" t="s">
        <v>68</v>
      </c>
      <c r="D129" s="4">
        <f>SUM('[1]1:34'!F124)</f>
        <v>552.04999999999995</v>
      </c>
    </row>
    <row r="130" spans="1:4" x14ac:dyDescent="0.35">
      <c r="A130" s="18"/>
      <c r="B130" s="19"/>
      <c r="C130" s="16" t="s">
        <v>58</v>
      </c>
      <c r="D130" s="3">
        <f>SUM('[1]1:34'!F125)</f>
        <v>473.4</v>
      </c>
    </row>
    <row r="131" spans="1:4" x14ac:dyDescent="0.35">
      <c r="A131" s="18"/>
      <c r="B131" s="19"/>
      <c r="C131" s="16" t="s">
        <v>69</v>
      </c>
      <c r="D131" s="4">
        <f>SUM('[1]1:34'!F126)</f>
        <v>16</v>
      </c>
    </row>
    <row r="132" spans="1:4" ht="29" x14ac:dyDescent="0.35">
      <c r="A132" s="18" t="s">
        <v>48</v>
      </c>
      <c r="B132" s="19" t="s">
        <v>35</v>
      </c>
      <c r="C132" s="16" t="s">
        <v>70</v>
      </c>
      <c r="D132" s="4">
        <f>SUM('[1]1:34'!F127)</f>
        <v>0</v>
      </c>
    </row>
    <row r="133" spans="1:4" x14ac:dyDescent="0.35">
      <c r="A133" s="18"/>
      <c r="B133" s="19"/>
      <c r="C133" s="16" t="s">
        <v>58</v>
      </c>
      <c r="D133" s="3">
        <f>SUM('[1]1:34'!F128)</f>
        <v>5979.6100000000006</v>
      </c>
    </row>
    <row r="134" spans="1:4" ht="29" x14ac:dyDescent="0.35">
      <c r="A134" s="18" t="s">
        <v>49</v>
      </c>
      <c r="B134" s="19" t="s">
        <v>35</v>
      </c>
      <c r="C134" s="16" t="s">
        <v>71</v>
      </c>
      <c r="D134" s="4">
        <f>SUM('[1]1:34'!F129)</f>
        <v>165</v>
      </c>
    </row>
    <row r="135" spans="1:4" x14ac:dyDescent="0.35">
      <c r="A135" s="18"/>
      <c r="B135" s="19"/>
      <c r="C135" s="16" t="s">
        <v>58</v>
      </c>
      <c r="D135" s="3">
        <f>SUM('[1]1:34'!F130)</f>
        <v>0</v>
      </c>
    </row>
    <row r="136" spans="1:4" x14ac:dyDescent="0.35">
      <c r="A136" s="18"/>
      <c r="B136" s="19"/>
      <c r="C136" s="16" t="s">
        <v>72</v>
      </c>
      <c r="D136" s="4">
        <f>SUM('[1]1:34'!F131)</f>
        <v>27.86</v>
      </c>
    </row>
    <row r="137" spans="1:4" x14ac:dyDescent="0.35">
      <c r="A137" s="18"/>
      <c r="B137" s="19"/>
      <c r="C137" s="16" t="s">
        <v>73</v>
      </c>
      <c r="D137" s="4">
        <f>SUM('[1]1:34'!F132)</f>
        <v>0</v>
      </c>
    </row>
    <row r="138" spans="1:4" x14ac:dyDescent="0.35">
      <c r="A138" s="18"/>
      <c r="B138" s="19"/>
      <c r="C138" s="16" t="s">
        <v>74</v>
      </c>
      <c r="D138" s="4">
        <f>SUM('[1]1:34'!F133)</f>
        <v>0</v>
      </c>
    </row>
    <row r="139" spans="1:4" x14ac:dyDescent="0.35">
      <c r="A139" s="18"/>
      <c r="B139" s="19"/>
      <c r="C139" s="16" t="s">
        <v>75</v>
      </c>
      <c r="D139" s="4">
        <f>SUM('[1]1:34'!F134)</f>
        <v>0</v>
      </c>
    </row>
    <row r="140" spans="1:4" x14ac:dyDescent="0.35">
      <c r="A140" s="18" t="s">
        <v>50</v>
      </c>
      <c r="B140" s="19" t="s">
        <v>35</v>
      </c>
      <c r="C140" s="16" t="s">
        <v>58</v>
      </c>
      <c r="D140" s="3">
        <f>SUM('[1]1:34'!F135)</f>
        <v>0</v>
      </c>
    </row>
    <row r="141" spans="1:4" ht="29" x14ac:dyDescent="0.35">
      <c r="A141" s="18"/>
      <c r="B141" s="19"/>
      <c r="C141" s="16" t="s">
        <v>76</v>
      </c>
      <c r="D141" s="4">
        <f>SUM('[1]1:34'!F136)</f>
        <v>14</v>
      </c>
    </row>
    <row r="142" spans="1:4" ht="29" x14ac:dyDescent="0.35">
      <c r="A142" s="18"/>
      <c r="B142" s="19"/>
      <c r="C142" s="16" t="s">
        <v>77</v>
      </c>
      <c r="D142" s="4">
        <f>SUM('[1]1:34'!F137)</f>
        <v>47.000059</v>
      </c>
    </row>
    <row r="143" spans="1:4" x14ac:dyDescent="0.35">
      <c r="A143" s="18" t="s">
        <v>51</v>
      </c>
      <c r="B143" s="19" t="s">
        <v>35</v>
      </c>
      <c r="C143" s="16" t="s">
        <v>78</v>
      </c>
      <c r="D143" s="4">
        <f>SUM('[1]1:34'!F138)</f>
        <v>0</v>
      </c>
    </row>
    <row r="144" spans="1:4" x14ac:dyDescent="0.35">
      <c r="A144" s="18"/>
      <c r="B144" s="19"/>
      <c r="C144" s="16" t="s">
        <v>73</v>
      </c>
      <c r="D144" s="4">
        <f>SUM('[1]1:34'!F139)</f>
        <v>0</v>
      </c>
    </row>
    <row r="145" spans="1:4" x14ac:dyDescent="0.35">
      <c r="A145" s="18"/>
      <c r="B145" s="19"/>
      <c r="C145" s="16" t="s">
        <v>74</v>
      </c>
      <c r="D145" s="4">
        <f>SUM('[1]1:34'!F140)</f>
        <v>0</v>
      </c>
    </row>
    <row r="146" spans="1:4" x14ac:dyDescent="0.35">
      <c r="A146" s="18"/>
      <c r="B146" s="19"/>
      <c r="C146" s="16" t="s">
        <v>75</v>
      </c>
      <c r="D146" s="4">
        <f>SUM('[1]1:34'!F141)</f>
        <v>0</v>
      </c>
    </row>
    <row r="147" spans="1:4" x14ac:dyDescent="0.35">
      <c r="A147" s="18" t="s">
        <v>52</v>
      </c>
      <c r="B147" s="19" t="s">
        <v>35</v>
      </c>
      <c r="C147" s="16" t="s">
        <v>58</v>
      </c>
      <c r="D147" s="3">
        <f>SUM('[1]1:34'!F142)</f>
        <v>0</v>
      </c>
    </row>
    <row r="148" spans="1:4" x14ac:dyDescent="0.35">
      <c r="A148" s="18"/>
      <c r="B148" s="19"/>
      <c r="C148" s="16" t="s">
        <v>63</v>
      </c>
      <c r="D148" s="3">
        <f>SUM('[1]1:34'!F143)</f>
        <v>97</v>
      </c>
    </row>
    <row r="149" spans="1:4" x14ac:dyDescent="0.35">
      <c r="A149" s="7" t="s">
        <v>53</v>
      </c>
      <c r="B149" s="2" t="s">
        <v>41</v>
      </c>
      <c r="C149" s="16" t="s">
        <v>58</v>
      </c>
      <c r="D149" s="2">
        <f>SUM('[1]1:34'!F147)</f>
        <v>0</v>
      </c>
    </row>
    <row r="150" spans="1:4" x14ac:dyDescent="0.35">
      <c r="A150" s="7" t="s">
        <v>54</v>
      </c>
      <c r="B150" s="2" t="s">
        <v>41</v>
      </c>
      <c r="C150" s="16" t="s">
        <v>58</v>
      </c>
      <c r="D150" s="2">
        <f>SUM('[1]1:34'!F148)</f>
        <v>0</v>
      </c>
    </row>
    <row r="151" spans="1:4" x14ac:dyDescent="0.35">
      <c r="A151" s="12" t="s">
        <v>79</v>
      </c>
      <c r="B151" s="2" t="s">
        <v>41</v>
      </c>
      <c r="C151" s="16" t="s">
        <v>58</v>
      </c>
      <c r="D151" s="2">
        <f>SUM('[1]1:34'!F149)</f>
        <v>5</v>
      </c>
    </row>
    <row r="152" spans="1:4" x14ac:dyDescent="0.35">
      <c r="A152" s="18" t="s">
        <v>56</v>
      </c>
      <c r="B152" s="2" t="s">
        <v>32</v>
      </c>
      <c r="C152" s="16" t="s">
        <v>58</v>
      </c>
      <c r="D152" s="2">
        <f>SUM('[1]1:34'!F153)</f>
        <v>0</v>
      </c>
    </row>
    <row r="153" spans="1:4" x14ac:dyDescent="0.35">
      <c r="A153" s="18"/>
      <c r="B153" s="2" t="s">
        <v>33</v>
      </c>
      <c r="C153" s="16" t="s">
        <v>58</v>
      </c>
      <c r="D153" s="2">
        <f>SUM('[1]1:34'!F154)</f>
        <v>608</v>
      </c>
    </row>
    <row r="154" spans="1:4" x14ac:dyDescent="0.35">
      <c r="A154" s="18"/>
      <c r="B154" s="2" t="s">
        <v>34</v>
      </c>
      <c r="C154" s="16" t="s">
        <v>58</v>
      </c>
      <c r="D154" s="2">
        <f>SUM('[1]1:34'!F155)</f>
        <v>655</v>
      </c>
    </row>
    <row r="155" spans="1:4" x14ac:dyDescent="0.35">
      <c r="A155" s="18"/>
      <c r="B155" s="2" t="s">
        <v>35</v>
      </c>
      <c r="C155" s="16" t="s">
        <v>58</v>
      </c>
      <c r="D155" s="2">
        <f>SUM('[1]1:34'!F156)</f>
        <v>169</v>
      </c>
    </row>
    <row r="156" spans="1:4" x14ac:dyDescent="0.35">
      <c r="C156" s="14"/>
    </row>
  </sheetData>
  <mergeCells count="63">
    <mergeCell ref="A37:A41"/>
    <mergeCell ref="A3:C3"/>
    <mergeCell ref="A4:B4"/>
    <mergeCell ref="A5:B5"/>
    <mergeCell ref="A6:B6"/>
    <mergeCell ref="A7:A10"/>
    <mergeCell ref="A11:A13"/>
    <mergeCell ref="A14:A15"/>
    <mergeCell ref="A16:A17"/>
    <mergeCell ref="A18:B18"/>
    <mergeCell ref="A23:A25"/>
    <mergeCell ref="A26:A28"/>
    <mergeCell ref="A42:A45"/>
    <mergeCell ref="A47:A49"/>
    <mergeCell ref="A50:A54"/>
    <mergeCell ref="A55:A58"/>
    <mergeCell ref="A71:A74"/>
    <mergeCell ref="B78:B79"/>
    <mergeCell ref="B80:B81"/>
    <mergeCell ref="B82:B84"/>
    <mergeCell ref="B85:B86"/>
    <mergeCell ref="A87:A94"/>
    <mergeCell ref="B87:B88"/>
    <mergeCell ref="B89:B90"/>
    <mergeCell ref="B91:B92"/>
    <mergeCell ref="B93:B94"/>
    <mergeCell ref="A78:A86"/>
    <mergeCell ref="A95:A97"/>
    <mergeCell ref="B95:B97"/>
    <mergeCell ref="A98:A103"/>
    <mergeCell ref="B98:B99"/>
    <mergeCell ref="B100:B101"/>
    <mergeCell ref="B102:B103"/>
    <mergeCell ref="A122:A123"/>
    <mergeCell ref="B122:B123"/>
    <mergeCell ref="A104:A113"/>
    <mergeCell ref="B104:B105"/>
    <mergeCell ref="B106:B107"/>
    <mergeCell ref="B108:B109"/>
    <mergeCell ref="B110:B111"/>
    <mergeCell ref="B112:B113"/>
    <mergeCell ref="A114:A121"/>
    <mergeCell ref="B114:B115"/>
    <mergeCell ref="B116:B117"/>
    <mergeCell ref="B118:B119"/>
    <mergeCell ref="B120:B121"/>
    <mergeCell ref="A124:A125"/>
    <mergeCell ref="B124:B125"/>
    <mergeCell ref="A126:A128"/>
    <mergeCell ref="B126:B128"/>
    <mergeCell ref="A129:A131"/>
    <mergeCell ref="B129:B131"/>
    <mergeCell ref="A132:A133"/>
    <mergeCell ref="B132:B133"/>
    <mergeCell ref="A134:A139"/>
    <mergeCell ref="B134:B139"/>
    <mergeCell ref="A140:A142"/>
    <mergeCell ref="B140:B142"/>
    <mergeCell ref="A143:A146"/>
    <mergeCell ref="B143:B146"/>
    <mergeCell ref="A147:A148"/>
    <mergeCell ref="B147:B148"/>
    <mergeCell ref="A152:A1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Coulson</dc:creator>
  <cp:lastModifiedBy>Louise Campbell</cp:lastModifiedBy>
  <dcterms:created xsi:type="dcterms:W3CDTF">2026-08-18T07:25:47Z</dcterms:created>
  <dcterms:modified xsi:type="dcterms:W3CDTF">2026-09-03T09:08:08Z</dcterms:modified>
</cp:coreProperties>
</file>