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mhclg.sharepoint.com/sites/LevellingUpDeepDives/Shared Documents/00 Pride in Place Programme (PiPP)/01 Programme Management/02 Monitoring &amp; Evaluation/Monitoring/Monitoring Strategy/"/>
    </mc:Choice>
  </mc:AlternateContent>
  <xr:revisionPtr revIDLastSave="256" documentId="8_{857962E0-428A-4930-9340-C0D66EA26F03}" xr6:coauthVersionLast="47" xr6:coauthVersionMax="47" xr10:uidLastSave="{2D311970-3AA8-4A57-9644-F160B8EFFBDC}"/>
  <bookViews>
    <workbookView xWindow="-110" yWindow="-110" windowWidth="22780" windowHeight="14540" activeTab="1" xr2:uid="{00000000-000D-0000-FFFF-FFFF00000000}"/>
  </bookViews>
  <sheets>
    <sheet name="Capacity-Early Funding spent " sheetId="8" r:id="rId1"/>
    <sheet name="Capacity-Early Funding forecast" sheetId="18" r:id="rId2"/>
    <sheet name="Projects Delivered " sheetId="14" r:id="rId3"/>
    <sheet name="Planned Projects " sheetId="13" r:id="rId4"/>
    <sheet name="Neighbourhood Board Details" sheetId="11" r:id="rId5"/>
    <sheet name="Data - DO NOT USE" sheetId="16" r:id="rId6"/>
    <sheet name="Sheet1" sheetId="7" state="hidden" r:id="rId7"/>
  </sheets>
  <definedNames>
    <definedName name="FilteredMetrics">_xlfn.ANCHORARRAY(#REF!)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8" l="1"/>
  <c r="E24" i="8"/>
</calcChain>
</file>

<file path=xl/sharedStrings.xml><?xml version="1.0" encoding="utf-8"?>
<sst xmlns="http://schemas.openxmlformats.org/spreadsheetml/2006/main" count="241" uniqueCount="148">
  <si>
    <t>Activity</t>
  </si>
  <si>
    <t>Category</t>
  </si>
  <si>
    <t>Description</t>
  </si>
  <si>
    <t>Cost (PiP capacity funding only)</t>
  </si>
  <si>
    <t>Consultancy</t>
  </si>
  <si>
    <t>Community outreach and engagement</t>
  </si>
  <si>
    <t>Projects Delivered</t>
  </si>
  <si>
    <t>Target Groups</t>
  </si>
  <si>
    <t>Secondary Interventions (if any)</t>
  </si>
  <si>
    <t>Project name</t>
  </si>
  <si>
    <t xml:space="preserve">Whole community </t>
  </si>
  <si>
    <t>Children &amp; young people</t>
  </si>
  <si>
    <t>Local businesses</t>
  </si>
  <si>
    <t>Older residents</t>
  </si>
  <si>
    <t>Ethnic minority communities</t>
  </si>
  <si>
    <t>Disabled residents</t>
  </si>
  <si>
    <t>VCSEs</t>
  </si>
  <si>
    <t>Primary intervention</t>
  </si>
  <si>
    <t>Regeneration, high streets &amp; heritage</t>
  </si>
  <si>
    <t>Housing</t>
  </si>
  <si>
    <t>Work, productivity &amp; skills</t>
  </si>
  <si>
    <t>Cohesion</t>
  </si>
  <si>
    <t>Health &amp; wellbeing</t>
  </si>
  <si>
    <t>Transport</t>
  </si>
  <si>
    <t>Saftey &amp; security</t>
  </si>
  <si>
    <t>Education &amp; opportunity</t>
  </si>
  <si>
    <t>Organisation Type</t>
  </si>
  <si>
    <t>Organisation Name</t>
  </si>
  <si>
    <t>Capital Spend from PiP</t>
  </si>
  <si>
    <t>Revenue Spend from PiP</t>
  </si>
  <si>
    <t>Additional Funding Sources</t>
  </si>
  <si>
    <t>Start Date</t>
  </si>
  <si>
    <t>End Date</t>
  </si>
  <si>
    <t>Project Status?</t>
  </si>
  <si>
    <t>Management Costs Used from Programme Funding?</t>
  </si>
  <si>
    <t>Details of Management Costs (only if applicable)</t>
  </si>
  <si>
    <t>Yes</t>
  </si>
  <si>
    <t>Education and opportunity</t>
  </si>
  <si>
    <t>Local authority</t>
  </si>
  <si>
    <t>Devolved administration</t>
  </si>
  <si>
    <t>N/A</t>
  </si>
  <si>
    <t>Regeneration, high streets and heritage</t>
  </si>
  <si>
    <t>Completed</t>
  </si>
  <si>
    <t>Planned Projects</t>
  </si>
  <si>
    <t>Total Capital Spend (£)</t>
  </si>
  <si>
    <t>Total Revenue Spend (£)</t>
  </si>
  <si>
    <t>Capital Spend from PiP (£)</t>
  </si>
  <si>
    <t>Revenue Spend from PiP (£)</t>
  </si>
  <si>
    <t>Planned Start Date</t>
  </si>
  <si>
    <t>Estimated End Date</t>
  </si>
  <si>
    <t>Neighbourhood Board</t>
  </si>
  <si>
    <t>Other grant funding</t>
  </si>
  <si>
    <t>Business investment</t>
  </si>
  <si>
    <t>UK government funding</t>
  </si>
  <si>
    <t>Neighbourhood Board Details</t>
  </si>
  <si>
    <t>Answer:</t>
  </si>
  <si>
    <t>Has anyone left or joined the board in the last 6 months?</t>
  </si>
  <si>
    <t>If yes...</t>
  </si>
  <si>
    <t>Change Type</t>
  </si>
  <si>
    <t>Name</t>
  </si>
  <si>
    <t>Occupation</t>
  </si>
  <si>
    <t>Reason for Change</t>
  </si>
  <si>
    <t>Date of Change</t>
  </si>
  <si>
    <t>Notes/Comments</t>
  </si>
  <si>
    <t>New or improved retail, hospitality, industrial and office spaces</t>
  </si>
  <si>
    <t>Digital infrastructure upgrades for commercial and residential areas</t>
  </si>
  <si>
    <t>Permanent full time equivalent (FTE) jobs created or safegauarded</t>
  </si>
  <si>
    <t>Green retrofits to residential, public and commercial buildings</t>
  </si>
  <si>
    <t>New or improved training, educational and childcare, facilities</t>
  </si>
  <si>
    <t>New or improved cultural, community and sports spaces</t>
  </si>
  <si>
    <t>New or improved public realm</t>
  </si>
  <si>
    <t>Improved exisiting residential units</t>
  </si>
  <si>
    <t>New or improved healthcare space</t>
  </si>
  <si>
    <t>New or improved public transport</t>
  </si>
  <si>
    <t>Training</t>
  </si>
  <si>
    <t>Management costs</t>
  </si>
  <si>
    <t>✓</t>
  </si>
  <si>
    <t>Other</t>
  </si>
  <si>
    <t>Whole community</t>
  </si>
  <si>
    <t>Children and Young People</t>
  </si>
  <si>
    <t>Local Businesses</t>
  </si>
  <si>
    <t>Older Residents</t>
  </si>
  <si>
    <t>Ethnic Minority Communities</t>
  </si>
  <si>
    <t>Disabled Residents</t>
  </si>
  <si>
    <t>VCSE</t>
  </si>
  <si>
    <t>Work, productivity and skills</t>
  </si>
  <si>
    <t>Health and wellbeing</t>
  </si>
  <si>
    <t>Safety and Security</t>
  </si>
  <si>
    <t>Private sector</t>
  </si>
  <si>
    <t>Housing association</t>
  </si>
  <si>
    <t>Public sector</t>
  </si>
  <si>
    <t>Statuatory agency</t>
  </si>
  <si>
    <t>other</t>
  </si>
  <si>
    <t>Philanthropy</t>
  </si>
  <si>
    <t>LA support</t>
  </si>
  <si>
    <t>PiP stall at local event</t>
  </si>
  <si>
    <t>Paid to have a stall at a local town festival to help promote the programme and do some early outreach with local residents.</t>
  </si>
  <si>
    <t>Children's engagement</t>
  </si>
  <si>
    <t xml:space="preserve">Paid for a bouncy castle for children to play on at the local town festival, cost of admission was a parent/guardian having to fill out a survey. </t>
  </si>
  <si>
    <t>Board equipment/materials</t>
  </si>
  <si>
    <t>Used some funding to buy laptop for the chair and stationary for board members. Also used funding to get materials such as copies of guidance and board papers for meetings</t>
  </si>
  <si>
    <t>Engagement plan development</t>
  </si>
  <si>
    <t>Repairs to local play park</t>
  </si>
  <si>
    <t xml:space="preserve">We have made some small repairs to a play park at the centre of the community which was falling into disuse and was dangerous to children. Since these repairs there have been 100s of children who have used the facility. </t>
  </si>
  <si>
    <t>Regeneration, high streets, heritage</t>
  </si>
  <si>
    <t>Community Power</t>
  </si>
  <si>
    <t>Health and Wellbeing</t>
  </si>
  <si>
    <t>LA project management resource</t>
  </si>
  <si>
    <t>Training for chair John Nettles</t>
  </si>
  <si>
    <t>The chair attended a course run by the LGA on managing public money</t>
  </si>
  <si>
    <t>Public realm improvements</t>
  </si>
  <si>
    <t>Have repaired and replaced some hanging baskets and created new flowerbeds in the town, and turned a desire line into a real path for residents</t>
  </si>
  <si>
    <t>Total Capital Spend (of whole project)</t>
  </si>
  <si>
    <t>Total Revenue Spend (of whole project)</t>
  </si>
  <si>
    <t>Fund for Local Community Groups</t>
  </si>
  <si>
    <t>£1,000 in management costs for operating and evaluating the Expressions of Interest</t>
  </si>
  <si>
    <t>Learnatrade</t>
  </si>
  <si>
    <t>Delivery Organisation</t>
  </si>
  <si>
    <t>Learnatrade.org</t>
  </si>
  <si>
    <t>Planned</t>
  </si>
  <si>
    <t>No</t>
  </si>
  <si>
    <t>Join</t>
  </si>
  <si>
    <t xml:space="preserve">Support from the Midsomer County Council in helping to recruit a chair, set up the board and create its governance arrangements. </t>
  </si>
  <si>
    <t>Midsomer County Council</t>
  </si>
  <si>
    <t>Midsomer Neighbourhood Board</t>
  </si>
  <si>
    <t>We have opened a fund where local Midsomer communities within the Boundary are able to apply for small amounts of funding, up to £10,000, in order to make improvements to existing community assets or to make improvements to the local area that will benefit the local community</t>
  </si>
  <si>
    <t xml:space="preserve">The board are providing some funding alongside other groups to run a course for local Midsomer School leavers who want to learn a trade and will each be able to access a 6 month course for their prefered trade which will result in a qualification and potential job offer. </t>
  </si>
  <si>
    <t>Olive Beauvoisin</t>
  </si>
  <si>
    <t>Estate Agent</t>
  </si>
  <si>
    <t>Wanted more business representation on the board</t>
  </si>
  <si>
    <t>Justin Pickard</t>
  </si>
  <si>
    <t>Lawyer</t>
  </si>
  <si>
    <t>Prominent local lawyer and resident, added to increase community voices on the board</t>
  </si>
  <si>
    <t>Leave</t>
  </si>
  <si>
    <t>Honoria Lydiard</t>
  </si>
  <si>
    <t>Socialite</t>
  </si>
  <si>
    <t>Stood down from the board</t>
  </si>
  <si>
    <t>Was recently arrested so board took the decision to ask her to stand down from the board</t>
  </si>
  <si>
    <t>CCTV instillation</t>
  </si>
  <si>
    <t xml:space="preserve">There have been a spate of voilent crimes recently in Midsomer and CCTV would help to a) find those responsible and b) hopefully deter would be criminals. CCTV will be installed in the main areas of urban centres. </t>
  </si>
  <si>
    <t xml:space="preserve">Midsomer County Council </t>
  </si>
  <si>
    <t>Capacity/Early funding activities which have already happened</t>
  </si>
  <si>
    <t>Procured the support of a local consultancy with experience in utilising existing community  groups to help plan our we intend to conduct outreach to hard to reach groups as part of our wider engagement</t>
  </si>
  <si>
    <t>Hiring new project officer apprentice</t>
  </si>
  <si>
    <t xml:space="preserve">We want to hire a local young graduate as a project officer apprentice to give them practical first hand experience of working alongside the council to help deliver the aims of the board. They will help with secretariat functions and engagement. </t>
  </si>
  <si>
    <t>Capacity/Early funding activities which are planned in the next 6 months</t>
  </si>
  <si>
    <t>Community Sports day</t>
  </si>
  <si>
    <t xml:space="preserve">We are providing some funding to Midsomer County Athletic Football Club and Midsomer RFUC to hold a community sports day at their joint facilities where we will be undertaking some engagement.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</si>
</sst>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809]#,##0.00"/>
    <numFmt numFmtId="166" formatCode="&quot;£&quot;#,##0.00"/>
  </numFmts>
  <fonts count="9" x14ac:knownFonts="1">
    <font>
      <sz val="11"/>
      <color theme="1"/>
      <name val="Calibri"/>
      <family val="2"/>
      <scheme val="minor"/>
    </font>
    <font>
      <b/>
      <sz val="14"/>
      <color theme="1"/>
      <name val="Calibri"/>
      <family val="2"/>
      <scheme val="minor"/>
    </font>
    <font>
      <b/>
      <sz val="11"/>
      <color rgb="FF000000"/>
      <name val="Calibri"/>
      <scheme val="minor"/>
    </font>
    <font>
      <sz val="11"/>
      <color rgb="FF000000"/>
      <name val="Calibri"/>
      <family val="2"/>
      <scheme val="minor"/>
    </font>
    <font>
      <b/>
      <sz val="11"/>
      <color rgb="FF000000"/>
      <name val="Calibri"/>
      <family val="2"/>
      <scheme val="minor"/>
    </font>
    <font>
      <b/>
      <sz val="11"/>
      <color theme="1"/>
      <name val="Calibri"/>
      <family val="2"/>
      <scheme val="minor"/>
    </font>
    <font>
      <b/>
      <sz val="16"/>
      <color rgb="FF000000"/>
      <name val="Calibri"/>
      <family val="2"/>
      <scheme val="minor"/>
    </font>
    <font>
      <b/>
      <sz val="16"/>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theme="2"/>
        <bgColor indexed="64"/>
      </patternFill>
    </fill>
    <fill>
      <patternFill patternType="solid">
        <fgColor rgb="FFA5A5A5"/>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7">
    <xf numFmtId="0" fontId="0" fillId="0" borderId="0" xfId="0"/>
    <xf numFmtId="0" fontId="0" fillId="0" borderId="0" xfId="0" applyAlignment="1">
      <alignment wrapText="1"/>
    </xf>
    <xf numFmtId="164" fontId="0" fillId="0" borderId="0" xfId="0" applyNumberFormat="1" applyAlignment="1">
      <alignment wrapText="1"/>
    </xf>
    <xf numFmtId="0" fontId="1" fillId="0" borderId="0" xfId="0" applyFont="1" applyAlignment="1">
      <alignment horizontal="left"/>
    </xf>
    <xf numFmtId="0" fontId="1" fillId="0" borderId="0" xfId="0" applyFont="1"/>
    <xf numFmtId="165" fontId="0" fillId="0" borderId="0" xfId="0" applyNumberFormat="1"/>
    <xf numFmtId="164" fontId="0" fillId="0" borderId="0" xfId="0" applyNumberFormat="1"/>
    <xf numFmtId="0" fontId="3" fillId="0" borderId="1" xfId="0" applyFont="1" applyBorder="1"/>
    <xf numFmtId="0" fontId="2" fillId="2" borderId="0" xfId="0" applyFont="1" applyFill="1"/>
    <xf numFmtId="0" fontId="0" fillId="2" borderId="0" xfId="0" applyFill="1"/>
    <xf numFmtId="0" fontId="3" fillId="0" borderId="1" xfId="0" applyFont="1" applyBorder="1" applyAlignment="1">
      <alignment vertical="center" wrapText="1"/>
    </xf>
    <xf numFmtId="0" fontId="3" fillId="0" borderId="1" xfId="0" applyFont="1" applyBorder="1" applyAlignment="1">
      <alignment vertical="center"/>
    </xf>
    <xf numFmtId="0" fontId="4" fillId="0" borderId="1" xfId="0" applyFont="1" applyBorder="1"/>
    <xf numFmtId="0" fontId="6" fillId="0" borderId="0" xfId="0" applyFont="1"/>
    <xf numFmtId="0" fontId="3" fillId="0" borderId="0" xfId="0" applyFont="1"/>
    <xf numFmtId="0" fontId="3" fillId="0" borderId="3" xfId="0" applyFont="1" applyBorder="1"/>
    <xf numFmtId="0" fontId="2" fillId="0" borderId="0" xfId="0" applyFont="1"/>
    <xf numFmtId="165" fontId="5" fillId="0" borderId="0" xfId="0" applyNumberFormat="1" applyFont="1"/>
    <xf numFmtId="0" fontId="5" fillId="0" borderId="0" xfId="0" applyFont="1" applyAlignment="1">
      <alignment wrapText="1"/>
    </xf>
    <xf numFmtId="0" fontId="8" fillId="0" borderId="0" xfId="0" applyFont="1"/>
    <xf numFmtId="166" fontId="0" fillId="0" borderId="0" xfId="0" applyNumberFormat="1"/>
    <xf numFmtId="165" fontId="0" fillId="0" borderId="0" xfId="0" applyNumberFormat="1" applyAlignment="1">
      <alignment wrapText="1"/>
    </xf>
    <xf numFmtId="0" fontId="7" fillId="0" borderId="0" xfId="0" applyFont="1" applyAlignment="1">
      <alignment horizontal="left"/>
    </xf>
    <xf numFmtId="0" fontId="2" fillId="2" borderId="2" xfId="0" applyFont="1" applyFill="1" applyBorder="1" applyAlignment="1">
      <alignment horizontal="center"/>
    </xf>
    <xf numFmtId="0" fontId="6" fillId="0" borderId="0" xfId="0" applyFont="1" applyAlignment="1">
      <alignment horizontal="left"/>
    </xf>
    <xf numFmtId="0" fontId="1" fillId="0" borderId="0" xfId="0" applyFont="1" applyAlignment="1">
      <alignment horizontal="left"/>
    </xf>
    <xf numFmtId="0" fontId="5" fillId="3" borderId="0" xfId="0" applyFont="1" applyFill="1" applyAlignment="1">
      <alignment horizontal="left"/>
    </xf>
  </cellXfs>
  <cellStyles count="1">
    <cellStyle name="Normal" xfId="0" builtinId="0"/>
  </cellStyles>
  <dxfs count="40">
    <dxf>
      <numFmt numFmtId="165" formatCode="[$£-809]#,##0.00"/>
    </dxf>
    <dxf>
      <alignment wrapText="1"/>
    </dxf>
    <dxf>
      <border>
        <bottom style="thin">
          <color rgb="FF000000"/>
        </bottom>
      </border>
    </dxf>
    <dxf>
      <font>
        <b/>
        <i val="0"/>
        <strike val="0"/>
        <condense val="0"/>
        <extend val="0"/>
        <outline val="0"/>
        <shadow val="0"/>
        <u val="none"/>
        <vertAlign val="baseline"/>
        <sz val="11"/>
        <color rgb="FF000000"/>
        <name val="Calibri"/>
        <family val="2"/>
        <scheme val="minor"/>
      </font>
      <border>
        <left style="thin">
          <color rgb="FF000000"/>
        </left>
        <right style="thin">
          <color rgb="FF000000"/>
        </right>
        <top/>
        <bottom/>
        <vertical style="thin">
          <color rgb="FF000000"/>
        </vertical>
        <horizontal style="thin">
          <color rgb="FF000000"/>
        </horizontal>
      </border>
    </dxf>
    <dxf>
      <alignment wrapText="1"/>
    </dxf>
    <dxf>
      <numFmt numFmtId="164" formatCode="dd/mm/yy;@"/>
    </dxf>
    <dxf>
      <alignment wrapText="1"/>
    </dxf>
    <dxf>
      <alignment wrapText="1"/>
    </dxf>
    <dxf>
      <alignment wrapText="1"/>
    </dxf>
    <dxf>
      <border>
        <bottom style="thin">
          <color rgb="FF000000"/>
        </bottom>
      </border>
    </dxf>
    <dxf>
      <font>
        <color rgb="FF000000"/>
      </font>
      <border>
        <left style="thin">
          <color rgb="FF000000"/>
        </left>
        <right style="thin">
          <color rgb="FF000000"/>
        </right>
        <top/>
        <bottom/>
        <vertical style="thin">
          <color rgb="FF000000"/>
        </vertical>
        <horizontal style="thin">
          <color rgb="FF000000"/>
        </horizontal>
      </border>
    </dxf>
    <dxf>
      <alignment wrapText="1"/>
    </dxf>
    <dxf>
      <numFmt numFmtId="164" formatCode="dd/mm/yy;@"/>
      <alignment horizontal="general" vertical="bottom" textRotation="0" wrapText="1" indent="0" justifyLastLine="0" shrinkToFit="0" readingOrder="0"/>
    </dxf>
    <dxf>
      <numFmt numFmtId="164" formatCode="dd/mm/yy;@"/>
      <alignment horizontal="general" vertical="bottom" textRotation="0" wrapText="1" indent="0" justifyLastLine="0" shrinkToFit="0" readingOrder="0"/>
    </dxf>
    <dxf>
      <alignment wrapText="1"/>
    </dxf>
    <dxf>
      <numFmt numFmtId="165" formatCode="[$£-809]#,##0.00"/>
      <alignment horizontal="general" textRotation="0" wrapText="1" indent="0" justifyLastLine="0" shrinkToFit="0" readingOrder="0"/>
    </dxf>
    <dxf>
      <numFmt numFmtId="165" formatCode="[$£-809]#,##0.00"/>
    </dxf>
    <dxf>
      <numFmt numFmtId="165" formatCode="[$£-809]#,##0.00"/>
    </dxf>
    <dxf>
      <numFmt numFmtId="165" formatCode="[$£-809]#,##0.00"/>
      <alignment horizontal="general" textRotation="0" wrapText="1" indent="0" justifyLastLine="0" shrinkToFit="0" readingOrder="0"/>
    </dxf>
    <dxf>
      <alignment wrapText="1"/>
    </dxf>
    <dxf>
      <alignment wrapText="1"/>
    </dxf>
    <dxf>
      <border>
        <bottom style="thin">
          <color rgb="FF000000"/>
        </bottom>
      </border>
    </dxf>
    <dxf>
      <font>
        <color rgb="FF000000"/>
      </font>
      <alignment vertical="center"/>
      <border>
        <left style="thin">
          <color rgb="FF000000"/>
        </left>
        <right style="thin">
          <color rgb="FF000000"/>
        </right>
        <top/>
        <bottom/>
        <vertical style="thin">
          <color rgb="FF000000"/>
        </vertical>
        <horizontal style="thin">
          <color rgb="FF000000"/>
        </horizontal>
      </border>
    </dxf>
    <dxf>
      <numFmt numFmtId="165" formatCode="[$£-809]#,##0.00"/>
    </dxf>
    <dxf>
      <alignment wrapText="1"/>
    </dxf>
    <dxf>
      <border>
        <bottom style="thin">
          <color rgb="FF000000"/>
        </bottom>
      </border>
    </dxf>
    <dxf>
      <font>
        <b/>
        <i val="0"/>
        <strike val="0"/>
        <condense val="0"/>
        <extend val="0"/>
        <outline val="0"/>
        <shadow val="0"/>
        <u val="none"/>
        <vertAlign val="baseline"/>
        <sz val="11"/>
        <color rgb="FF000000"/>
        <name val="Calibri"/>
        <family val="2"/>
        <scheme val="minor"/>
      </font>
      <border>
        <left style="thin">
          <color rgb="FF000000"/>
        </left>
        <right style="thin">
          <color rgb="FF000000"/>
        </right>
        <top/>
        <bottom/>
        <vertical style="thin">
          <color rgb="FF000000"/>
        </vertical>
        <horizontal style="thin">
          <color rgb="FF000000"/>
        </horizontal>
      </border>
    </dxf>
    <dxf>
      <alignment wrapText="1"/>
    </dxf>
    <dxf>
      <numFmt numFmtId="164" formatCode="dd/mm/yy;@"/>
      <alignment horizontal="general" vertical="bottom" textRotation="0" wrapText="1" indent="0" justifyLastLine="0" shrinkToFit="0" readingOrder="0"/>
    </dxf>
    <dxf>
      <numFmt numFmtId="164" formatCode="dd/mm/yy;@"/>
      <alignment horizontal="general" vertical="bottom" textRotation="0" wrapText="1" indent="0" justifyLastLine="0" shrinkToFit="0" readingOrder="0"/>
    </dxf>
    <dxf>
      <alignment wrapText="1"/>
    </dxf>
    <dxf>
      <numFmt numFmtId="165" formatCode="[$£-809]#,##0.00"/>
    </dxf>
    <dxf>
      <numFmt numFmtId="165" formatCode="[$£-809]#,##0.00"/>
    </dxf>
    <dxf>
      <numFmt numFmtId="165" formatCode="[$£-809]#,##0.00"/>
    </dxf>
    <dxf>
      <numFmt numFmtId="165" formatCode="[$£-809]#,##0.00"/>
    </dxf>
    <dxf>
      <alignment wrapText="1"/>
    </dxf>
    <dxf>
      <alignment horizontal="general" textRotation="0" wrapText="1" indent="0" justifyLastLine="0" shrinkToFit="0" readingOrder="0"/>
    </dxf>
    <dxf>
      <alignment wrapText="1"/>
    </dxf>
    <dxf>
      <border>
        <bottom style="thin">
          <color rgb="FF000000"/>
        </bottom>
      </border>
    </dxf>
    <dxf>
      <font>
        <color rgb="FF000000"/>
      </font>
      <alignment vertical="center"/>
      <border>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Medium9"/>
  <colors>
    <mruColors>
      <color rgb="FFA5A5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7D0AA3-EAC2-420B-9CAD-4BB293BCC879}" name="Table1" displayName="Table1" ref="B4:E24" totalsRowShown="0" headerRowDxfId="26" headerRowBorderDxfId="25">
  <autoFilter ref="B4:E24" xr:uid="{127D0AA3-EAC2-420B-9CAD-4BB293BCC879}"/>
  <tableColumns count="4">
    <tableColumn id="1" xr3:uid="{EEB27E65-ADC0-4DD2-B1FE-0F653FE8A813}" name="Activity"/>
    <tableColumn id="2" xr3:uid="{58F8F9F3-A471-4FF9-97A3-EFCC3A933B8A}" name="Category"/>
    <tableColumn id="3" xr3:uid="{0A842915-7D75-4473-96D3-33941C547E2E}" name="Description" dataDxfId="24"/>
    <tableColumn id="4" xr3:uid="{05D9A4D1-DA3A-422C-916C-0EB65B2880D1}" name="Cost (PiP capacity funding only)" dataDxfId="23"/>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2830D0-D05B-4AD2-B03F-DF39FD266196}" name="Table13" displayName="Table13" ref="B4:E25" totalsRowShown="0" headerRowDxfId="3" headerRowBorderDxfId="2">
  <autoFilter ref="B4:E25" xr:uid="{127D0AA3-EAC2-420B-9CAD-4BB293BCC879}"/>
  <tableColumns count="4">
    <tableColumn id="1" xr3:uid="{067C251D-EA02-4EFA-9CC7-E938768173B3}" name="Activity"/>
    <tableColumn id="2" xr3:uid="{691FC551-069E-4F2C-9C9C-C5644C4B2AF2}" name="Category"/>
    <tableColumn id="3" xr3:uid="{990C5F4B-8132-493B-ADBA-B040CCAD356D}" name="Description" dataDxfId="1"/>
    <tableColumn id="4" xr3:uid="{CD2BB40F-F356-4D7A-8253-60CA557DA70D}" name="Cost (PiP capacity funding only)" dataDxfId="0"/>
  </tableColumns>
  <tableStyleInfo name="TableStyleLight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04D309C-E8DF-422E-AC14-45F1F084FB30}" name="Table3567" displayName="Table3567" ref="B5:AF158" totalsRowShown="0" headerRowDxfId="22" headerRowBorderDxfId="21">
  <autoFilter ref="B5:AF158" xr:uid="{C83BAF36-F33F-4741-8A8A-E8A9E152CC9C}"/>
  <tableColumns count="31">
    <tableColumn id="1" xr3:uid="{9981CD6F-B1FB-4F1A-B563-E5DE50CFE3CA}" name="Project name" dataDxfId="20"/>
    <tableColumn id="15" xr3:uid="{A63F8F09-E1E3-48E0-B8BF-36440848A23D}" name="Whole community "/>
    <tableColumn id="18" xr3:uid="{AC684C80-310F-4DFB-BD2B-D191FBAB08BA}" name="Children &amp; young people"/>
    <tableColumn id="19" xr3:uid="{4A9FEFBF-848D-47F3-B1F2-688E1FDFC987}" name="Local businesses"/>
    <tableColumn id="20" xr3:uid="{71EECEA5-DD38-41A8-9AE0-0C1608556F20}" name="Older residents"/>
    <tableColumn id="21" xr3:uid="{00306AD1-EEF2-46FC-A2B9-B395908678DE}" name="Ethnic minority communities"/>
    <tableColumn id="22" xr3:uid="{816EC1F5-99FE-485C-82AD-F87D192B95FA}" name="Disabled residents"/>
    <tableColumn id="23" xr3:uid="{C29E12FC-C909-4FA1-9E2F-65347F46A0AC}" name="VCSEs"/>
    <tableColumn id="3" xr3:uid="{A42E2798-3944-4813-941A-E1E33393FC1B}" name="Description"/>
    <tableColumn id="4" xr3:uid="{8341F053-6602-476D-943E-A118CD95DF4E}" name="Primary intervention"/>
    <tableColumn id="24" xr3:uid="{7506458C-8285-47EB-92C5-0240FEEC556D}" name="Regeneration, high streets &amp; heritage"/>
    <tableColumn id="25" xr3:uid="{60698EFE-0D7F-4805-84E1-1E55EB754F35}" name="Housing"/>
    <tableColumn id="26" xr3:uid="{D2D3884F-D122-4414-A309-463FBE68E40D}" name="Work, productivity &amp; skills"/>
    <tableColumn id="27" xr3:uid="{E93B6B99-FF54-4542-BBD3-1BB0947D9D81}" name="Cohesion"/>
    <tableColumn id="28" xr3:uid="{E9FC2EA8-D159-499D-BFFC-6A9378102405}" name="Health &amp; wellbeing"/>
    <tableColumn id="29" xr3:uid="{E5B0DBC1-4FA4-4F22-938B-488D5227EB2C}" name="Transport"/>
    <tableColumn id="30" xr3:uid="{57BA4285-9359-4827-BC24-A2C4875B3ED4}" name="Saftey &amp; security"/>
    <tableColumn id="2" xr3:uid="{484F3E21-26E9-4EF3-B30B-7C17102BD691}" name="Community Power"/>
    <tableColumn id="31" xr3:uid="{30FE4A78-9126-4C4A-8390-5531EF325231}" name="Education &amp; opportunity"/>
    <tableColumn id="6" xr3:uid="{55EE7B7E-E72B-4840-8D24-7F863419C261}" name="Organisation Type"/>
    <tableColumn id="14" xr3:uid="{3DE5F3B6-BC98-4449-A2CB-BFC349B3C04B}" name="Organisation Name" dataDxfId="19"/>
    <tableColumn id="7" xr3:uid="{3550B4F9-DECE-4C17-96CE-5E45415701FA}" name="Total Capital Spend (of whole project)" dataDxfId="18"/>
    <tableColumn id="32" xr3:uid="{A481A69D-1168-421A-98D4-9EF24FEB0516}" name="Total Revenue Spend (of whole project)" dataDxfId="17"/>
    <tableColumn id="33" xr3:uid="{95515B83-9492-40BA-B540-7C805685CE6A}" name="Capital Spend from PiP" dataDxfId="16"/>
    <tableColumn id="8" xr3:uid="{0F1C5FED-5740-4BF1-9EC7-8055C36AE1CB}" name="Revenue Spend from PiP" dataDxfId="15"/>
    <tableColumn id="11" xr3:uid="{4535B236-4035-470B-846F-607D2D931149}" name="Additional Funding Sources" dataDxfId="14"/>
    <tableColumn id="34" xr3:uid="{2D1041C5-5502-4EF6-AB33-22DB0419346C}" name="Start Date" dataDxfId="13"/>
    <tableColumn id="35" xr3:uid="{F58A5295-1A8B-4FA7-B66D-5B3C1523A911}" name="End Date" dataDxfId="12"/>
    <tableColumn id="12" xr3:uid="{60387317-9636-4304-A65D-0778186F8A8A}" name="Project Status?"/>
    <tableColumn id="36" xr3:uid="{75ED810F-A441-415D-AF49-E109E0459048}" name="Management Costs Used from Programme Funding?"/>
    <tableColumn id="37" xr3:uid="{BE505517-A48C-4114-A4BE-E225CE34B2B6}" name="Details of Management Costs (only if applicable)" dataDxfId="11"/>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6DFF3EC-69DA-423C-9D41-8FE0C2DDA0A1}" name="Table356" displayName="Table356" ref="B5:AE27" totalsRowShown="0" headerRowDxfId="39" headerRowBorderDxfId="38">
  <autoFilter ref="B5:AE27" xr:uid="{C83BAF36-F33F-4741-8A8A-E8A9E152CC9C}"/>
  <tableColumns count="30">
    <tableColumn id="1" xr3:uid="{0CACB68D-2CE6-46E9-A6F1-E222EE3DF223}" name="Project name" dataDxfId="37"/>
    <tableColumn id="15" xr3:uid="{41775C27-4D7E-4575-A574-8E390878737A}" name="Whole community "/>
    <tableColumn id="18" xr3:uid="{3B7FDFAF-6B48-413B-8371-C6049F1F7CF3}" name="Children &amp; young people"/>
    <tableColumn id="19" xr3:uid="{AC5FD053-C4C7-4320-BEBD-12D6D12FBD0A}" name="Local businesses"/>
    <tableColumn id="20" xr3:uid="{7BC944B7-DCD2-4E39-BFA6-1C2224F7C3E2}" name="Older residents"/>
    <tableColumn id="21" xr3:uid="{34D55AA1-A680-4B25-BF3D-598FC4769BC1}" name="Ethnic minority communities"/>
    <tableColumn id="22" xr3:uid="{240C81A1-0E07-4446-9511-1F966995D0E0}" name="Disabled residents"/>
    <tableColumn id="23" xr3:uid="{881B197C-18CB-487A-8CA7-897E6F9EB8D1}" name="VCSEs"/>
    <tableColumn id="3" xr3:uid="{4D136673-1ECC-43BD-8FE2-156EE1D924B9}" name="Description"/>
    <tableColumn id="4" xr3:uid="{EDF276C7-B774-4BA0-9140-DEA294FCA6BB}" name="Primary intervention" dataDxfId="36"/>
    <tableColumn id="24" xr3:uid="{DA56FF59-DB01-45B7-AB15-F61D959FF752}" name="Regeneration, high streets &amp; heritage"/>
    <tableColumn id="25" xr3:uid="{A57C0008-DFF9-47BA-9F44-AC758FE09B6D}" name="Housing"/>
    <tableColumn id="26" xr3:uid="{C1606FA1-DB15-4DAB-A9EC-73B4D997CB19}" name="Work, productivity &amp; skills"/>
    <tableColumn id="27" xr3:uid="{DD4D0DF9-42D4-49C3-A913-1532656D8841}" name="Cohesion"/>
    <tableColumn id="28" xr3:uid="{5D2B018B-9CBF-47E0-9504-B0CB90878C09}" name="Health &amp; wellbeing"/>
    <tableColumn id="29" xr3:uid="{A1B24489-6648-4F0F-B43A-584825683DA4}" name="Transport"/>
    <tableColumn id="30" xr3:uid="{D21A841D-122E-4CCB-9BE1-39CDE18F534C}" name="Saftey &amp; security"/>
    <tableColumn id="31" xr3:uid="{A112BAA2-29A7-4ADA-8CAF-95FA31A81F59}" name="Education &amp; opportunity"/>
    <tableColumn id="6" xr3:uid="{AF03B4EB-F5A1-43F5-967F-2B06426AED67}" name="Organisation Type"/>
    <tableColumn id="14" xr3:uid="{AE9DB229-BD50-4180-B9C9-B97AD25997A9}" name="Organisation Name" dataDxfId="35"/>
    <tableColumn id="7" xr3:uid="{FC80BF78-9AC1-4D96-A793-077476DE4EBF}" name="Total Capital Spend (£)" dataDxfId="34"/>
    <tableColumn id="32" xr3:uid="{BFAB689F-70BF-48FB-8D54-3DD8C359C40E}" name="Total Revenue Spend (£)" dataDxfId="33"/>
    <tableColumn id="33" xr3:uid="{E017FABA-63F3-480D-8960-A9F7FEB5EDE3}" name="Capital Spend from PiP (£)" dataDxfId="32"/>
    <tableColumn id="8" xr3:uid="{C0753EE7-92CC-4452-ABC4-239B1B6C0355}" name="Revenue Spend from PiP (£)" dataDxfId="31"/>
    <tableColumn id="11" xr3:uid="{72B0967F-553F-436C-A9E2-0E2BAB542D2F}" name="Additional Funding Sources" dataDxfId="30"/>
    <tableColumn id="34" xr3:uid="{F8CCF76B-1BE3-4683-ACD1-E380868540E6}" name="Planned Start Date" dataDxfId="29"/>
    <tableColumn id="35" xr3:uid="{316E9504-61E3-48C0-AC76-C136C7712792}" name="Estimated End Date" dataDxfId="28"/>
    <tableColumn id="12" xr3:uid="{830DD0BE-E078-4566-8669-35AD2370F516}" name="Project Status?"/>
    <tableColumn id="36" xr3:uid="{5D6C16F6-0CA7-4B6E-AF31-416B7E626311}" name="Management Costs Used from Programme Funding?"/>
    <tableColumn id="37" xr3:uid="{F9221553-0902-47EC-BA28-6DED6A6A5792}" name="Details of Management Costs (only if applicable)" dataDxfId="27"/>
  </tableColumns>
  <tableStyleInfo name="TableStyleLight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38B9E46-5E8D-4B44-9D4D-69B8D37EFEC5}" name="Table7" displayName="Table7" ref="B7:G28" totalsRowShown="0" headerRowDxfId="10" headerRowBorderDxfId="9">
  <autoFilter ref="B7:G28" xr:uid="{938B9E46-5E8D-4B44-9D4D-69B8D37EFEC5}"/>
  <tableColumns count="6">
    <tableColumn id="1" xr3:uid="{78863AD9-EF8F-4E5D-B628-E1BE7ED23E34}" name="Change Type"/>
    <tableColumn id="2" xr3:uid="{C1599649-21DB-49B5-A84B-F3C1611661AA}" name="Name" dataDxfId="8"/>
    <tableColumn id="3" xr3:uid="{EA51792C-1711-455E-94DE-FC028FCAE7A6}" name="Occupation" dataDxfId="7"/>
    <tableColumn id="4" xr3:uid="{FCA031F1-C292-4221-93E7-8AC8DCE2C4B0}" name="Reason for Change" dataDxfId="6"/>
    <tableColumn id="5" xr3:uid="{903ACBFA-7AD7-433B-AC75-996D1E1FF8EB}" name="Date of Change" dataDxfId="5"/>
    <tableColumn id="6" xr3:uid="{D93E6EE2-69D5-4DBC-AECF-1BE4C13D033D}" name="Notes/Comments" dataDxfId="4"/>
  </tableColumns>
  <tableStyleInfo name="TableStyleLight1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4E497-27B1-44DC-9BFF-C16F9A2734E0}">
  <dimension ref="A2:G24"/>
  <sheetViews>
    <sheetView zoomScale="102" zoomScaleNormal="102" workbookViewId="0">
      <selection activeCell="C17" sqref="C17"/>
    </sheetView>
  </sheetViews>
  <sheetFormatPr defaultRowHeight="15" x14ac:dyDescent="0.25"/>
  <cols>
    <col min="1" max="1" width="5.42578125" customWidth="1"/>
    <col min="2" max="2" width="30.7109375" customWidth="1"/>
    <col min="3" max="3" width="32" customWidth="1"/>
    <col min="4" max="4" width="35.7109375" customWidth="1"/>
    <col min="5" max="5" width="34.85546875" customWidth="1"/>
    <col min="6" max="6" width="20.140625" customWidth="1"/>
  </cols>
  <sheetData>
    <row r="2" spans="1:7" ht="21" x14ac:dyDescent="0.35">
      <c r="A2" s="4"/>
      <c r="B2" s="24" t="s">
        <v>141</v>
      </c>
      <c r="C2" s="24"/>
      <c r="D2" s="24"/>
    </row>
    <row r="4" spans="1:7" x14ac:dyDescent="0.25">
      <c r="B4" s="12" t="s">
        <v>0</v>
      </c>
      <c r="C4" s="12" t="s">
        <v>1</v>
      </c>
      <c r="D4" s="12" t="s">
        <v>2</v>
      </c>
      <c r="E4" s="12" t="s">
        <v>3</v>
      </c>
    </row>
    <row r="5" spans="1:7" ht="60" x14ac:dyDescent="0.25">
      <c r="B5" t="s">
        <v>94</v>
      </c>
      <c r="C5" t="s">
        <v>75</v>
      </c>
      <c r="D5" s="1" t="s">
        <v>122</v>
      </c>
      <c r="E5" s="5">
        <v>10000</v>
      </c>
    </row>
    <row r="6" spans="1:7" ht="60" x14ac:dyDescent="0.25">
      <c r="B6" t="s">
        <v>95</v>
      </c>
      <c r="C6" t="s">
        <v>5</v>
      </c>
      <c r="D6" s="1" t="s">
        <v>96</v>
      </c>
      <c r="E6" s="5">
        <v>1000</v>
      </c>
      <c r="G6" s="19"/>
    </row>
    <row r="7" spans="1:7" ht="60" x14ac:dyDescent="0.25">
      <c r="B7" t="s">
        <v>97</v>
      </c>
      <c r="C7" t="s">
        <v>5</v>
      </c>
      <c r="D7" s="1" t="s">
        <v>98</v>
      </c>
      <c r="E7" s="5">
        <v>1000</v>
      </c>
    </row>
    <row r="8" spans="1:7" ht="75" x14ac:dyDescent="0.25">
      <c r="B8" t="s">
        <v>99</v>
      </c>
      <c r="C8" t="s">
        <v>77</v>
      </c>
      <c r="D8" s="1" t="s">
        <v>100</v>
      </c>
      <c r="E8" s="5">
        <v>1000</v>
      </c>
    </row>
    <row r="9" spans="1:7" ht="30" x14ac:dyDescent="0.25">
      <c r="B9" t="s">
        <v>108</v>
      </c>
      <c r="C9" t="s">
        <v>74</v>
      </c>
      <c r="D9" s="1" t="s">
        <v>109</v>
      </c>
      <c r="E9" s="5">
        <v>1500</v>
      </c>
    </row>
    <row r="10" spans="1:7" x14ac:dyDescent="0.25">
      <c r="D10" s="1"/>
      <c r="E10" s="5"/>
    </row>
    <row r="11" spans="1:7" x14ac:dyDescent="0.25">
      <c r="D11" s="1"/>
      <c r="E11" s="5"/>
    </row>
    <row r="12" spans="1:7" x14ac:dyDescent="0.25">
      <c r="D12" s="1"/>
      <c r="E12" s="5"/>
    </row>
    <row r="13" spans="1:7" x14ac:dyDescent="0.25">
      <c r="D13" s="1"/>
      <c r="E13" s="5"/>
    </row>
    <row r="14" spans="1:7" x14ac:dyDescent="0.25">
      <c r="D14" s="1"/>
      <c r="E14" s="5"/>
    </row>
    <row r="15" spans="1:7" x14ac:dyDescent="0.25">
      <c r="D15" s="1"/>
      <c r="E15" s="5"/>
    </row>
    <row r="16" spans="1:7" x14ac:dyDescent="0.25">
      <c r="D16" s="1"/>
      <c r="E16" s="5"/>
    </row>
    <row r="17" spans="4:5" x14ac:dyDescent="0.25">
      <c r="D17" s="1"/>
      <c r="E17" s="5"/>
    </row>
    <row r="18" spans="4:5" x14ac:dyDescent="0.25">
      <c r="D18" s="1"/>
      <c r="E18" s="5"/>
    </row>
    <row r="19" spans="4:5" x14ac:dyDescent="0.25">
      <c r="D19" s="1"/>
      <c r="E19" s="5"/>
    </row>
    <row r="20" spans="4:5" x14ac:dyDescent="0.25">
      <c r="D20" s="1"/>
      <c r="E20" s="5"/>
    </row>
    <row r="21" spans="4:5" x14ac:dyDescent="0.25">
      <c r="D21" s="1"/>
      <c r="E21" s="5"/>
    </row>
    <row r="22" spans="4:5" x14ac:dyDescent="0.25">
      <c r="D22" s="1"/>
      <c r="E22" s="5"/>
    </row>
    <row r="23" spans="4:5" x14ac:dyDescent="0.25">
      <c r="D23" s="1"/>
      <c r="E23" s="5"/>
    </row>
    <row r="24" spans="4:5" x14ac:dyDescent="0.25">
      <c r="D24" s="1"/>
      <c r="E24" s="17">
        <f>SUM(E5:E23)</f>
        <v>14500</v>
      </c>
    </row>
  </sheetData>
  <mergeCells count="1">
    <mergeCell ref="B2:D2"/>
  </mergeCells>
  <pageMargins left="0.7" right="0.7" top="0.75" bottom="0.75" header="0.3" footer="0.3"/>
  <headerFooter>
    <oddHeader>&amp;C&amp;"Aptos"&amp;10&amp;K000000 OFFICIAL&amp;1#_x000D_</oddHeader>
    <oddFooter>&amp;C_x000D_&amp;1#&amp;"Aptos"&amp;10&amp;K000000 OFFICIAL</oddFooter>
  </headerFooter>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9D42FBF3-CEEC-47FB-BD3B-D2C29B1A7666}">
          <x14:formula1>
            <xm:f>Sheet1!$A$2:$A$6</xm:f>
          </x14:formula1>
          <xm:sqref>C5:C24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BBCC8-066D-45EF-A0C8-13A28DE165A4}">
  <dimension ref="A2:G25"/>
  <sheetViews>
    <sheetView tabSelected="1" zoomScale="102" zoomScaleNormal="102" workbookViewId="0">
      <selection activeCell="E8" sqref="E8"/>
    </sheetView>
  </sheetViews>
  <sheetFormatPr defaultRowHeight="15" x14ac:dyDescent="0.25"/>
  <cols>
    <col min="1" max="1" width="5.42578125" customWidth="1"/>
    <col min="2" max="2" width="34.42578125" bestFit="1" customWidth="1"/>
    <col min="3" max="3" width="35.7109375" bestFit="1" customWidth="1"/>
    <col min="4" max="4" width="35.7109375" customWidth="1"/>
    <col min="5" max="5" width="34.85546875" customWidth="1"/>
    <col min="6" max="6" width="20.140625" customWidth="1"/>
  </cols>
  <sheetData>
    <row r="2" spans="1:7" ht="21" x14ac:dyDescent="0.35">
      <c r="A2" s="4"/>
      <c r="B2" s="24" t="s">
        <v>145</v>
      </c>
      <c r="C2" s="24"/>
      <c r="D2" s="24"/>
    </row>
    <row r="4" spans="1:7" x14ac:dyDescent="0.25">
      <c r="B4" s="12" t="s">
        <v>0</v>
      </c>
      <c r="C4" s="12" t="s">
        <v>1</v>
      </c>
      <c r="D4" s="12" t="s">
        <v>2</v>
      </c>
      <c r="E4" s="12" t="s">
        <v>3</v>
      </c>
    </row>
    <row r="5" spans="1:7" ht="90" x14ac:dyDescent="0.25">
      <c r="B5" t="s">
        <v>101</v>
      </c>
      <c r="C5" t="s">
        <v>4</v>
      </c>
      <c r="D5" s="1" t="s">
        <v>142</v>
      </c>
      <c r="E5" s="5">
        <v>2000</v>
      </c>
    </row>
    <row r="6" spans="1:7" ht="120" x14ac:dyDescent="0.25">
      <c r="B6" t="s">
        <v>143</v>
      </c>
      <c r="C6" t="s">
        <v>75</v>
      </c>
      <c r="D6" s="1" t="s">
        <v>144</v>
      </c>
      <c r="E6" s="5">
        <v>20000</v>
      </c>
      <c r="G6" s="19"/>
    </row>
    <row r="7" spans="1:7" ht="90" x14ac:dyDescent="0.25">
      <c r="B7" t="s">
        <v>146</v>
      </c>
      <c r="C7" t="s">
        <v>5</v>
      </c>
      <c r="D7" s="1" t="s">
        <v>147</v>
      </c>
      <c r="E7" s="5">
        <v>5000</v>
      </c>
    </row>
    <row r="8" spans="1:7" x14ac:dyDescent="0.25">
      <c r="D8" s="1"/>
      <c r="E8" s="5"/>
    </row>
    <row r="9" spans="1:7" x14ac:dyDescent="0.25">
      <c r="D9" s="1"/>
      <c r="E9" s="5"/>
    </row>
    <row r="10" spans="1:7" x14ac:dyDescent="0.25">
      <c r="D10" s="1"/>
      <c r="E10" s="5"/>
    </row>
    <row r="11" spans="1:7" x14ac:dyDescent="0.25">
      <c r="D11" s="1"/>
      <c r="E11" s="5"/>
    </row>
    <row r="12" spans="1:7" x14ac:dyDescent="0.25">
      <c r="D12" s="1"/>
      <c r="E12" s="5"/>
    </row>
    <row r="13" spans="1:7" x14ac:dyDescent="0.25">
      <c r="D13" s="1"/>
      <c r="E13" s="5"/>
    </row>
    <row r="14" spans="1:7" x14ac:dyDescent="0.25">
      <c r="D14" s="1"/>
      <c r="E14" s="5"/>
    </row>
    <row r="15" spans="1:7" x14ac:dyDescent="0.25">
      <c r="D15" s="1"/>
      <c r="E15" s="5"/>
    </row>
    <row r="16" spans="1:7" x14ac:dyDescent="0.25">
      <c r="D16" s="1"/>
      <c r="E16" s="5"/>
    </row>
    <row r="17" spans="4:5" x14ac:dyDescent="0.25">
      <c r="D17" s="1"/>
      <c r="E17" s="5"/>
    </row>
    <row r="18" spans="4:5" x14ac:dyDescent="0.25">
      <c r="D18" s="1"/>
      <c r="E18" s="5"/>
    </row>
    <row r="19" spans="4:5" x14ac:dyDescent="0.25">
      <c r="D19" s="1"/>
      <c r="E19" s="5"/>
    </row>
    <row r="20" spans="4:5" x14ac:dyDescent="0.25">
      <c r="D20" s="1"/>
      <c r="E20" s="5"/>
    </row>
    <row r="21" spans="4:5" x14ac:dyDescent="0.25">
      <c r="D21" s="1"/>
      <c r="E21" s="5"/>
    </row>
    <row r="22" spans="4:5" x14ac:dyDescent="0.25">
      <c r="D22" s="1"/>
      <c r="E22" s="5"/>
    </row>
    <row r="23" spans="4:5" x14ac:dyDescent="0.25">
      <c r="D23" s="1"/>
      <c r="E23" s="5"/>
    </row>
    <row r="24" spans="4:5" x14ac:dyDescent="0.25">
      <c r="D24" s="1"/>
      <c r="E24" s="5"/>
    </row>
    <row r="25" spans="4:5" x14ac:dyDescent="0.25">
      <c r="D25" s="1"/>
      <c r="E25" s="17">
        <f>SUM(E5:E24)</f>
        <v>27000</v>
      </c>
    </row>
  </sheetData>
  <mergeCells count="1">
    <mergeCell ref="B2:D2"/>
  </mergeCells>
  <pageMargins left="0.7" right="0.7" top="0.75" bottom="0.75" header="0.3" footer="0.3"/>
  <headerFooter>
    <oddHeader>&amp;C&amp;"Aptos"&amp;10&amp;K000000 OFFICIAL&amp;1#_x000D_</oddHeader>
    <oddFooter>&amp;C_x000D_&amp;1#&amp;"Aptos"&amp;10&amp;K000000 OFFICIAL</oddFooter>
  </headerFooter>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E1F29373-09D5-46C8-9EA4-0E6C9D4C2B4C}">
          <x14:formula1>
            <xm:f>Sheet1!$A$2:$A$6</xm:f>
          </x14:formula1>
          <xm:sqref>C5:C25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16761-83DC-47E8-88F3-8AB27617B79D}">
  <dimension ref="B2:AF158"/>
  <sheetViews>
    <sheetView workbookViewId="0">
      <selection activeCell="AF7" sqref="AF7"/>
    </sheetView>
  </sheetViews>
  <sheetFormatPr defaultColWidth="9.140625" defaultRowHeight="15" outlineLevelCol="1" x14ac:dyDescent="0.25"/>
  <cols>
    <col min="1" max="1" width="5.42578125" customWidth="1"/>
    <col min="2" max="2" width="20.5703125" customWidth="1"/>
    <col min="3" max="3" width="12" customWidth="1" outlineLevel="1"/>
    <col min="4" max="4" width="14" customWidth="1" outlineLevel="1"/>
    <col min="5" max="5" width="12" customWidth="1" outlineLevel="1"/>
    <col min="6" max="6" width="11" customWidth="1" outlineLevel="1"/>
    <col min="7" max="7" width="12.140625" customWidth="1" outlineLevel="1"/>
    <col min="8" max="8" width="11.42578125" customWidth="1" outlineLevel="1"/>
    <col min="9" max="9" width="10.7109375" customWidth="1" outlineLevel="1"/>
    <col min="10" max="10" width="35.7109375" customWidth="1"/>
    <col min="11" max="11" width="25.7109375" customWidth="1"/>
    <col min="12" max="12" width="15.28515625" customWidth="1" outlineLevel="1"/>
    <col min="13" max="13" width="11.28515625" customWidth="1" outlineLevel="1"/>
    <col min="14" max="14" width="12.5703125" customWidth="1" outlineLevel="1"/>
    <col min="15" max="15" width="9.140625" customWidth="1" outlineLevel="1"/>
    <col min="16" max="16" width="11.140625" customWidth="1" outlineLevel="1"/>
    <col min="17" max="17" width="10.42578125" customWidth="1" outlineLevel="1"/>
    <col min="18" max="18" width="9.140625" customWidth="1" outlineLevel="1"/>
    <col min="19" max="19" width="11.42578125" bestFit="1" customWidth="1" outlineLevel="1"/>
    <col min="20" max="20" width="13" customWidth="1" outlineLevel="1"/>
    <col min="21" max="21" width="20.7109375" customWidth="1"/>
    <col min="22" max="22" width="22" customWidth="1"/>
    <col min="23" max="23" width="21" style="1" customWidth="1"/>
    <col min="24" max="24" width="13.5703125" customWidth="1"/>
    <col min="25" max="25" width="14.85546875" customWidth="1"/>
    <col min="26" max="26" width="14" style="1" customWidth="1"/>
    <col min="27" max="27" width="15" customWidth="1"/>
    <col min="28" max="28" width="11.140625" customWidth="1"/>
    <col min="29" max="29" width="10.5703125" customWidth="1"/>
    <col min="30" max="30" width="15.85546875" bestFit="1" customWidth="1"/>
    <col min="31" max="31" width="19" customWidth="1"/>
    <col min="32" max="32" width="25.42578125" customWidth="1"/>
  </cols>
  <sheetData>
    <row r="2" spans="2:32" ht="21" x14ac:dyDescent="0.35">
      <c r="B2" s="24" t="s">
        <v>6</v>
      </c>
      <c r="C2" s="24"/>
    </row>
    <row r="3" spans="2:32" ht="18.75" x14ac:dyDescent="0.3">
      <c r="B3" s="3"/>
      <c r="C3" s="3"/>
    </row>
    <row r="4" spans="2:32" x14ac:dyDescent="0.25">
      <c r="C4" s="8" t="s">
        <v>7</v>
      </c>
      <c r="D4" s="9"/>
      <c r="E4" s="9"/>
      <c r="F4" s="9"/>
      <c r="G4" s="9"/>
      <c r="H4" s="9"/>
      <c r="I4" s="9"/>
      <c r="L4" s="23" t="s">
        <v>8</v>
      </c>
      <c r="M4" s="23"/>
      <c r="N4" s="23"/>
      <c r="O4" s="23"/>
      <c r="P4" s="23"/>
      <c r="Q4" s="23"/>
      <c r="R4" s="23"/>
      <c r="S4" s="23"/>
      <c r="T4" s="23"/>
    </row>
    <row r="5" spans="2:32" ht="75" x14ac:dyDescent="0.25">
      <c r="B5" s="11" t="s">
        <v>9</v>
      </c>
      <c r="C5" s="10" t="s">
        <v>10</v>
      </c>
      <c r="D5" s="10" t="s">
        <v>11</v>
      </c>
      <c r="E5" s="10" t="s">
        <v>12</v>
      </c>
      <c r="F5" s="10" t="s">
        <v>13</v>
      </c>
      <c r="G5" s="10" t="s">
        <v>14</v>
      </c>
      <c r="H5" s="10" t="s">
        <v>15</v>
      </c>
      <c r="I5" s="10" t="s">
        <v>16</v>
      </c>
      <c r="J5" s="11" t="s">
        <v>2</v>
      </c>
      <c r="K5" s="11" t="s">
        <v>17</v>
      </c>
      <c r="L5" s="10" t="s">
        <v>18</v>
      </c>
      <c r="M5" s="10" t="s">
        <v>19</v>
      </c>
      <c r="N5" s="10" t="s">
        <v>20</v>
      </c>
      <c r="O5" s="10" t="s">
        <v>21</v>
      </c>
      <c r="P5" s="10" t="s">
        <v>22</v>
      </c>
      <c r="Q5" s="10" t="s">
        <v>23</v>
      </c>
      <c r="R5" s="10" t="s">
        <v>24</v>
      </c>
      <c r="S5" s="10" t="s">
        <v>105</v>
      </c>
      <c r="T5" s="10" t="s">
        <v>25</v>
      </c>
      <c r="U5" s="11" t="s">
        <v>26</v>
      </c>
      <c r="V5" s="11" t="s">
        <v>27</v>
      </c>
      <c r="W5" s="10" t="s">
        <v>112</v>
      </c>
      <c r="X5" s="10" t="s">
        <v>113</v>
      </c>
      <c r="Y5" s="10" t="s">
        <v>28</v>
      </c>
      <c r="Z5" s="10" t="s">
        <v>29</v>
      </c>
      <c r="AA5" s="10" t="s">
        <v>30</v>
      </c>
      <c r="AB5" s="10" t="s">
        <v>31</v>
      </c>
      <c r="AC5" s="10" t="s">
        <v>32</v>
      </c>
      <c r="AD5" s="11" t="s">
        <v>33</v>
      </c>
      <c r="AE5" s="10" t="s">
        <v>34</v>
      </c>
      <c r="AF5" s="10" t="s">
        <v>35</v>
      </c>
    </row>
    <row r="6" spans="2:32" ht="105" x14ac:dyDescent="0.25">
      <c r="B6" s="1" t="s">
        <v>102</v>
      </c>
      <c r="C6" t="s">
        <v>36</v>
      </c>
      <c r="D6" t="s">
        <v>36</v>
      </c>
      <c r="J6" s="1" t="s">
        <v>103</v>
      </c>
      <c r="K6" s="1" t="s">
        <v>104</v>
      </c>
      <c r="P6" t="s">
        <v>36</v>
      </c>
      <c r="U6" t="s">
        <v>38</v>
      </c>
      <c r="V6" s="1" t="s">
        <v>123</v>
      </c>
      <c r="W6" s="21">
        <v>5000</v>
      </c>
      <c r="X6" s="5">
        <v>500</v>
      </c>
      <c r="Y6" s="5">
        <v>5000</v>
      </c>
      <c r="Z6" s="21">
        <v>500</v>
      </c>
      <c r="AA6" s="1" t="s">
        <v>40</v>
      </c>
      <c r="AB6" s="2">
        <v>46123</v>
      </c>
      <c r="AC6" s="2">
        <v>46228</v>
      </c>
      <c r="AD6" t="s">
        <v>42</v>
      </c>
      <c r="AE6" s="20">
        <v>450</v>
      </c>
      <c r="AF6" s="1" t="s">
        <v>107</v>
      </c>
    </row>
    <row r="7" spans="2:32" ht="75" x14ac:dyDescent="0.25">
      <c r="B7" s="1" t="s">
        <v>110</v>
      </c>
      <c r="C7" t="s">
        <v>36</v>
      </c>
      <c r="E7" t="s">
        <v>36</v>
      </c>
      <c r="J7" s="1" t="s">
        <v>111</v>
      </c>
      <c r="K7" s="1" t="s">
        <v>104</v>
      </c>
      <c r="U7" t="s">
        <v>38</v>
      </c>
      <c r="V7" s="1" t="s">
        <v>123</v>
      </c>
      <c r="W7" s="21">
        <v>10000</v>
      </c>
      <c r="X7" s="5">
        <v>5000</v>
      </c>
      <c r="Y7" s="5">
        <v>20000</v>
      </c>
      <c r="Z7" s="21">
        <v>10000</v>
      </c>
      <c r="AA7" s="1" t="s">
        <v>52</v>
      </c>
      <c r="AB7" s="2">
        <v>46084</v>
      </c>
      <c r="AC7" s="2">
        <v>46235</v>
      </c>
      <c r="AD7" t="s">
        <v>42</v>
      </c>
      <c r="AE7" t="s">
        <v>40</v>
      </c>
      <c r="AF7" s="1"/>
    </row>
    <row r="8" spans="2:32" x14ac:dyDescent="0.25">
      <c r="B8" s="18"/>
      <c r="J8" s="1"/>
      <c r="V8" s="1"/>
      <c r="W8" s="21"/>
      <c r="X8" s="5"/>
      <c r="Y8" s="5"/>
      <c r="Z8" s="21"/>
      <c r="AA8" s="1"/>
      <c r="AB8" s="2"/>
      <c r="AC8" s="2"/>
      <c r="AF8" s="1"/>
    </row>
    <row r="9" spans="2:32" x14ac:dyDescent="0.25">
      <c r="B9" s="1"/>
      <c r="J9" s="1"/>
      <c r="V9" s="1"/>
      <c r="W9" s="21"/>
      <c r="X9" s="5"/>
      <c r="Y9" s="5"/>
      <c r="Z9" s="21"/>
      <c r="AA9" s="1"/>
      <c r="AB9" s="2"/>
      <c r="AC9" s="2"/>
      <c r="AF9" s="1"/>
    </row>
    <row r="10" spans="2:32" x14ac:dyDescent="0.25">
      <c r="B10" s="1"/>
      <c r="J10" s="1"/>
      <c r="V10" s="1"/>
      <c r="W10" s="21"/>
      <c r="X10" s="5"/>
      <c r="Y10" s="5"/>
      <c r="Z10" s="21"/>
      <c r="AA10" s="1"/>
      <c r="AB10" s="2"/>
      <c r="AC10" s="2"/>
      <c r="AF10" s="1"/>
    </row>
    <row r="11" spans="2:32" x14ac:dyDescent="0.25">
      <c r="B11" s="1"/>
      <c r="J11" s="1"/>
      <c r="V11" s="1"/>
      <c r="W11" s="21"/>
      <c r="X11" s="5"/>
      <c r="Y11" s="5"/>
      <c r="Z11" s="21"/>
      <c r="AA11" s="1"/>
      <c r="AB11" s="2"/>
      <c r="AC11" s="2"/>
      <c r="AF11" s="1"/>
    </row>
    <row r="12" spans="2:32" x14ac:dyDescent="0.25">
      <c r="B12" s="1"/>
      <c r="J12" s="1"/>
      <c r="V12" s="1"/>
      <c r="W12" s="21"/>
      <c r="X12" s="5"/>
      <c r="Y12" s="5"/>
      <c r="Z12" s="21"/>
      <c r="AA12" s="1"/>
      <c r="AB12" s="2"/>
      <c r="AC12" s="2"/>
      <c r="AF12" s="1"/>
    </row>
    <row r="13" spans="2:32" x14ac:dyDescent="0.25">
      <c r="B13" s="1"/>
      <c r="J13" s="1"/>
      <c r="V13" s="1"/>
      <c r="W13" s="21"/>
      <c r="X13" s="5"/>
      <c r="Y13" s="5"/>
      <c r="Z13" s="21"/>
      <c r="AA13" s="1"/>
      <c r="AB13" s="2"/>
      <c r="AC13" s="2"/>
      <c r="AF13" s="1"/>
    </row>
    <row r="14" spans="2:32" x14ac:dyDescent="0.25">
      <c r="B14" s="1"/>
      <c r="J14" s="1"/>
      <c r="V14" s="1"/>
      <c r="W14" s="21"/>
      <c r="X14" s="5"/>
      <c r="Y14" s="5"/>
      <c r="Z14" s="21"/>
      <c r="AA14" s="1"/>
      <c r="AB14" s="2"/>
      <c r="AC14" s="2"/>
      <c r="AF14" s="1"/>
    </row>
    <row r="15" spans="2:32" x14ac:dyDescent="0.25">
      <c r="B15" s="1"/>
      <c r="J15" s="1"/>
      <c r="V15" s="1"/>
      <c r="W15" s="21"/>
      <c r="X15" s="5"/>
      <c r="Y15" s="5"/>
      <c r="Z15" s="21"/>
      <c r="AA15" s="1"/>
      <c r="AB15" s="2"/>
      <c r="AC15" s="2"/>
      <c r="AF15" s="1"/>
    </row>
    <row r="16" spans="2:32" x14ac:dyDescent="0.25">
      <c r="B16" s="1"/>
      <c r="J16" s="1"/>
      <c r="V16" s="1"/>
      <c r="W16" s="21"/>
      <c r="X16" s="5"/>
      <c r="Y16" s="5"/>
      <c r="Z16" s="21"/>
      <c r="AA16" s="1"/>
      <c r="AB16" s="2"/>
      <c r="AC16" s="2"/>
      <c r="AF16" s="1"/>
    </row>
    <row r="17" spans="2:32" x14ac:dyDescent="0.25">
      <c r="B17" s="1"/>
      <c r="J17" s="1"/>
      <c r="V17" s="1"/>
      <c r="W17" s="21"/>
      <c r="X17" s="5"/>
      <c r="Y17" s="5"/>
      <c r="Z17" s="21"/>
      <c r="AA17" s="1"/>
      <c r="AB17" s="2"/>
      <c r="AC17" s="2"/>
      <c r="AF17" s="1"/>
    </row>
    <row r="18" spans="2:32" x14ac:dyDescent="0.25">
      <c r="B18" s="1"/>
      <c r="J18" s="1"/>
      <c r="V18" s="1"/>
      <c r="W18" s="21"/>
      <c r="X18" s="5"/>
      <c r="Y18" s="5"/>
      <c r="Z18" s="21"/>
      <c r="AA18" s="1"/>
      <c r="AB18" s="2"/>
      <c r="AC18" s="2"/>
      <c r="AF18" s="1"/>
    </row>
    <row r="19" spans="2:32" x14ac:dyDescent="0.25">
      <c r="B19" s="1"/>
      <c r="J19" s="1"/>
      <c r="V19" s="1"/>
      <c r="W19" s="21"/>
      <c r="X19" s="5"/>
      <c r="Y19" s="5"/>
      <c r="Z19" s="21"/>
      <c r="AA19" s="1"/>
      <c r="AB19" s="2"/>
      <c r="AC19" s="2"/>
      <c r="AF19" s="1"/>
    </row>
    <row r="20" spans="2:32" x14ac:dyDescent="0.25">
      <c r="B20" s="1"/>
      <c r="J20" s="1"/>
      <c r="V20" s="1"/>
      <c r="W20" s="21"/>
      <c r="X20" s="5"/>
      <c r="Y20" s="5"/>
      <c r="Z20" s="21"/>
      <c r="AA20" s="1"/>
      <c r="AB20" s="2"/>
      <c r="AC20" s="2"/>
      <c r="AF20" s="1"/>
    </row>
    <row r="21" spans="2:32" x14ac:dyDescent="0.25">
      <c r="B21" s="1"/>
      <c r="J21" s="1"/>
      <c r="V21" s="1"/>
      <c r="W21" s="21"/>
      <c r="X21" s="5"/>
      <c r="Y21" s="5"/>
      <c r="Z21" s="21"/>
      <c r="AA21" s="1"/>
      <c r="AB21" s="2"/>
      <c r="AC21" s="2"/>
      <c r="AF21" s="1"/>
    </row>
    <row r="22" spans="2:32" x14ac:dyDescent="0.25">
      <c r="B22" s="1"/>
      <c r="J22" s="1"/>
      <c r="V22" s="1"/>
      <c r="W22" s="21"/>
      <c r="X22" s="5"/>
      <c r="Y22" s="5"/>
      <c r="Z22" s="21"/>
      <c r="AA22" s="1"/>
      <c r="AB22" s="2"/>
      <c r="AC22" s="2"/>
      <c r="AF22" s="1"/>
    </row>
    <row r="23" spans="2:32" x14ac:dyDescent="0.25">
      <c r="B23" s="1"/>
      <c r="J23" s="1"/>
      <c r="V23" s="1"/>
      <c r="W23" s="21"/>
      <c r="X23" s="5"/>
      <c r="Y23" s="5"/>
      <c r="Z23" s="21"/>
      <c r="AA23" s="1"/>
      <c r="AB23" s="2"/>
      <c r="AC23" s="2"/>
      <c r="AF23" s="1"/>
    </row>
    <row r="24" spans="2:32" x14ac:dyDescent="0.25">
      <c r="B24" s="1"/>
      <c r="J24" s="1"/>
      <c r="V24" s="1"/>
      <c r="W24" s="21"/>
      <c r="X24" s="5"/>
      <c r="Y24" s="5"/>
      <c r="Z24" s="21"/>
      <c r="AA24" s="1"/>
      <c r="AB24" s="2"/>
      <c r="AC24" s="2"/>
      <c r="AF24" s="1"/>
    </row>
    <row r="25" spans="2:32" x14ac:dyDescent="0.25">
      <c r="B25" s="1"/>
      <c r="J25" s="1"/>
      <c r="V25" s="1"/>
      <c r="W25" s="21"/>
      <c r="X25" s="5"/>
      <c r="Y25" s="5"/>
      <c r="Z25" s="21"/>
      <c r="AA25" s="1"/>
      <c r="AB25" s="2"/>
      <c r="AC25" s="2"/>
      <c r="AF25" s="1"/>
    </row>
    <row r="26" spans="2:32" x14ac:dyDescent="0.25">
      <c r="B26" s="1"/>
      <c r="J26" s="1"/>
      <c r="V26" s="1"/>
      <c r="W26" s="21"/>
      <c r="X26" s="5"/>
      <c r="Y26" s="5"/>
      <c r="Z26" s="21"/>
      <c r="AA26" s="1"/>
      <c r="AB26" s="2"/>
      <c r="AC26" s="2"/>
      <c r="AF26" s="1"/>
    </row>
    <row r="27" spans="2:32" x14ac:dyDescent="0.25">
      <c r="B27" s="1"/>
      <c r="J27" s="1"/>
      <c r="V27" s="1"/>
      <c r="W27" s="21"/>
      <c r="X27" s="5"/>
      <c r="Y27" s="5"/>
      <c r="Z27" s="21"/>
      <c r="AA27" s="1"/>
      <c r="AB27" s="2"/>
      <c r="AC27" s="2"/>
      <c r="AF27" s="1"/>
    </row>
    <row r="28" spans="2:32" x14ac:dyDescent="0.25">
      <c r="B28" s="1"/>
      <c r="V28" s="1"/>
      <c r="W28" s="21"/>
      <c r="X28" s="5"/>
      <c r="Y28" s="5"/>
      <c r="Z28" s="21"/>
      <c r="AA28" s="1"/>
      <c r="AB28" s="2"/>
      <c r="AC28" s="2"/>
      <c r="AF28" s="1"/>
    </row>
    <row r="29" spans="2:32" x14ac:dyDescent="0.25">
      <c r="B29" s="1"/>
      <c r="V29" s="1"/>
      <c r="W29" s="21"/>
      <c r="X29" s="5"/>
      <c r="Y29" s="5"/>
      <c r="Z29" s="21"/>
      <c r="AA29" s="1"/>
      <c r="AB29" s="2"/>
      <c r="AC29" s="2"/>
      <c r="AF29" s="1"/>
    </row>
    <row r="30" spans="2:32" x14ac:dyDescent="0.25">
      <c r="B30" s="1"/>
      <c r="V30" s="1"/>
      <c r="W30" s="21"/>
      <c r="X30" s="5"/>
      <c r="Y30" s="5"/>
      <c r="Z30" s="21"/>
      <c r="AA30" s="1"/>
      <c r="AB30" s="2"/>
      <c r="AC30" s="2"/>
      <c r="AF30" s="1"/>
    </row>
    <row r="31" spans="2:32" x14ac:dyDescent="0.25">
      <c r="B31" s="1"/>
      <c r="V31" s="1"/>
      <c r="W31" s="21"/>
      <c r="X31" s="5"/>
      <c r="Y31" s="5"/>
      <c r="Z31" s="21"/>
      <c r="AA31" s="1"/>
      <c r="AB31" s="2"/>
      <c r="AC31" s="2"/>
      <c r="AF31" s="1"/>
    </row>
    <row r="32" spans="2:32" x14ac:dyDescent="0.25">
      <c r="B32" s="1"/>
      <c r="V32" s="1"/>
      <c r="W32" s="21"/>
      <c r="X32" s="5"/>
      <c r="Y32" s="5"/>
      <c r="Z32" s="21"/>
      <c r="AA32" s="1"/>
      <c r="AB32" s="2"/>
      <c r="AC32" s="2"/>
      <c r="AF32" s="1"/>
    </row>
    <row r="33" spans="2:32" x14ac:dyDescent="0.25">
      <c r="B33" s="1"/>
      <c r="V33" s="1"/>
      <c r="W33" s="21"/>
      <c r="X33" s="5"/>
      <c r="Y33" s="5"/>
      <c r="Z33" s="21"/>
      <c r="AA33" s="1"/>
      <c r="AB33" s="2"/>
      <c r="AC33" s="2"/>
      <c r="AF33" s="1"/>
    </row>
    <row r="34" spans="2:32" x14ac:dyDescent="0.25">
      <c r="B34" s="1"/>
      <c r="V34" s="1"/>
      <c r="W34" s="21"/>
      <c r="X34" s="5"/>
      <c r="Y34" s="5"/>
      <c r="Z34" s="21"/>
      <c r="AA34" s="1"/>
      <c r="AB34" s="2"/>
      <c r="AC34" s="2"/>
      <c r="AF34" s="1"/>
    </row>
    <row r="35" spans="2:32" x14ac:dyDescent="0.25">
      <c r="B35" s="1"/>
      <c r="V35" s="1"/>
      <c r="W35" s="21"/>
      <c r="X35" s="5"/>
      <c r="Y35" s="5"/>
      <c r="Z35" s="21"/>
      <c r="AA35" s="1"/>
      <c r="AB35" s="2"/>
      <c r="AC35" s="2"/>
      <c r="AF35" s="1"/>
    </row>
    <row r="36" spans="2:32" x14ac:dyDescent="0.25">
      <c r="B36" s="1"/>
      <c r="V36" s="1"/>
      <c r="W36" s="21"/>
      <c r="X36" s="5"/>
      <c r="Y36" s="5"/>
      <c r="Z36" s="21"/>
      <c r="AA36" s="1"/>
      <c r="AB36" s="2"/>
      <c r="AC36" s="2"/>
      <c r="AF36" s="1"/>
    </row>
    <row r="37" spans="2:32" x14ac:dyDescent="0.25">
      <c r="B37" s="1"/>
      <c r="V37" s="1"/>
      <c r="W37" s="21"/>
      <c r="X37" s="5"/>
      <c r="Y37" s="5"/>
      <c r="Z37" s="21"/>
      <c r="AA37" s="1"/>
      <c r="AB37" s="2"/>
      <c r="AC37" s="2"/>
      <c r="AF37" s="1"/>
    </row>
    <row r="38" spans="2:32" x14ac:dyDescent="0.25">
      <c r="B38" s="1"/>
      <c r="V38" s="1"/>
      <c r="W38" s="21"/>
      <c r="X38" s="5"/>
      <c r="Y38" s="5"/>
      <c r="Z38" s="21"/>
      <c r="AA38" s="1"/>
      <c r="AB38" s="2"/>
      <c r="AC38" s="2"/>
      <c r="AF38" s="1"/>
    </row>
    <row r="39" spans="2:32" x14ac:dyDescent="0.25">
      <c r="B39" s="1"/>
      <c r="V39" s="1"/>
      <c r="W39" s="21"/>
      <c r="X39" s="5"/>
      <c r="Y39" s="5"/>
      <c r="Z39" s="21"/>
      <c r="AA39" s="1"/>
      <c r="AB39" s="2"/>
      <c r="AC39" s="2"/>
      <c r="AF39" s="1"/>
    </row>
    <row r="40" spans="2:32" x14ac:dyDescent="0.25">
      <c r="B40" s="1"/>
      <c r="V40" s="1"/>
      <c r="W40" s="21"/>
      <c r="X40" s="5"/>
      <c r="Y40" s="5"/>
      <c r="Z40" s="21"/>
      <c r="AA40" s="1"/>
      <c r="AB40" s="2"/>
      <c r="AC40" s="2"/>
      <c r="AF40" s="1"/>
    </row>
    <row r="41" spans="2:32" x14ac:dyDescent="0.25">
      <c r="B41" s="1"/>
      <c r="V41" s="1"/>
      <c r="W41" s="21"/>
      <c r="X41" s="5"/>
      <c r="Y41" s="5"/>
      <c r="Z41" s="21"/>
      <c r="AA41" s="1"/>
      <c r="AB41" s="2"/>
      <c r="AC41" s="2"/>
      <c r="AF41" s="1"/>
    </row>
    <row r="42" spans="2:32" x14ac:dyDescent="0.25">
      <c r="B42" s="1"/>
      <c r="V42" s="1"/>
      <c r="W42" s="21"/>
      <c r="X42" s="5"/>
      <c r="Y42" s="5"/>
      <c r="Z42" s="21"/>
      <c r="AA42" s="1"/>
      <c r="AB42" s="2"/>
      <c r="AC42" s="2"/>
      <c r="AF42" s="1"/>
    </row>
    <row r="43" spans="2:32" x14ac:dyDescent="0.25">
      <c r="B43" s="1"/>
      <c r="V43" s="1"/>
      <c r="W43" s="21"/>
      <c r="X43" s="5"/>
      <c r="Y43" s="5"/>
      <c r="Z43" s="21"/>
      <c r="AA43" s="1"/>
      <c r="AB43" s="2"/>
      <c r="AC43" s="2"/>
      <c r="AF43" s="1"/>
    </row>
    <row r="44" spans="2:32" x14ac:dyDescent="0.25">
      <c r="B44" s="1"/>
      <c r="V44" s="1"/>
      <c r="W44" s="21"/>
      <c r="X44" s="5"/>
      <c r="Y44" s="5"/>
      <c r="Z44" s="21"/>
      <c r="AA44" s="1"/>
      <c r="AB44" s="2"/>
      <c r="AC44" s="2"/>
      <c r="AF44" s="1"/>
    </row>
    <row r="45" spans="2:32" x14ac:dyDescent="0.25">
      <c r="B45" s="1"/>
      <c r="V45" s="1"/>
      <c r="W45" s="21"/>
      <c r="X45" s="5"/>
      <c r="Y45" s="5"/>
      <c r="Z45" s="21"/>
      <c r="AA45" s="1"/>
      <c r="AB45" s="2"/>
      <c r="AC45" s="2"/>
      <c r="AF45" s="1"/>
    </row>
    <row r="46" spans="2:32" x14ac:dyDescent="0.25">
      <c r="B46" s="1"/>
      <c r="V46" s="1"/>
      <c r="W46" s="21"/>
      <c r="X46" s="5"/>
      <c r="Y46" s="5"/>
      <c r="Z46" s="21"/>
      <c r="AA46" s="1"/>
      <c r="AB46" s="2"/>
      <c r="AC46" s="2"/>
      <c r="AF46" s="1"/>
    </row>
    <row r="47" spans="2:32" x14ac:dyDescent="0.25">
      <c r="B47" s="1"/>
      <c r="V47" s="1"/>
      <c r="W47" s="21"/>
      <c r="X47" s="5"/>
      <c r="Y47" s="5"/>
      <c r="Z47" s="21"/>
      <c r="AA47" s="1"/>
      <c r="AB47" s="2"/>
      <c r="AC47" s="2"/>
      <c r="AF47" s="1"/>
    </row>
    <row r="48" spans="2:32" x14ac:dyDescent="0.25">
      <c r="B48" s="1"/>
      <c r="V48" s="1"/>
      <c r="W48" s="21"/>
      <c r="X48" s="5"/>
      <c r="Y48" s="5"/>
      <c r="Z48" s="21"/>
      <c r="AA48" s="1"/>
      <c r="AB48" s="2"/>
      <c r="AC48" s="2"/>
      <c r="AF48" s="1"/>
    </row>
    <row r="49" spans="2:32" x14ac:dyDescent="0.25">
      <c r="B49" s="1"/>
      <c r="V49" s="1"/>
      <c r="W49" s="21"/>
      <c r="X49" s="5"/>
      <c r="Y49" s="5"/>
      <c r="Z49" s="21"/>
      <c r="AA49" s="1"/>
      <c r="AB49" s="2"/>
      <c r="AC49" s="2"/>
      <c r="AF49" s="1"/>
    </row>
    <row r="50" spans="2:32" x14ac:dyDescent="0.25">
      <c r="B50" s="1"/>
      <c r="V50" s="1"/>
      <c r="W50" s="21"/>
      <c r="X50" s="5"/>
      <c r="Y50" s="5"/>
      <c r="Z50" s="21"/>
      <c r="AA50" s="1"/>
      <c r="AB50" s="2"/>
      <c r="AC50" s="2"/>
      <c r="AF50" s="1"/>
    </row>
    <row r="51" spans="2:32" x14ac:dyDescent="0.25">
      <c r="B51" s="1"/>
      <c r="V51" s="1"/>
      <c r="W51" s="21"/>
      <c r="X51" s="5"/>
      <c r="Y51" s="5"/>
      <c r="Z51" s="21"/>
      <c r="AA51" s="1"/>
      <c r="AB51" s="2"/>
      <c r="AC51" s="2"/>
      <c r="AF51" s="1"/>
    </row>
    <row r="52" spans="2:32" x14ac:dyDescent="0.25">
      <c r="B52" s="1"/>
      <c r="V52" s="1"/>
      <c r="W52" s="21"/>
      <c r="X52" s="5"/>
      <c r="Y52" s="5"/>
      <c r="Z52" s="21"/>
      <c r="AA52" s="1"/>
      <c r="AB52" s="2"/>
      <c r="AC52" s="2"/>
      <c r="AF52" s="1"/>
    </row>
    <row r="53" spans="2:32" x14ac:dyDescent="0.25">
      <c r="B53" s="1"/>
      <c r="V53" s="1"/>
      <c r="W53" s="21"/>
      <c r="X53" s="5"/>
      <c r="Y53" s="5"/>
      <c r="Z53" s="21"/>
      <c r="AA53" s="1"/>
      <c r="AB53" s="2"/>
      <c r="AC53" s="2"/>
      <c r="AF53" s="1"/>
    </row>
    <row r="54" spans="2:32" x14ac:dyDescent="0.25">
      <c r="B54" s="1"/>
      <c r="V54" s="1"/>
      <c r="W54" s="21"/>
      <c r="X54" s="5"/>
      <c r="Y54" s="5"/>
      <c r="Z54" s="21"/>
      <c r="AA54" s="1"/>
      <c r="AB54" s="2"/>
      <c r="AC54" s="2"/>
      <c r="AF54" s="1"/>
    </row>
    <row r="55" spans="2:32" x14ac:dyDescent="0.25">
      <c r="B55" s="1"/>
      <c r="V55" s="1"/>
      <c r="W55" s="21"/>
      <c r="X55" s="5"/>
      <c r="Y55" s="5"/>
      <c r="Z55" s="21"/>
      <c r="AA55" s="1"/>
      <c r="AB55" s="2"/>
      <c r="AC55" s="2"/>
      <c r="AF55" s="1"/>
    </row>
    <row r="56" spans="2:32" x14ac:dyDescent="0.25">
      <c r="B56" s="1"/>
      <c r="V56" s="1"/>
      <c r="W56" s="21"/>
      <c r="X56" s="5"/>
      <c r="Y56" s="5"/>
      <c r="Z56" s="21"/>
      <c r="AA56" s="1"/>
      <c r="AB56" s="2"/>
      <c r="AC56" s="2"/>
      <c r="AF56" s="1"/>
    </row>
    <row r="57" spans="2:32" x14ac:dyDescent="0.25">
      <c r="B57" s="1"/>
      <c r="V57" s="1"/>
      <c r="W57" s="21"/>
      <c r="X57" s="5"/>
      <c r="Y57" s="5"/>
      <c r="Z57" s="21"/>
      <c r="AA57" s="1"/>
      <c r="AB57" s="2"/>
      <c r="AC57" s="2"/>
      <c r="AF57" s="1"/>
    </row>
    <row r="58" spans="2:32" x14ac:dyDescent="0.25">
      <c r="B58" s="1"/>
      <c r="V58" s="1"/>
      <c r="W58" s="21"/>
      <c r="X58" s="5"/>
      <c r="Y58" s="5"/>
      <c r="Z58" s="21"/>
      <c r="AA58" s="1"/>
      <c r="AB58" s="2"/>
      <c r="AC58" s="2"/>
      <c r="AF58" s="1"/>
    </row>
    <row r="59" spans="2:32" x14ac:dyDescent="0.25">
      <c r="B59" s="1"/>
      <c r="V59" s="1"/>
      <c r="W59" s="21"/>
      <c r="X59" s="5"/>
      <c r="Y59" s="5"/>
      <c r="Z59" s="21"/>
      <c r="AA59" s="1"/>
      <c r="AB59" s="2"/>
      <c r="AC59" s="2"/>
      <c r="AF59" s="1"/>
    </row>
    <row r="60" spans="2:32" x14ac:dyDescent="0.25">
      <c r="B60" s="1"/>
      <c r="V60" s="1"/>
      <c r="W60" s="21"/>
      <c r="X60" s="5"/>
      <c r="Y60" s="5"/>
      <c r="Z60" s="21"/>
      <c r="AA60" s="1"/>
      <c r="AB60" s="2"/>
      <c r="AC60" s="2"/>
      <c r="AF60" s="1"/>
    </row>
    <row r="61" spans="2:32" x14ac:dyDescent="0.25">
      <c r="B61" s="1"/>
      <c r="V61" s="1"/>
      <c r="W61" s="21"/>
      <c r="X61" s="5"/>
      <c r="Y61" s="5"/>
      <c r="Z61" s="21"/>
      <c r="AA61" s="1"/>
      <c r="AB61" s="2"/>
      <c r="AC61" s="2"/>
      <c r="AF61" s="1"/>
    </row>
    <row r="62" spans="2:32" x14ac:dyDescent="0.25">
      <c r="B62" s="1"/>
      <c r="V62" s="1"/>
      <c r="W62" s="21"/>
      <c r="X62" s="5"/>
      <c r="Y62" s="5"/>
      <c r="Z62" s="21"/>
      <c r="AA62" s="1"/>
      <c r="AB62" s="2"/>
      <c r="AC62" s="2"/>
      <c r="AF62" s="1"/>
    </row>
    <row r="63" spans="2:32" x14ac:dyDescent="0.25">
      <c r="B63" s="1"/>
      <c r="V63" s="1"/>
      <c r="W63" s="21"/>
      <c r="X63" s="5"/>
      <c r="Y63" s="5"/>
      <c r="Z63" s="21"/>
      <c r="AA63" s="1"/>
      <c r="AB63" s="2"/>
      <c r="AC63" s="2"/>
      <c r="AF63" s="1"/>
    </row>
    <row r="64" spans="2:32" x14ac:dyDescent="0.25">
      <c r="B64" s="1"/>
      <c r="V64" s="1"/>
      <c r="W64" s="21"/>
      <c r="X64" s="5"/>
      <c r="Y64" s="5"/>
      <c r="Z64" s="21"/>
      <c r="AA64" s="1"/>
      <c r="AB64" s="2"/>
      <c r="AC64" s="2"/>
      <c r="AF64" s="1"/>
    </row>
    <row r="65" spans="2:32" x14ac:dyDescent="0.25">
      <c r="B65" s="1"/>
      <c r="V65" s="1"/>
      <c r="W65" s="21"/>
      <c r="X65" s="5"/>
      <c r="Y65" s="5"/>
      <c r="Z65" s="21"/>
      <c r="AA65" s="1"/>
      <c r="AB65" s="2"/>
      <c r="AC65" s="2"/>
      <c r="AF65" s="1"/>
    </row>
    <row r="66" spans="2:32" x14ac:dyDescent="0.25">
      <c r="B66" s="1"/>
      <c r="V66" s="1"/>
      <c r="W66" s="21"/>
      <c r="X66" s="5"/>
      <c r="Y66" s="5"/>
      <c r="Z66" s="21"/>
      <c r="AA66" s="1"/>
      <c r="AB66" s="2"/>
      <c r="AC66" s="2"/>
      <c r="AF66" s="1"/>
    </row>
    <row r="67" spans="2:32" x14ac:dyDescent="0.25">
      <c r="B67" s="1"/>
      <c r="V67" s="1"/>
      <c r="W67" s="21"/>
      <c r="X67" s="5"/>
      <c r="Y67" s="5"/>
      <c r="Z67" s="21"/>
      <c r="AA67" s="1"/>
      <c r="AB67" s="2"/>
      <c r="AC67" s="2"/>
      <c r="AF67" s="1"/>
    </row>
    <row r="68" spans="2:32" x14ac:dyDescent="0.25">
      <c r="B68" s="1"/>
      <c r="V68" s="1"/>
      <c r="W68" s="21"/>
      <c r="X68" s="5"/>
      <c r="Y68" s="5"/>
      <c r="Z68" s="21"/>
      <c r="AA68" s="1"/>
      <c r="AB68" s="2"/>
      <c r="AC68" s="2"/>
      <c r="AF68" s="1"/>
    </row>
    <row r="69" spans="2:32" x14ac:dyDescent="0.25">
      <c r="B69" s="1"/>
      <c r="V69" s="1"/>
      <c r="W69" s="21"/>
      <c r="X69" s="5"/>
      <c r="Y69" s="5"/>
      <c r="Z69" s="21"/>
      <c r="AA69" s="1"/>
      <c r="AB69" s="2"/>
      <c r="AC69" s="2"/>
      <c r="AF69" s="1"/>
    </row>
    <row r="70" spans="2:32" x14ac:dyDescent="0.25">
      <c r="B70" s="1"/>
      <c r="V70" s="1"/>
      <c r="W70" s="21"/>
      <c r="X70" s="5"/>
      <c r="Y70" s="5"/>
      <c r="Z70" s="21"/>
      <c r="AA70" s="1"/>
      <c r="AB70" s="2"/>
      <c r="AC70" s="2"/>
      <c r="AF70" s="1"/>
    </row>
    <row r="71" spans="2:32" x14ac:dyDescent="0.25">
      <c r="B71" s="1"/>
      <c r="V71" s="1"/>
      <c r="W71" s="21"/>
      <c r="X71" s="5"/>
      <c r="Y71" s="5"/>
      <c r="Z71" s="21"/>
      <c r="AA71" s="1"/>
      <c r="AB71" s="2"/>
      <c r="AC71" s="2"/>
      <c r="AF71" s="1"/>
    </row>
    <row r="72" spans="2:32" x14ac:dyDescent="0.25">
      <c r="B72" s="1"/>
      <c r="V72" s="1"/>
      <c r="W72" s="21"/>
      <c r="X72" s="5"/>
      <c r="Y72" s="5"/>
      <c r="Z72" s="21"/>
      <c r="AA72" s="1"/>
      <c r="AB72" s="2"/>
      <c r="AC72" s="2"/>
      <c r="AF72" s="1"/>
    </row>
    <row r="73" spans="2:32" x14ac:dyDescent="0.25">
      <c r="B73" s="1"/>
      <c r="V73" s="1"/>
      <c r="W73" s="21"/>
      <c r="X73" s="5"/>
      <c r="Y73" s="5"/>
      <c r="Z73" s="21"/>
      <c r="AA73" s="1"/>
      <c r="AB73" s="2"/>
      <c r="AC73" s="2"/>
      <c r="AF73" s="1"/>
    </row>
    <row r="74" spans="2:32" x14ac:dyDescent="0.25">
      <c r="B74" s="1"/>
      <c r="V74" s="1"/>
      <c r="W74" s="21"/>
      <c r="X74" s="5"/>
      <c r="Y74" s="5"/>
      <c r="Z74" s="21"/>
      <c r="AA74" s="1"/>
      <c r="AB74" s="2"/>
      <c r="AC74" s="2"/>
      <c r="AF74" s="1"/>
    </row>
    <row r="75" spans="2:32" x14ac:dyDescent="0.25">
      <c r="B75" s="1"/>
      <c r="V75" s="1"/>
      <c r="W75" s="21"/>
      <c r="X75" s="5"/>
      <c r="Y75" s="5"/>
      <c r="Z75" s="21"/>
      <c r="AA75" s="1"/>
      <c r="AB75" s="2"/>
      <c r="AC75" s="2"/>
      <c r="AF75" s="1"/>
    </row>
    <row r="76" spans="2:32" x14ac:dyDescent="0.25">
      <c r="B76" s="1"/>
      <c r="V76" s="1"/>
      <c r="W76" s="21"/>
      <c r="X76" s="5"/>
      <c r="Y76" s="5"/>
      <c r="Z76" s="21"/>
      <c r="AA76" s="1"/>
      <c r="AB76" s="2"/>
      <c r="AC76" s="2"/>
      <c r="AF76" s="1"/>
    </row>
    <row r="77" spans="2:32" x14ac:dyDescent="0.25">
      <c r="B77" s="1"/>
      <c r="V77" s="1"/>
      <c r="W77" s="21"/>
      <c r="X77" s="5"/>
      <c r="Y77" s="5"/>
      <c r="Z77" s="21"/>
      <c r="AA77" s="1"/>
      <c r="AB77" s="2"/>
      <c r="AC77" s="2"/>
      <c r="AF77" s="1"/>
    </row>
    <row r="78" spans="2:32" x14ac:dyDescent="0.25">
      <c r="B78" s="1"/>
      <c r="V78" s="1"/>
      <c r="W78" s="21"/>
      <c r="X78" s="5"/>
      <c r="Y78" s="5"/>
      <c r="Z78" s="21"/>
      <c r="AA78" s="1"/>
      <c r="AB78" s="2"/>
      <c r="AC78" s="2"/>
      <c r="AF78" s="1"/>
    </row>
    <row r="79" spans="2:32" x14ac:dyDescent="0.25">
      <c r="B79" s="1"/>
      <c r="V79" s="1"/>
      <c r="W79" s="21"/>
      <c r="X79" s="5"/>
      <c r="Y79" s="5"/>
      <c r="Z79" s="21"/>
      <c r="AA79" s="1"/>
      <c r="AB79" s="2"/>
      <c r="AC79" s="2"/>
      <c r="AF79" s="1"/>
    </row>
    <row r="80" spans="2:32" x14ac:dyDescent="0.25">
      <c r="B80" s="1"/>
      <c r="V80" s="1"/>
      <c r="W80" s="21"/>
      <c r="X80" s="5"/>
      <c r="Y80" s="5"/>
      <c r="Z80" s="21"/>
      <c r="AA80" s="1"/>
      <c r="AB80" s="2"/>
      <c r="AC80" s="2"/>
      <c r="AF80" s="1"/>
    </row>
    <row r="81" spans="2:32" x14ac:dyDescent="0.25">
      <c r="B81" s="1"/>
      <c r="V81" s="1"/>
      <c r="W81" s="21"/>
      <c r="X81" s="5"/>
      <c r="Y81" s="5"/>
      <c r="Z81" s="21"/>
      <c r="AA81" s="1"/>
      <c r="AB81" s="2"/>
      <c r="AC81" s="2"/>
      <c r="AF81" s="1"/>
    </row>
    <row r="82" spans="2:32" x14ac:dyDescent="0.25">
      <c r="B82" s="1"/>
      <c r="V82" s="1"/>
      <c r="W82" s="21"/>
      <c r="X82" s="5"/>
      <c r="Y82" s="5"/>
      <c r="Z82" s="21"/>
      <c r="AA82" s="1"/>
      <c r="AB82" s="2"/>
      <c r="AC82" s="2"/>
      <c r="AF82" s="1"/>
    </row>
    <row r="83" spans="2:32" x14ac:dyDescent="0.25">
      <c r="B83" s="1"/>
      <c r="V83" s="1"/>
      <c r="W83" s="21"/>
      <c r="X83" s="5"/>
      <c r="Y83" s="5"/>
      <c r="Z83" s="21"/>
      <c r="AA83" s="1"/>
      <c r="AB83" s="2"/>
      <c r="AC83" s="2"/>
      <c r="AF83" s="1"/>
    </row>
    <row r="84" spans="2:32" x14ac:dyDescent="0.25">
      <c r="B84" s="1"/>
      <c r="V84" s="1"/>
      <c r="W84" s="21"/>
      <c r="X84" s="5"/>
      <c r="Y84" s="5"/>
      <c r="Z84" s="21"/>
      <c r="AA84" s="1"/>
      <c r="AB84" s="2"/>
      <c r="AC84" s="2"/>
      <c r="AF84" s="1"/>
    </row>
    <row r="85" spans="2:32" x14ac:dyDescent="0.25">
      <c r="B85" s="1"/>
      <c r="V85" s="1"/>
      <c r="W85" s="21"/>
      <c r="X85" s="5"/>
      <c r="Y85" s="5"/>
      <c r="Z85" s="21"/>
      <c r="AA85" s="1"/>
      <c r="AB85" s="2"/>
      <c r="AC85" s="2"/>
      <c r="AF85" s="1"/>
    </row>
    <row r="86" spans="2:32" x14ac:dyDescent="0.25">
      <c r="B86" s="1"/>
      <c r="V86" s="1"/>
      <c r="W86" s="21"/>
      <c r="X86" s="5"/>
      <c r="Y86" s="5"/>
      <c r="Z86" s="21"/>
      <c r="AA86" s="1"/>
      <c r="AB86" s="2"/>
      <c r="AC86" s="2"/>
      <c r="AF86" s="1"/>
    </row>
    <row r="87" spans="2:32" x14ac:dyDescent="0.25">
      <c r="B87" s="1"/>
      <c r="V87" s="1"/>
      <c r="W87" s="21"/>
      <c r="X87" s="5"/>
      <c r="Y87" s="5"/>
      <c r="Z87" s="21"/>
      <c r="AA87" s="1"/>
      <c r="AB87" s="2"/>
      <c r="AC87" s="2"/>
      <c r="AF87" s="1"/>
    </row>
    <row r="88" spans="2:32" x14ac:dyDescent="0.25">
      <c r="B88" s="1"/>
      <c r="V88" s="1"/>
      <c r="W88" s="21"/>
      <c r="X88" s="5"/>
      <c r="Y88" s="5"/>
      <c r="Z88" s="21"/>
      <c r="AA88" s="1"/>
      <c r="AB88" s="2"/>
      <c r="AC88" s="2"/>
      <c r="AF88" s="1"/>
    </row>
    <row r="89" spans="2:32" x14ac:dyDescent="0.25">
      <c r="B89" s="1"/>
      <c r="V89" s="1"/>
      <c r="W89" s="21"/>
      <c r="X89" s="5"/>
      <c r="Y89" s="5"/>
      <c r="Z89" s="21"/>
      <c r="AA89" s="1"/>
      <c r="AB89" s="2"/>
      <c r="AC89" s="2"/>
      <c r="AF89" s="1"/>
    </row>
    <row r="90" spans="2:32" x14ac:dyDescent="0.25">
      <c r="B90" s="1"/>
      <c r="V90" s="1"/>
      <c r="W90" s="21"/>
      <c r="X90" s="5"/>
      <c r="Y90" s="5"/>
      <c r="Z90" s="21"/>
      <c r="AA90" s="1"/>
      <c r="AB90" s="2"/>
      <c r="AC90" s="2"/>
      <c r="AF90" s="1"/>
    </row>
    <row r="91" spans="2:32" x14ac:dyDescent="0.25">
      <c r="B91" s="1"/>
      <c r="V91" s="1"/>
      <c r="W91" s="21"/>
      <c r="X91" s="5"/>
      <c r="Y91" s="5"/>
      <c r="Z91" s="21"/>
      <c r="AA91" s="1"/>
      <c r="AB91" s="2"/>
      <c r="AC91" s="2"/>
      <c r="AF91" s="1"/>
    </row>
    <row r="92" spans="2:32" x14ac:dyDescent="0.25">
      <c r="B92" s="1"/>
      <c r="V92" s="1"/>
      <c r="W92" s="21"/>
      <c r="X92" s="5"/>
      <c r="Y92" s="5"/>
      <c r="Z92" s="21"/>
      <c r="AA92" s="1"/>
      <c r="AB92" s="2"/>
      <c r="AC92" s="2"/>
      <c r="AF92" s="1"/>
    </row>
    <row r="93" spans="2:32" x14ac:dyDescent="0.25">
      <c r="B93" s="1"/>
      <c r="V93" s="1"/>
      <c r="W93" s="21"/>
      <c r="X93" s="5"/>
      <c r="Y93" s="5"/>
      <c r="Z93" s="21"/>
      <c r="AA93" s="1"/>
      <c r="AB93" s="2"/>
      <c r="AC93" s="2"/>
      <c r="AF93" s="1"/>
    </row>
    <row r="94" spans="2:32" x14ac:dyDescent="0.25">
      <c r="B94" s="1"/>
      <c r="V94" s="1"/>
      <c r="W94" s="21"/>
      <c r="X94" s="5"/>
      <c r="Y94" s="5"/>
      <c r="Z94" s="21"/>
      <c r="AA94" s="1"/>
      <c r="AB94" s="2"/>
      <c r="AC94" s="2"/>
      <c r="AF94" s="1"/>
    </row>
    <row r="95" spans="2:32" x14ac:dyDescent="0.25">
      <c r="B95" s="1"/>
      <c r="V95" s="1"/>
      <c r="W95" s="21"/>
      <c r="X95" s="5"/>
      <c r="Y95" s="5"/>
      <c r="Z95" s="21"/>
      <c r="AA95" s="1"/>
      <c r="AB95" s="2"/>
      <c r="AC95" s="2"/>
      <c r="AF95" s="1"/>
    </row>
    <row r="96" spans="2:32" x14ac:dyDescent="0.25">
      <c r="B96" s="1"/>
      <c r="V96" s="1"/>
      <c r="W96" s="21"/>
      <c r="X96" s="5"/>
      <c r="Y96" s="5"/>
      <c r="Z96" s="21"/>
      <c r="AA96" s="1"/>
      <c r="AB96" s="2"/>
      <c r="AC96" s="2"/>
      <c r="AF96" s="1"/>
    </row>
    <row r="97" spans="2:32" x14ac:dyDescent="0.25">
      <c r="B97" s="1"/>
      <c r="V97" s="1"/>
      <c r="W97" s="21"/>
      <c r="X97" s="5"/>
      <c r="Y97" s="5"/>
      <c r="Z97" s="21"/>
      <c r="AA97" s="1"/>
      <c r="AB97" s="2"/>
      <c r="AC97" s="2"/>
      <c r="AF97" s="1"/>
    </row>
    <row r="98" spans="2:32" x14ac:dyDescent="0.25">
      <c r="B98" s="1"/>
      <c r="V98" s="1"/>
      <c r="W98" s="21"/>
      <c r="X98" s="5"/>
      <c r="Y98" s="5"/>
      <c r="Z98" s="21"/>
      <c r="AA98" s="1"/>
      <c r="AB98" s="2"/>
      <c r="AC98" s="2"/>
      <c r="AF98" s="1"/>
    </row>
    <row r="99" spans="2:32" x14ac:dyDescent="0.25">
      <c r="B99" s="1"/>
      <c r="V99" s="1"/>
      <c r="W99" s="21"/>
      <c r="X99" s="5"/>
      <c r="Y99" s="5"/>
      <c r="Z99" s="21"/>
      <c r="AA99" s="1"/>
      <c r="AB99" s="2"/>
      <c r="AC99" s="2"/>
      <c r="AF99" s="1"/>
    </row>
    <row r="100" spans="2:32" x14ac:dyDescent="0.25">
      <c r="B100" s="1"/>
      <c r="V100" s="1"/>
      <c r="W100" s="21"/>
      <c r="X100" s="5"/>
      <c r="Y100" s="5"/>
      <c r="Z100" s="21"/>
      <c r="AA100" s="1"/>
      <c r="AB100" s="2"/>
      <c r="AC100" s="2"/>
      <c r="AF100" s="1"/>
    </row>
    <row r="101" spans="2:32" x14ac:dyDescent="0.25">
      <c r="B101" s="1"/>
      <c r="V101" s="1"/>
      <c r="W101" s="21"/>
      <c r="X101" s="5"/>
      <c r="Y101" s="5"/>
      <c r="Z101" s="21"/>
      <c r="AA101" s="1"/>
      <c r="AB101" s="2"/>
      <c r="AC101" s="2"/>
      <c r="AF101" s="1"/>
    </row>
    <row r="102" spans="2:32" x14ac:dyDescent="0.25">
      <c r="B102" s="1"/>
      <c r="V102" s="1"/>
      <c r="W102" s="21"/>
      <c r="X102" s="5"/>
      <c r="Y102" s="5"/>
      <c r="Z102" s="21"/>
      <c r="AA102" s="1"/>
      <c r="AB102" s="2"/>
      <c r="AC102" s="2"/>
      <c r="AF102" s="1"/>
    </row>
    <row r="103" spans="2:32" x14ac:dyDescent="0.25">
      <c r="B103" s="1"/>
      <c r="V103" s="1"/>
      <c r="W103" s="21"/>
      <c r="X103" s="5"/>
      <c r="Y103" s="5"/>
      <c r="Z103" s="21"/>
      <c r="AA103" s="1"/>
      <c r="AB103" s="2"/>
      <c r="AC103" s="2"/>
      <c r="AF103" s="1"/>
    </row>
    <row r="104" spans="2:32" x14ac:dyDescent="0.25">
      <c r="B104" s="1"/>
      <c r="V104" s="1"/>
      <c r="W104" s="21"/>
      <c r="X104" s="5"/>
      <c r="Y104" s="5"/>
      <c r="Z104" s="21"/>
      <c r="AA104" s="1"/>
      <c r="AB104" s="2"/>
      <c r="AC104" s="2"/>
      <c r="AF104" s="1"/>
    </row>
    <row r="105" spans="2:32" x14ac:dyDescent="0.25">
      <c r="B105" s="1"/>
      <c r="V105" s="1"/>
      <c r="W105" s="21"/>
      <c r="X105" s="5"/>
      <c r="Y105" s="5"/>
      <c r="Z105" s="21"/>
      <c r="AA105" s="1"/>
      <c r="AB105" s="2"/>
      <c r="AC105" s="2"/>
      <c r="AF105" s="1"/>
    </row>
    <row r="106" spans="2:32" x14ac:dyDescent="0.25">
      <c r="B106" s="1"/>
      <c r="V106" s="1"/>
      <c r="W106" s="21"/>
      <c r="X106" s="5"/>
      <c r="Y106" s="5"/>
      <c r="Z106" s="21"/>
      <c r="AA106" s="1"/>
      <c r="AB106" s="2"/>
      <c r="AC106" s="2"/>
      <c r="AF106" s="1"/>
    </row>
    <row r="107" spans="2:32" x14ac:dyDescent="0.25">
      <c r="B107" s="1"/>
      <c r="V107" s="1"/>
      <c r="W107" s="21"/>
      <c r="X107" s="5"/>
      <c r="Y107" s="5"/>
      <c r="Z107" s="21"/>
      <c r="AA107" s="1"/>
      <c r="AB107" s="2"/>
      <c r="AC107" s="2"/>
      <c r="AF107" s="1"/>
    </row>
    <row r="108" spans="2:32" x14ac:dyDescent="0.25">
      <c r="B108" s="1"/>
      <c r="V108" s="1"/>
      <c r="W108" s="21"/>
      <c r="X108" s="5"/>
      <c r="Y108" s="5"/>
      <c r="Z108" s="21"/>
      <c r="AA108" s="1"/>
      <c r="AB108" s="2"/>
      <c r="AC108" s="2"/>
      <c r="AF108" s="1"/>
    </row>
    <row r="109" spans="2:32" x14ac:dyDescent="0.25">
      <c r="B109" s="1"/>
      <c r="V109" s="1"/>
      <c r="W109" s="21"/>
      <c r="X109" s="5"/>
      <c r="Y109" s="5"/>
      <c r="Z109" s="21"/>
      <c r="AA109" s="1"/>
      <c r="AB109" s="2"/>
      <c r="AC109" s="2"/>
      <c r="AF109" s="1"/>
    </row>
    <row r="110" spans="2:32" x14ac:dyDescent="0.25">
      <c r="B110" s="1"/>
      <c r="V110" s="1"/>
      <c r="W110" s="21"/>
      <c r="X110" s="5"/>
      <c r="Y110" s="5"/>
      <c r="Z110" s="21"/>
      <c r="AA110" s="1"/>
      <c r="AB110" s="2"/>
      <c r="AC110" s="2"/>
      <c r="AF110" s="1"/>
    </row>
    <row r="111" spans="2:32" x14ac:dyDescent="0.25">
      <c r="B111" s="1"/>
      <c r="V111" s="1"/>
      <c r="W111" s="21"/>
      <c r="X111" s="5"/>
      <c r="Y111" s="5"/>
      <c r="Z111" s="21"/>
      <c r="AA111" s="1"/>
      <c r="AB111" s="2"/>
      <c r="AC111" s="2"/>
      <c r="AF111" s="1"/>
    </row>
    <row r="112" spans="2:32" x14ac:dyDescent="0.25">
      <c r="B112" s="1"/>
      <c r="V112" s="1"/>
      <c r="W112" s="21"/>
      <c r="X112" s="5"/>
      <c r="Y112" s="5"/>
      <c r="Z112" s="21"/>
      <c r="AA112" s="1"/>
      <c r="AB112" s="2"/>
      <c r="AC112" s="2"/>
      <c r="AF112" s="1"/>
    </row>
    <row r="113" spans="2:32" x14ac:dyDescent="0.25">
      <c r="B113" s="1"/>
      <c r="V113" s="1"/>
      <c r="W113" s="21"/>
      <c r="X113" s="5"/>
      <c r="Y113" s="5"/>
      <c r="Z113" s="21"/>
      <c r="AA113" s="1"/>
      <c r="AB113" s="2"/>
      <c r="AC113" s="2"/>
      <c r="AF113" s="1"/>
    </row>
    <row r="114" spans="2:32" x14ac:dyDescent="0.25">
      <c r="B114" s="1"/>
      <c r="V114" s="1"/>
      <c r="W114" s="21"/>
      <c r="X114" s="5"/>
      <c r="Y114" s="5"/>
      <c r="Z114" s="21"/>
      <c r="AA114" s="1"/>
      <c r="AB114" s="2"/>
      <c r="AC114" s="2"/>
      <c r="AF114" s="1"/>
    </row>
    <row r="115" spans="2:32" x14ac:dyDescent="0.25">
      <c r="B115" s="1"/>
      <c r="V115" s="1"/>
      <c r="W115" s="21"/>
      <c r="X115" s="5"/>
      <c r="Y115" s="5"/>
      <c r="Z115" s="21"/>
      <c r="AA115" s="1"/>
      <c r="AB115" s="2"/>
      <c r="AC115" s="2"/>
      <c r="AF115" s="1"/>
    </row>
    <row r="116" spans="2:32" x14ac:dyDescent="0.25">
      <c r="B116" s="1"/>
      <c r="V116" s="1"/>
      <c r="W116" s="21"/>
      <c r="X116" s="5"/>
      <c r="Y116" s="5"/>
      <c r="Z116" s="21"/>
      <c r="AA116" s="1"/>
      <c r="AB116" s="2"/>
      <c r="AC116" s="2"/>
      <c r="AF116" s="1"/>
    </row>
    <row r="117" spans="2:32" x14ac:dyDescent="0.25">
      <c r="B117" s="1"/>
      <c r="V117" s="1"/>
      <c r="W117" s="21"/>
      <c r="X117" s="5"/>
      <c r="Y117" s="5"/>
      <c r="Z117" s="21"/>
      <c r="AA117" s="1"/>
      <c r="AB117" s="2"/>
      <c r="AC117" s="2"/>
      <c r="AF117" s="1"/>
    </row>
    <row r="118" spans="2:32" x14ac:dyDescent="0.25">
      <c r="B118" s="1"/>
      <c r="V118" s="1"/>
      <c r="W118" s="21"/>
      <c r="X118" s="5"/>
      <c r="Y118" s="5"/>
      <c r="Z118" s="21"/>
      <c r="AA118" s="1"/>
      <c r="AB118" s="2"/>
      <c r="AC118" s="2"/>
      <c r="AF118" s="1"/>
    </row>
    <row r="119" spans="2:32" x14ac:dyDescent="0.25">
      <c r="B119" s="1"/>
      <c r="V119" s="1"/>
      <c r="W119" s="21"/>
      <c r="X119" s="5"/>
      <c r="Y119" s="5"/>
      <c r="Z119" s="21"/>
      <c r="AA119" s="1"/>
      <c r="AB119" s="2"/>
      <c r="AC119" s="2"/>
      <c r="AF119" s="1"/>
    </row>
    <row r="120" spans="2:32" x14ac:dyDescent="0.25">
      <c r="B120" s="1"/>
      <c r="V120" s="1"/>
      <c r="W120" s="21"/>
      <c r="X120" s="5"/>
      <c r="Y120" s="5"/>
      <c r="Z120" s="21"/>
      <c r="AA120" s="1"/>
      <c r="AB120" s="2"/>
      <c r="AC120" s="2"/>
      <c r="AF120" s="1"/>
    </row>
    <row r="121" spans="2:32" x14ac:dyDescent="0.25">
      <c r="B121" s="1"/>
      <c r="V121" s="1"/>
      <c r="W121" s="21"/>
      <c r="X121" s="5"/>
      <c r="Y121" s="5"/>
      <c r="Z121" s="21"/>
      <c r="AA121" s="1"/>
      <c r="AB121" s="2"/>
      <c r="AC121" s="2"/>
      <c r="AF121" s="1"/>
    </row>
    <row r="122" spans="2:32" x14ac:dyDescent="0.25">
      <c r="B122" s="1"/>
      <c r="V122" s="1"/>
      <c r="W122" s="21"/>
      <c r="X122" s="5"/>
      <c r="Y122" s="5"/>
      <c r="Z122" s="21"/>
      <c r="AA122" s="1"/>
      <c r="AB122" s="2"/>
      <c r="AC122" s="2"/>
      <c r="AF122" s="1"/>
    </row>
    <row r="123" spans="2:32" x14ac:dyDescent="0.25">
      <c r="B123" s="1"/>
      <c r="V123" s="1"/>
      <c r="W123" s="21"/>
      <c r="X123" s="5"/>
      <c r="Y123" s="5"/>
      <c r="Z123" s="21"/>
      <c r="AA123" s="1"/>
      <c r="AB123" s="2"/>
      <c r="AC123" s="2"/>
      <c r="AF123" s="1"/>
    </row>
    <row r="124" spans="2:32" x14ac:dyDescent="0.25">
      <c r="B124" s="1"/>
      <c r="V124" s="1"/>
      <c r="W124" s="21"/>
      <c r="X124" s="5"/>
      <c r="Y124" s="5"/>
      <c r="Z124" s="21"/>
      <c r="AA124" s="1"/>
      <c r="AB124" s="2"/>
      <c r="AC124" s="2"/>
      <c r="AF124" s="1"/>
    </row>
    <row r="125" spans="2:32" x14ac:dyDescent="0.25">
      <c r="B125" s="1"/>
      <c r="V125" s="1"/>
      <c r="W125" s="21"/>
      <c r="X125" s="5"/>
      <c r="Y125" s="5"/>
      <c r="Z125" s="21"/>
      <c r="AA125" s="1"/>
      <c r="AB125" s="2"/>
      <c r="AC125" s="2"/>
      <c r="AF125" s="1"/>
    </row>
    <row r="126" spans="2:32" x14ac:dyDescent="0.25">
      <c r="B126" s="1"/>
      <c r="V126" s="1"/>
      <c r="W126" s="21"/>
      <c r="X126" s="5"/>
      <c r="Y126" s="5"/>
      <c r="Z126" s="21"/>
      <c r="AA126" s="1"/>
      <c r="AB126" s="2"/>
      <c r="AC126" s="2"/>
      <c r="AF126" s="1"/>
    </row>
    <row r="127" spans="2:32" x14ac:dyDescent="0.25">
      <c r="B127" s="1"/>
      <c r="V127" s="1"/>
      <c r="W127" s="21"/>
      <c r="X127" s="5"/>
      <c r="Y127" s="5"/>
      <c r="Z127" s="21"/>
      <c r="AA127" s="1"/>
      <c r="AB127" s="2"/>
      <c r="AC127" s="2"/>
      <c r="AF127" s="1"/>
    </row>
    <row r="128" spans="2:32" x14ac:dyDescent="0.25">
      <c r="B128" s="1"/>
      <c r="V128" s="1"/>
      <c r="W128" s="21"/>
      <c r="X128" s="5"/>
      <c r="Y128" s="5"/>
      <c r="Z128" s="21"/>
      <c r="AA128" s="1"/>
      <c r="AB128" s="2"/>
      <c r="AC128" s="2"/>
      <c r="AF128" s="1"/>
    </row>
    <row r="129" spans="2:32" x14ac:dyDescent="0.25">
      <c r="B129" s="1"/>
      <c r="V129" s="1"/>
      <c r="W129" s="21"/>
      <c r="X129" s="5"/>
      <c r="Y129" s="5"/>
      <c r="Z129" s="21"/>
      <c r="AA129" s="1"/>
      <c r="AB129" s="2"/>
      <c r="AC129" s="2"/>
      <c r="AF129" s="1"/>
    </row>
    <row r="130" spans="2:32" x14ac:dyDescent="0.25">
      <c r="B130" s="1"/>
      <c r="V130" s="1"/>
      <c r="W130" s="21"/>
      <c r="X130" s="5"/>
      <c r="Y130" s="5"/>
      <c r="Z130" s="21"/>
      <c r="AA130" s="1"/>
      <c r="AB130" s="2"/>
      <c r="AC130" s="2"/>
      <c r="AF130" s="1"/>
    </row>
    <row r="131" spans="2:32" x14ac:dyDescent="0.25">
      <c r="B131" s="1"/>
      <c r="V131" s="1"/>
      <c r="W131" s="21"/>
      <c r="X131" s="5"/>
      <c r="Y131" s="5"/>
      <c r="Z131" s="21"/>
      <c r="AA131" s="1"/>
      <c r="AB131" s="2"/>
      <c r="AC131" s="2"/>
      <c r="AF131" s="1"/>
    </row>
    <row r="132" spans="2:32" x14ac:dyDescent="0.25">
      <c r="B132" s="1"/>
      <c r="V132" s="1"/>
      <c r="W132" s="21"/>
      <c r="X132" s="5"/>
      <c r="Y132" s="5"/>
      <c r="Z132" s="21"/>
      <c r="AA132" s="1"/>
      <c r="AB132" s="2"/>
      <c r="AC132" s="2"/>
      <c r="AF132" s="1"/>
    </row>
    <row r="133" spans="2:32" x14ac:dyDescent="0.25">
      <c r="B133" s="1"/>
      <c r="V133" s="1"/>
      <c r="W133" s="21"/>
      <c r="X133" s="5"/>
      <c r="Y133" s="5"/>
      <c r="Z133" s="21"/>
      <c r="AA133" s="1"/>
      <c r="AB133" s="2"/>
      <c r="AC133" s="2"/>
      <c r="AF133" s="1"/>
    </row>
    <row r="134" spans="2:32" x14ac:dyDescent="0.25">
      <c r="B134" s="1"/>
      <c r="V134" s="1"/>
      <c r="W134" s="21"/>
      <c r="X134" s="5"/>
      <c r="Y134" s="5"/>
      <c r="Z134" s="21"/>
      <c r="AA134" s="1"/>
      <c r="AB134" s="2"/>
      <c r="AC134" s="2"/>
      <c r="AF134" s="1"/>
    </row>
    <row r="135" spans="2:32" x14ac:dyDescent="0.25">
      <c r="B135" s="1"/>
      <c r="V135" s="1"/>
      <c r="W135" s="21"/>
      <c r="X135" s="5"/>
      <c r="Y135" s="5"/>
      <c r="Z135" s="21"/>
      <c r="AA135" s="1"/>
      <c r="AB135" s="2"/>
      <c r="AC135" s="2"/>
      <c r="AF135" s="1"/>
    </row>
    <row r="136" spans="2:32" x14ac:dyDescent="0.25">
      <c r="B136" s="1"/>
      <c r="V136" s="1"/>
      <c r="W136" s="21"/>
      <c r="X136" s="5"/>
      <c r="Y136" s="5"/>
      <c r="Z136" s="21"/>
      <c r="AA136" s="1"/>
      <c r="AB136" s="2"/>
      <c r="AC136" s="2"/>
      <c r="AF136" s="1"/>
    </row>
    <row r="137" spans="2:32" x14ac:dyDescent="0.25">
      <c r="B137" s="1"/>
      <c r="V137" s="1"/>
      <c r="W137" s="21"/>
      <c r="X137" s="5"/>
      <c r="Y137" s="5"/>
      <c r="Z137" s="21"/>
      <c r="AA137" s="1"/>
      <c r="AB137" s="2"/>
      <c r="AC137" s="2"/>
      <c r="AF137" s="1"/>
    </row>
    <row r="138" spans="2:32" x14ac:dyDescent="0.25">
      <c r="B138" s="1"/>
      <c r="V138" s="1"/>
      <c r="W138" s="21"/>
      <c r="X138" s="5"/>
      <c r="Y138" s="5"/>
      <c r="Z138" s="21"/>
      <c r="AA138" s="1"/>
      <c r="AB138" s="2"/>
      <c r="AC138" s="2"/>
      <c r="AF138" s="1"/>
    </row>
    <row r="139" spans="2:32" x14ac:dyDescent="0.25">
      <c r="B139" s="1"/>
      <c r="V139" s="1"/>
      <c r="W139" s="21"/>
      <c r="X139" s="5"/>
      <c r="Y139" s="5"/>
      <c r="Z139" s="21"/>
      <c r="AA139" s="1"/>
      <c r="AB139" s="2"/>
      <c r="AC139" s="2"/>
      <c r="AF139" s="1"/>
    </row>
    <row r="140" spans="2:32" x14ac:dyDescent="0.25">
      <c r="B140" s="1"/>
      <c r="V140" s="1"/>
      <c r="W140" s="21"/>
      <c r="X140" s="5"/>
      <c r="Y140" s="5"/>
      <c r="Z140" s="21"/>
      <c r="AA140" s="1"/>
      <c r="AB140" s="2"/>
      <c r="AC140" s="2"/>
      <c r="AF140" s="1"/>
    </row>
    <row r="141" spans="2:32" x14ac:dyDescent="0.25">
      <c r="B141" s="1"/>
      <c r="V141" s="1"/>
      <c r="W141" s="21"/>
      <c r="X141" s="5"/>
      <c r="Y141" s="5"/>
      <c r="Z141" s="21"/>
      <c r="AA141" s="1"/>
      <c r="AB141" s="2"/>
      <c r="AC141" s="2"/>
      <c r="AF141" s="1"/>
    </row>
    <row r="142" spans="2:32" x14ac:dyDescent="0.25">
      <c r="B142" s="1"/>
      <c r="V142" s="1"/>
      <c r="W142" s="21"/>
      <c r="X142" s="5"/>
      <c r="Y142" s="5"/>
      <c r="Z142" s="21"/>
      <c r="AA142" s="1"/>
      <c r="AB142" s="2"/>
      <c r="AC142" s="2"/>
      <c r="AF142" s="1"/>
    </row>
    <row r="143" spans="2:32" x14ac:dyDescent="0.25">
      <c r="B143" s="1"/>
      <c r="V143" s="1"/>
      <c r="W143" s="21"/>
      <c r="X143" s="5"/>
      <c r="Y143" s="5"/>
      <c r="Z143" s="21"/>
      <c r="AA143" s="1"/>
      <c r="AB143" s="2"/>
      <c r="AC143" s="2"/>
      <c r="AF143" s="1"/>
    </row>
    <row r="144" spans="2:32" x14ac:dyDescent="0.25">
      <c r="B144" s="1"/>
      <c r="V144" s="1"/>
      <c r="W144" s="21"/>
      <c r="X144" s="5"/>
      <c r="Y144" s="5"/>
      <c r="Z144" s="21"/>
      <c r="AA144" s="1"/>
      <c r="AB144" s="2"/>
      <c r="AC144" s="2"/>
      <c r="AF144" s="1"/>
    </row>
    <row r="145" spans="2:32" x14ac:dyDescent="0.25">
      <c r="B145" s="1"/>
      <c r="V145" s="1"/>
      <c r="W145" s="21"/>
      <c r="X145" s="5"/>
      <c r="Y145" s="5"/>
      <c r="Z145" s="21"/>
      <c r="AA145" s="1"/>
      <c r="AB145" s="2"/>
      <c r="AC145" s="2"/>
      <c r="AF145" s="1"/>
    </row>
    <row r="146" spans="2:32" x14ac:dyDescent="0.25">
      <c r="B146" s="1"/>
      <c r="V146" s="1"/>
      <c r="W146" s="21"/>
      <c r="X146" s="5"/>
      <c r="Y146" s="5"/>
      <c r="Z146" s="21"/>
      <c r="AA146" s="1"/>
      <c r="AB146" s="2"/>
      <c r="AC146" s="2"/>
      <c r="AF146" s="1"/>
    </row>
    <row r="147" spans="2:32" x14ac:dyDescent="0.25">
      <c r="B147" s="1"/>
      <c r="V147" s="1"/>
      <c r="W147" s="21"/>
      <c r="X147" s="5"/>
      <c r="Y147" s="5"/>
      <c r="Z147" s="21"/>
      <c r="AA147" s="1"/>
      <c r="AB147" s="2"/>
      <c r="AC147" s="2"/>
      <c r="AF147" s="1"/>
    </row>
    <row r="148" spans="2:32" x14ac:dyDescent="0.25">
      <c r="B148" s="1"/>
      <c r="V148" s="1"/>
      <c r="W148" s="21"/>
      <c r="X148" s="5"/>
      <c r="Y148" s="5"/>
      <c r="Z148" s="21"/>
      <c r="AA148" s="1"/>
      <c r="AB148" s="2"/>
      <c r="AC148" s="2"/>
      <c r="AF148" s="1"/>
    </row>
    <row r="149" spans="2:32" x14ac:dyDescent="0.25">
      <c r="B149" s="1"/>
      <c r="V149" s="1"/>
      <c r="W149" s="21"/>
      <c r="X149" s="5"/>
      <c r="Y149" s="5"/>
      <c r="Z149" s="21"/>
      <c r="AA149" s="1"/>
      <c r="AB149" s="2"/>
      <c r="AC149" s="2"/>
      <c r="AF149" s="1"/>
    </row>
    <row r="150" spans="2:32" x14ac:dyDescent="0.25">
      <c r="B150" s="1"/>
      <c r="V150" s="1"/>
      <c r="W150" s="21"/>
      <c r="X150" s="5"/>
      <c r="Y150" s="5"/>
      <c r="Z150" s="21"/>
      <c r="AA150" s="1"/>
      <c r="AB150" s="2"/>
      <c r="AC150" s="2"/>
      <c r="AF150" s="1"/>
    </row>
    <row r="151" spans="2:32" x14ac:dyDescent="0.25">
      <c r="B151" s="1"/>
      <c r="V151" s="1"/>
      <c r="W151" s="21"/>
      <c r="X151" s="5"/>
      <c r="Y151" s="5"/>
      <c r="Z151" s="21"/>
      <c r="AA151" s="1"/>
      <c r="AB151" s="2"/>
      <c r="AC151" s="2"/>
      <c r="AF151" s="1"/>
    </row>
    <row r="152" spans="2:32" x14ac:dyDescent="0.25">
      <c r="B152" s="1"/>
      <c r="V152" s="1"/>
      <c r="W152" s="21"/>
      <c r="X152" s="5"/>
      <c r="Y152" s="5"/>
      <c r="Z152" s="21"/>
      <c r="AA152" s="1"/>
      <c r="AB152" s="2"/>
      <c r="AC152" s="2"/>
      <c r="AF152" s="1"/>
    </row>
    <row r="153" spans="2:32" x14ac:dyDescent="0.25">
      <c r="B153" s="1"/>
      <c r="V153" s="1"/>
      <c r="W153" s="21"/>
      <c r="X153" s="5"/>
      <c r="Y153" s="5"/>
      <c r="Z153" s="21"/>
      <c r="AA153" s="1"/>
      <c r="AB153" s="2"/>
      <c r="AC153" s="2"/>
      <c r="AF153" s="1"/>
    </row>
    <row r="154" spans="2:32" x14ac:dyDescent="0.25">
      <c r="B154" s="1"/>
      <c r="V154" s="1"/>
      <c r="W154" s="21"/>
      <c r="X154" s="5"/>
      <c r="Y154" s="5"/>
      <c r="Z154" s="21"/>
      <c r="AA154" s="1"/>
      <c r="AB154" s="2"/>
      <c r="AC154" s="2"/>
      <c r="AF154" s="1"/>
    </row>
    <row r="155" spans="2:32" x14ac:dyDescent="0.25">
      <c r="B155" s="1"/>
      <c r="V155" s="1"/>
      <c r="W155" s="21"/>
      <c r="X155" s="5"/>
      <c r="Y155" s="5"/>
      <c r="Z155" s="21"/>
      <c r="AA155" s="1"/>
      <c r="AB155" s="2"/>
      <c r="AC155" s="2"/>
      <c r="AF155" s="1"/>
    </row>
    <row r="156" spans="2:32" x14ac:dyDescent="0.25">
      <c r="B156" s="1"/>
      <c r="V156" s="1"/>
      <c r="W156" s="21"/>
      <c r="X156" s="5"/>
      <c r="Y156" s="5"/>
      <c r="Z156" s="21"/>
      <c r="AA156" s="1"/>
      <c r="AB156" s="2"/>
      <c r="AC156" s="2"/>
      <c r="AF156" s="1"/>
    </row>
    <row r="157" spans="2:32" x14ac:dyDescent="0.25">
      <c r="B157" s="1"/>
      <c r="V157" s="1"/>
      <c r="W157" s="21"/>
      <c r="X157" s="5"/>
      <c r="Y157" s="5"/>
      <c r="Z157" s="21"/>
      <c r="AA157" s="1"/>
      <c r="AB157" s="2"/>
      <c r="AC157" s="2"/>
      <c r="AF157" s="1"/>
    </row>
    <row r="158" spans="2:32" x14ac:dyDescent="0.25">
      <c r="B158" s="1"/>
      <c r="V158" s="1"/>
      <c r="W158" s="21"/>
      <c r="X158" s="5"/>
      <c r="Y158" s="5"/>
      <c r="Z158" s="21"/>
      <c r="AA158" s="1"/>
      <c r="AB158" s="2"/>
      <c r="AC158" s="2"/>
      <c r="AF158" s="1"/>
    </row>
  </sheetData>
  <mergeCells count="2">
    <mergeCell ref="B2:C2"/>
    <mergeCell ref="L4:T4"/>
  </mergeCells>
  <dataValidations count="3">
    <dataValidation type="list" allowBlank="1" showInputMessage="1" showErrorMessage="1" sqref="C6:I26 L6:T158" xr:uid="{6E7DC4F7-BF56-41AD-893B-703AEFF6C2CC}">
      <formula1>"Yes"</formula1>
    </dataValidation>
    <dataValidation type="list" allowBlank="1" showInputMessage="1" showErrorMessage="1" sqref="AD6:AD158" xr:uid="{BF13F013-FDEB-488D-B06C-E3206315B4FC}">
      <formula1>"Planned, Ongoing, Completed"</formula1>
    </dataValidation>
    <dataValidation allowBlank="1" showInputMessage="1" showErrorMessage="1" sqref="AB6:AC158 V6:V158 AF6:AF158" xr:uid="{7E5A5467-D819-4407-8F91-5054B9D00E8F}"/>
  </dataValidations>
  <pageMargins left="0.7" right="0.7" top="0.75" bottom="0.75" header="0.3" footer="0.3"/>
  <headerFooter>
    <oddHeader>&amp;C&amp;"Aptos"&amp;10&amp;K000000 OFFICIAL&amp;1#_x000D_</oddHeader>
    <oddFooter>&amp;C_x000D_&amp;1#&amp;"Aptos"&amp;10&amp;K000000 OFFICIAL</oddFooter>
  </headerFooter>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9097311C-13B5-458F-AF79-F79EF6E13C3B}">
          <x14:formula1>
            <xm:f>Sheet1!$A$27:$A$34</xm:f>
          </x14:formula1>
          <xm:sqref>U6:U158</xm:sqref>
        </x14:dataValidation>
        <x14:dataValidation type="list" allowBlank="1" showInputMessage="1" showErrorMessage="1" xr:uid="{A8053665-6FD8-4AE4-83C3-191D7C0DF976}">
          <x14:formula1>
            <xm:f>Sheet1!$G$2:$G$3</xm:f>
          </x14:formula1>
          <xm:sqref>C27:I27</xm:sqref>
        </x14:dataValidation>
        <x14:dataValidation type="list" allowBlank="1" showInputMessage="1" showErrorMessage="1" xr:uid="{18D69C83-473D-4806-B9A4-B78DD1481099}">
          <x14:formula1>
            <xm:f>Sheet1!$A$36:$A$43</xm:f>
          </x14:formula1>
          <xm:sqref>AA6:AA158</xm:sqref>
        </x14:dataValidation>
        <x14:dataValidation type="list" allowBlank="1" showInputMessage="1" showErrorMessage="1" xr:uid="{C496009F-649D-4BCE-A9C6-31D4505E8C19}">
          <x14:formula1>
            <xm:f>'Data - DO NOT USE'!$A$1:$A$10</xm:f>
          </x14:formula1>
          <xm:sqref>K6:K156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B467E-FCB0-4318-ADD7-54ED1890200A}">
  <dimension ref="B2:AE27"/>
  <sheetViews>
    <sheetView topLeftCell="A3" workbookViewId="0">
      <pane xSplit="2" topLeftCell="C1" activePane="topRight" state="frozen"/>
      <selection pane="topRight" activeCell="AB8" sqref="AB8"/>
    </sheetView>
  </sheetViews>
  <sheetFormatPr defaultColWidth="9.140625" defaultRowHeight="15" outlineLevelCol="1" x14ac:dyDescent="0.25"/>
  <cols>
    <col min="1" max="1" width="5.42578125" customWidth="1"/>
    <col min="2" max="2" width="20.5703125" customWidth="1"/>
    <col min="3" max="3" width="12" customWidth="1" outlineLevel="1"/>
    <col min="4" max="4" width="14" customWidth="1" outlineLevel="1"/>
    <col min="5" max="5" width="12" customWidth="1" outlineLevel="1"/>
    <col min="6" max="6" width="11" customWidth="1" outlineLevel="1"/>
    <col min="7" max="7" width="12.140625" customWidth="1" outlineLevel="1"/>
    <col min="8" max="8" width="11.42578125" customWidth="1" outlineLevel="1"/>
    <col min="9" max="9" width="10.7109375" customWidth="1" outlineLevel="1"/>
    <col min="10" max="10" width="35.7109375" customWidth="1"/>
    <col min="11" max="11" width="25.7109375" style="1" customWidth="1"/>
    <col min="12" max="12" width="15.28515625" customWidth="1" outlineLevel="1"/>
    <col min="13" max="13" width="11.28515625" customWidth="1" outlineLevel="1"/>
    <col min="14" max="14" width="12.5703125" customWidth="1" outlineLevel="1"/>
    <col min="15" max="15" width="9.140625" customWidth="1" outlineLevel="1"/>
    <col min="16" max="16" width="11.140625" customWidth="1" outlineLevel="1"/>
    <col min="17" max="17" width="10.42578125" customWidth="1" outlineLevel="1"/>
    <col min="18" max="18" width="9.140625" customWidth="1" outlineLevel="1"/>
    <col min="19" max="19" width="13" customWidth="1" outlineLevel="1"/>
    <col min="20" max="20" width="20.7109375" customWidth="1"/>
    <col min="21" max="21" width="22" customWidth="1"/>
    <col min="22" max="22" width="22.42578125" bestFit="1" customWidth="1"/>
    <col min="23" max="23" width="24.140625" bestFit="1" customWidth="1"/>
    <col min="24" max="24" width="26.7109375" bestFit="1" customWidth="1"/>
    <col min="25" max="25" width="28.5703125" bestFit="1" customWidth="1"/>
    <col min="26" max="26" width="15" customWidth="1"/>
    <col min="27" max="27" width="11.140625" customWidth="1"/>
    <col min="28" max="28" width="10.5703125" customWidth="1"/>
    <col min="30" max="30" width="19" customWidth="1"/>
    <col min="31" max="31" width="25.42578125" customWidth="1"/>
  </cols>
  <sheetData>
    <row r="2" spans="2:31" ht="21" x14ac:dyDescent="0.35">
      <c r="B2" s="22" t="s">
        <v>43</v>
      </c>
      <c r="C2" s="22"/>
    </row>
    <row r="3" spans="2:31" ht="18.75" x14ac:dyDescent="0.3">
      <c r="B3" s="3"/>
      <c r="C3" s="3"/>
    </row>
    <row r="4" spans="2:31" x14ac:dyDescent="0.25">
      <c r="C4" s="23" t="s">
        <v>7</v>
      </c>
      <c r="D4" s="23"/>
      <c r="E4" s="23"/>
      <c r="F4" s="23"/>
      <c r="G4" s="23"/>
      <c r="H4" s="23"/>
      <c r="I4" s="23"/>
      <c r="L4" s="23" t="s">
        <v>8</v>
      </c>
      <c r="M4" s="23"/>
      <c r="N4" s="23"/>
      <c r="O4" s="23"/>
      <c r="P4" s="23"/>
      <c r="Q4" s="23"/>
      <c r="R4" s="23"/>
      <c r="S4" s="23"/>
      <c r="T4" t="s">
        <v>117</v>
      </c>
    </row>
    <row r="5" spans="2:31" ht="60" x14ac:dyDescent="0.25">
      <c r="B5" s="11" t="s">
        <v>9</v>
      </c>
      <c r="C5" s="10" t="s">
        <v>10</v>
      </c>
      <c r="D5" s="10" t="s">
        <v>11</v>
      </c>
      <c r="E5" s="10" t="s">
        <v>12</v>
      </c>
      <c r="F5" s="10" t="s">
        <v>13</v>
      </c>
      <c r="G5" s="10" t="s">
        <v>14</v>
      </c>
      <c r="H5" s="10" t="s">
        <v>15</v>
      </c>
      <c r="I5" s="10" t="s">
        <v>16</v>
      </c>
      <c r="J5" s="11" t="s">
        <v>2</v>
      </c>
      <c r="K5" s="10" t="s">
        <v>17</v>
      </c>
      <c r="L5" s="10" t="s">
        <v>18</v>
      </c>
      <c r="M5" s="10" t="s">
        <v>19</v>
      </c>
      <c r="N5" s="10" t="s">
        <v>20</v>
      </c>
      <c r="O5" s="10" t="s">
        <v>21</v>
      </c>
      <c r="P5" s="10" t="s">
        <v>22</v>
      </c>
      <c r="Q5" s="10" t="s">
        <v>23</v>
      </c>
      <c r="R5" s="10" t="s">
        <v>24</v>
      </c>
      <c r="S5" s="10" t="s">
        <v>25</v>
      </c>
      <c r="T5" s="11" t="s">
        <v>26</v>
      </c>
      <c r="U5" s="11" t="s">
        <v>27</v>
      </c>
      <c r="V5" s="11" t="s">
        <v>44</v>
      </c>
      <c r="W5" s="11" t="s">
        <v>45</v>
      </c>
      <c r="X5" s="11" t="s">
        <v>46</v>
      </c>
      <c r="Y5" s="11" t="s">
        <v>47</v>
      </c>
      <c r="Z5" s="10" t="s">
        <v>30</v>
      </c>
      <c r="AA5" s="10" t="s">
        <v>48</v>
      </c>
      <c r="AB5" s="10" t="s">
        <v>49</v>
      </c>
      <c r="AC5" s="10" t="s">
        <v>33</v>
      </c>
      <c r="AD5" s="10" t="s">
        <v>34</v>
      </c>
      <c r="AE5" s="10" t="s">
        <v>35</v>
      </c>
    </row>
    <row r="6" spans="2:31" ht="120" x14ac:dyDescent="0.25">
      <c r="B6" s="1" t="s">
        <v>114</v>
      </c>
      <c r="C6" t="s">
        <v>36</v>
      </c>
      <c r="J6" s="1" t="s">
        <v>125</v>
      </c>
      <c r="K6" s="1" t="s">
        <v>41</v>
      </c>
      <c r="T6" t="s">
        <v>50</v>
      </c>
      <c r="U6" s="1" t="s">
        <v>124</v>
      </c>
      <c r="V6" s="5">
        <v>50000</v>
      </c>
      <c r="W6" s="5">
        <v>10000</v>
      </c>
      <c r="X6" s="5">
        <v>50000</v>
      </c>
      <c r="Y6" s="5">
        <v>10000</v>
      </c>
      <c r="Z6" s="1" t="s">
        <v>40</v>
      </c>
      <c r="AA6" s="2">
        <v>46266</v>
      </c>
      <c r="AB6" s="2">
        <v>46631</v>
      </c>
      <c r="AC6" t="s">
        <v>119</v>
      </c>
      <c r="AD6" t="s">
        <v>36</v>
      </c>
      <c r="AE6" s="1" t="s">
        <v>115</v>
      </c>
    </row>
    <row r="7" spans="2:31" ht="120" x14ac:dyDescent="0.25">
      <c r="B7" s="1" t="s">
        <v>116</v>
      </c>
      <c r="D7" t="s">
        <v>36</v>
      </c>
      <c r="J7" s="1" t="s">
        <v>126</v>
      </c>
      <c r="K7" s="1" t="s">
        <v>85</v>
      </c>
      <c r="S7" t="s">
        <v>36</v>
      </c>
      <c r="T7" t="s">
        <v>84</v>
      </c>
      <c r="U7" s="1" t="s">
        <v>118</v>
      </c>
      <c r="V7" s="5">
        <v>0</v>
      </c>
      <c r="W7" s="5">
        <v>250000</v>
      </c>
      <c r="X7" s="5">
        <v>0</v>
      </c>
      <c r="Y7" s="5">
        <v>50000</v>
      </c>
      <c r="Z7" s="1" t="s">
        <v>93</v>
      </c>
      <c r="AA7" s="2">
        <v>46388</v>
      </c>
      <c r="AB7" s="2">
        <v>46539</v>
      </c>
      <c r="AC7" t="s">
        <v>119</v>
      </c>
      <c r="AD7" t="s">
        <v>120</v>
      </c>
      <c r="AE7" s="1" t="s">
        <v>40</v>
      </c>
    </row>
    <row r="8" spans="2:31" ht="105" x14ac:dyDescent="0.25">
      <c r="B8" s="1" t="s">
        <v>138</v>
      </c>
      <c r="C8" t="s">
        <v>36</v>
      </c>
      <c r="J8" s="1" t="s">
        <v>139</v>
      </c>
      <c r="K8" s="1" t="s">
        <v>87</v>
      </c>
      <c r="O8" t="s">
        <v>36</v>
      </c>
      <c r="T8" t="s">
        <v>38</v>
      </c>
      <c r="U8" s="1" t="s">
        <v>140</v>
      </c>
      <c r="V8" s="5">
        <v>20000</v>
      </c>
      <c r="W8" s="5">
        <v>0</v>
      </c>
      <c r="X8" s="5">
        <v>10000</v>
      </c>
      <c r="Y8" s="5">
        <v>0</v>
      </c>
      <c r="Z8" s="1" t="s">
        <v>38</v>
      </c>
      <c r="AA8" s="2">
        <v>46512</v>
      </c>
      <c r="AB8" s="2">
        <v>46550</v>
      </c>
      <c r="AC8" t="s">
        <v>119</v>
      </c>
      <c r="AD8" t="s">
        <v>120</v>
      </c>
      <c r="AE8" s="1" t="s">
        <v>40</v>
      </c>
    </row>
    <row r="9" spans="2:31" x14ac:dyDescent="0.25">
      <c r="B9" s="1"/>
      <c r="J9" s="1"/>
      <c r="U9" s="1"/>
      <c r="V9" s="5"/>
      <c r="W9" s="5"/>
      <c r="X9" s="5"/>
      <c r="Y9" s="5"/>
      <c r="Z9" s="1"/>
      <c r="AA9" s="2"/>
      <c r="AB9" s="2"/>
      <c r="AE9" s="1"/>
    </row>
    <row r="10" spans="2:31" x14ac:dyDescent="0.25">
      <c r="B10" s="1"/>
      <c r="J10" s="1"/>
      <c r="U10" s="1"/>
      <c r="V10" s="5"/>
      <c r="W10" s="5"/>
      <c r="X10" s="5"/>
      <c r="Y10" s="5"/>
      <c r="Z10" s="1"/>
      <c r="AA10" s="2"/>
      <c r="AB10" s="2"/>
      <c r="AE10" s="1"/>
    </row>
    <row r="11" spans="2:31" x14ac:dyDescent="0.25">
      <c r="B11" s="1"/>
      <c r="J11" s="1"/>
      <c r="U11" s="1"/>
      <c r="V11" s="5"/>
      <c r="W11" s="5"/>
      <c r="X11" s="5"/>
      <c r="Y11" s="5"/>
      <c r="Z11" s="1"/>
      <c r="AA11" s="2"/>
      <c r="AB11" s="2"/>
      <c r="AE11" s="1"/>
    </row>
    <row r="12" spans="2:31" x14ac:dyDescent="0.25">
      <c r="B12" s="1"/>
      <c r="J12" s="1"/>
      <c r="U12" s="1"/>
      <c r="V12" s="5"/>
      <c r="W12" s="5"/>
      <c r="X12" s="5"/>
      <c r="Y12" s="5"/>
      <c r="Z12" s="1"/>
      <c r="AA12" s="2"/>
      <c r="AB12" s="2"/>
      <c r="AE12" s="1"/>
    </row>
    <row r="13" spans="2:31" x14ac:dyDescent="0.25">
      <c r="B13" s="1"/>
      <c r="J13" s="1"/>
      <c r="U13" s="1"/>
      <c r="V13" s="5"/>
      <c r="W13" s="5"/>
      <c r="X13" s="5"/>
      <c r="Y13" s="5"/>
      <c r="Z13" s="1"/>
      <c r="AA13" s="2"/>
      <c r="AB13" s="2"/>
      <c r="AE13" s="1"/>
    </row>
    <row r="14" spans="2:31" x14ac:dyDescent="0.25">
      <c r="B14" s="1"/>
      <c r="J14" s="1"/>
      <c r="U14" s="1"/>
      <c r="V14" s="5"/>
      <c r="W14" s="5"/>
      <c r="X14" s="5"/>
      <c r="Y14" s="5"/>
      <c r="Z14" s="1"/>
      <c r="AA14" s="2"/>
      <c r="AB14" s="2"/>
      <c r="AE14" s="1"/>
    </row>
    <row r="15" spans="2:31" x14ac:dyDescent="0.25">
      <c r="B15" s="1"/>
      <c r="J15" s="1"/>
      <c r="U15" s="1"/>
      <c r="V15" s="5"/>
      <c r="W15" s="5"/>
      <c r="X15" s="5"/>
      <c r="Y15" s="5"/>
      <c r="Z15" s="1"/>
      <c r="AA15" s="2"/>
      <c r="AB15" s="2"/>
      <c r="AE15" s="1"/>
    </row>
    <row r="16" spans="2:31" x14ac:dyDescent="0.25">
      <c r="B16" s="1"/>
      <c r="J16" s="1"/>
      <c r="U16" s="1"/>
      <c r="V16" s="5"/>
      <c r="W16" s="5"/>
      <c r="X16" s="5"/>
      <c r="Y16" s="5"/>
      <c r="Z16" s="1"/>
      <c r="AA16" s="2"/>
      <c r="AB16" s="2"/>
      <c r="AE16" s="1"/>
    </row>
    <row r="17" spans="2:31" x14ac:dyDescent="0.25">
      <c r="B17" s="1"/>
      <c r="J17" s="1"/>
      <c r="U17" s="1"/>
      <c r="V17" s="5"/>
      <c r="W17" s="5"/>
      <c r="X17" s="5"/>
      <c r="Y17" s="5"/>
      <c r="Z17" s="1"/>
      <c r="AA17" s="2"/>
      <c r="AB17" s="2"/>
      <c r="AE17" s="1"/>
    </row>
    <row r="18" spans="2:31" x14ac:dyDescent="0.25">
      <c r="B18" s="1"/>
      <c r="J18" s="1"/>
      <c r="U18" s="1"/>
      <c r="V18" s="5"/>
      <c r="W18" s="5"/>
      <c r="X18" s="5"/>
      <c r="Y18" s="5"/>
      <c r="Z18" s="1"/>
      <c r="AA18" s="2"/>
      <c r="AB18" s="2"/>
      <c r="AE18" s="1"/>
    </row>
    <row r="19" spans="2:31" x14ac:dyDescent="0.25">
      <c r="B19" s="1"/>
      <c r="J19" s="1"/>
      <c r="U19" s="1"/>
      <c r="V19" s="5"/>
      <c r="W19" s="5"/>
      <c r="X19" s="5"/>
      <c r="Y19" s="5"/>
      <c r="Z19" s="1"/>
      <c r="AA19" s="2"/>
      <c r="AB19" s="2"/>
      <c r="AE19" s="1"/>
    </row>
    <row r="20" spans="2:31" x14ac:dyDescent="0.25">
      <c r="B20" s="1"/>
      <c r="J20" s="1"/>
      <c r="U20" s="1"/>
      <c r="V20" s="5"/>
      <c r="W20" s="5"/>
      <c r="X20" s="5"/>
      <c r="Y20" s="5"/>
      <c r="Z20" s="1"/>
      <c r="AA20" s="2"/>
      <c r="AB20" s="2"/>
      <c r="AE20" s="1"/>
    </row>
    <row r="21" spans="2:31" x14ac:dyDescent="0.25">
      <c r="B21" s="1"/>
      <c r="J21" s="1"/>
      <c r="U21" s="1"/>
      <c r="V21" s="5"/>
      <c r="W21" s="5"/>
      <c r="X21" s="5"/>
      <c r="Y21" s="5"/>
      <c r="Z21" s="1"/>
      <c r="AA21" s="2"/>
      <c r="AB21" s="2"/>
      <c r="AE21" s="1"/>
    </row>
    <row r="22" spans="2:31" x14ac:dyDescent="0.25">
      <c r="B22" s="1"/>
      <c r="J22" s="1"/>
      <c r="U22" s="1"/>
      <c r="V22" s="5"/>
      <c r="W22" s="5"/>
      <c r="X22" s="5"/>
      <c r="Y22" s="5"/>
      <c r="Z22" s="1"/>
      <c r="AA22" s="2"/>
      <c r="AB22" s="2"/>
      <c r="AE22" s="1"/>
    </row>
    <row r="23" spans="2:31" x14ac:dyDescent="0.25">
      <c r="B23" s="1"/>
      <c r="J23" s="1"/>
      <c r="U23" s="1"/>
      <c r="V23" s="5"/>
      <c r="W23" s="5"/>
      <c r="X23" s="5"/>
      <c r="Y23" s="5"/>
      <c r="Z23" s="1"/>
      <c r="AA23" s="2"/>
      <c r="AB23" s="2"/>
      <c r="AE23" s="1"/>
    </row>
    <row r="24" spans="2:31" x14ac:dyDescent="0.25">
      <c r="B24" s="1"/>
      <c r="J24" s="1"/>
      <c r="U24" s="1"/>
      <c r="V24" s="5"/>
      <c r="W24" s="5"/>
      <c r="X24" s="5"/>
      <c r="Y24" s="5"/>
      <c r="Z24" s="1"/>
      <c r="AA24" s="2"/>
      <c r="AB24" s="2"/>
      <c r="AE24" s="1"/>
    </row>
    <row r="25" spans="2:31" x14ac:dyDescent="0.25">
      <c r="B25" s="1"/>
      <c r="J25" s="1"/>
      <c r="U25" s="1"/>
      <c r="V25" s="5"/>
      <c r="W25" s="5"/>
      <c r="X25" s="5"/>
      <c r="Y25" s="5"/>
      <c r="Z25" s="1"/>
      <c r="AA25" s="2"/>
      <c r="AB25" s="2"/>
      <c r="AE25" s="1"/>
    </row>
    <row r="26" spans="2:31" x14ac:dyDescent="0.25">
      <c r="B26" s="1"/>
      <c r="J26" s="1"/>
      <c r="U26" s="1"/>
      <c r="V26" s="5"/>
      <c r="W26" s="5"/>
      <c r="X26" s="5"/>
      <c r="Y26" s="5"/>
      <c r="Z26" s="1"/>
      <c r="AA26" s="2"/>
      <c r="AB26" s="2"/>
      <c r="AE26" s="1"/>
    </row>
    <row r="27" spans="2:31" x14ac:dyDescent="0.25">
      <c r="B27" s="1"/>
      <c r="J27" s="1"/>
      <c r="U27" s="1"/>
      <c r="V27" s="5"/>
      <c r="W27" s="5"/>
      <c r="X27" s="5"/>
      <c r="Y27" s="5"/>
      <c r="Z27" s="1"/>
      <c r="AA27" s="2"/>
      <c r="AB27" s="2"/>
      <c r="AE27" s="1"/>
    </row>
  </sheetData>
  <mergeCells count="3">
    <mergeCell ref="B2:C2"/>
    <mergeCell ref="L4:S4"/>
    <mergeCell ref="C4:I4"/>
  </mergeCells>
  <dataValidations count="5">
    <dataValidation allowBlank="1" showInputMessage="1" showErrorMessage="1" sqref="AA6:AB27 U6:U27 AE6:AE27" xr:uid="{33661973-D33B-47BC-9C61-4F2C69A9DAFE}"/>
    <dataValidation type="list" allowBlank="1" showInputMessage="1" showErrorMessage="1" sqref="AC7:AC27" xr:uid="{E651A5E3-6A90-4DBB-B901-860AE99C2146}">
      <formula1>"Planned, Ongoing, Completed"</formula1>
    </dataValidation>
    <dataValidation type="list" allowBlank="1" showInputMessage="1" showErrorMessage="1" sqref="C6:I26 L6:S27" xr:uid="{91ACC4C0-5AF1-42F8-B020-B1AE9B4031B5}">
      <formula1>"Yes"</formula1>
    </dataValidation>
    <dataValidation type="list" allowBlank="1" showInputMessage="1" showErrorMessage="1" sqref="AC6" xr:uid="{728E5DD6-FE48-4F7A-BDC5-857526CAE744}">
      <formula1>"Planned, Approved"</formula1>
    </dataValidation>
    <dataValidation type="list" allowBlank="1" showInputMessage="1" showErrorMessage="1" sqref="AD6:AD27" xr:uid="{39E70E8A-AC47-486C-981B-5A8978418A9A}">
      <formula1>"Yes, No"</formula1>
    </dataValidation>
  </dataValidations>
  <pageMargins left="0.7" right="0.7" top="0.75" bottom="0.75" header="0.3" footer="0.3"/>
  <headerFooter>
    <oddHeader>&amp;C&amp;"Aptos"&amp;10&amp;K000000 OFFICIAL&amp;1#_x000D_</oddHeader>
    <oddFooter>&amp;C_x000D_&amp;1#&amp;"Aptos"&amp;10&amp;K000000 OFFICIAL</oddFooter>
  </headerFooter>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D9FB6769-FC1F-4035-8F4B-F695B388D005}">
          <x14:formula1>
            <xm:f>Sheet1!$A$36:$A$43</xm:f>
          </x14:formula1>
          <xm:sqref>Z6:Z27</xm:sqref>
        </x14:dataValidation>
        <x14:dataValidation type="list" allowBlank="1" showInputMessage="1" showErrorMessage="1" xr:uid="{927DE1DB-0725-4E61-AB51-4ED54EB11CDB}">
          <x14:formula1>
            <xm:f>Sheet1!$G$2:$G$3</xm:f>
          </x14:formula1>
          <xm:sqref>C27:I27</xm:sqref>
        </x14:dataValidation>
        <x14:dataValidation type="list" allowBlank="1" showInputMessage="1" showErrorMessage="1" xr:uid="{2136A4AF-37EC-437B-9528-F27CBB76B6E8}">
          <x14:formula1>
            <xm:f>Sheet1!$A$18:$A$25</xm:f>
          </x14:formula1>
          <xm:sqref>K6:K27</xm:sqref>
        </x14:dataValidation>
        <x14:dataValidation type="list" allowBlank="1" showInputMessage="1" showErrorMessage="1" xr:uid="{93DBF500-14F6-43ED-8301-17CFE3110A0E}">
          <x14:formula1>
            <xm:f>Sheet1!$A$27:$A$34</xm:f>
          </x14:formula1>
          <xm:sqref>T6:T27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C09DD-28F1-4C53-93D2-330ECEA7ED7E}">
  <dimension ref="B1:H28"/>
  <sheetViews>
    <sheetView workbookViewId="0">
      <selection activeCell="D12" sqref="D12"/>
    </sheetView>
  </sheetViews>
  <sheetFormatPr defaultRowHeight="15" x14ac:dyDescent="0.25"/>
  <cols>
    <col min="2" max="2" width="14.85546875" bestFit="1" customWidth="1"/>
    <col min="3" max="3" width="22" customWidth="1"/>
    <col min="4" max="4" width="23.5703125" customWidth="1"/>
    <col min="5" max="5" width="21.42578125" customWidth="1"/>
    <col min="6" max="6" width="17.140625" bestFit="1" customWidth="1"/>
    <col min="7" max="7" width="45.28515625" customWidth="1"/>
    <col min="8" max="8" width="11.42578125" bestFit="1" customWidth="1"/>
  </cols>
  <sheetData>
    <row r="1" spans="2:8" ht="18.75" x14ac:dyDescent="0.3">
      <c r="B1" s="25"/>
      <c r="C1" s="25"/>
    </row>
    <row r="2" spans="2:8" ht="21" x14ac:dyDescent="0.35">
      <c r="B2" s="13" t="s">
        <v>54</v>
      </c>
      <c r="C2" s="13"/>
    </row>
    <row r="3" spans="2:8" x14ac:dyDescent="0.25">
      <c r="E3" s="16" t="s">
        <v>55</v>
      </c>
    </row>
    <row r="4" spans="2:8" x14ac:dyDescent="0.25">
      <c r="B4" s="26" t="s">
        <v>56</v>
      </c>
      <c r="C4" s="26"/>
      <c r="D4" s="26"/>
    </row>
    <row r="6" spans="2:8" x14ac:dyDescent="0.25">
      <c r="B6" s="16" t="s">
        <v>57</v>
      </c>
    </row>
    <row r="7" spans="2:8" x14ac:dyDescent="0.25">
      <c r="B7" s="7" t="s">
        <v>58</v>
      </c>
      <c r="C7" s="7" t="s">
        <v>59</v>
      </c>
      <c r="D7" s="7" t="s">
        <v>60</v>
      </c>
      <c r="E7" s="7" t="s">
        <v>61</v>
      </c>
      <c r="F7" s="7" t="s">
        <v>62</v>
      </c>
      <c r="G7" s="15" t="s">
        <v>63</v>
      </c>
      <c r="H7" s="14"/>
    </row>
    <row r="8" spans="2:8" ht="60" x14ac:dyDescent="0.25">
      <c r="B8" t="s">
        <v>121</v>
      </c>
      <c r="C8" s="1" t="s">
        <v>127</v>
      </c>
      <c r="D8" s="1" t="s">
        <v>128</v>
      </c>
      <c r="E8" s="1" t="s">
        <v>129</v>
      </c>
      <c r="F8" s="6">
        <v>46251</v>
      </c>
      <c r="G8" s="1"/>
    </row>
    <row r="9" spans="2:8" ht="75" x14ac:dyDescent="0.25">
      <c r="B9" t="s">
        <v>121</v>
      </c>
      <c r="C9" s="1" t="s">
        <v>130</v>
      </c>
      <c r="D9" s="1" t="s">
        <v>131</v>
      </c>
      <c r="E9" s="1" t="s">
        <v>132</v>
      </c>
      <c r="F9" s="6">
        <v>46251</v>
      </c>
      <c r="G9" s="1"/>
    </row>
    <row r="10" spans="2:8" ht="30" x14ac:dyDescent="0.25">
      <c r="B10" t="s">
        <v>133</v>
      </c>
      <c r="C10" s="1" t="s">
        <v>134</v>
      </c>
      <c r="D10" s="1" t="s">
        <v>135</v>
      </c>
      <c r="E10" s="1" t="s">
        <v>136</v>
      </c>
      <c r="F10" s="6">
        <v>46251</v>
      </c>
      <c r="G10" s="1" t="s">
        <v>137</v>
      </c>
    </row>
    <row r="11" spans="2:8" x14ac:dyDescent="0.25">
      <c r="C11" s="1"/>
      <c r="D11" s="1"/>
      <c r="E11" s="1"/>
      <c r="F11" s="6"/>
      <c r="G11" s="1"/>
    </row>
    <row r="12" spans="2:8" x14ac:dyDescent="0.25">
      <c r="C12" s="1"/>
      <c r="D12" s="1"/>
      <c r="E12" s="1"/>
      <c r="F12" s="6"/>
      <c r="G12" s="1"/>
    </row>
    <row r="13" spans="2:8" x14ac:dyDescent="0.25">
      <c r="C13" s="1"/>
      <c r="D13" s="1"/>
      <c r="E13" s="1"/>
      <c r="F13" s="6"/>
      <c r="G13" s="1"/>
    </row>
    <row r="14" spans="2:8" x14ac:dyDescent="0.25">
      <c r="C14" s="1"/>
      <c r="D14" s="1"/>
      <c r="E14" s="1"/>
      <c r="F14" s="6"/>
      <c r="G14" s="1"/>
    </row>
    <row r="15" spans="2:8" x14ac:dyDescent="0.25">
      <c r="C15" s="1"/>
      <c r="D15" s="1"/>
      <c r="E15" s="1"/>
      <c r="F15" s="6"/>
      <c r="G15" s="1"/>
    </row>
    <row r="16" spans="2:8" x14ac:dyDescent="0.25">
      <c r="C16" s="1"/>
      <c r="D16" s="1"/>
      <c r="E16" s="1"/>
      <c r="F16" s="6"/>
      <c r="G16" s="1"/>
    </row>
    <row r="17" spans="3:7" x14ac:dyDescent="0.25">
      <c r="C17" s="1"/>
      <c r="D17" s="1"/>
      <c r="E17" s="1"/>
      <c r="F17" s="6"/>
      <c r="G17" s="1"/>
    </row>
    <row r="18" spans="3:7" x14ac:dyDescent="0.25">
      <c r="C18" s="1"/>
      <c r="D18" s="1"/>
      <c r="E18" s="1"/>
      <c r="F18" s="6"/>
      <c r="G18" s="1"/>
    </row>
    <row r="19" spans="3:7" x14ac:dyDescent="0.25">
      <c r="C19" s="1"/>
      <c r="D19" s="1"/>
      <c r="E19" s="1"/>
      <c r="F19" s="6"/>
      <c r="G19" s="1"/>
    </row>
    <row r="20" spans="3:7" x14ac:dyDescent="0.25">
      <c r="C20" s="1"/>
      <c r="D20" s="1"/>
      <c r="E20" s="1"/>
      <c r="F20" s="6"/>
      <c r="G20" s="1"/>
    </row>
    <row r="21" spans="3:7" x14ac:dyDescent="0.25">
      <c r="C21" s="1"/>
      <c r="D21" s="1"/>
      <c r="E21" s="1"/>
      <c r="F21" s="6"/>
      <c r="G21" s="1"/>
    </row>
    <row r="22" spans="3:7" x14ac:dyDescent="0.25">
      <c r="C22" s="1"/>
      <c r="D22" s="1"/>
      <c r="E22" s="1"/>
      <c r="F22" s="6"/>
      <c r="G22" s="1"/>
    </row>
    <row r="23" spans="3:7" x14ac:dyDescent="0.25">
      <c r="C23" s="1"/>
      <c r="D23" s="1"/>
      <c r="E23" s="1"/>
      <c r="F23" s="6"/>
      <c r="G23" s="1"/>
    </row>
    <row r="24" spans="3:7" x14ac:dyDescent="0.25">
      <c r="C24" s="1"/>
      <c r="D24" s="1"/>
      <c r="E24" s="1"/>
      <c r="F24" s="6"/>
      <c r="G24" s="1"/>
    </row>
    <row r="25" spans="3:7" x14ac:dyDescent="0.25">
      <c r="C25" s="1"/>
      <c r="D25" s="1"/>
      <c r="E25" s="1"/>
      <c r="F25" s="6"/>
      <c r="G25" s="1"/>
    </row>
    <row r="26" spans="3:7" x14ac:dyDescent="0.25">
      <c r="C26" s="1"/>
      <c r="D26" s="1"/>
      <c r="E26" s="1"/>
      <c r="F26" s="6"/>
      <c r="G26" s="1"/>
    </row>
    <row r="27" spans="3:7" x14ac:dyDescent="0.25">
      <c r="C27" s="1"/>
      <c r="D27" s="1"/>
      <c r="E27" s="1"/>
      <c r="F27" s="6"/>
      <c r="G27" s="1"/>
    </row>
    <row r="28" spans="3:7" x14ac:dyDescent="0.25">
      <c r="C28" s="1"/>
      <c r="D28" s="1"/>
      <c r="E28" s="1"/>
      <c r="F28" s="6"/>
      <c r="G28" s="1"/>
    </row>
  </sheetData>
  <mergeCells count="2">
    <mergeCell ref="B1:C1"/>
    <mergeCell ref="B4:D4"/>
  </mergeCells>
  <dataValidations count="2">
    <dataValidation type="list" allowBlank="1" showInputMessage="1" showErrorMessage="1" sqref="B8:B28" xr:uid="{083383C4-D4C6-4D27-8DC7-A89F7637C7F2}">
      <formula1>"Join, Leave"</formula1>
    </dataValidation>
    <dataValidation type="list" allowBlank="1" showInputMessage="1" showErrorMessage="1" sqref="E4" xr:uid="{4C2171CF-DF72-471D-BAB8-E1D8F757F8C6}">
      <formula1>"Yes, No"</formula1>
    </dataValidation>
  </dataValidations>
  <pageMargins left="0.7" right="0.7" top="0.75" bottom="0.75" header="0.3" footer="0.3"/>
  <headerFooter>
    <oddHeader>&amp;C&amp;"Aptos"&amp;10&amp;K000000 OFFICIAL&amp;1#_x000D_</oddHeader>
    <oddFooter>&amp;C_x000D_&amp;1#&amp;"Aptos"&amp;10&amp;K000000 OFFICIAL</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7A4A6-2190-4260-BEB0-323130317F12}">
  <dimension ref="A1:A10"/>
  <sheetViews>
    <sheetView workbookViewId="0">
      <selection activeCell="A35" sqref="A35"/>
    </sheetView>
  </sheetViews>
  <sheetFormatPr defaultRowHeight="15" x14ac:dyDescent="0.25"/>
  <cols>
    <col min="1" max="1" width="32" bestFit="1" customWidth="1"/>
  </cols>
  <sheetData>
    <row r="1" spans="1:1" x14ac:dyDescent="0.25">
      <c r="A1" t="s">
        <v>104</v>
      </c>
    </row>
    <row r="2" spans="1:1" x14ac:dyDescent="0.25">
      <c r="A2" t="s">
        <v>21</v>
      </c>
    </row>
    <row r="3" spans="1:1" x14ac:dyDescent="0.25">
      <c r="A3" t="s">
        <v>19</v>
      </c>
    </row>
    <row r="4" spans="1:1" x14ac:dyDescent="0.25">
      <c r="A4" t="s">
        <v>85</v>
      </c>
    </row>
    <row r="5" spans="1:1" x14ac:dyDescent="0.25">
      <c r="A5" t="s">
        <v>21</v>
      </c>
    </row>
    <row r="6" spans="1:1" x14ac:dyDescent="0.25">
      <c r="A6" t="s">
        <v>105</v>
      </c>
    </row>
    <row r="7" spans="1:1" x14ac:dyDescent="0.25">
      <c r="A7" t="s">
        <v>106</v>
      </c>
    </row>
    <row r="8" spans="1:1" x14ac:dyDescent="0.25">
      <c r="A8" t="s">
        <v>23</v>
      </c>
    </row>
    <row r="9" spans="1:1" x14ac:dyDescent="0.25">
      <c r="A9" t="s">
        <v>87</v>
      </c>
    </row>
    <row r="10" spans="1:1" x14ac:dyDescent="0.25">
      <c r="A10" t="s">
        <v>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690E0-37A0-4C25-BA43-E7A7A257ED41}">
  <dimension ref="A2:G49"/>
  <sheetViews>
    <sheetView workbookViewId="0">
      <selection activeCell="G14" sqref="G14"/>
    </sheetView>
  </sheetViews>
  <sheetFormatPr defaultRowHeight="15" x14ac:dyDescent="0.25"/>
  <sheetData>
    <row r="2" spans="1:7" x14ac:dyDescent="0.25">
      <c r="A2" t="s">
        <v>74</v>
      </c>
      <c r="G2" t="s">
        <v>36</v>
      </c>
    </row>
    <row r="3" spans="1:7" x14ac:dyDescent="0.25">
      <c r="A3" t="s">
        <v>75</v>
      </c>
      <c r="G3" t="s">
        <v>76</v>
      </c>
    </row>
    <row r="4" spans="1:7" x14ac:dyDescent="0.25">
      <c r="A4" t="s">
        <v>4</v>
      </c>
    </row>
    <row r="5" spans="1:7" x14ac:dyDescent="0.25">
      <c r="A5" t="s">
        <v>5</v>
      </c>
      <c r="G5" t="s">
        <v>64</v>
      </c>
    </row>
    <row r="6" spans="1:7" x14ac:dyDescent="0.25">
      <c r="A6" t="s">
        <v>77</v>
      </c>
      <c r="G6" t="s">
        <v>65</v>
      </c>
    </row>
    <row r="7" spans="1:7" x14ac:dyDescent="0.25">
      <c r="G7" t="s">
        <v>66</v>
      </c>
    </row>
    <row r="8" spans="1:7" x14ac:dyDescent="0.25">
      <c r="G8" t="s">
        <v>67</v>
      </c>
    </row>
    <row r="9" spans="1:7" x14ac:dyDescent="0.25">
      <c r="A9" t="s">
        <v>78</v>
      </c>
      <c r="G9" t="s">
        <v>68</v>
      </c>
    </row>
    <row r="10" spans="1:7" x14ac:dyDescent="0.25">
      <c r="A10" t="s">
        <v>79</v>
      </c>
      <c r="G10" t="s">
        <v>69</v>
      </c>
    </row>
    <row r="11" spans="1:7" x14ac:dyDescent="0.25">
      <c r="A11" t="s">
        <v>80</v>
      </c>
      <c r="G11" t="s">
        <v>70</v>
      </c>
    </row>
    <row r="12" spans="1:7" x14ac:dyDescent="0.25">
      <c r="A12" t="s">
        <v>81</v>
      </c>
      <c r="G12" t="s">
        <v>71</v>
      </c>
    </row>
    <row r="13" spans="1:7" x14ac:dyDescent="0.25">
      <c r="A13" t="s">
        <v>82</v>
      </c>
      <c r="G13" t="s">
        <v>72</v>
      </c>
    </row>
    <row r="14" spans="1:7" x14ac:dyDescent="0.25">
      <c r="A14" t="s">
        <v>83</v>
      </c>
      <c r="G14" t="s">
        <v>73</v>
      </c>
    </row>
    <row r="15" spans="1:7" x14ac:dyDescent="0.25">
      <c r="A15" t="s">
        <v>84</v>
      </c>
    </row>
    <row r="18" spans="1:1" x14ac:dyDescent="0.25">
      <c r="A18" t="s">
        <v>41</v>
      </c>
    </row>
    <row r="19" spans="1:1" x14ac:dyDescent="0.25">
      <c r="A19" t="s">
        <v>19</v>
      </c>
    </row>
    <row r="20" spans="1:1" x14ac:dyDescent="0.25">
      <c r="A20" t="s">
        <v>85</v>
      </c>
    </row>
    <row r="21" spans="1:1" x14ac:dyDescent="0.25">
      <c r="A21" t="s">
        <v>21</v>
      </c>
    </row>
    <row r="22" spans="1:1" x14ac:dyDescent="0.25">
      <c r="A22" t="s">
        <v>86</v>
      </c>
    </row>
    <row r="23" spans="1:1" x14ac:dyDescent="0.25">
      <c r="A23" t="s">
        <v>23</v>
      </c>
    </row>
    <row r="24" spans="1:1" x14ac:dyDescent="0.25">
      <c r="A24" t="s">
        <v>87</v>
      </c>
    </row>
    <row r="25" spans="1:1" x14ac:dyDescent="0.25">
      <c r="A25" t="s">
        <v>37</v>
      </c>
    </row>
    <row r="27" spans="1:1" x14ac:dyDescent="0.25">
      <c r="A27" t="s">
        <v>88</v>
      </c>
    </row>
    <row r="28" spans="1:1" x14ac:dyDescent="0.25">
      <c r="A28" t="s">
        <v>84</v>
      </c>
    </row>
    <row r="29" spans="1:1" x14ac:dyDescent="0.25">
      <c r="A29" t="s">
        <v>38</v>
      </c>
    </row>
    <row r="30" spans="1:1" x14ac:dyDescent="0.25">
      <c r="A30" t="s">
        <v>50</v>
      </c>
    </row>
    <row r="31" spans="1:1" x14ac:dyDescent="0.25">
      <c r="A31" t="s">
        <v>89</v>
      </c>
    </row>
    <row r="32" spans="1:1" x14ac:dyDescent="0.25">
      <c r="A32" t="s">
        <v>90</v>
      </c>
    </row>
    <row r="33" spans="1:1" x14ac:dyDescent="0.25">
      <c r="A33" t="s">
        <v>91</v>
      </c>
    </row>
    <row r="34" spans="1:1" x14ac:dyDescent="0.25">
      <c r="A34" t="s">
        <v>92</v>
      </c>
    </row>
    <row r="36" spans="1:1" x14ac:dyDescent="0.25">
      <c r="A36" t="s">
        <v>40</v>
      </c>
    </row>
    <row r="37" spans="1:1" x14ac:dyDescent="0.25">
      <c r="A37" t="s">
        <v>38</v>
      </c>
    </row>
    <row r="38" spans="1:1" x14ac:dyDescent="0.25">
      <c r="A38" t="s">
        <v>52</v>
      </c>
    </row>
    <row r="39" spans="1:1" x14ac:dyDescent="0.25">
      <c r="A39" t="s">
        <v>39</v>
      </c>
    </row>
    <row r="40" spans="1:1" x14ac:dyDescent="0.25">
      <c r="A40" t="s">
        <v>53</v>
      </c>
    </row>
    <row r="41" spans="1:1" x14ac:dyDescent="0.25">
      <c r="A41" t="s">
        <v>51</v>
      </c>
    </row>
    <row r="42" spans="1:1" x14ac:dyDescent="0.25">
      <c r="A42" t="s">
        <v>93</v>
      </c>
    </row>
    <row r="43" spans="1:1" x14ac:dyDescent="0.25">
      <c r="A43" t="s">
        <v>77</v>
      </c>
    </row>
    <row r="45" spans="1:1" x14ac:dyDescent="0.25">
      <c r="A45" t="s">
        <v>74</v>
      </c>
    </row>
    <row r="46" spans="1:1" x14ac:dyDescent="0.25">
      <c r="A46" t="s">
        <v>75</v>
      </c>
    </row>
    <row r="47" spans="1:1" x14ac:dyDescent="0.25">
      <c r="A47" t="s">
        <v>4</v>
      </c>
    </row>
    <row r="48" spans="1:1" x14ac:dyDescent="0.25">
      <c r="A48" t="s">
        <v>5</v>
      </c>
    </row>
    <row r="49" spans="1:1" x14ac:dyDescent="0.25">
      <c r="A49" t="s">
        <v>77</v>
      </c>
    </row>
  </sheetData>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58613047-b400-4981-b986-520517484d82"/>
    <lcf76f155ced4ddcb4097134ff3c332f xmlns="76c09791-9970-4811-a53c-5d6ea4101a4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71038F29545A41ACA31B33BE35933F" ma:contentTypeVersion="29" ma:contentTypeDescription="Create a new document." ma:contentTypeScope="" ma:versionID="115f60afd7a27e8ceb1b31ea92f4bbaa">
  <xsd:schema xmlns:xsd="http://www.w3.org/2001/XMLSchema" xmlns:xs="http://www.w3.org/2001/XMLSchema" xmlns:p="http://schemas.microsoft.com/office/2006/metadata/properties" xmlns:ns1="http://schemas.microsoft.com/sharepoint/v3" xmlns:ns2="76c09791-9970-4811-a53c-5d6ea4101a43" xmlns:ns3="58613047-b400-4981-b986-520517484d82" targetNamespace="http://schemas.microsoft.com/office/2006/metadata/properties" ma:root="true" ma:fieldsID="05f7e6341338d2999d91c9649a674bce" ns1:_="" ns2:_="" ns3:_="">
    <xsd:import namespace="http://schemas.microsoft.com/sharepoint/v3"/>
    <xsd:import namespace="76c09791-9970-4811-a53c-5d6ea4101a43"/>
    <xsd:import namespace="58613047-b400-4981-b986-520517484d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c09791-9970-4811-a53c-5d6ea4101a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613047-b400-4981-b986-520517484d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b3d85c8-a721-4650-8a45-1e86f90bb177}" ma:internalName="TaxCatchAll" ma:showField="CatchAllData" ma:web="58613047-b400-4981-b986-520517484d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9C38D7-023F-4E04-98A5-516717A9DA73}">
  <ds:schemaRefs>
    <ds:schemaRef ds:uri="http://schemas.microsoft.com/sharepoint/v3/contenttype/forms"/>
  </ds:schemaRefs>
</ds:datastoreItem>
</file>

<file path=customXml/itemProps2.xml><?xml version="1.0" encoding="utf-8"?>
<ds:datastoreItem xmlns:ds="http://schemas.openxmlformats.org/officeDocument/2006/customXml" ds:itemID="{3595B668-308B-4961-8ACA-E843BABB991D}">
  <ds:schemaRefs>
    <ds:schemaRef ds:uri="http://schemas.openxmlformats.org/package/2006/metadata/core-properties"/>
    <ds:schemaRef ds:uri="http://www.w3.org/XML/1998/namespace"/>
    <ds:schemaRef ds:uri="http://schemas.microsoft.com/office/infopath/2007/PartnerControls"/>
    <ds:schemaRef ds:uri="http://purl.org/dc/terms/"/>
    <ds:schemaRef ds:uri="58613047-b400-4981-b986-520517484d82"/>
    <ds:schemaRef ds:uri="http://schemas.microsoft.com/office/2006/documentManagement/types"/>
    <ds:schemaRef ds:uri="http://purl.org/dc/dcmitype/"/>
    <ds:schemaRef ds:uri="http://purl.org/dc/elements/1.1/"/>
    <ds:schemaRef ds:uri="76c09791-9970-4811-a53c-5d6ea4101a43"/>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1A64E92B-9597-4ADF-94C9-883FD2D257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6c09791-9970-4811-a53c-5d6ea4101a43"/>
    <ds:schemaRef ds:uri="58613047-b400-4981-b986-520517484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Capacity-Early Funding spent </vt:lpstr>
      <vt:lpstr>Capacity-Early Funding forecast</vt:lpstr>
      <vt:lpstr>Projects Delivered </vt:lpstr>
      <vt:lpstr>Planned Projects </vt:lpstr>
      <vt:lpstr>Neighbourhood Board Details</vt:lpstr>
      <vt:lpstr>Data - DO NOT USE</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Charles Farrer</cp:lastModifiedBy>
  <cp:revision/>
  <dcterms:created xsi:type="dcterms:W3CDTF">2026-03-05T16:07:44Z</dcterms:created>
  <dcterms:modified xsi:type="dcterms:W3CDTF">2026-08-26T09:44:14Z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0x0101006971038F29545A41ACA31B33BE35933F</vt:lpwstr>
  </property>
  <property fmtid="{D5CDD505-2E9C-101B-9397-08002B2CF9AE}" pid="3" name="_dlc_DocIdItemGuid">
    <vt:lpwstr>aedbd961-a15e-4e8b-8135-216a40dc1c99</vt:lpwstr>
  </property>
  <property fmtid="{D5CDD505-2E9C-101B-9397-08002B2CF9AE}" pid="4" name="MediaServiceImageTags">
    <vt:lpwstr/>
  </property>
</Properties>
</file>