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7" documentId="13_ncr:1_{35E26254-EF1C-4835-B9BC-3FE97C9311C0}" xr6:coauthVersionLast="47" xr6:coauthVersionMax="47" xr10:uidLastSave="{B00B7F52-2ABF-4174-BF6A-513B2B220540}"/>
  <workbookProtection workbookAlgorithmName="SHA-512" workbookHashValue="H01yPN8JvHDOUxzUwxq+romYQyszI78uXPayVMPrwLqzWGe0TGo51+cAwr6JE7/bzsMs7cqQDHeCoH9KvCpjiw==" workbookSaltValue="p+aNykR0iDiQ7cf430ZWaw==" workbookSpinCount="100000" lockStructure="1"/>
  <bookViews>
    <workbookView xWindow="2670" yWindow="-16320" windowWidth="29040" windowHeight="15990" tabRatio="807" xr2:uid="{00000000-000D-0000-FFFF-FFFF00000000}"/>
  </bookViews>
  <sheets>
    <sheet name="Cover_sheet" sheetId="16" r:id="rId1"/>
    <sheet name="Contents" sheetId="17" r:id="rId2"/>
    <sheet name="Data - fires" sheetId="11" r:id="rId3"/>
    <sheet name="Data - fatalities" sheetId="12" r:id="rId4"/>
    <sheet name="Data - adfs" sheetId="13" r:id="rId5"/>
    <sheet name="Data - adf fatalities" sheetId="14" r:id="rId6"/>
    <sheet name="FIRE0801_raw" sheetId="4" state="hidden" r:id="rId7"/>
    <sheet name="FIRE0801" sheetId="15" r:id="rId8"/>
  </sheets>
  <externalReferences>
    <externalReference r:id="rId9"/>
    <externalReference r:id="rId10"/>
  </externalReferences>
  <definedNames>
    <definedName name="bb">'[1]Succ apps, retire &amp; resig 0203'!$A$5:$S$58</definedName>
    <definedName name="_xlnm.Print_Area" localSheetId="1">Contents!$A$1:$E$7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4" l="1"/>
  <c r="E9" i="4" s="1" a="1"/>
  <c r="E9" i="4" s="1"/>
  <c r="F8" i="4" l="1" a="1"/>
  <c r="F8" i="4" s="1"/>
  <c r="F31" i="4" a="1"/>
  <c r="F31" i="4" s="1"/>
  <c r="B8" i="4" a="1"/>
  <c r="B8" i="4" s="1"/>
  <c r="E23" i="4" a="1"/>
  <c r="E23" i="4" s="1"/>
  <c r="E31" i="4" a="1"/>
  <c r="E31" i="4" s="1"/>
  <c r="E15" i="4" a="1"/>
  <c r="E15" i="4" s="1"/>
  <c r="E27" i="4" a="1"/>
  <c r="E27" i="4" s="1"/>
  <c r="E19" i="4" a="1"/>
  <c r="E19" i="4" s="1"/>
  <c r="E11" i="4" a="1"/>
  <c r="E11" i="4" s="1"/>
  <c r="E29" i="4" a="1"/>
  <c r="E29" i="4" s="1"/>
  <c r="E25" i="4" a="1"/>
  <c r="E25" i="4" s="1"/>
  <c r="E21" i="4" a="1"/>
  <c r="E21" i="4" s="1"/>
  <c r="E17" i="4" a="1"/>
  <c r="E17" i="4" s="1"/>
  <c r="E13" i="4" a="1"/>
  <c r="E13" i="4" s="1"/>
  <c r="B9" i="4" a="1"/>
  <c r="B9" i="4" s="1"/>
  <c r="F9" i="4" a="1"/>
  <c r="F9" i="4" s="1"/>
  <c r="F10" i="4" a="1"/>
  <c r="F10" i="4" s="1"/>
  <c r="F11" i="4" a="1"/>
  <c r="F11" i="4" s="1"/>
  <c r="F12" i="4" a="1"/>
  <c r="F12" i="4" s="1"/>
  <c r="F13" i="4" a="1"/>
  <c r="F13" i="4" s="1"/>
  <c r="F14" i="4" a="1"/>
  <c r="F14" i="4" s="1"/>
  <c r="F15" i="4" a="1"/>
  <c r="F15" i="4" s="1"/>
  <c r="F16" i="4" a="1"/>
  <c r="F16" i="4" s="1"/>
  <c r="F17" i="4" a="1"/>
  <c r="F17" i="4" s="1"/>
  <c r="F18" i="4" a="1"/>
  <c r="F18" i="4" s="1"/>
  <c r="F19" i="4" a="1"/>
  <c r="F19" i="4" s="1"/>
  <c r="F20" i="4" a="1"/>
  <c r="F20" i="4" s="1"/>
  <c r="F21" i="4" a="1"/>
  <c r="F21" i="4" s="1"/>
  <c r="F22" i="4" a="1"/>
  <c r="F22" i="4" s="1"/>
  <c r="F23" i="4" a="1"/>
  <c r="F23" i="4" s="1"/>
  <c r="F24" i="4" a="1"/>
  <c r="F24" i="4" s="1"/>
  <c r="F25" i="4" a="1"/>
  <c r="F25" i="4" s="1"/>
  <c r="F26" i="4" a="1"/>
  <c r="F26" i="4" s="1"/>
  <c r="F27" i="4" a="1"/>
  <c r="F27" i="4" s="1"/>
  <c r="F28" i="4" a="1"/>
  <c r="F28" i="4" s="1"/>
  <c r="F29" i="4" a="1"/>
  <c r="F29" i="4" s="1"/>
  <c r="F30" i="4" a="1"/>
  <c r="F30" i="4" s="1"/>
  <c r="C9" i="4" a="1"/>
  <c r="C9" i="4" s="1"/>
  <c r="C10" i="4" a="1"/>
  <c r="C10" i="4" s="1"/>
  <c r="C11" i="4" a="1"/>
  <c r="C11" i="4" s="1"/>
  <c r="C12" i="4" a="1"/>
  <c r="C12" i="4" s="1"/>
  <c r="C13" i="4" a="1"/>
  <c r="C13" i="4" s="1"/>
  <c r="C14" i="4" a="1"/>
  <c r="C14" i="4" s="1"/>
  <c r="C15" i="4" a="1"/>
  <c r="C15" i="4" s="1"/>
  <c r="C16" i="4" a="1"/>
  <c r="C16" i="4" s="1"/>
  <c r="C17" i="4" a="1"/>
  <c r="C17" i="4" s="1"/>
  <c r="C18" i="4" a="1"/>
  <c r="C18" i="4" s="1"/>
  <c r="C19" i="4" a="1"/>
  <c r="C19" i="4" s="1"/>
  <c r="C20" i="4" a="1"/>
  <c r="C20" i="4" s="1"/>
  <c r="C21" i="4" a="1"/>
  <c r="C21" i="4" s="1"/>
  <c r="C22" i="4" a="1"/>
  <c r="C22" i="4" s="1"/>
  <c r="C23" i="4" a="1"/>
  <c r="C23" i="4" s="1"/>
  <c r="C24" i="4" a="1"/>
  <c r="C24" i="4" s="1"/>
  <c r="C25" i="4" a="1"/>
  <c r="C25" i="4" s="1"/>
  <c r="C26" i="4" a="1"/>
  <c r="C26" i="4" s="1"/>
  <c r="C27" i="4" a="1"/>
  <c r="C27" i="4" s="1"/>
  <c r="C28" i="4" a="1"/>
  <c r="C28" i="4" s="1"/>
  <c r="C29" i="4" a="1"/>
  <c r="C29" i="4" s="1"/>
  <c r="C30" i="4" a="1"/>
  <c r="C30" i="4" s="1"/>
  <c r="C31" i="4" a="1"/>
  <c r="C31" i="4" s="1"/>
  <c r="C8" i="4" a="1"/>
  <c r="C8" i="4" s="1"/>
  <c r="E8" i="4" a="1"/>
  <c r="E8" i="4" s="1"/>
  <c r="E30" i="4" a="1"/>
  <c r="E30" i="4" s="1"/>
  <c r="E28" i="4" a="1"/>
  <c r="E28" i="4" s="1"/>
  <c r="E26" i="4" a="1"/>
  <c r="E26" i="4" s="1"/>
  <c r="E24" i="4" a="1"/>
  <c r="E24" i="4" s="1"/>
  <c r="E22" i="4" a="1"/>
  <c r="E22" i="4" s="1"/>
  <c r="E20" i="4" a="1"/>
  <c r="E20" i="4" s="1"/>
  <c r="E18" i="4" a="1"/>
  <c r="E18" i="4" s="1"/>
  <c r="E16" i="4" a="1"/>
  <c r="E16" i="4" s="1"/>
  <c r="E14" i="4" a="1"/>
  <c r="E14" i="4" s="1"/>
  <c r="E12" i="4" a="1"/>
  <c r="E12" i="4" s="1"/>
  <c r="E10" i="4" a="1"/>
  <c r="E10" i="4" s="1"/>
  <c r="B30" i="4" a="1"/>
  <c r="B30" i="4" s="1"/>
  <c r="B26" i="4" a="1"/>
  <c r="B26" i="4" s="1"/>
  <c r="B22" i="4" a="1"/>
  <c r="B22" i="4" s="1"/>
  <c r="B28" i="4" a="1"/>
  <c r="B28" i="4" s="1"/>
  <c r="B24" i="4" a="1"/>
  <c r="B24" i="4" s="1"/>
  <c r="B20" i="4" a="1"/>
  <c r="B20" i="4" s="1"/>
  <c r="B31" i="4" a="1"/>
  <c r="B31" i="4" s="1"/>
  <c r="B29" i="4" a="1"/>
  <c r="B29" i="4" s="1"/>
  <c r="B27" i="4" a="1"/>
  <c r="B27" i="4" s="1"/>
  <c r="B25" i="4" a="1"/>
  <c r="B25" i="4" s="1"/>
  <c r="B23" i="4" a="1"/>
  <c r="B23" i="4" s="1"/>
  <c r="B21" i="4" a="1"/>
  <c r="B21" i="4" s="1"/>
  <c r="B19" i="4" a="1"/>
  <c r="B19" i="4" s="1"/>
  <c r="B18" i="4" a="1"/>
  <c r="B18" i="4" s="1"/>
  <c r="B17" i="4" a="1"/>
  <c r="B17" i="4" s="1"/>
  <c r="B16" i="4" a="1"/>
  <c r="B16" i="4" s="1"/>
  <c r="B15" i="4" a="1"/>
  <c r="B15" i="4" s="1"/>
  <c r="B14" i="4" a="1"/>
  <c r="B14" i="4" s="1"/>
  <c r="B13" i="4" a="1"/>
  <c r="B13" i="4" s="1"/>
  <c r="B12" i="4" a="1"/>
  <c r="B12" i="4" s="1"/>
  <c r="B11" i="4" a="1"/>
  <c r="B11" i="4" s="1"/>
  <c r="B10" i="4" a="1"/>
  <c r="B10" i="4" s="1"/>
  <c r="B6" i="15" l="1"/>
  <c r="F9" i="15"/>
  <c r="F13" i="15"/>
  <c r="F17" i="15"/>
  <c r="F21" i="15"/>
  <c r="F25" i="15"/>
  <c r="F29" i="15"/>
  <c r="E7" i="15"/>
  <c r="C10" i="15"/>
  <c r="E11" i="15"/>
  <c r="B13" i="15"/>
  <c r="C14" i="15"/>
  <c r="E15" i="15"/>
  <c r="B17" i="15"/>
  <c r="E23" i="15"/>
  <c r="E27" i="15"/>
  <c r="B29" i="15"/>
  <c r="F10" i="15"/>
  <c r="F14" i="15"/>
  <c r="F18" i="15"/>
  <c r="F22" i="15"/>
  <c r="F26" i="15"/>
  <c r="F6" i="15"/>
  <c r="B8" i="15"/>
  <c r="E10" i="15"/>
  <c r="B12" i="15"/>
  <c r="C13" i="15"/>
  <c r="E14" i="15"/>
  <c r="B16" i="15"/>
  <c r="C17" i="15"/>
  <c r="E18" i="15"/>
  <c r="B20" i="15"/>
  <c r="E22" i="15"/>
  <c r="B24" i="15"/>
  <c r="C25" i="15"/>
  <c r="B28" i="15"/>
  <c r="C29" i="15"/>
  <c r="F11" i="15"/>
  <c r="F15" i="15"/>
  <c r="F19" i="15"/>
  <c r="F23" i="15"/>
  <c r="F27" i="15"/>
  <c r="B7" i="15"/>
  <c r="C8" i="15"/>
  <c r="E9" i="15"/>
  <c r="B11" i="15"/>
  <c r="C12" i="15"/>
  <c r="E13" i="15"/>
  <c r="C16" i="15"/>
  <c r="E17" i="15"/>
  <c r="B19" i="15"/>
  <c r="C20" i="15"/>
  <c r="E21" i="15"/>
  <c r="B23" i="15"/>
  <c r="C24" i="15"/>
  <c r="E25" i="15"/>
  <c r="B27" i="15"/>
  <c r="C28" i="15"/>
  <c r="E29" i="15"/>
  <c r="F8" i="15"/>
  <c r="F12" i="15"/>
  <c r="F16" i="15"/>
  <c r="F20" i="15"/>
  <c r="F24" i="15"/>
  <c r="F28" i="15"/>
  <c r="C7" i="15"/>
  <c r="E8" i="15"/>
  <c r="B10" i="15"/>
  <c r="C11" i="15"/>
  <c r="E12" i="15"/>
  <c r="B14" i="15"/>
  <c r="C15" i="15"/>
  <c r="E16" i="15"/>
  <c r="E20" i="15"/>
  <c r="B26" i="15"/>
  <c r="B22" i="15"/>
  <c r="C27" i="15"/>
  <c r="B18" i="15"/>
  <c r="C23" i="15"/>
  <c r="E28" i="15"/>
  <c r="C19" i="15"/>
  <c r="E24" i="15"/>
  <c r="E6" i="15"/>
  <c r="F7" i="15"/>
  <c r="C6" i="15"/>
  <c r="C18" i="15"/>
  <c r="B25" i="15"/>
  <c r="B21" i="15"/>
  <c r="B9" i="15"/>
  <c r="C21" i="15"/>
  <c r="C9" i="15"/>
  <c r="C22" i="15"/>
  <c r="C26" i="15"/>
  <c r="E26" i="15"/>
  <c r="B15" i="15"/>
  <c r="E19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<sst xmlns="http://schemas.openxmlformats.org/spreadsheetml/2006/main" count="2840" uniqueCount="123">
  <si>
    <t>FINANCIAL_YEAR</t>
  </si>
  <si>
    <t>HOUR_BANDS</t>
  </si>
  <si>
    <t xml:space="preserve">00-01     </t>
  </si>
  <si>
    <t xml:space="preserve">13-14     </t>
  </si>
  <si>
    <t xml:space="preserve">14-15     </t>
  </si>
  <si>
    <t xml:space="preserve">15-16     </t>
  </si>
  <si>
    <t xml:space="preserve">16-17     </t>
  </si>
  <si>
    <t xml:space="preserve">17-18     </t>
  </si>
  <si>
    <t xml:space="preserve">18-19     </t>
  </si>
  <si>
    <t xml:space="preserve">19-20     </t>
  </si>
  <si>
    <t xml:space="preserve">20-21     </t>
  </si>
  <si>
    <t xml:space="preserve">21-22     </t>
  </si>
  <si>
    <t xml:space="preserve">22-23     </t>
  </si>
  <si>
    <t xml:space="preserve">23-00     </t>
  </si>
  <si>
    <t>2010/11</t>
  </si>
  <si>
    <t>2011/12</t>
  </si>
  <si>
    <t>2012/13</t>
  </si>
  <si>
    <t>2013/14</t>
  </si>
  <si>
    <t>2014/15</t>
  </si>
  <si>
    <t>Time of Day</t>
  </si>
  <si>
    <t>All years</t>
  </si>
  <si>
    <t>General note:</t>
  </si>
  <si>
    <t>The full set of fire statistics releases, tables and guidance can be found on our landing page, here-</t>
  </si>
  <si>
    <t>Source: Home Office Incident Recording System</t>
  </si>
  <si>
    <t>Select a year from the drop-down list in the orange box below:</t>
  </si>
  <si>
    <t>https://www.gov.uk/government/collections/fire-statistics</t>
  </si>
  <si>
    <t>All fires</t>
  </si>
  <si>
    <t>Accidental dwelling fires</t>
  </si>
  <si>
    <t>Incidents</t>
  </si>
  <si>
    <t>1 Percentages may not sum to 100 due to rounding.</t>
  </si>
  <si>
    <t>2015/16</t>
  </si>
  <si>
    <r>
      <t>Fatalities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</si>
  <si>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01-02     </t>
  </si>
  <si>
    <t xml:space="preserve">02-03     </t>
  </si>
  <si>
    <t xml:space="preserve">03-04     </t>
  </si>
  <si>
    <t xml:space="preserve">04-05     </t>
  </si>
  <si>
    <t xml:space="preserve">05-06     </t>
  </si>
  <si>
    <t xml:space="preserve">06-07     </t>
  </si>
  <si>
    <t xml:space="preserve">07-08     </t>
  </si>
  <si>
    <t xml:space="preserve">08-09     </t>
  </si>
  <si>
    <t xml:space="preserve">09-10     </t>
  </si>
  <si>
    <t xml:space="preserve">10-11     </t>
  </si>
  <si>
    <t xml:space="preserve">11-12     </t>
  </si>
  <si>
    <t xml:space="preserve">12-13     </t>
  </si>
  <si>
    <t>2016/17</t>
  </si>
  <si>
    <t>2017/18</t>
  </si>
  <si>
    <t>2018/19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</si>
  <si>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</si>
  <si>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</si>
  <si>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</si>
  <si>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</si>
  <si>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</si>
  <si>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</si>
  <si>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</si>
  <si>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</si>
  <si>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</si>
  <si>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</si>
  <si>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</si>
  <si>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Tables 0801</t>
  </si>
  <si>
    <t>FIRE0801</t>
  </si>
  <si>
    <t>Percentage of fires and fire-related fatalities by hour of the day, England</t>
  </si>
  <si>
    <t xml:space="preserve">2 Includes fatalities marked as "fire-related" but excludes fatalities marked as "not fire-related". Those where the role of fire in the fatality was "not known" are included in "fire-related". </t>
  </si>
  <si>
    <t xml:space="preserve">Fire-related fatalities are those that would not have otherwise occurred had there not been a fire. 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</si>
  <si>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</si>
  <si>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</si>
  <si>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</si>
  <si>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</si>
  <si>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</si>
  <si>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</si>
  <si>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</si>
  <si>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</si>
  <si>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</si>
  <si>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</si>
  <si>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</si>
  <si>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</si>
  <si>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</si>
  <si>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</si>
  <si>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</si>
  <si>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</si>
  <si>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</si>
  <si>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</si>
  <si>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</si>
  <si>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</si>
  <si>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</si>
  <si>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</si>
  <si>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</si>
  <si>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23-00</t>
  </si>
  <si>
    <t>2020/21</t>
  </si>
  <si>
    <t>If you find any problems, or have any feedback, relating to accessibility</t>
  </si>
  <si>
    <t xml:space="preserve"> please email us at firestatistics@homeoffice.gov.uk</t>
  </si>
  <si>
    <t>Provides the raw data behind the main data table.</t>
  </si>
  <si>
    <t>Raw data for the main data table</t>
  </si>
  <si>
    <t>Shows the percentage of fires and fire-related fatalities by hour of the day in England.</t>
  </si>
  <si>
    <t>Detail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</si>
  <si>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</si>
  <si>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</si>
  <si>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</si>
  <si>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</si>
  <si>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</si>
  <si>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TOTAL_FIRES</t>
  </si>
  <si>
    <t>TOTAL_FATALITIES</t>
  </si>
  <si>
    <t>TOTAL_ACCIDENTAL_DWELLING_FIRES</t>
  </si>
  <si>
    <t>Data - fires</t>
  </si>
  <si>
    <t>Data - fatalities</t>
  </si>
  <si>
    <t>Data - adfs</t>
  </si>
  <si>
    <t>Data - adf fatalities</t>
  </si>
  <si>
    <t>Responsible Statistician: Helene Clark</t>
  </si>
  <si>
    <t>2021/22</t>
  </si>
  <si>
    <t>2022/23</t>
  </si>
  <si>
    <t>2023/24</t>
  </si>
  <si>
    <t>TOTAL_ADFS_FATALITIES</t>
  </si>
  <si>
    <t>England, April 2023 to March 2024: data tables</t>
  </si>
  <si>
    <t>Published: 19 September 2024</t>
  </si>
  <si>
    <t>Next update: Autumn 2025</t>
  </si>
  <si>
    <t>Crown copyright © 2024</t>
  </si>
  <si>
    <t>Publication Date: 19 September 2024</t>
  </si>
  <si>
    <t>2010/11 to 2023/24</t>
  </si>
  <si>
    <t>Official Accredited Statistics?</t>
  </si>
  <si>
    <t>The data in this table are consistent with records that reached the IRS by 15 June 2024.</t>
  </si>
  <si>
    <t>The statistics in this table are Accredited Official Statistics.</t>
  </si>
  <si>
    <r>
      <t>FIRE STATISTICS TABLE 0801: Percentage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 xml:space="preserve"> of fires and fire-related fatalities</t>
    </r>
    <r>
      <rPr>
        <b/>
        <vertAlign val="superscript"/>
        <sz val="12"/>
        <rFont val="Arial Black"/>
        <family val="2"/>
      </rPr>
      <t>2</t>
    </r>
    <r>
      <rPr>
        <b/>
        <sz val="12"/>
        <rFont val="Arial Black"/>
        <family val="2"/>
      </rPr>
      <t xml:space="preserve"> by hour of the day, England</t>
    </r>
  </si>
  <si>
    <r>
      <t>Fatalities</t>
    </r>
    <r>
      <rPr>
        <vertAlign val="superscript"/>
        <sz val="12"/>
        <color theme="1"/>
        <rFont val="Arial"/>
        <family val="2"/>
      </rPr>
      <t>2</t>
    </r>
  </si>
  <si>
    <r>
      <t>Fatalities</t>
    </r>
    <r>
      <rPr>
        <vertAlign val="superscript"/>
        <sz val="11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</si>
</sst>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 Black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 Black"/>
      <family val="2"/>
    </font>
    <font>
      <b/>
      <vertAlign val="superscript"/>
      <sz val="12"/>
      <name val="Arial Black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u/>
      <sz val="11"/>
      <color theme="1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5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5" fillId="0" borderId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</cellStyleXfs>
  <cellXfs count="113">
    <xf numFmtId="0" fontId="0" fillId="0" borderId="0" xfId="0"/>
    <xf numFmtId="164" fontId="0" fillId="2" borderId="0" xfId="1" applyNumberFormat="1" applyFont="1" applyFill="1" applyBorder="1"/>
    <xf numFmtId="164" fontId="0" fillId="2" borderId="3" xfId="1" applyNumberFormat="1" applyFont="1" applyFill="1" applyBorder="1"/>
    <xf numFmtId="0" fontId="0" fillId="2" borderId="0" xfId="0" applyFont="1" applyFill="1"/>
    <xf numFmtId="0" fontId="0" fillId="2" borderId="1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2" borderId="3" xfId="0" applyFont="1" applyFill="1" applyBorder="1"/>
    <xf numFmtId="0" fontId="4" fillId="2" borderId="0" xfId="0" applyFont="1" applyFill="1"/>
    <xf numFmtId="0" fontId="0" fillId="2" borderId="0" xfId="0" applyFill="1"/>
    <xf numFmtId="0" fontId="0" fillId="2" borderId="0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0" fillId="2" borderId="0" xfId="0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0" fillId="2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5" fillId="2" borderId="0" xfId="2" applyFont="1" applyFill="1" applyAlignment="1"/>
    <xf numFmtId="0" fontId="9" fillId="5" borderId="0" xfId="3" applyFont="1" applyFill="1" applyAlignment="1"/>
    <xf numFmtId="0" fontId="10" fillId="5" borderId="0" xfId="4" applyFont="1" applyFill="1" applyAlignment="1">
      <alignment vertical="center"/>
    </xf>
    <xf numFmtId="0" fontId="11" fillId="5" borderId="0" xfId="3" applyFont="1" applyFill="1" applyAlignment="1"/>
    <xf numFmtId="0" fontId="12" fillId="0" borderId="0" xfId="4" applyFont="1" applyFill="1" applyAlignment="1">
      <alignment vertical="center"/>
    </xf>
    <xf numFmtId="0" fontId="13" fillId="0" borderId="0" xfId="3" applyFont="1" applyFill="1" applyAlignment="1"/>
    <xf numFmtId="0" fontId="8" fillId="5" borderId="0" xfId="3" applyFont="1" applyFill="1" applyAlignment="1"/>
    <xf numFmtId="0" fontId="14" fillId="5" borderId="0" xfId="5" applyFont="1" applyFill="1" applyAlignment="1"/>
    <xf numFmtId="0" fontId="8" fillId="5" borderId="0" xfId="6" applyFont="1" applyFill="1" applyAlignment="1"/>
    <xf numFmtId="0" fontId="18" fillId="5" borderId="0" xfId="7" applyFont="1" applyFill="1" applyAlignment="1"/>
    <xf numFmtId="0" fontId="20" fillId="5" borderId="0" xfId="8" applyFont="1" applyFill="1" applyAlignment="1"/>
    <xf numFmtId="0" fontId="21" fillId="5" borderId="0" xfId="9" applyFont="1" applyFill="1" applyAlignment="1"/>
    <xf numFmtId="0" fontId="21" fillId="5" borderId="0" xfId="4" applyFont="1" applyFill="1" applyAlignment="1"/>
    <xf numFmtId="0" fontId="21" fillId="5" borderId="0" xfId="10" applyFont="1" applyFill="1"/>
    <xf numFmtId="0" fontId="22" fillId="5" borderId="0" xfId="10" applyFont="1" applyFill="1"/>
    <xf numFmtId="0" fontId="22" fillId="5" borderId="0" xfId="10" applyFont="1" applyFill="1" applyAlignment="1">
      <alignment wrapText="1"/>
    </xf>
    <xf numFmtId="0" fontId="22" fillId="5" borderId="0" xfId="10" applyFont="1" applyFill="1" applyAlignment="1">
      <alignment horizontal="left"/>
    </xf>
    <xf numFmtId="0" fontId="0" fillId="0" borderId="0" xfId="0" applyFill="1" applyBorder="1"/>
    <xf numFmtId="49" fontId="0" fillId="0" borderId="0" xfId="0" applyNumberFormat="1" applyFill="1" applyBorder="1"/>
    <xf numFmtId="0" fontId="0" fillId="2" borderId="0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/>
    </xf>
    <xf numFmtId="0" fontId="8" fillId="5" borderId="0" xfId="6" applyFont="1" applyFill="1"/>
    <xf numFmtId="0" fontId="21" fillId="6" borderId="0" xfId="9" applyFont="1" applyFill="1"/>
    <xf numFmtId="0" fontId="21" fillId="5" borderId="0" xfId="9" applyFont="1" applyFill="1"/>
    <xf numFmtId="0" fontId="0" fillId="0" borderId="0" xfId="0" applyNumberFormat="1" applyFill="1" applyBorder="1"/>
    <xf numFmtId="0" fontId="10" fillId="6" borderId="0" xfId="4" applyFont="1" applyFill="1" applyAlignment="1">
      <alignment vertical="center"/>
    </xf>
    <xf numFmtId="0" fontId="8" fillId="6" borderId="0" xfId="3" applyFont="1" applyFill="1" applyAlignment="1"/>
    <xf numFmtId="0" fontId="14" fillId="2" borderId="0" xfId="2" applyFont="1" applyFill="1" applyAlignment="1"/>
    <xf numFmtId="0" fontId="16" fillId="5" borderId="0" xfId="4" applyFont="1" applyFill="1" applyAlignment="1"/>
    <xf numFmtId="0" fontId="8" fillId="5" borderId="0" xfId="9" applyFont="1" applyFill="1" applyAlignment="1"/>
    <xf numFmtId="0" fontId="8" fillId="5" borderId="0" xfId="9" applyFont="1" applyFill="1" applyAlignment="1">
      <alignment horizontal="left"/>
    </xf>
    <xf numFmtId="0" fontId="24" fillId="6" borderId="0" xfId="4" applyFont="1" applyFill="1"/>
    <xf numFmtId="0" fontId="25" fillId="6" borderId="0" xfId="9" applyFont="1" applyFill="1"/>
    <xf numFmtId="0" fontId="8" fillId="6" borderId="0" xfId="9" applyFont="1" applyFill="1" applyAlignment="1">
      <alignment horizontal="left"/>
    </xf>
    <xf numFmtId="0" fontId="8" fillId="5" borderId="0" xfId="4" applyFont="1" applyFill="1" applyAlignment="1"/>
    <xf numFmtId="0" fontId="8" fillId="5" borderId="0" xfId="4" applyFont="1" applyFill="1" applyAlignment="1">
      <alignment horizontal="left"/>
    </xf>
    <xf numFmtId="0" fontId="16" fillId="5" borderId="0" xfId="9" applyFont="1" applyFill="1" applyAlignment="1">
      <alignment wrapText="1"/>
    </xf>
    <xf numFmtId="0" fontId="16" fillId="5" borderId="0" xfId="9" applyFont="1" applyFill="1" applyAlignment="1">
      <alignment horizontal="left" wrapText="1"/>
    </xf>
    <xf numFmtId="0" fontId="8" fillId="5" borderId="0" xfId="11" applyFont="1" applyFill="1" applyAlignment="1">
      <alignment horizontal="left" vertical="center" wrapText="1"/>
    </xf>
    <xf numFmtId="0" fontId="26" fillId="2" borderId="0" xfId="0" applyFont="1" applyFill="1" applyAlignment="1">
      <alignment vertical="center"/>
    </xf>
    <xf numFmtId="1" fontId="8" fillId="5" borderId="0" xfId="11" applyNumberFormat="1" applyFont="1" applyFill="1" applyAlignment="1">
      <alignment horizontal="left" vertical="center"/>
    </xf>
    <xf numFmtId="0" fontId="18" fillId="5" borderId="0" xfId="7" applyFont="1" applyFill="1" applyAlignment="1">
      <alignment vertical="center"/>
    </xf>
    <xf numFmtId="0" fontId="14" fillId="5" borderId="0" xfId="2" applyFont="1" applyFill="1" applyAlignment="1">
      <alignment vertical="center"/>
    </xf>
    <xf numFmtId="0" fontId="14" fillId="0" borderId="0" xfId="2" applyFont="1" applyAlignment="1"/>
    <xf numFmtId="0" fontId="27" fillId="4" borderId="0" xfId="0" applyFont="1" applyFill="1" applyAlignment="1">
      <alignment vertical="center"/>
    </xf>
    <xf numFmtId="0" fontId="29" fillId="2" borderId="0" xfId="0" applyFont="1" applyFill="1" applyAlignment="1"/>
    <xf numFmtId="0" fontId="26" fillId="2" borderId="0" xfId="0" applyFont="1" applyFill="1" applyAlignment="1"/>
    <xf numFmtId="0" fontId="30" fillId="2" borderId="0" xfId="0" applyFont="1" applyFill="1" applyAlignment="1"/>
    <xf numFmtId="0" fontId="24" fillId="3" borderId="0" xfId="0" applyFont="1" applyFill="1" applyAlignment="1"/>
    <xf numFmtId="0" fontId="26" fillId="2" borderId="0" xfId="0" applyFont="1" applyFill="1"/>
    <xf numFmtId="0" fontId="31" fillId="2" borderId="0" xfId="0" applyFont="1" applyFill="1" applyAlignment="1"/>
    <xf numFmtId="0" fontId="30" fillId="2" borderId="0" xfId="0" applyFont="1" applyFill="1"/>
    <xf numFmtId="0" fontId="26" fillId="2" borderId="3" xfId="0" applyFont="1" applyFill="1" applyBorder="1" applyAlignment="1"/>
    <xf numFmtId="0" fontId="30" fillId="2" borderId="3" xfId="0" applyFont="1" applyFill="1" applyBorder="1" applyAlignment="1">
      <alignment horizontal="right"/>
    </xf>
    <xf numFmtId="0" fontId="26" fillId="2" borderId="1" xfId="0" applyFont="1" applyFill="1" applyBorder="1" applyAlignment="1">
      <alignment horizontal="right" vertical="center" wrapText="1"/>
    </xf>
    <xf numFmtId="0" fontId="30" fillId="2" borderId="3" xfId="0" applyFont="1" applyFill="1" applyBorder="1" applyAlignment="1">
      <alignment horizontal="right" vertical="center" wrapText="1"/>
    </xf>
    <xf numFmtId="0" fontId="30" fillId="2" borderId="1" xfId="0" applyFont="1" applyFill="1" applyBorder="1" applyAlignment="1">
      <alignment horizontal="right" vertical="center" wrapText="1"/>
    </xf>
    <xf numFmtId="0" fontId="26" fillId="2" borderId="2" xfId="0" applyFont="1" applyFill="1" applyBorder="1"/>
    <xf numFmtId="164" fontId="26" fillId="2" borderId="2" xfId="1" applyNumberFormat="1" applyFont="1" applyFill="1" applyBorder="1"/>
    <xf numFmtId="164" fontId="30" fillId="2" borderId="2" xfId="1" applyNumberFormat="1" applyFont="1" applyFill="1" applyBorder="1"/>
    <xf numFmtId="0" fontId="26" fillId="2" borderId="0" xfId="0" applyFont="1" applyFill="1" applyBorder="1"/>
    <xf numFmtId="164" fontId="26" fillId="2" borderId="0" xfId="1" applyNumberFormat="1" applyFont="1" applyFill="1" applyBorder="1"/>
    <xf numFmtId="164" fontId="30" fillId="2" borderId="0" xfId="1" applyNumberFormat="1" applyFont="1" applyFill="1" applyBorder="1"/>
    <xf numFmtId="0" fontId="26" fillId="2" borderId="3" xfId="0" applyFont="1" applyFill="1" applyBorder="1"/>
    <xf numFmtId="164" fontId="26" fillId="2" borderId="3" xfId="1" applyNumberFormat="1" applyFont="1" applyFill="1" applyBorder="1"/>
    <xf numFmtId="164" fontId="30" fillId="2" borderId="3" xfId="1" applyNumberFormat="1" applyFont="1" applyFill="1" applyBorder="1"/>
    <xf numFmtId="0" fontId="26" fillId="2" borderId="0" xfId="0" applyFont="1" applyFill="1" applyAlignment="1">
      <alignment wrapText="1"/>
    </xf>
    <xf numFmtId="0" fontId="30" fillId="2" borderId="0" xfId="0" applyFont="1" applyFill="1" applyAlignment="1">
      <alignment wrapText="1"/>
    </xf>
    <xf numFmtId="0" fontId="29" fillId="2" borderId="0" xfId="0" applyFont="1" applyFill="1"/>
    <xf numFmtId="0" fontId="26" fillId="2" borderId="0" xfId="0" applyFont="1" applyFill="1" applyAlignment="1">
      <alignment vertical="top"/>
    </xf>
    <xf numFmtId="0" fontId="30" fillId="2" borderId="0" xfId="0" applyFont="1" applyFill="1" applyAlignment="1">
      <alignment vertical="top"/>
    </xf>
    <xf numFmtId="0" fontId="30" fillId="2" borderId="0" xfId="0" applyFont="1" applyFill="1" applyAlignment="1">
      <alignment horizontal="left" vertical="top" wrapText="1"/>
    </xf>
    <xf numFmtId="0" fontId="30" fillId="2" borderId="0" xfId="0" applyFont="1" applyFill="1" applyAlignment="1">
      <alignment horizontal="left"/>
    </xf>
    <xf numFmtId="0" fontId="25" fillId="2" borderId="0" xfId="0" applyFont="1" applyFill="1"/>
    <xf numFmtId="0" fontId="34" fillId="2" borderId="0" xfId="2" applyFont="1" applyFill="1" applyAlignment="1"/>
    <xf numFmtId="0" fontId="34" fillId="2" borderId="0" xfId="2" applyFont="1" applyFill="1" applyAlignment="1">
      <alignment horizontal="right"/>
    </xf>
    <xf numFmtId="0" fontId="35" fillId="2" borderId="0" xfId="0" applyFont="1" applyFill="1"/>
    <xf numFmtId="0" fontId="36" fillId="4" borderId="0" xfId="0" applyFont="1" applyFill="1" applyAlignment="1">
      <alignment vertical="center"/>
    </xf>
    <xf numFmtId="0" fontId="37" fillId="4" borderId="0" xfId="0" applyFont="1" applyFill="1" applyAlignment="1">
      <alignment vertical="center"/>
    </xf>
    <xf numFmtId="0" fontId="8" fillId="6" borderId="0" xfId="3" applyFont="1" applyFill="1"/>
    <xf numFmtId="0" fontId="8" fillId="5" borderId="0" xfId="3" applyFont="1" applyFill="1"/>
    <xf numFmtId="0" fontId="34" fillId="5" borderId="0" xfId="2" applyFont="1" applyFill="1" applyAlignment="1">
      <alignment vertical="center"/>
    </xf>
    <xf numFmtId="0" fontId="0" fillId="0" borderId="0" xfId="0" applyFill="1" applyAlignment="1">
      <alignment horizontal="left" wrapText="1"/>
    </xf>
    <xf numFmtId="0" fontId="0" fillId="0" borderId="0" xfId="0" applyNumberFormat="1" applyFill="1" applyAlignment="1">
      <alignment horizontal="left" wrapText="1"/>
    </xf>
    <xf numFmtId="0" fontId="0" fillId="0" borderId="0" xfId="0" applyFill="1" applyAlignment="1">
      <alignment horizontal="left"/>
    </xf>
    <xf numFmtId="0" fontId="2" fillId="2" borderId="0" xfId="0" applyFont="1" applyFill="1" applyAlignment="1">
      <alignment horizontal="right"/>
    </xf>
    <xf numFmtId="0" fontId="5" fillId="2" borderId="0" xfId="2" applyFill="1" applyAlignment="1">
      <alignment horizontal="righ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2" applyFill="1" applyAlignment="1">
      <alignment horizontal="left"/>
    </xf>
    <xf numFmtId="0" fontId="5" fillId="2" borderId="0" xfId="2" applyFont="1" applyFill="1" applyAlignment="1">
      <alignment horizontal="left"/>
    </xf>
    <xf numFmtId="0" fontId="0" fillId="2" borderId="3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</cellXfs>
  <cellStyles count="13">
    <cellStyle name="Hyperlink" xfId="2" builtinId="8"/>
    <cellStyle name="Hyperlink 2" xfId="5" xr:uid="{90DEC2B9-2754-4610-A6CB-83A2779162E1}"/>
    <cellStyle name="Hyperlink 2 2" xfId="7" xr:uid="{262F79B3-C2C7-4E20-8FDC-492E47DACFDC}"/>
    <cellStyle name="Hyperlink 2 2 2" xfId="12" xr:uid="{4A3012D0-49A4-4EB8-ABDD-9BDD53638BC8}"/>
    <cellStyle name="Hyperlink 3" xfId="8" xr:uid="{6B45CFAD-705F-4ADD-BAAB-AFA1E55615A8}"/>
    <cellStyle name="Normal" xfId="0" builtinId="0"/>
    <cellStyle name="Normal 2 2 2 2" xfId="4" xr:uid="{059AB060-5891-4EBD-B387-888F249055FC}"/>
    <cellStyle name="Normal 2 3" xfId="9" xr:uid="{737E3116-EA1B-4A79-9407-435C59DE1F02}"/>
    <cellStyle name="Normal 2 4" xfId="11" xr:uid="{3E219130-334A-41F1-9106-A89700159F0D}"/>
    <cellStyle name="Normal 5 2" xfId="10" xr:uid="{0628ABCF-AE97-4B17-82E7-2143F85D0212}"/>
    <cellStyle name="Normal 6 2" xfId="3" xr:uid="{EFE54208-2F0E-41A8-8849-6995D0A9D5C4}"/>
    <cellStyle name="Normal 7 2" xfId="6" xr:uid="{115A4B8A-C2B2-4489-AA8F-F9307C56D50E}"/>
    <cellStyle name="Percent" xfId="1" builtinId="5"/>
  </cellStyles>
  <dxfs count="0"/>
  <tableStyles count="0" defaultTableStyle="TableStyleMedium2" defaultPivotStyle="PivotStyleLight16"/>
  <colors>
    <mruColors>
      <color rgb="FFFF9FFF"/>
      <color rgb="FFFF4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D744204C-E52F-4430-9089-6DC88804979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77F48295-E340-4211-B389-F283ECD4EC0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5172075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1568450</xdr:colOff>
      <xdr:row>0</xdr:row>
      <xdr:rowOff>63500</xdr:rowOff>
    </xdr:from>
    <xdr:ext cx="783263" cy="773582"/>
    <xdr:pic>
      <xdr:nvPicPr>
        <xdr:cNvPr id="3" name="Picture 22">
          <a:extLst>
            <a:ext uri="{FF2B5EF4-FFF2-40B4-BE49-F238E27FC236}">
              <a16:creationId xmlns:a16="http://schemas.microsoft.com/office/drawing/2014/main" id="{28BB3826-AA29-4876-A151-79DA84D09C4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2579350" y="63500"/>
          <a:ext cx="783263" cy="77358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4717048</xdr:colOff>
      <xdr:row>0</xdr:row>
      <xdr:rowOff>180971</xdr:rowOff>
    </xdr:from>
    <xdr:ext cx="969377" cy="498354"/>
    <xdr:pic>
      <xdr:nvPicPr>
        <xdr:cNvPr id="4" name="Picture 4">
          <a:extLst>
            <a:ext uri="{FF2B5EF4-FFF2-40B4-BE49-F238E27FC236}">
              <a16:creationId xmlns:a16="http://schemas.microsoft.com/office/drawing/2014/main" id="{CFFB7E73-7133-42CA-B1EE-293983079B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0489198" y="180971"/>
          <a:ext cx="969377" cy="49835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DC38-5F8F-4A24-A2C3-ECC16E644666}">
  <dimension ref="A1:K14"/>
  <sheetViews>
    <sheetView tabSelected="1" workbookViewId="0"/>
  </sheetViews>
  <sheetFormatPr defaultRowHeight="12.5" x14ac:dyDescent="0.25"/>
  <cols>
    <col min="1" max="1" width="74" style="18" bestFit="1" customWidth="1"/>
    <col min="2" max="255" width="9.453125" style="18" customWidth="1"/>
    <col min="256" max="256" width="2.81640625" style="18" customWidth="1"/>
    <col min="257" max="257" width="74" style="18" bestFit="1" customWidth="1"/>
    <col min="258" max="511" width="9.453125" style="18" customWidth="1"/>
    <col min="512" max="512" width="2.81640625" style="18" customWidth="1"/>
    <col min="513" max="513" width="74" style="18" bestFit="1" customWidth="1"/>
    <col min="514" max="767" width="9.453125" style="18" customWidth="1"/>
    <col min="768" max="768" width="2.81640625" style="18" customWidth="1"/>
    <col min="769" max="769" width="74" style="18" bestFit="1" customWidth="1"/>
    <col min="770" max="1023" width="9.453125" style="18" customWidth="1"/>
    <col min="1024" max="1024" width="2.81640625" style="18" customWidth="1"/>
    <col min="1025" max="1025" width="74" style="18" bestFit="1" customWidth="1"/>
    <col min="1026" max="1279" width="9.453125" style="18" customWidth="1"/>
    <col min="1280" max="1280" width="2.81640625" style="18" customWidth="1"/>
    <col min="1281" max="1281" width="74" style="18" bestFit="1" customWidth="1"/>
    <col min="1282" max="1535" width="9.453125" style="18" customWidth="1"/>
    <col min="1536" max="1536" width="2.81640625" style="18" customWidth="1"/>
    <col min="1537" max="1537" width="74" style="18" bestFit="1" customWidth="1"/>
    <col min="1538" max="1791" width="9.453125" style="18" customWidth="1"/>
    <col min="1792" max="1792" width="2.81640625" style="18" customWidth="1"/>
    <col min="1793" max="1793" width="74" style="18" bestFit="1" customWidth="1"/>
    <col min="1794" max="2047" width="9.453125" style="18" customWidth="1"/>
    <col min="2048" max="2048" width="2.81640625" style="18" customWidth="1"/>
    <col min="2049" max="2049" width="74" style="18" bestFit="1" customWidth="1"/>
    <col min="2050" max="2303" width="9.453125" style="18" customWidth="1"/>
    <col min="2304" max="2304" width="2.81640625" style="18" customWidth="1"/>
    <col min="2305" max="2305" width="74" style="18" bestFit="1" customWidth="1"/>
    <col min="2306" max="2559" width="9.453125" style="18" customWidth="1"/>
    <col min="2560" max="2560" width="2.81640625" style="18" customWidth="1"/>
    <col min="2561" max="2561" width="74" style="18" bestFit="1" customWidth="1"/>
    <col min="2562" max="2815" width="9.453125" style="18" customWidth="1"/>
    <col min="2816" max="2816" width="2.81640625" style="18" customWidth="1"/>
    <col min="2817" max="2817" width="74" style="18" bestFit="1" customWidth="1"/>
    <col min="2818" max="3071" width="9.453125" style="18" customWidth="1"/>
    <col min="3072" max="3072" width="2.81640625" style="18" customWidth="1"/>
    <col min="3073" max="3073" width="74" style="18" bestFit="1" customWidth="1"/>
    <col min="3074" max="3327" width="9.453125" style="18" customWidth="1"/>
    <col min="3328" max="3328" width="2.81640625" style="18" customWidth="1"/>
    <col min="3329" max="3329" width="74" style="18" bestFit="1" customWidth="1"/>
    <col min="3330" max="3583" width="9.453125" style="18" customWidth="1"/>
    <col min="3584" max="3584" width="2.81640625" style="18" customWidth="1"/>
    <col min="3585" max="3585" width="74" style="18" bestFit="1" customWidth="1"/>
    <col min="3586" max="3839" width="9.453125" style="18" customWidth="1"/>
    <col min="3840" max="3840" width="2.81640625" style="18" customWidth="1"/>
    <col min="3841" max="3841" width="74" style="18" bestFit="1" customWidth="1"/>
    <col min="3842" max="4095" width="9.453125" style="18" customWidth="1"/>
    <col min="4096" max="4096" width="2.81640625" style="18" customWidth="1"/>
    <col min="4097" max="4097" width="74" style="18" bestFit="1" customWidth="1"/>
    <col min="4098" max="4351" width="9.453125" style="18" customWidth="1"/>
    <col min="4352" max="4352" width="2.81640625" style="18" customWidth="1"/>
    <col min="4353" max="4353" width="74" style="18" bestFit="1" customWidth="1"/>
    <col min="4354" max="4607" width="9.453125" style="18" customWidth="1"/>
    <col min="4608" max="4608" width="2.81640625" style="18" customWidth="1"/>
    <col min="4609" max="4609" width="74" style="18" bestFit="1" customWidth="1"/>
    <col min="4610" max="4863" width="9.453125" style="18" customWidth="1"/>
    <col min="4864" max="4864" width="2.81640625" style="18" customWidth="1"/>
    <col min="4865" max="4865" width="74" style="18" bestFit="1" customWidth="1"/>
    <col min="4866" max="5119" width="9.453125" style="18" customWidth="1"/>
    <col min="5120" max="5120" width="2.81640625" style="18" customWidth="1"/>
    <col min="5121" max="5121" width="74" style="18" bestFit="1" customWidth="1"/>
    <col min="5122" max="5375" width="9.453125" style="18" customWidth="1"/>
    <col min="5376" max="5376" width="2.81640625" style="18" customWidth="1"/>
    <col min="5377" max="5377" width="74" style="18" bestFit="1" customWidth="1"/>
    <col min="5378" max="5631" width="9.453125" style="18" customWidth="1"/>
    <col min="5632" max="5632" width="2.81640625" style="18" customWidth="1"/>
    <col min="5633" max="5633" width="74" style="18" bestFit="1" customWidth="1"/>
    <col min="5634" max="5887" width="9.453125" style="18" customWidth="1"/>
    <col min="5888" max="5888" width="2.81640625" style="18" customWidth="1"/>
    <col min="5889" max="5889" width="74" style="18" bestFit="1" customWidth="1"/>
    <col min="5890" max="6143" width="9.453125" style="18" customWidth="1"/>
    <col min="6144" max="6144" width="2.81640625" style="18" customWidth="1"/>
    <col min="6145" max="6145" width="74" style="18" bestFit="1" customWidth="1"/>
    <col min="6146" max="6399" width="9.453125" style="18" customWidth="1"/>
    <col min="6400" max="6400" width="2.81640625" style="18" customWidth="1"/>
    <col min="6401" max="6401" width="74" style="18" bestFit="1" customWidth="1"/>
    <col min="6402" max="6655" width="9.453125" style="18" customWidth="1"/>
    <col min="6656" max="6656" width="2.81640625" style="18" customWidth="1"/>
    <col min="6657" max="6657" width="74" style="18" bestFit="1" customWidth="1"/>
    <col min="6658" max="6911" width="9.453125" style="18" customWidth="1"/>
    <col min="6912" max="6912" width="2.81640625" style="18" customWidth="1"/>
    <col min="6913" max="6913" width="74" style="18" bestFit="1" customWidth="1"/>
    <col min="6914" max="7167" width="9.453125" style="18" customWidth="1"/>
    <col min="7168" max="7168" width="2.81640625" style="18" customWidth="1"/>
    <col min="7169" max="7169" width="74" style="18" bestFit="1" customWidth="1"/>
    <col min="7170" max="7423" width="9.453125" style="18" customWidth="1"/>
    <col min="7424" max="7424" width="2.81640625" style="18" customWidth="1"/>
    <col min="7425" max="7425" width="74" style="18" bestFit="1" customWidth="1"/>
    <col min="7426" max="7679" width="9.453125" style="18" customWidth="1"/>
    <col min="7680" max="7680" width="2.81640625" style="18" customWidth="1"/>
    <col min="7681" max="7681" width="74" style="18" bestFit="1" customWidth="1"/>
    <col min="7682" max="7935" width="9.453125" style="18" customWidth="1"/>
    <col min="7936" max="7936" width="2.81640625" style="18" customWidth="1"/>
    <col min="7937" max="7937" width="74" style="18" bestFit="1" customWidth="1"/>
    <col min="7938" max="8191" width="9.453125" style="18" customWidth="1"/>
    <col min="8192" max="8192" width="2.81640625" style="18" customWidth="1"/>
    <col min="8193" max="8193" width="74" style="18" bestFit="1" customWidth="1"/>
    <col min="8194" max="8447" width="9.453125" style="18" customWidth="1"/>
    <col min="8448" max="8448" width="2.81640625" style="18" customWidth="1"/>
    <col min="8449" max="8449" width="74" style="18" bestFit="1" customWidth="1"/>
    <col min="8450" max="8703" width="9.453125" style="18" customWidth="1"/>
    <col min="8704" max="8704" width="2.81640625" style="18" customWidth="1"/>
    <col min="8705" max="8705" width="74" style="18" bestFit="1" customWidth="1"/>
    <col min="8706" max="8959" width="9.453125" style="18" customWidth="1"/>
    <col min="8960" max="8960" width="2.81640625" style="18" customWidth="1"/>
    <col min="8961" max="8961" width="74" style="18" bestFit="1" customWidth="1"/>
    <col min="8962" max="9215" width="9.453125" style="18" customWidth="1"/>
    <col min="9216" max="9216" width="2.81640625" style="18" customWidth="1"/>
    <col min="9217" max="9217" width="74" style="18" bestFit="1" customWidth="1"/>
    <col min="9218" max="9471" width="9.453125" style="18" customWidth="1"/>
    <col min="9472" max="9472" width="2.81640625" style="18" customWidth="1"/>
    <col min="9473" max="9473" width="74" style="18" bestFit="1" customWidth="1"/>
    <col min="9474" max="9727" width="9.453125" style="18" customWidth="1"/>
    <col min="9728" max="9728" width="2.81640625" style="18" customWidth="1"/>
    <col min="9729" max="9729" width="74" style="18" bestFit="1" customWidth="1"/>
    <col min="9730" max="9983" width="9.453125" style="18" customWidth="1"/>
    <col min="9984" max="9984" width="2.81640625" style="18" customWidth="1"/>
    <col min="9985" max="9985" width="74" style="18" bestFit="1" customWidth="1"/>
    <col min="9986" max="10239" width="9.453125" style="18" customWidth="1"/>
    <col min="10240" max="10240" width="2.81640625" style="18" customWidth="1"/>
    <col min="10241" max="10241" width="74" style="18" bestFit="1" customWidth="1"/>
    <col min="10242" max="10495" width="9.453125" style="18" customWidth="1"/>
    <col min="10496" max="10496" width="2.81640625" style="18" customWidth="1"/>
    <col min="10497" max="10497" width="74" style="18" bestFit="1" customWidth="1"/>
    <col min="10498" max="10751" width="9.453125" style="18" customWidth="1"/>
    <col min="10752" max="10752" width="2.81640625" style="18" customWidth="1"/>
    <col min="10753" max="10753" width="74" style="18" bestFit="1" customWidth="1"/>
    <col min="10754" max="11007" width="9.453125" style="18" customWidth="1"/>
    <col min="11008" max="11008" width="2.81640625" style="18" customWidth="1"/>
    <col min="11009" max="11009" width="74" style="18" bestFit="1" customWidth="1"/>
    <col min="11010" max="11263" width="9.453125" style="18" customWidth="1"/>
    <col min="11264" max="11264" width="2.81640625" style="18" customWidth="1"/>
    <col min="11265" max="11265" width="74" style="18" bestFit="1" customWidth="1"/>
    <col min="11266" max="11519" width="9.453125" style="18" customWidth="1"/>
    <col min="11520" max="11520" width="2.81640625" style="18" customWidth="1"/>
    <col min="11521" max="11521" width="74" style="18" bestFit="1" customWidth="1"/>
    <col min="11522" max="11775" width="9.453125" style="18" customWidth="1"/>
    <col min="11776" max="11776" width="2.81640625" style="18" customWidth="1"/>
    <col min="11777" max="11777" width="74" style="18" bestFit="1" customWidth="1"/>
    <col min="11778" max="12031" width="9.453125" style="18" customWidth="1"/>
    <col min="12032" max="12032" width="2.81640625" style="18" customWidth="1"/>
    <col min="12033" max="12033" width="74" style="18" bestFit="1" customWidth="1"/>
    <col min="12034" max="12287" width="9.453125" style="18" customWidth="1"/>
    <col min="12288" max="12288" width="2.81640625" style="18" customWidth="1"/>
    <col min="12289" max="12289" width="74" style="18" bestFit="1" customWidth="1"/>
    <col min="12290" max="12543" width="9.453125" style="18" customWidth="1"/>
    <col min="12544" max="12544" width="2.81640625" style="18" customWidth="1"/>
    <col min="12545" max="12545" width="74" style="18" bestFit="1" customWidth="1"/>
    <col min="12546" max="12799" width="9.453125" style="18" customWidth="1"/>
    <col min="12800" max="12800" width="2.81640625" style="18" customWidth="1"/>
    <col min="12801" max="12801" width="74" style="18" bestFit="1" customWidth="1"/>
    <col min="12802" max="13055" width="9.453125" style="18" customWidth="1"/>
    <col min="13056" max="13056" width="2.81640625" style="18" customWidth="1"/>
    <col min="13057" max="13057" width="74" style="18" bestFit="1" customWidth="1"/>
    <col min="13058" max="13311" width="9.453125" style="18" customWidth="1"/>
    <col min="13312" max="13312" width="2.81640625" style="18" customWidth="1"/>
    <col min="13313" max="13313" width="74" style="18" bestFit="1" customWidth="1"/>
    <col min="13314" max="13567" width="9.453125" style="18" customWidth="1"/>
    <col min="13568" max="13568" width="2.81640625" style="18" customWidth="1"/>
    <col min="13569" max="13569" width="74" style="18" bestFit="1" customWidth="1"/>
    <col min="13570" max="13823" width="9.453125" style="18" customWidth="1"/>
    <col min="13824" max="13824" width="2.81640625" style="18" customWidth="1"/>
    <col min="13825" max="13825" width="74" style="18" bestFit="1" customWidth="1"/>
    <col min="13826" max="14079" width="9.453125" style="18" customWidth="1"/>
    <col min="14080" max="14080" width="2.81640625" style="18" customWidth="1"/>
    <col min="14081" max="14081" width="74" style="18" bestFit="1" customWidth="1"/>
    <col min="14082" max="14335" width="9.453125" style="18" customWidth="1"/>
    <col min="14336" max="14336" width="2.81640625" style="18" customWidth="1"/>
    <col min="14337" max="14337" width="74" style="18" bestFit="1" customWidth="1"/>
    <col min="14338" max="14591" width="9.453125" style="18" customWidth="1"/>
    <col min="14592" max="14592" width="2.81640625" style="18" customWidth="1"/>
    <col min="14593" max="14593" width="74" style="18" bestFit="1" customWidth="1"/>
    <col min="14594" max="14847" width="9.453125" style="18" customWidth="1"/>
    <col min="14848" max="14848" width="2.81640625" style="18" customWidth="1"/>
    <col min="14849" max="14849" width="74" style="18" bestFit="1" customWidth="1"/>
    <col min="14850" max="15103" width="9.453125" style="18" customWidth="1"/>
    <col min="15104" max="15104" width="2.81640625" style="18" customWidth="1"/>
    <col min="15105" max="15105" width="74" style="18" bestFit="1" customWidth="1"/>
    <col min="15106" max="15359" width="9.453125" style="18" customWidth="1"/>
    <col min="15360" max="15360" width="2.81640625" style="18" customWidth="1"/>
    <col min="15361" max="15361" width="74" style="18" bestFit="1" customWidth="1"/>
    <col min="15362" max="15615" width="9.453125" style="18" customWidth="1"/>
    <col min="15616" max="15616" width="2.81640625" style="18" customWidth="1"/>
    <col min="15617" max="15617" width="74" style="18" bestFit="1" customWidth="1"/>
    <col min="15618" max="15871" width="9.453125" style="18" customWidth="1"/>
    <col min="15872" max="15872" width="2.81640625" style="18" customWidth="1"/>
    <col min="15873" max="15873" width="74" style="18" bestFit="1" customWidth="1"/>
    <col min="15874" max="16127" width="9.453125" style="18" customWidth="1"/>
    <col min="16128" max="16128" width="2.81640625" style="18" customWidth="1"/>
    <col min="16129" max="16129" width="74" style="18" bestFit="1" customWidth="1"/>
    <col min="16130" max="16384" width="9.453125" style="18" customWidth="1"/>
  </cols>
  <sheetData>
    <row r="1" spans="1:11" ht="84" customHeight="1" x14ac:dyDescent="0.25"/>
    <row r="2" spans="1:11" ht="22.5" x14ac:dyDescent="0.25">
      <c r="A2" s="19" t="s">
        <v>48</v>
      </c>
    </row>
    <row r="3" spans="1:11" ht="22.5" x14ac:dyDescent="0.25">
      <c r="A3" s="42" t="s">
        <v>111</v>
      </c>
    </row>
    <row r="4" spans="1:11" ht="45" customHeight="1" x14ac:dyDescent="0.35">
      <c r="A4" s="20" t="s">
        <v>58</v>
      </c>
      <c r="C4" s="21"/>
      <c r="K4" s="22"/>
    </row>
    <row r="5" spans="1:11" ht="32.25" customHeight="1" x14ac:dyDescent="0.35">
      <c r="A5" s="43" t="s">
        <v>106</v>
      </c>
      <c r="B5" s="23"/>
    </row>
    <row r="6" spans="1:11" ht="15.5" x14ac:dyDescent="0.35">
      <c r="A6" s="24" t="s">
        <v>49</v>
      </c>
      <c r="B6" s="23"/>
    </row>
    <row r="7" spans="1:11" ht="15.5" x14ac:dyDescent="0.35">
      <c r="A7" s="38" t="s">
        <v>97</v>
      </c>
      <c r="B7" s="26"/>
    </row>
    <row r="8" spans="1:11" ht="28.5" customHeight="1" x14ac:dyDescent="0.35">
      <c r="A8" s="44" t="s">
        <v>112</v>
      </c>
      <c r="B8" s="25"/>
    </row>
    <row r="9" spans="1:11" ht="15.5" x14ac:dyDescent="0.35">
      <c r="A9" s="44" t="s">
        <v>113</v>
      </c>
      <c r="B9" s="25"/>
    </row>
    <row r="10" spans="1:11" ht="30" customHeight="1" x14ac:dyDescent="0.35">
      <c r="A10" s="96" t="s">
        <v>114</v>
      </c>
    </row>
    <row r="11" spans="1:11" ht="15.5" x14ac:dyDescent="0.35">
      <c r="A11" s="27" t="s">
        <v>50</v>
      </c>
    </row>
    <row r="12" spans="1:11" ht="26.25" customHeight="1" x14ac:dyDescent="0.35">
      <c r="A12" s="97" t="s">
        <v>51</v>
      </c>
    </row>
    <row r="13" spans="1:11" ht="15.5" x14ac:dyDescent="0.35">
      <c r="A13" s="97" t="s">
        <v>88</v>
      </c>
    </row>
    <row r="14" spans="1:11" ht="15.5" x14ac:dyDescent="0.35">
      <c r="A14" s="27" t="s">
        <v>89</v>
      </c>
    </row>
  </sheetData>
  <hyperlinks>
    <hyperlink ref="A6" r:id="rId1" xr:uid="{1341F1B6-F69F-471F-AF43-E846351B41FB}"/>
    <hyperlink ref="A11" location="Contents!A1" display="Contents" xr:uid="{C21DD049-B513-4670-BF8A-AF56EC8E968A}"/>
    <hyperlink ref="A14" r:id="rId2" display="If you find any problems, or have any feedback, relating to accessibility please email us at firestatistics@homeoffice.gov.uk" xr:uid="{FF535240-E23F-450D-9843-CA43615CE4FC}"/>
    <hyperlink ref="A8" r:id="rId3" display="Published: 31 September 2021" xr:uid="{D0349410-5210-46FB-8F2F-5DABA106A2F1}"/>
    <hyperlink ref="A9" r:id="rId4" xr:uid="{07C0D39E-BC4A-4B6B-92FC-87A2AC50539F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8C4C-DE98-46C7-BDB6-A6812A66CD33}">
  <dimension ref="A1:F19"/>
  <sheetViews>
    <sheetView workbookViewId="0"/>
  </sheetViews>
  <sheetFormatPr defaultColWidth="9.453125" defaultRowHeight="14" x14ac:dyDescent="0.3"/>
  <cols>
    <col min="1" max="1" width="24.54296875" style="31" customWidth="1"/>
    <col min="2" max="2" width="62" style="32" customWidth="1"/>
    <col min="3" max="3" width="71" style="32" customWidth="1"/>
    <col min="4" max="4" width="25.1796875" style="31" customWidth="1"/>
    <col min="5" max="5" width="12.08984375" style="31" bestFit="1" customWidth="1"/>
    <col min="6" max="6" width="9.453125" style="31" customWidth="1"/>
    <col min="7" max="16384" width="9.453125" style="31"/>
  </cols>
  <sheetData>
    <row r="1" spans="1:6" s="28" customFormat="1" ht="15.65" customHeight="1" x14ac:dyDescent="0.35">
      <c r="A1" s="45" t="s">
        <v>48</v>
      </c>
      <c r="B1" s="46"/>
      <c r="C1" s="46"/>
      <c r="D1" s="47"/>
      <c r="E1" s="47"/>
    </row>
    <row r="2" spans="1:6" s="40" customFormat="1" ht="21.65" customHeight="1" x14ac:dyDescent="0.35">
      <c r="A2" s="48" t="s">
        <v>115</v>
      </c>
      <c r="B2" s="49"/>
      <c r="C2" s="49"/>
      <c r="D2" s="50"/>
      <c r="E2" s="50"/>
      <c r="F2" s="39"/>
    </row>
    <row r="3" spans="1:6" s="29" customFormat="1" ht="18" customHeight="1" x14ac:dyDescent="0.35">
      <c r="A3" s="51" t="s">
        <v>52</v>
      </c>
      <c r="B3" s="51"/>
      <c r="C3" s="51"/>
      <c r="D3" s="52"/>
      <c r="E3" s="52"/>
    </row>
    <row r="4" spans="1:6" s="29" customFormat="1" ht="18" customHeight="1" x14ac:dyDescent="0.35">
      <c r="A4" s="26" t="s">
        <v>53</v>
      </c>
      <c r="B4" s="51"/>
      <c r="C4" s="51"/>
      <c r="D4" s="52"/>
      <c r="E4" s="52"/>
    </row>
    <row r="5" spans="1:6" ht="48.5" customHeight="1" x14ac:dyDescent="0.35">
      <c r="A5" s="53" t="s">
        <v>54</v>
      </c>
      <c r="B5" s="53" t="s">
        <v>55</v>
      </c>
      <c r="C5" s="53" t="s">
        <v>93</v>
      </c>
      <c r="D5" s="53" t="s">
        <v>56</v>
      </c>
      <c r="E5" s="54" t="s">
        <v>117</v>
      </c>
    </row>
    <row r="6" spans="1:6" s="30" customFormat="1" ht="31" x14ac:dyDescent="0.25">
      <c r="A6" s="58" t="s">
        <v>59</v>
      </c>
      <c r="B6" s="55" t="s">
        <v>60</v>
      </c>
      <c r="C6" s="55" t="s">
        <v>92</v>
      </c>
      <c r="D6" s="56" t="s">
        <v>116</v>
      </c>
      <c r="E6" s="57" t="s">
        <v>57</v>
      </c>
    </row>
    <row r="7" spans="1:6" s="30" customFormat="1" ht="15.5" x14ac:dyDescent="0.25">
      <c r="A7" s="59" t="s">
        <v>102</v>
      </c>
      <c r="B7" s="55" t="s">
        <v>91</v>
      </c>
      <c r="C7" s="55" t="s">
        <v>90</v>
      </c>
      <c r="D7" s="56" t="s">
        <v>116</v>
      </c>
      <c r="E7" s="57" t="s">
        <v>57</v>
      </c>
    </row>
    <row r="8" spans="1:6" ht="15.5" x14ac:dyDescent="0.3">
      <c r="A8" s="59" t="s">
        <v>103</v>
      </c>
      <c r="B8" s="55" t="s">
        <v>91</v>
      </c>
      <c r="C8" s="55" t="s">
        <v>90</v>
      </c>
      <c r="D8" s="56" t="s">
        <v>116</v>
      </c>
      <c r="E8" s="57" t="s">
        <v>57</v>
      </c>
    </row>
    <row r="9" spans="1:6" ht="15.5" x14ac:dyDescent="0.3">
      <c r="A9" s="59" t="s">
        <v>104</v>
      </c>
      <c r="B9" s="55" t="s">
        <v>91</v>
      </c>
      <c r="C9" s="55" t="s">
        <v>90</v>
      </c>
      <c r="D9" s="56" t="s">
        <v>116</v>
      </c>
      <c r="E9" s="57" t="s">
        <v>57</v>
      </c>
    </row>
    <row r="10" spans="1:6" ht="15.5" x14ac:dyDescent="0.3">
      <c r="A10" s="98" t="s">
        <v>105</v>
      </c>
      <c r="B10" s="55" t="s">
        <v>91</v>
      </c>
      <c r="C10" s="55" t="s">
        <v>90</v>
      </c>
      <c r="D10" s="56" t="s">
        <v>116</v>
      </c>
      <c r="E10" s="57" t="s">
        <v>57</v>
      </c>
    </row>
    <row r="11" spans="1:6" x14ac:dyDescent="0.3">
      <c r="A11" s="30"/>
      <c r="D11" s="33"/>
    </row>
    <row r="12" spans="1:6" x14ac:dyDescent="0.3">
      <c r="D12" s="33"/>
    </row>
    <row r="13" spans="1:6" x14ac:dyDescent="0.3">
      <c r="D13" s="33"/>
    </row>
    <row r="14" spans="1:6" x14ac:dyDescent="0.3">
      <c r="D14" s="33"/>
    </row>
    <row r="15" spans="1:6" x14ac:dyDescent="0.3">
      <c r="D15" s="33"/>
    </row>
    <row r="16" spans="1:6" x14ac:dyDescent="0.3">
      <c r="D16" s="33"/>
    </row>
    <row r="17" spans="4:4" x14ac:dyDescent="0.3">
      <c r="D17" s="33"/>
    </row>
    <row r="18" spans="4:4" x14ac:dyDescent="0.3">
      <c r="D18" s="33"/>
    </row>
    <row r="19" spans="4:4" x14ac:dyDescent="0.3">
      <c r="D19" s="33"/>
    </row>
  </sheetData>
  <phoneticPr fontId="23" type="noConversion"/>
  <hyperlinks>
    <hyperlink ref="A4" location="Cover_sheet!A1" display="Cover sheet" xr:uid="{63C7396D-CF9E-4220-BE8F-D1DC0ED04585}"/>
    <hyperlink ref="A6" location="FIRE0801!A1" display="FIRE0801" xr:uid="{B1131385-942A-4D23-B6FF-225868EE50FF}"/>
    <hyperlink ref="A7" location="'Data - fires'!A1" display="Data - fires" xr:uid="{3ADBBDEC-4F70-4F26-A1AC-A89DCF57552B}"/>
    <hyperlink ref="A8" location="'Data - fatalities'!A1" display="Data - fatalities" xr:uid="{D067961C-5939-4D62-A2C0-CBE7CA900700}"/>
    <hyperlink ref="A9" location="'Data - adfs'!A1" display="Data - adfs" xr:uid="{D6DD765C-4AE3-47CA-9174-6F8B62E15B5F}"/>
    <hyperlink ref="A10" location="'Data - adf fatalities'!A1" display="Data - adf fatalities" xr:uid="{48B064DE-37E4-4F81-92F9-00DF2C8EB88C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45"/>
  <sheetViews>
    <sheetView workbookViewId="0"/>
  </sheetViews>
  <sheetFormatPr defaultColWidth="9.1796875" defaultRowHeight="14.5" x14ac:dyDescent="0.35"/>
  <cols>
    <col min="1" max="1" width="16.1796875" style="34" bestFit="1" customWidth="1"/>
    <col min="2" max="2" width="13.453125" style="35" bestFit="1" customWidth="1"/>
    <col min="3" max="3" width="9.81640625" style="34" bestFit="1" customWidth="1"/>
    <col min="4" max="16384" width="9.1796875" style="34"/>
  </cols>
  <sheetData>
    <row r="1" spans="1:3" x14ac:dyDescent="0.35">
      <c r="A1" s="34" t="s">
        <v>0</v>
      </c>
      <c r="B1" s="35" t="s">
        <v>1</v>
      </c>
      <c r="C1" s="34" t="s">
        <v>99</v>
      </c>
    </row>
    <row r="2" spans="1:3" x14ac:dyDescent="0.35">
      <c r="A2" s="99" t="s">
        <v>14</v>
      </c>
      <c r="B2" s="99" t="s">
        <v>63</v>
      </c>
      <c r="C2" s="100">
        <v>8453</v>
      </c>
    </row>
    <row r="3" spans="1:3" x14ac:dyDescent="0.35">
      <c r="A3" s="99" t="s">
        <v>14</v>
      </c>
      <c r="B3" s="99" t="s">
        <v>64</v>
      </c>
      <c r="C3" s="100">
        <v>7003</v>
      </c>
    </row>
    <row r="4" spans="1:3" x14ac:dyDescent="0.35">
      <c r="A4" s="99" t="s">
        <v>14</v>
      </c>
      <c r="B4" s="99" t="s">
        <v>65</v>
      </c>
      <c r="C4" s="100">
        <v>5691</v>
      </c>
    </row>
    <row r="5" spans="1:3" x14ac:dyDescent="0.35">
      <c r="A5" s="99" t="s">
        <v>14</v>
      </c>
      <c r="B5" s="99" t="s">
        <v>66</v>
      </c>
      <c r="C5" s="100">
        <v>4675</v>
      </c>
    </row>
    <row r="6" spans="1:3" x14ac:dyDescent="0.35">
      <c r="A6" s="99" t="s">
        <v>14</v>
      </c>
      <c r="B6" s="99" t="s">
        <v>67</v>
      </c>
      <c r="C6" s="100">
        <v>3902</v>
      </c>
    </row>
    <row r="7" spans="1:3" x14ac:dyDescent="0.35">
      <c r="A7" s="99" t="s">
        <v>14</v>
      </c>
      <c r="B7" s="99" t="s">
        <v>68</v>
      </c>
      <c r="C7" s="100">
        <v>3077</v>
      </c>
    </row>
    <row r="8" spans="1:3" x14ac:dyDescent="0.35">
      <c r="A8" s="99" t="s">
        <v>14</v>
      </c>
      <c r="B8" s="99" t="s">
        <v>69</v>
      </c>
      <c r="C8" s="100">
        <v>2728</v>
      </c>
    </row>
    <row r="9" spans="1:3" x14ac:dyDescent="0.35">
      <c r="A9" s="99" t="s">
        <v>14</v>
      </c>
      <c r="B9" s="99" t="s">
        <v>70</v>
      </c>
      <c r="C9" s="100">
        <v>3234</v>
      </c>
    </row>
    <row r="10" spans="1:3" x14ac:dyDescent="0.35">
      <c r="A10" s="99" t="s">
        <v>14</v>
      </c>
      <c r="B10" s="99" t="s">
        <v>71</v>
      </c>
      <c r="C10" s="100">
        <v>4119</v>
      </c>
    </row>
    <row r="11" spans="1:3" x14ac:dyDescent="0.35">
      <c r="A11" s="99" t="s">
        <v>14</v>
      </c>
      <c r="B11" s="99" t="s">
        <v>72</v>
      </c>
      <c r="C11" s="100">
        <v>4666</v>
      </c>
    </row>
    <row r="12" spans="1:3" x14ac:dyDescent="0.35">
      <c r="A12" s="99" t="s">
        <v>14</v>
      </c>
      <c r="B12" s="99" t="s">
        <v>73</v>
      </c>
      <c r="C12" s="100">
        <v>5433</v>
      </c>
    </row>
    <row r="13" spans="1:3" x14ac:dyDescent="0.35">
      <c r="A13" s="99" t="s">
        <v>14</v>
      </c>
      <c r="B13" s="99" t="s">
        <v>74</v>
      </c>
      <c r="C13" s="100">
        <v>6592</v>
      </c>
    </row>
    <row r="14" spans="1:3" x14ac:dyDescent="0.35">
      <c r="A14" s="99" t="s">
        <v>14</v>
      </c>
      <c r="B14" s="99" t="s">
        <v>75</v>
      </c>
      <c r="C14" s="100">
        <v>8064</v>
      </c>
    </row>
    <row r="15" spans="1:3" x14ac:dyDescent="0.35">
      <c r="A15" s="99" t="s">
        <v>14</v>
      </c>
      <c r="B15" s="99" t="s">
        <v>76</v>
      </c>
      <c r="C15" s="100">
        <v>9223</v>
      </c>
    </row>
    <row r="16" spans="1:3" x14ac:dyDescent="0.35">
      <c r="A16" s="99" t="s">
        <v>14</v>
      </c>
      <c r="B16" s="99" t="s">
        <v>77</v>
      </c>
      <c r="C16" s="100">
        <v>10293</v>
      </c>
    </row>
    <row r="17" spans="1:3" x14ac:dyDescent="0.35">
      <c r="A17" s="99" t="s">
        <v>14</v>
      </c>
      <c r="B17" s="99" t="s">
        <v>78</v>
      </c>
      <c r="C17" s="100">
        <v>12278</v>
      </c>
    </row>
    <row r="18" spans="1:3" x14ac:dyDescent="0.35">
      <c r="A18" s="99" t="s">
        <v>14</v>
      </c>
      <c r="B18" s="99" t="s">
        <v>79</v>
      </c>
      <c r="C18" s="100">
        <v>14357</v>
      </c>
    </row>
    <row r="19" spans="1:3" x14ac:dyDescent="0.35">
      <c r="A19" s="99" t="s">
        <v>14</v>
      </c>
      <c r="B19" s="99" t="s">
        <v>80</v>
      </c>
      <c r="C19" s="100">
        <v>16808</v>
      </c>
    </row>
    <row r="20" spans="1:3" x14ac:dyDescent="0.35">
      <c r="A20" s="99" t="s">
        <v>14</v>
      </c>
      <c r="B20" s="99" t="s">
        <v>81</v>
      </c>
      <c r="C20" s="100">
        <v>18766</v>
      </c>
    </row>
    <row r="21" spans="1:3" x14ac:dyDescent="0.35">
      <c r="A21" s="99" t="s">
        <v>14</v>
      </c>
      <c r="B21" s="99" t="s">
        <v>82</v>
      </c>
      <c r="C21" s="100">
        <v>19471</v>
      </c>
    </row>
    <row r="22" spans="1:3" x14ac:dyDescent="0.35">
      <c r="A22" s="99" t="s">
        <v>14</v>
      </c>
      <c r="B22" s="99" t="s">
        <v>83</v>
      </c>
      <c r="C22" s="100">
        <v>19383</v>
      </c>
    </row>
    <row r="23" spans="1:3" x14ac:dyDescent="0.35">
      <c r="A23" s="99" t="s">
        <v>14</v>
      </c>
      <c r="B23" s="99" t="s">
        <v>84</v>
      </c>
      <c r="C23" s="100">
        <v>16750</v>
      </c>
    </row>
    <row r="24" spans="1:3" x14ac:dyDescent="0.35">
      <c r="A24" s="99" t="s">
        <v>14</v>
      </c>
      <c r="B24" s="99" t="s">
        <v>85</v>
      </c>
      <c r="C24" s="100">
        <v>13213</v>
      </c>
    </row>
    <row r="25" spans="1:3" x14ac:dyDescent="0.35">
      <c r="A25" s="99" t="s">
        <v>14</v>
      </c>
      <c r="B25" s="99" t="s">
        <v>86</v>
      </c>
      <c r="C25" s="100">
        <v>10232</v>
      </c>
    </row>
    <row r="26" spans="1:3" x14ac:dyDescent="0.35">
      <c r="A26" s="99" t="s">
        <v>15</v>
      </c>
      <c r="B26" s="99" t="s">
        <v>63</v>
      </c>
      <c r="C26" s="100">
        <v>8000</v>
      </c>
    </row>
    <row r="27" spans="1:3" x14ac:dyDescent="0.35">
      <c r="A27" s="99" t="s">
        <v>15</v>
      </c>
      <c r="B27" s="99" t="s">
        <v>64</v>
      </c>
      <c r="C27" s="100">
        <v>6632</v>
      </c>
    </row>
    <row r="28" spans="1:3" x14ac:dyDescent="0.35">
      <c r="A28" s="99" t="s">
        <v>15</v>
      </c>
      <c r="B28" s="99" t="s">
        <v>65</v>
      </c>
      <c r="C28" s="100">
        <v>5378</v>
      </c>
    </row>
    <row r="29" spans="1:3" x14ac:dyDescent="0.35">
      <c r="A29" s="99" t="s">
        <v>15</v>
      </c>
      <c r="B29" s="99" t="s">
        <v>66</v>
      </c>
      <c r="C29" s="100">
        <v>4416</v>
      </c>
    </row>
    <row r="30" spans="1:3" x14ac:dyDescent="0.35">
      <c r="A30" s="99" t="s">
        <v>15</v>
      </c>
      <c r="B30" s="99" t="s">
        <v>67</v>
      </c>
      <c r="C30" s="100">
        <v>3669</v>
      </c>
    </row>
    <row r="31" spans="1:3" x14ac:dyDescent="0.35">
      <c r="A31" s="99" t="s">
        <v>15</v>
      </c>
      <c r="B31" s="99" t="s">
        <v>68</v>
      </c>
      <c r="C31" s="100">
        <v>3021</v>
      </c>
    </row>
    <row r="32" spans="1:3" x14ac:dyDescent="0.35">
      <c r="A32" s="99" t="s">
        <v>15</v>
      </c>
      <c r="B32" s="99" t="s">
        <v>69</v>
      </c>
      <c r="C32" s="100">
        <v>2728</v>
      </c>
    </row>
    <row r="33" spans="1:3" x14ac:dyDescent="0.35">
      <c r="A33" s="99" t="s">
        <v>15</v>
      </c>
      <c r="B33" s="99" t="s">
        <v>70</v>
      </c>
      <c r="C33" s="100">
        <v>3102</v>
      </c>
    </row>
    <row r="34" spans="1:3" x14ac:dyDescent="0.35">
      <c r="A34" s="99" t="s">
        <v>15</v>
      </c>
      <c r="B34" s="99" t="s">
        <v>71</v>
      </c>
      <c r="C34" s="100">
        <v>3976</v>
      </c>
    </row>
    <row r="35" spans="1:3" x14ac:dyDescent="0.35">
      <c r="A35" s="99" t="s">
        <v>15</v>
      </c>
      <c r="B35" s="99" t="s">
        <v>72</v>
      </c>
      <c r="C35" s="100">
        <v>4573</v>
      </c>
    </row>
    <row r="36" spans="1:3" x14ac:dyDescent="0.35">
      <c r="A36" s="99" t="s">
        <v>15</v>
      </c>
      <c r="B36" s="99" t="s">
        <v>73</v>
      </c>
      <c r="C36" s="100">
        <v>5398</v>
      </c>
    </row>
    <row r="37" spans="1:3" x14ac:dyDescent="0.35">
      <c r="A37" s="99" t="s">
        <v>15</v>
      </c>
      <c r="B37" s="99" t="s">
        <v>74</v>
      </c>
      <c r="C37" s="100">
        <v>6795</v>
      </c>
    </row>
    <row r="38" spans="1:3" x14ac:dyDescent="0.35">
      <c r="A38" s="99" t="s">
        <v>15</v>
      </c>
      <c r="B38" s="99" t="s">
        <v>75</v>
      </c>
      <c r="C38" s="100">
        <v>8250</v>
      </c>
    </row>
    <row r="39" spans="1:3" x14ac:dyDescent="0.35">
      <c r="A39" s="99" t="s">
        <v>15</v>
      </c>
      <c r="B39" s="99" t="s">
        <v>76</v>
      </c>
      <c r="C39" s="100">
        <v>9333</v>
      </c>
    </row>
    <row r="40" spans="1:3" x14ac:dyDescent="0.35">
      <c r="A40" s="99" t="s">
        <v>15</v>
      </c>
      <c r="B40" s="99" t="s">
        <v>77</v>
      </c>
      <c r="C40" s="100">
        <v>10670</v>
      </c>
    </row>
    <row r="41" spans="1:3" x14ac:dyDescent="0.35">
      <c r="A41" s="99" t="s">
        <v>15</v>
      </c>
      <c r="B41" s="99" t="s">
        <v>78</v>
      </c>
      <c r="C41" s="100">
        <v>12403</v>
      </c>
    </row>
    <row r="42" spans="1:3" x14ac:dyDescent="0.35">
      <c r="A42" s="99" t="s">
        <v>15</v>
      </c>
      <c r="B42" s="99" t="s">
        <v>79</v>
      </c>
      <c r="C42" s="100">
        <v>14686</v>
      </c>
    </row>
    <row r="43" spans="1:3" x14ac:dyDescent="0.35">
      <c r="A43" s="99" t="s">
        <v>15</v>
      </c>
      <c r="B43" s="99" t="s">
        <v>80</v>
      </c>
      <c r="C43" s="100">
        <v>17073</v>
      </c>
    </row>
    <row r="44" spans="1:3" x14ac:dyDescent="0.35">
      <c r="A44" s="99" t="s">
        <v>15</v>
      </c>
      <c r="B44" s="99" t="s">
        <v>81</v>
      </c>
      <c r="C44" s="100">
        <v>18467</v>
      </c>
    </row>
    <row r="45" spans="1:3" x14ac:dyDescent="0.35">
      <c r="A45" s="99" t="s">
        <v>15</v>
      </c>
      <c r="B45" s="99" t="s">
        <v>82</v>
      </c>
      <c r="C45" s="100">
        <v>19123</v>
      </c>
    </row>
    <row r="46" spans="1:3" x14ac:dyDescent="0.35">
      <c r="A46" s="99" t="s">
        <v>15</v>
      </c>
      <c r="B46" s="99" t="s">
        <v>83</v>
      </c>
      <c r="C46" s="100">
        <v>18495</v>
      </c>
    </row>
    <row r="47" spans="1:3" x14ac:dyDescent="0.35">
      <c r="A47" s="99" t="s">
        <v>15</v>
      </c>
      <c r="B47" s="99" t="s">
        <v>84</v>
      </c>
      <c r="C47" s="100">
        <v>15666</v>
      </c>
    </row>
    <row r="48" spans="1:3" x14ac:dyDescent="0.35">
      <c r="A48" s="99" t="s">
        <v>15</v>
      </c>
      <c r="B48" s="99" t="s">
        <v>85</v>
      </c>
      <c r="C48" s="100">
        <v>12357</v>
      </c>
    </row>
    <row r="49" spans="1:3" x14ac:dyDescent="0.35">
      <c r="A49" s="99" t="s">
        <v>15</v>
      </c>
      <c r="B49" s="99" t="s">
        <v>86</v>
      </c>
      <c r="C49" s="100">
        <v>9726</v>
      </c>
    </row>
    <row r="50" spans="1:3" x14ac:dyDescent="0.35">
      <c r="A50" s="99" t="s">
        <v>16</v>
      </c>
      <c r="B50" s="99" t="s">
        <v>63</v>
      </c>
      <c r="C50" s="100">
        <v>5569</v>
      </c>
    </row>
    <row r="51" spans="1:3" x14ac:dyDescent="0.35">
      <c r="A51" s="99" t="s">
        <v>16</v>
      </c>
      <c r="B51" s="99" t="s">
        <v>64</v>
      </c>
      <c r="C51" s="100">
        <v>4678</v>
      </c>
    </row>
    <row r="52" spans="1:3" x14ac:dyDescent="0.35">
      <c r="A52" s="99" t="s">
        <v>16</v>
      </c>
      <c r="B52" s="99" t="s">
        <v>65</v>
      </c>
      <c r="C52" s="100">
        <v>3816</v>
      </c>
    </row>
    <row r="53" spans="1:3" x14ac:dyDescent="0.35">
      <c r="A53" s="99" t="s">
        <v>16</v>
      </c>
      <c r="B53" s="99" t="s">
        <v>66</v>
      </c>
      <c r="C53" s="100">
        <v>3267</v>
      </c>
    </row>
    <row r="54" spans="1:3" x14ac:dyDescent="0.35">
      <c r="A54" s="99" t="s">
        <v>16</v>
      </c>
      <c r="B54" s="99" t="s">
        <v>67</v>
      </c>
      <c r="C54" s="100">
        <v>2694</v>
      </c>
    </row>
    <row r="55" spans="1:3" x14ac:dyDescent="0.35">
      <c r="A55" s="99" t="s">
        <v>16</v>
      </c>
      <c r="B55" s="99" t="s">
        <v>68</v>
      </c>
      <c r="C55" s="100">
        <v>2304</v>
      </c>
    </row>
    <row r="56" spans="1:3" x14ac:dyDescent="0.35">
      <c r="A56" s="99" t="s">
        <v>16</v>
      </c>
      <c r="B56" s="99" t="s">
        <v>69</v>
      </c>
      <c r="C56" s="100">
        <v>2180</v>
      </c>
    </row>
    <row r="57" spans="1:3" x14ac:dyDescent="0.35">
      <c r="A57" s="99" t="s">
        <v>16</v>
      </c>
      <c r="B57" s="99" t="s">
        <v>70</v>
      </c>
      <c r="C57" s="100">
        <v>2505</v>
      </c>
    </row>
    <row r="58" spans="1:3" x14ac:dyDescent="0.35">
      <c r="A58" s="99" t="s">
        <v>16</v>
      </c>
      <c r="B58" s="99" t="s">
        <v>71</v>
      </c>
      <c r="C58" s="100">
        <v>3179</v>
      </c>
    </row>
    <row r="59" spans="1:3" x14ac:dyDescent="0.35">
      <c r="A59" s="99" t="s">
        <v>16</v>
      </c>
      <c r="B59" s="99" t="s">
        <v>72</v>
      </c>
      <c r="C59" s="100">
        <v>3635</v>
      </c>
    </row>
    <row r="60" spans="1:3" x14ac:dyDescent="0.35">
      <c r="A60" s="99" t="s">
        <v>16</v>
      </c>
      <c r="B60" s="99" t="s">
        <v>73</v>
      </c>
      <c r="C60" s="100">
        <v>4138</v>
      </c>
    </row>
    <row r="61" spans="1:3" x14ac:dyDescent="0.35">
      <c r="A61" s="99" t="s">
        <v>16</v>
      </c>
      <c r="B61" s="99" t="s">
        <v>74</v>
      </c>
      <c r="C61" s="100">
        <v>5048</v>
      </c>
    </row>
    <row r="62" spans="1:3" x14ac:dyDescent="0.35">
      <c r="A62" s="99" t="s">
        <v>16</v>
      </c>
      <c r="B62" s="99" t="s">
        <v>75</v>
      </c>
      <c r="C62" s="100">
        <v>5933</v>
      </c>
    </row>
    <row r="63" spans="1:3" x14ac:dyDescent="0.35">
      <c r="A63" s="99" t="s">
        <v>16</v>
      </c>
      <c r="B63" s="99" t="s">
        <v>76</v>
      </c>
      <c r="C63" s="100">
        <v>6745</v>
      </c>
    </row>
    <row r="64" spans="1:3" x14ac:dyDescent="0.35">
      <c r="A64" s="99" t="s">
        <v>16</v>
      </c>
      <c r="B64" s="99" t="s">
        <v>77</v>
      </c>
      <c r="C64" s="100">
        <v>6967</v>
      </c>
    </row>
    <row r="65" spans="1:3" x14ac:dyDescent="0.35">
      <c r="A65" s="99" t="s">
        <v>16</v>
      </c>
      <c r="B65" s="99" t="s">
        <v>78</v>
      </c>
      <c r="C65" s="100">
        <v>8200</v>
      </c>
    </row>
    <row r="66" spans="1:3" x14ac:dyDescent="0.35">
      <c r="A66" s="99" t="s">
        <v>16</v>
      </c>
      <c r="B66" s="99" t="s">
        <v>79</v>
      </c>
      <c r="C66" s="100">
        <v>9770</v>
      </c>
    </row>
    <row r="67" spans="1:3" x14ac:dyDescent="0.35">
      <c r="A67" s="99" t="s">
        <v>16</v>
      </c>
      <c r="B67" s="99" t="s">
        <v>80</v>
      </c>
      <c r="C67" s="100">
        <v>11170</v>
      </c>
    </row>
    <row r="68" spans="1:3" x14ac:dyDescent="0.35">
      <c r="A68" s="99" t="s">
        <v>16</v>
      </c>
      <c r="B68" s="99" t="s">
        <v>81</v>
      </c>
      <c r="C68" s="100">
        <v>12301</v>
      </c>
    </row>
    <row r="69" spans="1:3" x14ac:dyDescent="0.35">
      <c r="A69" s="99" t="s">
        <v>16</v>
      </c>
      <c r="B69" s="99" t="s">
        <v>82</v>
      </c>
      <c r="C69" s="100">
        <v>12454</v>
      </c>
    </row>
    <row r="70" spans="1:3" x14ac:dyDescent="0.35">
      <c r="A70" s="99" t="s">
        <v>16</v>
      </c>
      <c r="B70" s="99" t="s">
        <v>83</v>
      </c>
      <c r="C70" s="100">
        <v>12059</v>
      </c>
    </row>
    <row r="71" spans="1:3" x14ac:dyDescent="0.35">
      <c r="A71" s="99" t="s">
        <v>16</v>
      </c>
      <c r="B71" s="99" t="s">
        <v>84</v>
      </c>
      <c r="C71" s="100">
        <v>10617</v>
      </c>
    </row>
    <row r="72" spans="1:3" x14ac:dyDescent="0.35">
      <c r="A72" s="99" t="s">
        <v>16</v>
      </c>
      <c r="B72" s="99" t="s">
        <v>85</v>
      </c>
      <c r="C72" s="100">
        <v>8574</v>
      </c>
    </row>
    <row r="73" spans="1:3" x14ac:dyDescent="0.35">
      <c r="A73" s="99" t="s">
        <v>16</v>
      </c>
      <c r="B73" s="99" t="s">
        <v>86</v>
      </c>
      <c r="C73" s="100">
        <v>6661</v>
      </c>
    </row>
    <row r="74" spans="1:3" x14ac:dyDescent="0.35">
      <c r="A74" s="99" t="s">
        <v>17</v>
      </c>
      <c r="B74" s="99" t="s">
        <v>63</v>
      </c>
      <c r="C74" s="100">
        <v>5693</v>
      </c>
    </row>
    <row r="75" spans="1:3" x14ac:dyDescent="0.35">
      <c r="A75" s="99" t="s">
        <v>17</v>
      </c>
      <c r="B75" s="99" t="s">
        <v>64</v>
      </c>
      <c r="C75" s="100">
        <v>4590</v>
      </c>
    </row>
    <row r="76" spans="1:3" x14ac:dyDescent="0.35">
      <c r="A76" s="99" t="s">
        <v>17</v>
      </c>
      <c r="B76" s="99" t="s">
        <v>65</v>
      </c>
      <c r="C76" s="100">
        <v>3832</v>
      </c>
    </row>
    <row r="77" spans="1:3" x14ac:dyDescent="0.35">
      <c r="A77" s="99" t="s">
        <v>17</v>
      </c>
      <c r="B77" s="99" t="s">
        <v>66</v>
      </c>
      <c r="C77" s="100">
        <v>3166</v>
      </c>
    </row>
    <row r="78" spans="1:3" x14ac:dyDescent="0.35">
      <c r="A78" s="99" t="s">
        <v>17</v>
      </c>
      <c r="B78" s="99" t="s">
        <v>67</v>
      </c>
      <c r="C78" s="100">
        <v>2649</v>
      </c>
    </row>
    <row r="79" spans="1:3" x14ac:dyDescent="0.35">
      <c r="A79" s="99" t="s">
        <v>17</v>
      </c>
      <c r="B79" s="99" t="s">
        <v>68</v>
      </c>
      <c r="C79" s="100">
        <v>2278</v>
      </c>
    </row>
    <row r="80" spans="1:3" x14ac:dyDescent="0.35">
      <c r="A80" s="99" t="s">
        <v>17</v>
      </c>
      <c r="B80" s="99" t="s">
        <v>69</v>
      </c>
      <c r="C80" s="100">
        <v>2255</v>
      </c>
    </row>
    <row r="81" spans="1:3" x14ac:dyDescent="0.35">
      <c r="A81" s="99" t="s">
        <v>17</v>
      </c>
      <c r="B81" s="99" t="s">
        <v>70</v>
      </c>
      <c r="C81" s="100">
        <v>2517</v>
      </c>
    </row>
    <row r="82" spans="1:3" x14ac:dyDescent="0.35">
      <c r="A82" s="99" t="s">
        <v>17</v>
      </c>
      <c r="B82" s="99" t="s">
        <v>71</v>
      </c>
      <c r="C82" s="100">
        <v>3376</v>
      </c>
    </row>
    <row r="83" spans="1:3" x14ac:dyDescent="0.35">
      <c r="A83" s="99" t="s">
        <v>17</v>
      </c>
      <c r="B83" s="99" t="s">
        <v>72</v>
      </c>
      <c r="C83" s="100">
        <v>3784</v>
      </c>
    </row>
    <row r="84" spans="1:3" x14ac:dyDescent="0.35">
      <c r="A84" s="99" t="s">
        <v>17</v>
      </c>
      <c r="B84" s="99" t="s">
        <v>73</v>
      </c>
      <c r="C84" s="100">
        <v>4610</v>
      </c>
    </row>
    <row r="85" spans="1:3" x14ac:dyDescent="0.35">
      <c r="A85" s="99" t="s">
        <v>17</v>
      </c>
      <c r="B85" s="99" t="s">
        <v>74</v>
      </c>
      <c r="C85" s="100">
        <v>5610</v>
      </c>
    </row>
    <row r="86" spans="1:3" x14ac:dyDescent="0.35">
      <c r="A86" s="99" t="s">
        <v>17</v>
      </c>
      <c r="B86" s="99" t="s">
        <v>75</v>
      </c>
      <c r="C86" s="100">
        <v>6814</v>
      </c>
    </row>
    <row r="87" spans="1:3" x14ac:dyDescent="0.35">
      <c r="A87" s="99" t="s">
        <v>17</v>
      </c>
      <c r="B87" s="99" t="s">
        <v>76</v>
      </c>
      <c r="C87" s="100">
        <v>7455</v>
      </c>
    </row>
    <row r="88" spans="1:3" x14ac:dyDescent="0.35">
      <c r="A88" s="99" t="s">
        <v>17</v>
      </c>
      <c r="B88" s="99" t="s">
        <v>77</v>
      </c>
      <c r="C88" s="100">
        <v>8382</v>
      </c>
    </row>
    <row r="89" spans="1:3" x14ac:dyDescent="0.35">
      <c r="A89" s="99" t="s">
        <v>17</v>
      </c>
      <c r="B89" s="99" t="s">
        <v>78</v>
      </c>
      <c r="C89" s="100">
        <v>9673</v>
      </c>
    </row>
    <row r="90" spans="1:3" x14ac:dyDescent="0.35">
      <c r="A90" s="99" t="s">
        <v>17</v>
      </c>
      <c r="B90" s="99" t="s">
        <v>79</v>
      </c>
      <c r="C90" s="100">
        <v>11281</v>
      </c>
    </row>
    <row r="91" spans="1:3" x14ac:dyDescent="0.35">
      <c r="A91" s="99" t="s">
        <v>17</v>
      </c>
      <c r="B91" s="99" t="s">
        <v>80</v>
      </c>
      <c r="C91" s="100">
        <v>12934</v>
      </c>
    </row>
    <row r="92" spans="1:3" x14ac:dyDescent="0.35">
      <c r="A92" s="99" t="s">
        <v>17</v>
      </c>
      <c r="B92" s="99" t="s">
        <v>81</v>
      </c>
      <c r="C92" s="100">
        <v>13883</v>
      </c>
    </row>
    <row r="93" spans="1:3" x14ac:dyDescent="0.35">
      <c r="A93" s="99" t="s">
        <v>17</v>
      </c>
      <c r="B93" s="99" t="s">
        <v>82</v>
      </c>
      <c r="C93" s="100">
        <v>14271</v>
      </c>
    </row>
    <row r="94" spans="1:3" x14ac:dyDescent="0.35">
      <c r="A94" s="99" t="s">
        <v>17</v>
      </c>
      <c r="B94" s="99" t="s">
        <v>83</v>
      </c>
      <c r="C94" s="100">
        <v>14044</v>
      </c>
    </row>
    <row r="95" spans="1:3" x14ac:dyDescent="0.35">
      <c r="A95" s="99" t="s">
        <v>17</v>
      </c>
      <c r="B95" s="99" t="s">
        <v>84</v>
      </c>
      <c r="C95" s="100">
        <v>11788</v>
      </c>
    </row>
    <row r="96" spans="1:3" x14ac:dyDescent="0.35">
      <c r="A96" s="99" t="s">
        <v>17</v>
      </c>
      <c r="B96" s="99" t="s">
        <v>85</v>
      </c>
      <c r="C96" s="100">
        <v>9277</v>
      </c>
    </row>
    <row r="97" spans="1:3" x14ac:dyDescent="0.35">
      <c r="A97" s="99" t="s">
        <v>17</v>
      </c>
      <c r="B97" s="99" t="s">
        <v>86</v>
      </c>
      <c r="C97" s="100">
        <v>7193</v>
      </c>
    </row>
    <row r="98" spans="1:3" x14ac:dyDescent="0.35">
      <c r="A98" s="99" t="s">
        <v>18</v>
      </c>
      <c r="B98" s="99" t="s">
        <v>63</v>
      </c>
      <c r="C98" s="100">
        <v>5354</v>
      </c>
    </row>
    <row r="99" spans="1:3" x14ac:dyDescent="0.35">
      <c r="A99" s="99" t="s">
        <v>18</v>
      </c>
      <c r="B99" s="99" t="s">
        <v>64</v>
      </c>
      <c r="C99" s="100">
        <v>4370</v>
      </c>
    </row>
    <row r="100" spans="1:3" x14ac:dyDescent="0.35">
      <c r="A100" s="99" t="s">
        <v>18</v>
      </c>
      <c r="B100" s="99" t="s">
        <v>65</v>
      </c>
      <c r="C100" s="100">
        <v>3475</v>
      </c>
    </row>
    <row r="101" spans="1:3" x14ac:dyDescent="0.35">
      <c r="A101" s="99" t="s">
        <v>18</v>
      </c>
      <c r="B101" s="99" t="s">
        <v>66</v>
      </c>
      <c r="C101" s="100">
        <v>2896</v>
      </c>
    </row>
    <row r="102" spans="1:3" x14ac:dyDescent="0.35">
      <c r="A102" s="99" t="s">
        <v>18</v>
      </c>
      <c r="B102" s="99" t="s">
        <v>67</v>
      </c>
      <c r="C102" s="100">
        <v>2485</v>
      </c>
    </row>
    <row r="103" spans="1:3" x14ac:dyDescent="0.35">
      <c r="A103" s="99" t="s">
        <v>18</v>
      </c>
      <c r="B103" s="99" t="s">
        <v>68</v>
      </c>
      <c r="C103" s="100">
        <v>2166</v>
      </c>
    </row>
    <row r="104" spans="1:3" x14ac:dyDescent="0.35">
      <c r="A104" s="99" t="s">
        <v>18</v>
      </c>
      <c r="B104" s="99" t="s">
        <v>69</v>
      </c>
      <c r="C104" s="100">
        <v>2108</v>
      </c>
    </row>
    <row r="105" spans="1:3" x14ac:dyDescent="0.35">
      <c r="A105" s="99" t="s">
        <v>18</v>
      </c>
      <c r="B105" s="99" t="s">
        <v>70</v>
      </c>
      <c r="C105" s="100">
        <v>2457</v>
      </c>
    </row>
    <row r="106" spans="1:3" x14ac:dyDescent="0.35">
      <c r="A106" s="99" t="s">
        <v>18</v>
      </c>
      <c r="B106" s="99" t="s">
        <v>71</v>
      </c>
      <c r="C106" s="100">
        <v>3089</v>
      </c>
    </row>
    <row r="107" spans="1:3" x14ac:dyDescent="0.35">
      <c r="A107" s="99" t="s">
        <v>18</v>
      </c>
      <c r="B107" s="99" t="s">
        <v>72</v>
      </c>
      <c r="C107" s="100">
        <v>3737</v>
      </c>
    </row>
    <row r="108" spans="1:3" x14ac:dyDescent="0.35">
      <c r="A108" s="99" t="s">
        <v>18</v>
      </c>
      <c r="B108" s="99" t="s">
        <v>73</v>
      </c>
      <c r="C108" s="100">
        <v>4169</v>
      </c>
    </row>
    <row r="109" spans="1:3" x14ac:dyDescent="0.35">
      <c r="A109" s="99" t="s">
        <v>18</v>
      </c>
      <c r="B109" s="99" t="s">
        <v>74</v>
      </c>
      <c r="C109" s="100">
        <v>5052</v>
      </c>
    </row>
    <row r="110" spans="1:3" x14ac:dyDescent="0.35">
      <c r="A110" s="99" t="s">
        <v>18</v>
      </c>
      <c r="B110" s="99" t="s">
        <v>75</v>
      </c>
      <c r="C110" s="100">
        <v>6007</v>
      </c>
    </row>
    <row r="111" spans="1:3" x14ac:dyDescent="0.35">
      <c r="A111" s="99" t="s">
        <v>18</v>
      </c>
      <c r="B111" s="99" t="s">
        <v>76</v>
      </c>
      <c r="C111" s="100">
        <v>6743</v>
      </c>
    </row>
    <row r="112" spans="1:3" x14ac:dyDescent="0.35">
      <c r="A112" s="99" t="s">
        <v>18</v>
      </c>
      <c r="B112" s="99" t="s">
        <v>77</v>
      </c>
      <c r="C112" s="100">
        <v>7380</v>
      </c>
    </row>
    <row r="113" spans="1:3" x14ac:dyDescent="0.35">
      <c r="A113" s="99" t="s">
        <v>18</v>
      </c>
      <c r="B113" s="99" t="s">
        <v>78</v>
      </c>
      <c r="C113" s="100">
        <v>8472</v>
      </c>
    </row>
    <row r="114" spans="1:3" x14ac:dyDescent="0.35">
      <c r="A114" s="99" t="s">
        <v>18</v>
      </c>
      <c r="B114" s="99" t="s">
        <v>79</v>
      </c>
      <c r="C114" s="100">
        <v>10047</v>
      </c>
    </row>
    <row r="115" spans="1:3" x14ac:dyDescent="0.35">
      <c r="A115" s="99" t="s">
        <v>18</v>
      </c>
      <c r="B115" s="99" t="s">
        <v>80</v>
      </c>
      <c r="C115" s="100">
        <v>11665</v>
      </c>
    </row>
    <row r="116" spans="1:3" x14ac:dyDescent="0.35">
      <c r="A116" s="99" t="s">
        <v>18</v>
      </c>
      <c r="B116" s="99" t="s">
        <v>81</v>
      </c>
      <c r="C116" s="100">
        <v>12839</v>
      </c>
    </row>
    <row r="117" spans="1:3" x14ac:dyDescent="0.35">
      <c r="A117" s="99" t="s">
        <v>18</v>
      </c>
      <c r="B117" s="99" t="s">
        <v>82</v>
      </c>
      <c r="C117" s="100">
        <v>12964</v>
      </c>
    </row>
    <row r="118" spans="1:3" x14ac:dyDescent="0.35">
      <c r="A118" s="99" t="s">
        <v>18</v>
      </c>
      <c r="B118" s="99" t="s">
        <v>83</v>
      </c>
      <c r="C118" s="100">
        <v>12287</v>
      </c>
    </row>
    <row r="119" spans="1:3" x14ac:dyDescent="0.35">
      <c r="A119" s="99" t="s">
        <v>18</v>
      </c>
      <c r="B119" s="99" t="s">
        <v>84</v>
      </c>
      <c r="C119" s="100">
        <v>10583</v>
      </c>
    </row>
    <row r="120" spans="1:3" x14ac:dyDescent="0.35">
      <c r="A120" s="99" t="s">
        <v>18</v>
      </c>
      <c r="B120" s="99" t="s">
        <v>85</v>
      </c>
      <c r="C120" s="100">
        <v>8311</v>
      </c>
    </row>
    <row r="121" spans="1:3" x14ac:dyDescent="0.35">
      <c r="A121" s="99" t="s">
        <v>18</v>
      </c>
      <c r="B121" s="99" t="s">
        <v>86</v>
      </c>
      <c r="C121" s="100">
        <v>6409</v>
      </c>
    </row>
    <row r="122" spans="1:3" x14ac:dyDescent="0.35">
      <c r="A122" s="99" t="s">
        <v>30</v>
      </c>
      <c r="B122" s="99" t="s">
        <v>63</v>
      </c>
      <c r="C122" s="100">
        <v>5228</v>
      </c>
    </row>
    <row r="123" spans="1:3" x14ac:dyDescent="0.35">
      <c r="A123" s="99" t="s">
        <v>30</v>
      </c>
      <c r="B123" s="99" t="s">
        <v>64</v>
      </c>
      <c r="C123" s="100">
        <v>4312</v>
      </c>
    </row>
    <row r="124" spans="1:3" x14ac:dyDescent="0.35">
      <c r="A124" s="99" t="s">
        <v>30</v>
      </c>
      <c r="B124" s="99" t="s">
        <v>65</v>
      </c>
      <c r="C124" s="100">
        <v>3494</v>
      </c>
    </row>
    <row r="125" spans="1:3" x14ac:dyDescent="0.35">
      <c r="A125" s="99" t="s">
        <v>30</v>
      </c>
      <c r="B125" s="99" t="s">
        <v>66</v>
      </c>
      <c r="C125" s="100">
        <v>2906</v>
      </c>
    </row>
    <row r="126" spans="1:3" x14ac:dyDescent="0.35">
      <c r="A126" s="99" t="s">
        <v>30</v>
      </c>
      <c r="B126" s="99" t="s">
        <v>67</v>
      </c>
      <c r="C126" s="100">
        <v>2547</v>
      </c>
    </row>
    <row r="127" spans="1:3" x14ac:dyDescent="0.35">
      <c r="A127" s="99" t="s">
        <v>30</v>
      </c>
      <c r="B127" s="99" t="s">
        <v>68</v>
      </c>
      <c r="C127" s="100">
        <v>2220</v>
      </c>
    </row>
    <row r="128" spans="1:3" x14ac:dyDescent="0.35">
      <c r="A128" s="99" t="s">
        <v>30</v>
      </c>
      <c r="B128" s="99" t="s">
        <v>69</v>
      </c>
      <c r="C128" s="100">
        <v>2088</v>
      </c>
    </row>
    <row r="129" spans="1:3" x14ac:dyDescent="0.35">
      <c r="A129" s="99" t="s">
        <v>30</v>
      </c>
      <c r="B129" s="99" t="s">
        <v>70</v>
      </c>
      <c r="C129" s="100">
        <v>2572</v>
      </c>
    </row>
    <row r="130" spans="1:3" x14ac:dyDescent="0.35">
      <c r="A130" s="99" t="s">
        <v>30</v>
      </c>
      <c r="B130" s="99" t="s">
        <v>71</v>
      </c>
      <c r="C130" s="100">
        <v>3271</v>
      </c>
    </row>
    <row r="131" spans="1:3" x14ac:dyDescent="0.35">
      <c r="A131" s="99" t="s">
        <v>30</v>
      </c>
      <c r="B131" s="99" t="s">
        <v>72</v>
      </c>
      <c r="C131" s="100">
        <v>3724</v>
      </c>
    </row>
    <row r="132" spans="1:3" x14ac:dyDescent="0.35">
      <c r="A132" s="99" t="s">
        <v>30</v>
      </c>
      <c r="B132" s="99" t="s">
        <v>73</v>
      </c>
      <c r="C132" s="100">
        <v>4359</v>
      </c>
    </row>
    <row r="133" spans="1:3" x14ac:dyDescent="0.35">
      <c r="A133" s="99" t="s">
        <v>30</v>
      </c>
      <c r="B133" s="99" t="s">
        <v>74</v>
      </c>
      <c r="C133" s="100">
        <v>5330</v>
      </c>
    </row>
    <row r="134" spans="1:3" x14ac:dyDescent="0.35">
      <c r="A134" s="99" t="s">
        <v>30</v>
      </c>
      <c r="B134" s="99" t="s">
        <v>75</v>
      </c>
      <c r="C134" s="100">
        <v>6348</v>
      </c>
    </row>
    <row r="135" spans="1:3" x14ac:dyDescent="0.35">
      <c r="A135" s="99" t="s">
        <v>30</v>
      </c>
      <c r="B135" s="99" t="s">
        <v>76</v>
      </c>
      <c r="C135" s="100">
        <v>7181</v>
      </c>
    </row>
    <row r="136" spans="1:3" x14ac:dyDescent="0.35">
      <c r="A136" s="99" t="s">
        <v>30</v>
      </c>
      <c r="B136" s="99" t="s">
        <v>77</v>
      </c>
      <c r="C136" s="100">
        <v>7684</v>
      </c>
    </row>
    <row r="137" spans="1:3" x14ac:dyDescent="0.35">
      <c r="A137" s="99" t="s">
        <v>30</v>
      </c>
      <c r="B137" s="99" t="s">
        <v>78</v>
      </c>
      <c r="C137" s="100">
        <v>9034</v>
      </c>
    </row>
    <row r="138" spans="1:3" x14ac:dyDescent="0.35">
      <c r="A138" s="99" t="s">
        <v>30</v>
      </c>
      <c r="B138" s="99" t="s">
        <v>79</v>
      </c>
      <c r="C138" s="100">
        <v>10550</v>
      </c>
    </row>
    <row r="139" spans="1:3" x14ac:dyDescent="0.35">
      <c r="A139" s="99" t="s">
        <v>30</v>
      </c>
      <c r="B139" s="99" t="s">
        <v>80</v>
      </c>
      <c r="C139" s="100">
        <v>12296</v>
      </c>
    </row>
    <row r="140" spans="1:3" x14ac:dyDescent="0.35">
      <c r="A140" s="99" t="s">
        <v>30</v>
      </c>
      <c r="B140" s="99" t="s">
        <v>81</v>
      </c>
      <c r="C140" s="100">
        <v>13523</v>
      </c>
    </row>
    <row r="141" spans="1:3" x14ac:dyDescent="0.35">
      <c r="A141" s="99" t="s">
        <v>30</v>
      </c>
      <c r="B141" s="99" t="s">
        <v>82</v>
      </c>
      <c r="C141" s="100">
        <v>13833</v>
      </c>
    </row>
    <row r="142" spans="1:3" x14ac:dyDescent="0.35">
      <c r="A142" s="99" t="s">
        <v>30</v>
      </c>
      <c r="B142" s="99" t="s">
        <v>83</v>
      </c>
      <c r="C142" s="100">
        <v>13197</v>
      </c>
    </row>
    <row r="143" spans="1:3" x14ac:dyDescent="0.35">
      <c r="A143" s="99" t="s">
        <v>30</v>
      </c>
      <c r="B143" s="99" t="s">
        <v>84</v>
      </c>
      <c r="C143" s="100">
        <v>11437</v>
      </c>
    </row>
    <row r="144" spans="1:3" x14ac:dyDescent="0.35">
      <c r="A144" s="99" t="s">
        <v>30</v>
      </c>
      <c r="B144" s="99" t="s">
        <v>85</v>
      </c>
      <c r="C144" s="100">
        <v>8620</v>
      </c>
    </row>
    <row r="145" spans="1:3" x14ac:dyDescent="0.35">
      <c r="A145" s="99" t="s">
        <v>30</v>
      </c>
      <c r="B145" s="99" t="s">
        <v>86</v>
      </c>
      <c r="C145" s="100">
        <v>6537</v>
      </c>
    </row>
    <row r="146" spans="1:3" x14ac:dyDescent="0.35">
      <c r="A146" s="99" t="s">
        <v>44</v>
      </c>
      <c r="B146" s="99" t="s">
        <v>63</v>
      </c>
      <c r="C146" s="100">
        <v>5507</v>
      </c>
    </row>
    <row r="147" spans="1:3" x14ac:dyDescent="0.35">
      <c r="A147" s="99" t="s">
        <v>44</v>
      </c>
      <c r="B147" s="99" t="s">
        <v>64</v>
      </c>
      <c r="C147" s="100">
        <v>4388</v>
      </c>
    </row>
    <row r="148" spans="1:3" x14ac:dyDescent="0.35">
      <c r="A148" s="99" t="s">
        <v>44</v>
      </c>
      <c r="B148" s="99" t="s">
        <v>65</v>
      </c>
      <c r="C148" s="100">
        <v>3590</v>
      </c>
    </row>
    <row r="149" spans="1:3" x14ac:dyDescent="0.35">
      <c r="A149" s="99" t="s">
        <v>44</v>
      </c>
      <c r="B149" s="99" t="s">
        <v>66</v>
      </c>
      <c r="C149" s="100">
        <v>3043</v>
      </c>
    </row>
    <row r="150" spans="1:3" x14ac:dyDescent="0.35">
      <c r="A150" s="99" t="s">
        <v>44</v>
      </c>
      <c r="B150" s="99" t="s">
        <v>67</v>
      </c>
      <c r="C150" s="100">
        <v>2510</v>
      </c>
    </row>
    <row r="151" spans="1:3" x14ac:dyDescent="0.35">
      <c r="A151" s="99" t="s">
        <v>44</v>
      </c>
      <c r="B151" s="99" t="s">
        <v>68</v>
      </c>
      <c r="C151" s="100">
        <v>2261</v>
      </c>
    </row>
    <row r="152" spans="1:3" x14ac:dyDescent="0.35">
      <c r="A152" s="99" t="s">
        <v>44</v>
      </c>
      <c r="B152" s="99" t="s">
        <v>69</v>
      </c>
      <c r="C152" s="100">
        <v>2137</v>
      </c>
    </row>
    <row r="153" spans="1:3" x14ac:dyDescent="0.35">
      <c r="A153" s="99" t="s">
        <v>44</v>
      </c>
      <c r="B153" s="99" t="s">
        <v>70</v>
      </c>
      <c r="C153" s="100">
        <v>2468</v>
      </c>
    </row>
    <row r="154" spans="1:3" x14ac:dyDescent="0.35">
      <c r="A154" s="99" t="s">
        <v>44</v>
      </c>
      <c r="B154" s="99" t="s">
        <v>71</v>
      </c>
      <c r="C154" s="100">
        <v>3155</v>
      </c>
    </row>
    <row r="155" spans="1:3" x14ac:dyDescent="0.35">
      <c r="A155" s="99" t="s">
        <v>44</v>
      </c>
      <c r="B155" s="99" t="s">
        <v>72</v>
      </c>
      <c r="C155" s="100">
        <v>3789</v>
      </c>
    </row>
    <row r="156" spans="1:3" x14ac:dyDescent="0.35">
      <c r="A156" s="99" t="s">
        <v>44</v>
      </c>
      <c r="B156" s="99" t="s">
        <v>73</v>
      </c>
      <c r="C156" s="100">
        <v>4283</v>
      </c>
    </row>
    <row r="157" spans="1:3" x14ac:dyDescent="0.35">
      <c r="A157" s="99" t="s">
        <v>44</v>
      </c>
      <c r="B157" s="99" t="s">
        <v>74</v>
      </c>
      <c r="C157" s="100">
        <v>5194</v>
      </c>
    </row>
    <row r="158" spans="1:3" x14ac:dyDescent="0.35">
      <c r="A158" s="99" t="s">
        <v>44</v>
      </c>
      <c r="B158" s="99" t="s">
        <v>75</v>
      </c>
      <c r="C158" s="100">
        <v>6374</v>
      </c>
    </row>
    <row r="159" spans="1:3" x14ac:dyDescent="0.35">
      <c r="A159" s="99" t="s">
        <v>44</v>
      </c>
      <c r="B159" s="99" t="s">
        <v>76</v>
      </c>
      <c r="C159" s="100">
        <v>7143</v>
      </c>
    </row>
    <row r="160" spans="1:3" x14ac:dyDescent="0.35">
      <c r="A160" s="99" t="s">
        <v>44</v>
      </c>
      <c r="B160" s="99" t="s">
        <v>77</v>
      </c>
      <c r="C160" s="100">
        <v>7684</v>
      </c>
    </row>
    <row r="161" spans="1:3" x14ac:dyDescent="0.35">
      <c r="A161" s="99" t="s">
        <v>44</v>
      </c>
      <c r="B161" s="99" t="s">
        <v>78</v>
      </c>
      <c r="C161" s="100">
        <v>8965</v>
      </c>
    </row>
    <row r="162" spans="1:3" x14ac:dyDescent="0.35">
      <c r="A162" s="99" t="s">
        <v>44</v>
      </c>
      <c r="B162" s="99" t="s">
        <v>79</v>
      </c>
      <c r="C162" s="100">
        <v>10619</v>
      </c>
    </row>
    <row r="163" spans="1:3" x14ac:dyDescent="0.35">
      <c r="A163" s="99" t="s">
        <v>44</v>
      </c>
      <c r="B163" s="99" t="s">
        <v>80</v>
      </c>
      <c r="C163" s="100">
        <v>12195</v>
      </c>
    </row>
    <row r="164" spans="1:3" x14ac:dyDescent="0.35">
      <c r="A164" s="99" t="s">
        <v>44</v>
      </c>
      <c r="B164" s="99" t="s">
        <v>81</v>
      </c>
      <c r="C164" s="100">
        <v>13401</v>
      </c>
    </row>
    <row r="165" spans="1:3" x14ac:dyDescent="0.35">
      <c r="A165" s="99" t="s">
        <v>44</v>
      </c>
      <c r="B165" s="99" t="s">
        <v>82</v>
      </c>
      <c r="C165" s="100">
        <v>13869</v>
      </c>
    </row>
    <row r="166" spans="1:3" x14ac:dyDescent="0.35">
      <c r="A166" s="99" t="s">
        <v>44</v>
      </c>
      <c r="B166" s="99" t="s">
        <v>83</v>
      </c>
      <c r="C166" s="100">
        <v>13276</v>
      </c>
    </row>
    <row r="167" spans="1:3" x14ac:dyDescent="0.35">
      <c r="A167" s="99" t="s">
        <v>44</v>
      </c>
      <c r="B167" s="99" t="s">
        <v>84</v>
      </c>
      <c r="C167" s="100">
        <v>11138</v>
      </c>
    </row>
    <row r="168" spans="1:3" x14ac:dyDescent="0.35">
      <c r="A168" s="99" t="s">
        <v>44</v>
      </c>
      <c r="B168" s="99" t="s">
        <v>85</v>
      </c>
      <c r="C168" s="100">
        <v>8506</v>
      </c>
    </row>
    <row r="169" spans="1:3" x14ac:dyDescent="0.35">
      <c r="A169" s="99" t="s">
        <v>44</v>
      </c>
      <c r="B169" s="99" t="s">
        <v>86</v>
      </c>
      <c r="C169" s="100">
        <v>6578</v>
      </c>
    </row>
    <row r="170" spans="1:3" x14ac:dyDescent="0.35">
      <c r="A170" s="99" t="s">
        <v>45</v>
      </c>
      <c r="B170" s="99" t="s">
        <v>63</v>
      </c>
      <c r="C170" s="100">
        <v>5429</v>
      </c>
    </row>
    <row r="171" spans="1:3" x14ac:dyDescent="0.35">
      <c r="A171" s="99" t="s">
        <v>45</v>
      </c>
      <c r="B171" s="99" t="s">
        <v>64</v>
      </c>
      <c r="C171" s="100">
        <v>4303</v>
      </c>
    </row>
    <row r="172" spans="1:3" x14ac:dyDescent="0.35">
      <c r="A172" s="99" t="s">
        <v>45</v>
      </c>
      <c r="B172" s="99" t="s">
        <v>65</v>
      </c>
      <c r="C172" s="100">
        <v>3564</v>
      </c>
    </row>
    <row r="173" spans="1:3" x14ac:dyDescent="0.35">
      <c r="A173" s="99" t="s">
        <v>45</v>
      </c>
      <c r="B173" s="99" t="s">
        <v>66</v>
      </c>
      <c r="C173" s="100">
        <v>3049</v>
      </c>
    </row>
    <row r="174" spans="1:3" x14ac:dyDescent="0.35">
      <c r="A174" s="99" t="s">
        <v>45</v>
      </c>
      <c r="B174" s="99" t="s">
        <v>67</v>
      </c>
      <c r="C174" s="100">
        <v>2548</v>
      </c>
    </row>
    <row r="175" spans="1:3" x14ac:dyDescent="0.35">
      <c r="A175" s="99" t="s">
        <v>45</v>
      </c>
      <c r="B175" s="99" t="s">
        <v>68</v>
      </c>
      <c r="C175" s="100">
        <v>2223</v>
      </c>
    </row>
    <row r="176" spans="1:3" x14ac:dyDescent="0.35">
      <c r="A176" s="99" t="s">
        <v>45</v>
      </c>
      <c r="B176" s="99" t="s">
        <v>69</v>
      </c>
      <c r="C176" s="100">
        <v>2187</v>
      </c>
    </row>
    <row r="177" spans="1:3" x14ac:dyDescent="0.35">
      <c r="A177" s="99" t="s">
        <v>45</v>
      </c>
      <c r="B177" s="99" t="s">
        <v>70</v>
      </c>
      <c r="C177" s="100">
        <v>2628</v>
      </c>
    </row>
    <row r="178" spans="1:3" x14ac:dyDescent="0.35">
      <c r="A178" s="99" t="s">
        <v>45</v>
      </c>
      <c r="B178" s="99" t="s">
        <v>71</v>
      </c>
      <c r="C178" s="100">
        <v>3355</v>
      </c>
    </row>
    <row r="179" spans="1:3" x14ac:dyDescent="0.35">
      <c r="A179" s="99" t="s">
        <v>45</v>
      </c>
      <c r="B179" s="99" t="s">
        <v>72</v>
      </c>
      <c r="C179" s="100">
        <v>3938</v>
      </c>
    </row>
    <row r="180" spans="1:3" x14ac:dyDescent="0.35">
      <c r="A180" s="99" t="s">
        <v>45</v>
      </c>
      <c r="B180" s="99" t="s">
        <v>73</v>
      </c>
      <c r="C180" s="100">
        <v>4474</v>
      </c>
    </row>
    <row r="181" spans="1:3" x14ac:dyDescent="0.35">
      <c r="A181" s="99" t="s">
        <v>45</v>
      </c>
      <c r="B181" s="99" t="s">
        <v>74</v>
      </c>
      <c r="C181" s="100">
        <v>5394</v>
      </c>
    </row>
    <row r="182" spans="1:3" x14ac:dyDescent="0.35">
      <c r="A182" s="99" t="s">
        <v>45</v>
      </c>
      <c r="B182" s="99" t="s">
        <v>75</v>
      </c>
      <c r="C182" s="100">
        <v>6354</v>
      </c>
    </row>
    <row r="183" spans="1:3" x14ac:dyDescent="0.35">
      <c r="A183" s="99" t="s">
        <v>45</v>
      </c>
      <c r="B183" s="99" t="s">
        <v>76</v>
      </c>
      <c r="C183" s="100">
        <v>7169</v>
      </c>
    </row>
    <row r="184" spans="1:3" x14ac:dyDescent="0.35">
      <c r="A184" s="99" t="s">
        <v>45</v>
      </c>
      <c r="B184" s="99" t="s">
        <v>77</v>
      </c>
      <c r="C184" s="100">
        <v>8083</v>
      </c>
    </row>
    <row r="185" spans="1:3" x14ac:dyDescent="0.35">
      <c r="A185" s="99" t="s">
        <v>45</v>
      </c>
      <c r="B185" s="99" t="s">
        <v>78</v>
      </c>
      <c r="C185" s="100">
        <v>9392</v>
      </c>
    </row>
    <row r="186" spans="1:3" x14ac:dyDescent="0.35">
      <c r="A186" s="99" t="s">
        <v>45</v>
      </c>
      <c r="B186" s="99" t="s">
        <v>79</v>
      </c>
      <c r="C186" s="100">
        <v>10771</v>
      </c>
    </row>
    <row r="187" spans="1:3" x14ac:dyDescent="0.35">
      <c r="A187" s="99" t="s">
        <v>45</v>
      </c>
      <c r="B187" s="99" t="s">
        <v>80</v>
      </c>
      <c r="C187" s="100">
        <v>12989</v>
      </c>
    </row>
    <row r="188" spans="1:3" x14ac:dyDescent="0.35">
      <c r="A188" s="99" t="s">
        <v>45</v>
      </c>
      <c r="B188" s="99" t="s">
        <v>81</v>
      </c>
      <c r="C188" s="100">
        <v>14216</v>
      </c>
    </row>
    <row r="189" spans="1:3" x14ac:dyDescent="0.35">
      <c r="A189" s="99" t="s">
        <v>45</v>
      </c>
      <c r="B189" s="99" t="s">
        <v>82</v>
      </c>
      <c r="C189" s="100">
        <v>14759</v>
      </c>
    </row>
    <row r="190" spans="1:3" x14ac:dyDescent="0.35">
      <c r="A190" s="99" t="s">
        <v>45</v>
      </c>
      <c r="B190" s="99" t="s">
        <v>83</v>
      </c>
      <c r="C190" s="100">
        <v>13776</v>
      </c>
    </row>
    <row r="191" spans="1:3" x14ac:dyDescent="0.35">
      <c r="A191" s="99" t="s">
        <v>45</v>
      </c>
      <c r="B191" s="99" t="s">
        <v>84</v>
      </c>
      <c r="C191" s="100">
        <v>11477</v>
      </c>
    </row>
    <row r="192" spans="1:3" x14ac:dyDescent="0.35">
      <c r="A192" s="99" t="s">
        <v>45</v>
      </c>
      <c r="B192" s="99" t="s">
        <v>85</v>
      </c>
      <c r="C192" s="100">
        <v>8587</v>
      </c>
    </row>
    <row r="193" spans="1:3" x14ac:dyDescent="0.35">
      <c r="A193" s="99" t="s">
        <v>45</v>
      </c>
      <c r="B193" s="99" t="s">
        <v>86</v>
      </c>
      <c r="C193" s="100">
        <v>6731</v>
      </c>
    </row>
    <row r="194" spans="1:3" x14ac:dyDescent="0.35">
      <c r="A194" s="99" t="s">
        <v>46</v>
      </c>
      <c r="B194" s="99" t="s">
        <v>63</v>
      </c>
      <c r="C194" s="100">
        <v>5532</v>
      </c>
    </row>
    <row r="195" spans="1:3" x14ac:dyDescent="0.35">
      <c r="A195" s="99" t="s">
        <v>46</v>
      </c>
      <c r="B195" s="99" t="s">
        <v>64</v>
      </c>
      <c r="C195" s="100">
        <v>4379</v>
      </c>
    </row>
    <row r="196" spans="1:3" x14ac:dyDescent="0.35">
      <c r="A196" s="99" t="s">
        <v>46</v>
      </c>
      <c r="B196" s="99" t="s">
        <v>65</v>
      </c>
      <c r="C196" s="100">
        <v>3573</v>
      </c>
    </row>
    <row r="197" spans="1:3" x14ac:dyDescent="0.35">
      <c r="A197" s="99" t="s">
        <v>46</v>
      </c>
      <c r="B197" s="99" t="s">
        <v>66</v>
      </c>
      <c r="C197" s="100">
        <v>3083</v>
      </c>
    </row>
    <row r="198" spans="1:3" x14ac:dyDescent="0.35">
      <c r="A198" s="99" t="s">
        <v>46</v>
      </c>
      <c r="B198" s="99" t="s">
        <v>67</v>
      </c>
      <c r="C198" s="100">
        <v>2767</v>
      </c>
    </row>
    <row r="199" spans="1:3" x14ac:dyDescent="0.35">
      <c r="A199" s="99" t="s">
        <v>46</v>
      </c>
      <c r="B199" s="99" t="s">
        <v>68</v>
      </c>
      <c r="C199" s="100">
        <v>2302</v>
      </c>
    </row>
    <row r="200" spans="1:3" x14ac:dyDescent="0.35">
      <c r="A200" s="99" t="s">
        <v>46</v>
      </c>
      <c r="B200" s="99" t="s">
        <v>69</v>
      </c>
      <c r="C200" s="100">
        <v>2417</v>
      </c>
    </row>
    <row r="201" spans="1:3" x14ac:dyDescent="0.35">
      <c r="A201" s="99" t="s">
        <v>46</v>
      </c>
      <c r="B201" s="99" t="s">
        <v>70</v>
      </c>
      <c r="C201" s="100">
        <v>2953</v>
      </c>
    </row>
    <row r="202" spans="1:3" x14ac:dyDescent="0.35">
      <c r="A202" s="99" t="s">
        <v>46</v>
      </c>
      <c r="B202" s="99" t="s">
        <v>71</v>
      </c>
      <c r="C202" s="100">
        <v>3697</v>
      </c>
    </row>
    <row r="203" spans="1:3" x14ac:dyDescent="0.35">
      <c r="A203" s="99" t="s">
        <v>46</v>
      </c>
      <c r="B203" s="99" t="s">
        <v>72</v>
      </c>
      <c r="C203" s="100">
        <v>4369</v>
      </c>
    </row>
    <row r="204" spans="1:3" x14ac:dyDescent="0.35">
      <c r="A204" s="99" t="s">
        <v>46</v>
      </c>
      <c r="B204" s="99" t="s">
        <v>73</v>
      </c>
      <c r="C204" s="100">
        <v>5106</v>
      </c>
    </row>
    <row r="205" spans="1:3" x14ac:dyDescent="0.35">
      <c r="A205" s="99" t="s">
        <v>46</v>
      </c>
      <c r="B205" s="99" t="s">
        <v>74</v>
      </c>
      <c r="C205" s="100">
        <v>6203</v>
      </c>
    </row>
    <row r="206" spans="1:3" x14ac:dyDescent="0.35">
      <c r="A206" s="99" t="s">
        <v>46</v>
      </c>
      <c r="B206" s="99" t="s">
        <v>75</v>
      </c>
      <c r="C206" s="100">
        <v>7405</v>
      </c>
    </row>
    <row r="207" spans="1:3" x14ac:dyDescent="0.35">
      <c r="A207" s="99" t="s">
        <v>46</v>
      </c>
      <c r="B207" s="99" t="s">
        <v>76</v>
      </c>
      <c r="C207" s="100">
        <v>8343</v>
      </c>
    </row>
    <row r="208" spans="1:3" x14ac:dyDescent="0.35">
      <c r="A208" s="99" t="s">
        <v>46</v>
      </c>
      <c r="B208" s="99" t="s">
        <v>77</v>
      </c>
      <c r="C208" s="100">
        <v>9532</v>
      </c>
    </row>
    <row r="209" spans="1:3" x14ac:dyDescent="0.35">
      <c r="A209" s="99" t="s">
        <v>46</v>
      </c>
      <c r="B209" s="99" t="s">
        <v>78</v>
      </c>
      <c r="C209" s="100">
        <v>10860</v>
      </c>
    </row>
    <row r="210" spans="1:3" x14ac:dyDescent="0.35">
      <c r="A210" s="99" t="s">
        <v>46</v>
      </c>
      <c r="B210" s="99" t="s">
        <v>79</v>
      </c>
      <c r="C210" s="100">
        <v>12500</v>
      </c>
    </row>
    <row r="211" spans="1:3" x14ac:dyDescent="0.35">
      <c r="A211" s="99" t="s">
        <v>46</v>
      </c>
      <c r="B211" s="99" t="s">
        <v>80</v>
      </c>
      <c r="C211" s="100">
        <v>14429</v>
      </c>
    </row>
    <row r="212" spans="1:3" x14ac:dyDescent="0.35">
      <c r="A212" s="99" t="s">
        <v>46</v>
      </c>
      <c r="B212" s="99" t="s">
        <v>81</v>
      </c>
      <c r="C212" s="100">
        <v>15502</v>
      </c>
    </row>
    <row r="213" spans="1:3" x14ac:dyDescent="0.35">
      <c r="A213" s="99" t="s">
        <v>46</v>
      </c>
      <c r="B213" s="99" t="s">
        <v>82</v>
      </c>
      <c r="C213" s="100">
        <v>15556</v>
      </c>
    </row>
    <row r="214" spans="1:3" x14ac:dyDescent="0.35">
      <c r="A214" s="99" t="s">
        <v>46</v>
      </c>
      <c r="B214" s="99" t="s">
        <v>83</v>
      </c>
      <c r="C214" s="100">
        <v>14156</v>
      </c>
    </row>
    <row r="215" spans="1:3" x14ac:dyDescent="0.35">
      <c r="A215" s="99" t="s">
        <v>46</v>
      </c>
      <c r="B215" s="99" t="s">
        <v>84</v>
      </c>
      <c r="C215" s="100">
        <v>12218</v>
      </c>
    </row>
    <row r="216" spans="1:3" x14ac:dyDescent="0.35">
      <c r="A216" s="99" t="s">
        <v>46</v>
      </c>
      <c r="B216" s="99" t="s">
        <v>85</v>
      </c>
      <c r="C216" s="100">
        <v>9180</v>
      </c>
    </row>
    <row r="217" spans="1:3" x14ac:dyDescent="0.35">
      <c r="A217" s="99" t="s">
        <v>46</v>
      </c>
      <c r="B217" s="99" t="s">
        <v>86</v>
      </c>
      <c r="C217" s="100">
        <v>6899</v>
      </c>
    </row>
    <row r="218" spans="1:3" x14ac:dyDescent="0.35">
      <c r="A218" s="99" t="s">
        <v>47</v>
      </c>
      <c r="B218" s="99" t="s">
        <v>63</v>
      </c>
      <c r="C218" s="100">
        <v>4930</v>
      </c>
    </row>
    <row r="219" spans="1:3" x14ac:dyDescent="0.35">
      <c r="A219" s="99" t="s">
        <v>47</v>
      </c>
      <c r="B219" s="99" t="s">
        <v>64</v>
      </c>
      <c r="C219" s="100">
        <v>4044</v>
      </c>
    </row>
    <row r="220" spans="1:3" x14ac:dyDescent="0.35">
      <c r="A220" s="99" t="s">
        <v>47</v>
      </c>
      <c r="B220" s="99" t="s">
        <v>65</v>
      </c>
      <c r="C220" s="100">
        <v>3216</v>
      </c>
    </row>
    <row r="221" spans="1:3" x14ac:dyDescent="0.35">
      <c r="A221" s="99" t="s">
        <v>47</v>
      </c>
      <c r="B221" s="99" t="s">
        <v>66</v>
      </c>
      <c r="C221" s="100">
        <v>2736</v>
      </c>
    </row>
    <row r="222" spans="1:3" x14ac:dyDescent="0.35">
      <c r="A222" s="99" t="s">
        <v>47</v>
      </c>
      <c r="B222" s="99" t="s">
        <v>67</v>
      </c>
      <c r="C222" s="100">
        <v>2288</v>
      </c>
    </row>
    <row r="223" spans="1:3" x14ac:dyDescent="0.35">
      <c r="A223" s="99" t="s">
        <v>47</v>
      </c>
      <c r="B223" s="99" t="s">
        <v>68</v>
      </c>
      <c r="C223" s="100">
        <v>2065</v>
      </c>
    </row>
    <row r="224" spans="1:3" x14ac:dyDescent="0.35">
      <c r="A224" s="99" t="s">
        <v>47</v>
      </c>
      <c r="B224" s="99" t="s">
        <v>69</v>
      </c>
      <c r="C224" s="100">
        <v>2033</v>
      </c>
    </row>
    <row r="225" spans="1:3" x14ac:dyDescent="0.35">
      <c r="A225" s="99" t="s">
        <v>47</v>
      </c>
      <c r="B225" s="99" t="s">
        <v>70</v>
      </c>
      <c r="C225" s="100">
        <v>2324</v>
      </c>
    </row>
    <row r="226" spans="1:3" x14ac:dyDescent="0.35">
      <c r="A226" s="99" t="s">
        <v>47</v>
      </c>
      <c r="B226" s="99" t="s">
        <v>71</v>
      </c>
      <c r="C226" s="100">
        <v>3073</v>
      </c>
    </row>
    <row r="227" spans="1:3" x14ac:dyDescent="0.35">
      <c r="A227" s="99" t="s">
        <v>47</v>
      </c>
      <c r="B227" s="99" t="s">
        <v>72</v>
      </c>
      <c r="C227" s="100">
        <v>3504</v>
      </c>
    </row>
    <row r="228" spans="1:3" x14ac:dyDescent="0.35">
      <c r="A228" s="99" t="s">
        <v>47</v>
      </c>
      <c r="B228" s="99" t="s">
        <v>73</v>
      </c>
      <c r="C228" s="100">
        <v>4223</v>
      </c>
    </row>
    <row r="229" spans="1:3" x14ac:dyDescent="0.35">
      <c r="A229" s="99" t="s">
        <v>47</v>
      </c>
      <c r="B229" s="99" t="s">
        <v>74</v>
      </c>
      <c r="C229" s="100">
        <v>5072</v>
      </c>
    </row>
    <row r="230" spans="1:3" x14ac:dyDescent="0.35">
      <c r="A230" s="99" t="s">
        <v>47</v>
      </c>
      <c r="B230" s="99" t="s">
        <v>75</v>
      </c>
      <c r="C230" s="100">
        <v>6108</v>
      </c>
    </row>
    <row r="231" spans="1:3" x14ac:dyDescent="0.35">
      <c r="A231" s="99" t="s">
        <v>47</v>
      </c>
      <c r="B231" s="99" t="s">
        <v>76</v>
      </c>
      <c r="C231" s="100">
        <v>6855</v>
      </c>
    </row>
    <row r="232" spans="1:3" x14ac:dyDescent="0.35">
      <c r="A232" s="99" t="s">
        <v>47</v>
      </c>
      <c r="B232" s="99" t="s">
        <v>77</v>
      </c>
      <c r="C232" s="100">
        <v>7743</v>
      </c>
    </row>
    <row r="233" spans="1:3" x14ac:dyDescent="0.35">
      <c r="A233" s="99" t="s">
        <v>47</v>
      </c>
      <c r="B233" s="99" t="s">
        <v>78</v>
      </c>
      <c r="C233" s="100">
        <v>8960</v>
      </c>
    </row>
    <row r="234" spans="1:3" x14ac:dyDescent="0.35">
      <c r="A234" s="99" t="s">
        <v>47</v>
      </c>
      <c r="B234" s="99" t="s">
        <v>79</v>
      </c>
      <c r="C234" s="100">
        <v>10197</v>
      </c>
    </row>
    <row r="235" spans="1:3" x14ac:dyDescent="0.35">
      <c r="A235" s="99" t="s">
        <v>47</v>
      </c>
      <c r="B235" s="99" t="s">
        <v>80</v>
      </c>
      <c r="C235" s="100">
        <v>11950</v>
      </c>
    </row>
    <row r="236" spans="1:3" x14ac:dyDescent="0.35">
      <c r="A236" s="99" t="s">
        <v>47</v>
      </c>
      <c r="B236" s="99" t="s">
        <v>81</v>
      </c>
      <c r="C236" s="100">
        <v>13273</v>
      </c>
    </row>
    <row r="237" spans="1:3" x14ac:dyDescent="0.35">
      <c r="A237" s="99" t="s">
        <v>47</v>
      </c>
      <c r="B237" s="99" t="s">
        <v>82</v>
      </c>
      <c r="C237" s="100">
        <v>13117</v>
      </c>
    </row>
    <row r="238" spans="1:3" x14ac:dyDescent="0.35">
      <c r="A238" s="99" t="s">
        <v>47</v>
      </c>
      <c r="B238" s="99" t="s">
        <v>83</v>
      </c>
      <c r="C238" s="100">
        <v>12513</v>
      </c>
    </row>
    <row r="239" spans="1:3" x14ac:dyDescent="0.35">
      <c r="A239" s="99" t="s">
        <v>47</v>
      </c>
      <c r="B239" s="99" t="s">
        <v>84</v>
      </c>
      <c r="C239" s="100">
        <v>10337</v>
      </c>
    </row>
    <row r="240" spans="1:3" x14ac:dyDescent="0.35">
      <c r="A240" s="99" t="s">
        <v>47</v>
      </c>
      <c r="B240" s="99" t="s">
        <v>85</v>
      </c>
      <c r="C240" s="100">
        <v>7645</v>
      </c>
    </row>
    <row r="241" spans="1:3" x14ac:dyDescent="0.35">
      <c r="A241" s="99" t="s">
        <v>47</v>
      </c>
      <c r="B241" s="99" t="s">
        <v>86</v>
      </c>
      <c r="C241" s="100">
        <v>5984</v>
      </c>
    </row>
    <row r="242" spans="1:3" x14ac:dyDescent="0.35">
      <c r="A242" s="99" t="s">
        <v>87</v>
      </c>
      <c r="B242" s="99" t="s">
        <v>63</v>
      </c>
      <c r="C242" s="100">
        <v>4792</v>
      </c>
    </row>
    <row r="243" spans="1:3" x14ac:dyDescent="0.35">
      <c r="A243" s="99" t="s">
        <v>87</v>
      </c>
      <c r="B243" s="99" t="s">
        <v>64</v>
      </c>
      <c r="C243" s="100">
        <v>3612</v>
      </c>
    </row>
    <row r="244" spans="1:3" x14ac:dyDescent="0.35">
      <c r="A244" s="99" t="s">
        <v>87</v>
      </c>
      <c r="B244" s="99" t="s">
        <v>65</v>
      </c>
      <c r="C244" s="100">
        <v>3036</v>
      </c>
    </row>
    <row r="245" spans="1:3" x14ac:dyDescent="0.35">
      <c r="A245" s="99" t="s">
        <v>87</v>
      </c>
      <c r="B245" s="99" t="s">
        <v>66</v>
      </c>
      <c r="C245" s="100">
        <v>2380</v>
      </c>
    </row>
    <row r="246" spans="1:3" x14ac:dyDescent="0.35">
      <c r="A246" s="99" t="s">
        <v>87</v>
      </c>
      <c r="B246" s="99" t="s">
        <v>67</v>
      </c>
      <c r="C246" s="100">
        <v>2039</v>
      </c>
    </row>
    <row r="247" spans="1:3" x14ac:dyDescent="0.35">
      <c r="A247" s="99" t="s">
        <v>87</v>
      </c>
      <c r="B247" s="99" t="s">
        <v>68</v>
      </c>
      <c r="C247" s="100">
        <v>1881</v>
      </c>
    </row>
    <row r="248" spans="1:3" x14ac:dyDescent="0.35">
      <c r="A248" s="99" t="s">
        <v>87</v>
      </c>
      <c r="B248" s="99" t="s">
        <v>69</v>
      </c>
      <c r="C248" s="100">
        <v>1946</v>
      </c>
    </row>
    <row r="249" spans="1:3" x14ac:dyDescent="0.35">
      <c r="A249" s="99" t="s">
        <v>87</v>
      </c>
      <c r="B249" s="99" t="s">
        <v>70</v>
      </c>
      <c r="C249" s="100">
        <v>2305</v>
      </c>
    </row>
    <row r="250" spans="1:3" x14ac:dyDescent="0.35">
      <c r="A250" s="99" t="s">
        <v>87</v>
      </c>
      <c r="B250" s="99" t="s">
        <v>71</v>
      </c>
      <c r="C250" s="100">
        <v>2713</v>
      </c>
    </row>
    <row r="251" spans="1:3" x14ac:dyDescent="0.35">
      <c r="A251" s="99" t="s">
        <v>87</v>
      </c>
      <c r="B251" s="99" t="s">
        <v>72</v>
      </c>
      <c r="C251" s="100">
        <v>3529</v>
      </c>
    </row>
    <row r="252" spans="1:3" x14ac:dyDescent="0.35">
      <c r="A252" s="99" t="s">
        <v>87</v>
      </c>
      <c r="B252" s="99" t="s">
        <v>73</v>
      </c>
      <c r="C252" s="100">
        <v>4205</v>
      </c>
    </row>
    <row r="253" spans="1:3" x14ac:dyDescent="0.35">
      <c r="A253" s="99" t="s">
        <v>87</v>
      </c>
      <c r="B253" s="99" t="s">
        <v>74</v>
      </c>
      <c r="C253" s="100">
        <v>5062</v>
      </c>
    </row>
    <row r="254" spans="1:3" x14ac:dyDescent="0.35">
      <c r="A254" s="99" t="s">
        <v>87</v>
      </c>
      <c r="B254" s="99" t="s">
        <v>75</v>
      </c>
      <c r="C254" s="100">
        <v>5922</v>
      </c>
    </row>
    <row r="255" spans="1:3" x14ac:dyDescent="0.35">
      <c r="A255" s="99" t="s">
        <v>87</v>
      </c>
      <c r="B255" s="99" t="s">
        <v>76</v>
      </c>
      <c r="C255" s="100">
        <v>6893</v>
      </c>
    </row>
    <row r="256" spans="1:3" x14ac:dyDescent="0.35">
      <c r="A256" s="99" t="s">
        <v>87</v>
      </c>
      <c r="B256" s="99" t="s">
        <v>77</v>
      </c>
      <c r="C256" s="100">
        <v>7682</v>
      </c>
    </row>
    <row r="257" spans="1:3" x14ac:dyDescent="0.35">
      <c r="A257" s="99" t="s">
        <v>87</v>
      </c>
      <c r="B257" s="99" t="s">
        <v>78</v>
      </c>
      <c r="C257" s="100">
        <v>8744</v>
      </c>
    </row>
    <row r="258" spans="1:3" x14ac:dyDescent="0.35">
      <c r="A258" s="99" t="s">
        <v>87</v>
      </c>
      <c r="B258" s="99" t="s">
        <v>79</v>
      </c>
      <c r="C258" s="100">
        <v>10202</v>
      </c>
    </row>
    <row r="259" spans="1:3" x14ac:dyDescent="0.35">
      <c r="A259" s="99" t="s">
        <v>87</v>
      </c>
      <c r="B259" s="99" t="s">
        <v>80</v>
      </c>
      <c r="C259" s="100">
        <v>11860</v>
      </c>
    </row>
    <row r="260" spans="1:3" x14ac:dyDescent="0.35">
      <c r="A260" s="99" t="s">
        <v>87</v>
      </c>
      <c r="B260" s="99" t="s">
        <v>81</v>
      </c>
      <c r="C260" s="100">
        <v>12675</v>
      </c>
    </row>
    <row r="261" spans="1:3" x14ac:dyDescent="0.35">
      <c r="A261" s="99" t="s">
        <v>87</v>
      </c>
      <c r="B261" s="99" t="s">
        <v>82</v>
      </c>
      <c r="C261" s="100">
        <v>12807</v>
      </c>
    </row>
    <row r="262" spans="1:3" x14ac:dyDescent="0.35">
      <c r="A262" s="99" t="s">
        <v>87</v>
      </c>
      <c r="B262" s="99" t="s">
        <v>83</v>
      </c>
      <c r="C262" s="100">
        <v>12257</v>
      </c>
    </row>
    <row r="263" spans="1:3" x14ac:dyDescent="0.35">
      <c r="A263" s="99" t="s">
        <v>87</v>
      </c>
      <c r="B263" s="99" t="s">
        <v>84</v>
      </c>
      <c r="C263" s="100">
        <v>10373</v>
      </c>
    </row>
    <row r="264" spans="1:3" x14ac:dyDescent="0.35">
      <c r="A264" s="99" t="s">
        <v>87</v>
      </c>
      <c r="B264" s="99" t="s">
        <v>85</v>
      </c>
      <c r="C264" s="100">
        <v>8197</v>
      </c>
    </row>
    <row r="265" spans="1:3" x14ac:dyDescent="0.35">
      <c r="A265" s="99" t="s">
        <v>87</v>
      </c>
      <c r="B265" s="99" t="s">
        <v>86</v>
      </c>
      <c r="C265" s="100">
        <v>6002</v>
      </c>
    </row>
    <row r="266" spans="1:3" x14ac:dyDescent="0.35">
      <c r="A266" s="99" t="s">
        <v>107</v>
      </c>
      <c r="B266" s="99" t="s">
        <v>63</v>
      </c>
      <c r="C266" s="100">
        <v>4475</v>
      </c>
    </row>
    <row r="267" spans="1:3" x14ac:dyDescent="0.35">
      <c r="A267" s="99" t="s">
        <v>107</v>
      </c>
      <c r="B267" s="99" t="s">
        <v>64</v>
      </c>
      <c r="C267" s="100">
        <v>3616</v>
      </c>
    </row>
    <row r="268" spans="1:3" x14ac:dyDescent="0.35">
      <c r="A268" s="99" t="s">
        <v>107</v>
      </c>
      <c r="B268" s="99" t="s">
        <v>65</v>
      </c>
      <c r="C268" s="100">
        <v>2865</v>
      </c>
    </row>
    <row r="269" spans="1:3" x14ac:dyDescent="0.35">
      <c r="A269" s="99" t="s">
        <v>107</v>
      </c>
      <c r="B269" s="99" t="s">
        <v>66</v>
      </c>
      <c r="C269" s="100">
        <v>2404</v>
      </c>
    </row>
    <row r="270" spans="1:3" x14ac:dyDescent="0.35">
      <c r="A270" s="99" t="s">
        <v>107</v>
      </c>
      <c r="B270" s="99" t="s">
        <v>67</v>
      </c>
      <c r="C270" s="100">
        <v>2061</v>
      </c>
    </row>
    <row r="271" spans="1:3" x14ac:dyDescent="0.35">
      <c r="A271" s="99" t="s">
        <v>107</v>
      </c>
      <c r="B271" s="99" t="s">
        <v>68</v>
      </c>
      <c r="C271" s="100">
        <v>1780</v>
      </c>
    </row>
    <row r="272" spans="1:3" x14ac:dyDescent="0.35">
      <c r="A272" s="99" t="s">
        <v>107</v>
      </c>
      <c r="B272" s="99" t="s">
        <v>69</v>
      </c>
      <c r="C272" s="100">
        <v>1900</v>
      </c>
    </row>
    <row r="273" spans="1:3" x14ac:dyDescent="0.35">
      <c r="A273" s="99" t="s">
        <v>107</v>
      </c>
      <c r="B273" s="99" t="s">
        <v>70</v>
      </c>
      <c r="C273" s="100">
        <v>2179</v>
      </c>
    </row>
    <row r="274" spans="1:3" x14ac:dyDescent="0.35">
      <c r="A274" s="99" t="s">
        <v>107</v>
      </c>
      <c r="B274" s="99" t="s">
        <v>71</v>
      </c>
      <c r="C274" s="100">
        <v>2751</v>
      </c>
    </row>
    <row r="275" spans="1:3" x14ac:dyDescent="0.35">
      <c r="A275" s="99" t="s">
        <v>107</v>
      </c>
      <c r="B275" s="99" t="s">
        <v>72</v>
      </c>
      <c r="C275" s="100">
        <v>3358</v>
      </c>
    </row>
    <row r="276" spans="1:3" x14ac:dyDescent="0.35">
      <c r="A276" s="99" t="s">
        <v>107</v>
      </c>
      <c r="B276" s="99" t="s">
        <v>73</v>
      </c>
      <c r="C276" s="100">
        <v>4005</v>
      </c>
    </row>
    <row r="277" spans="1:3" x14ac:dyDescent="0.35">
      <c r="A277" s="99" t="s">
        <v>107</v>
      </c>
      <c r="B277" s="99" t="s">
        <v>74</v>
      </c>
      <c r="C277" s="100">
        <v>4797</v>
      </c>
    </row>
    <row r="278" spans="1:3" x14ac:dyDescent="0.35">
      <c r="A278" s="99" t="s">
        <v>107</v>
      </c>
      <c r="B278" s="99" t="s">
        <v>75</v>
      </c>
      <c r="C278" s="100">
        <v>5816</v>
      </c>
    </row>
    <row r="279" spans="1:3" x14ac:dyDescent="0.35">
      <c r="A279" s="99" t="s">
        <v>107</v>
      </c>
      <c r="B279" s="99" t="s">
        <v>76</v>
      </c>
      <c r="C279" s="100">
        <v>6763</v>
      </c>
    </row>
    <row r="280" spans="1:3" x14ac:dyDescent="0.35">
      <c r="A280" s="99" t="s">
        <v>107</v>
      </c>
      <c r="B280" s="99" t="s">
        <v>77</v>
      </c>
      <c r="C280" s="100">
        <v>7615</v>
      </c>
    </row>
    <row r="281" spans="1:3" x14ac:dyDescent="0.35">
      <c r="A281" s="99" t="s">
        <v>107</v>
      </c>
      <c r="B281" s="99" t="s">
        <v>78</v>
      </c>
      <c r="C281" s="100">
        <v>8809</v>
      </c>
    </row>
    <row r="282" spans="1:3" x14ac:dyDescent="0.35">
      <c r="A282" s="99" t="s">
        <v>107</v>
      </c>
      <c r="B282" s="99" t="s">
        <v>79</v>
      </c>
      <c r="C282" s="100">
        <v>10793</v>
      </c>
    </row>
    <row r="283" spans="1:3" x14ac:dyDescent="0.35">
      <c r="A283" s="99" t="s">
        <v>107</v>
      </c>
      <c r="B283" s="99" t="s">
        <v>80</v>
      </c>
      <c r="C283" s="100">
        <v>12603</v>
      </c>
    </row>
    <row r="284" spans="1:3" x14ac:dyDescent="0.35">
      <c r="A284" s="99" t="s">
        <v>107</v>
      </c>
      <c r="B284" s="99" t="s">
        <v>81</v>
      </c>
      <c r="C284" s="100">
        <v>13991</v>
      </c>
    </row>
    <row r="285" spans="1:3" x14ac:dyDescent="0.35">
      <c r="A285" s="99" t="s">
        <v>107</v>
      </c>
      <c r="B285" s="99" t="s">
        <v>82</v>
      </c>
      <c r="C285" s="100">
        <v>14072</v>
      </c>
    </row>
    <row r="286" spans="1:3" x14ac:dyDescent="0.35">
      <c r="A286" s="99" t="s">
        <v>107</v>
      </c>
      <c r="B286" s="99" t="s">
        <v>83</v>
      </c>
      <c r="C286" s="100">
        <v>13031</v>
      </c>
    </row>
    <row r="287" spans="1:3" x14ac:dyDescent="0.35">
      <c r="A287" s="99" t="s">
        <v>107</v>
      </c>
      <c r="B287" s="99" t="s">
        <v>84</v>
      </c>
      <c r="C287" s="100">
        <v>9926</v>
      </c>
    </row>
    <row r="288" spans="1:3" x14ac:dyDescent="0.35">
      <c r="A288" s="99" t="s">
        <v>107</v>
      </c>
      <c r="B288" s="99" t="s">
        <v>85</v>
      </c>
      <c r="C288" s="100">
        <v>7474</v>
      </c>
    </row>
    <row r="289" spans="1:3" x14ac:dyDescent="0.35">
      <c r="A289" s="99" t="s">
        <v>107</v>
      </c>
      <c r="B289" s="99" t="s">
        <v>86</v>
      </c>
      <c r="C289" s="100">
        <v>5576</v>
      </c>
    </row>
    <row r="290" spans="1:3" x14ac:dyDescent="0.35">
      <c r="A290" s="99" t="s">
        <v>108</v>
      </c>
      <c r="B290" s="99" t="s">
        <v>63</v>
      </c>
      <c r="C290" s="100">
        <v>4786</v>
      </c>
    </row>
    <row r="291" spans="1:3" x14ac:dyDescent="0.35">
      <c r="A291" s="99" t="s">
        <v>108</v>
      </c>
      <c r="B291" s="99" t="s">
        <v>64</v>
      </c>
      <c r="C291" s="100">
        <v>3699</v>
      </c>
    </row>
    <row r="292" spans="1:3" x14ac:dyDescent="0.35">
      <c r="A292" s="99" t="s">
        <v>108</v>
      </c>
      <c r="B292" s="99" t="s">
        <v>65</v>
      </c>
      <c r="C292" s="100">
        <v>3061</v>
      </c>
    </row>
    <row r="293" spans="1:3" x14ac:dyDescent="0.35">
      <c r="A293" s="99" t="s">
        <v>108</v>
      </c>
      <c r="B293" s="99" t="s">
        <v>66</v>
      </c>
      <c r="C293" s="100">
        <v>2548</v>
      </c>
    </row>
    <row r="294" spans="1:3" x14ac:dyDescent="0.35">
      <c r="A294" s="99" t="s">
        <v>108</v>
      </c>
      <c r="B294" s="99" t="s">
        <v>67</v>
      </c>
      <c r="C294" s="100">
        <v>2265</v>
      </c>
    </row>
    <row r="295" spans="1:3" x14ac:dyDescent="0.35">
      <c r="A295" s="99" t="s">
        <v>108</v>
      </c>
      <c r="B295" s="99" t="s">
        <v>68</v>
      </c>
      <c r="C295" s="100">
        <v>2096</v>
      </c>
    </row>
    <row r="296" spans="1:3" x14ac:dyDescent="0.35">
      <c r="A296" s="99" t="s">
        <v>108</v>
      </c>
      <c r="B296" s="99" t="s">
        <v>69</v>
      </c>
      <c r="C296" s="100">
        <v>2324</v>
      </c>
    </row>
    <row r="297" spans="1:3" x14ac:dyDescent="0.35">
      <c r="A297" s="99" t="s">
        <v>108</v>
      </c>
      <c r="B297" s="99" t="s">
        <v>70</v>
      </c>
      <c r="C297" s="100">
        <v>2766</v>
      </c>
    </row>
    <row r="298" spans="1:3" x14ac:dyDescent="0.35">
      <c r="A298" s="99" t="s">
        <v>108</v>
      </c>
      <c r="B298" s="99" t="s">
        <v>71</v>
      </c>
      <c r="C298" s="100">
        <v>3515</v>
      </c>
    </row>
    <row r="299" spans="1:3" x14ac:dyDescent="0.35">
      <c r="A299" s="99" t="s">
        <v>108</v>
      </c>
      <c r="B299" s="99" t="s">
        <v>72</v>
      </c>
      <c r="C299" s="100">
        <v>4071</v>
      </c>
    </row>
    <row r="300" spans="1:3" x14ac:dyDescent="0.35">
      <c r="A300" s="99" t="s">
        <v>108</v>
      </c>
      <c r="B300" s="99" t="s">
        <v>73</v>
      </c>
      <c r="C300" s="100">
        <v>4904</v>
      </c>
    </row>
    <row r="301" spans="1:3" x14ac:dyDescent="0.35">
      <c r="A301" s="99" t="s">
        <v>108</v>
      </c>
      <c r="B301" s="99" t="s">
        <v>74</v>
      </c>
      <c r="C301" s="100">
        <v>5780</v>
      </c>
    </row>
    <row r="302" spans="1:3" x14ac:dyDescent="0.35">
      <c r="A302" s="99" t="s">
        <v>108</v>
      </c>
      <c r="B302" s="99" t="s">
        <v>75</v>
      </c>
      <c r="C302" s="100">
        <v>7245</v>
      </c>
    </row>
    <row r="303" spans="1:3" x14ac:dyDescent="0.35">
      <c r="A303" s="99" t="s">
        <v>108</v>
      </c>
      <c r="B303" s="99" t="s">
        <v>76</v>
      </c>
      <c r="C303" s="100">
        <v>8407</v>
      </c>
    </row>
    <row r="304" spans="1:3" x14ac:dyDescent="0.35">
      <c r="A304" s="99" t="s">
        <v>108</v>
      </c>
      <c r="B304" s="99" t="s">
        <v>77</v>
      </c>
      <c r="C304" s="100">
        <v>9572</v>
      </c>
    </row>
    <row r="305" spans="1:3" x14ac:dyDescent="0.35">
      <c r="A305" s="99" t="s">
        <v>108</v>
      </c>
      <c r="B305" s="99" t="s">
        <v>78</v>
      </c>
      <c r="C305" s="100">
        <v>11252</v>
      </c>
    </row>
    <row r="306" spans="1:3" x14ac:dyDescent="0.35">
      <c r="A306" s="99" t="s">
        <v>108</v>
      </c>
      <c r="B306" s="99" t="s">
        <v>79</v>
      </c>
      <c r="C306" s="100">
        <v>13253</v>
      </c>
    </row>
    <row r="307" spans="1:3" x14ac:dyDescent="0.35">
      <c r="A307" s="99" t="s">
        <v>108</v>
      </c>
      <c r="B307" s="99" t="s">
        <v>80</v>
      </c>
      <c r="C307" s="100">
        <v>15159</v>
      </c>
    </row>
    <row r="308" spans="1:3" x14ac:dyDescent="0.35">
      <c r="A308" s="99" t="s">
        <v>108</v>
      </c>
      <c r="B308" s="99" t="s">
        <v>81</v>
      </c>
      <c r="C308" s="100">
        <v>16084</v>
      </c>
    </row>
    <row r="309" spans="1:3" x14ac:dyDescent="0.35">
      <c r="A309" s="99" t="s">
        <v>108</v>
      </c>
      <c r="B309" s="99" t="s">
        <v>82</v>
      </c>
      <c r="C309" s="100">
        <v>16158</v>
      </c>
    </row>
    <row r="310" spans="1:3" x14ac:dyDescent="0.35">
      <c r="A310" s="99" t="s">
        <v>108</v>
      </c>
      <c r="B310" s="99" t="s">
        <v>83</v>
      </c>
      <c r="C310" s="100">
        <v>14580</v>
      </c>
    </row>
    <row r="311" spans="1:3" x14ac:dyDescent="0.35">
      <c r="A311" s="99" t="s">
        <v>108</v>
      </c>
      <c r="B311" s="99" t="s">
        <v>84</v>
      </c>
      <c r="C311" s="100">
        <v>11601</v>
      </c>
    </row>
    <row r="312" spans="1:3" x14ac:dyDescent="0.35">
      <c r="A312" s="99" t="s">
        <v>108</v>
      </c>
      <c r="B312" s="99" t="s">
        <v>85</v>
      </c>
      <c r="C312" s="100">
        <v>8019</v>
      </c>
    </row>
    <row r="313" spans="1:3" x14ac:dyDescent="0.35">
      <c r="A313" s="99" t="s">
        <v>108</v>
      </c>
      <c r="B313" s="99" t="s">
        <v>86</v>
      </c>
      <c r="C313" s="100">
        <v>5722</v>
      </c>
    </row>
    <row r="314" spans="1:3" x14ac:dyDescent="0.35">
      <c r="A314" s="99" t="s">
        <v>109</v>
      </c>
      <c r="B314" s="99" t="s">
        <v>63</v>
      </c>
      <c r="C314" s="100">
        <v>4411</v>
      </c>
    </row>
    <row r="315" spans="1:3" x14ac:dyDescent="0.35">
      <c r="A315" s="99" t="s">
        <v>109</v>
      </c>
      <c r="B315" s="99" t="s">
        <v>64</v>
      </c>
      <c r="C315" s="100">
        <v>3370</v>
      </c>
    </row>
    <row r="316" spans="1:3" x14ac:dyDescent="0.35">
      <c r="A316" s="99" t="s">
        <v>109</v>
      </c>
      <c r="B316" s="99" t="s">
        <v>65</v>
      </c>
      <c r="C316" s="100">
        <v>2617</v>
      </c>
    </row>
    <row r="317" spans="1:3" x14ac:dyDescent="0.35">
      <c r="A317" s="99" t="s">
        <v>109</v>
      </c>
      <c r="B317" s="99" t="s">
        <v>66</v>
      </c>
      <c r="C317" s="100">
        <v>2243</v>
      </c>
    </row>
    <row r="318" spans="1:3" x14ac:dyDescent="0.35">
      <c r="A318" s="99" t="s">
        <v>109</v>
      </c>
      <c r="B318" s="99" t="s">
        <v>67</v>
      </c>
      <c r="C318" s="100">
        <v>1912</v>
      </c>
    </row>
    <row r="319" spans="1:3" x14ac:dyDescent="0.35">
      <c r="A319" s="99" t="s">
        <v>109</v>
      </c>
      <c r="B319" s="99" t="s">
        <v>68</v>
      </c>
      <c r="C319" s="100">
        <v>1733</v>
      </c>
    </row>
    <row r="320" spans="1:3" x14ac:dyDescent="0.35">
      <c r="A320" s="99" t="s">
        <v>109</v>
      </c>
      <c r="B320" s="99" t="s">
        <v>69</v>
      </c>
      <c r="C320" s="100">
        <v>1889</v>
      </c>
    </row>
    <row r="321" spans="1:3" x14ac:dyDescent="0.35">
      <c r="A321" s="99" t="s">
        <v>109</v>
      </c>
      <c r="B321" s="99" t="s">
        <v>70</v>
      </c>
      <c r="C321" s="100">
        <v>2245</v>
      </c>
    </row>
    <row r="322" spans="1:3" x14ac:dyDescent="0.35">
      <c r="A322" s="99" t="s">
        <v>109</v>
      </c>
      <c r="B322" s="99" t="s">
        <v>71</v>
      </c>
      <c r="C322" s="100">
        <v>2839</v>
      </c>
    </row>
    <row r="323" spans="1:3" x14ac:dyDescent="0.35">
      <c r="A323" s="99" t="s">
        <v>109</v>
      </c>
      <c r="B323" s="99" t="s">
        <v>72</v>
      </c>
      <c r="C323" s="100">
        <v>3316</v>
      </c>
    </row>
    <row r="324" spans="1:3" x14ac:dyDescent="0.35">
      <c r="A324" s="99" t="s">
        <v>109</v>
      </c>
      <c r="B324" s="99" t="s">
        <v>73</v>
      </c>
      <c r="C324" s="100">
        <v>3840</v>
      </c>
    </row>
    <row r="325" spans="1:3" x14ac:dyDescent="0.35">
      <c r="A325" s="99" t="s">
        <v>109</v>
      </c>
      <c r="B325" s="99" t="s">
        <v>74</v>
      </c>
      <c r="C325" s="100">
        <v>4609</v>
      </c>
    </row>
    <row r="326" spans="1:3" x14ac:dyDescent="0.35">
      <c r="A326" s="99" t="s">
        <v>109</v>
      </c>
      <c r="B326" s="99" t="s">
        <v>75</v>
      </c>
      <c r="C326" s="100">
        <v>5393</v>
      </c>
    </row>
    <row r="327" spans="1:3" x14ac:dyDescent="0.35">
      <c r="A327" s="99" t="s">
        <v>109</v>
      </c>
      <c r="B327" s="99" t="s">
        <v>76</v>
      </c>
      <c r="C327" s="100">
        <v>6228</v>
      </c>
    </row>
    <row r="328" spans="1:3" x14ac:dyDescent="0.35">
      <c r="A328" s="99" t="s">
        <v>109</v>
      </c>
      <c r="B328" s="99" t="s">
        <v>77</v>
      </c>
      <c r="C328" s="100">
        <v>6912</v>
      </c>
    </row>
    <row r="329" spans="1:3" x14ac:dyDescent="0.35">
      <c r="A329" s="99" t="s">
        <v>109</v>
      </c>
      <c r="B329" s="99" t="s">
        <v>78</v>
      </c>
      <c r="C329" s="100">
        <v>8163</v>
      </c>
    </row>
    <row r="330" spans="1:3" x14ac:dyDescent="0.35">
      <c r="A330" s="99" t="s">
        <v>109</v>
      </c>
      <c r="B330" s="99" t="s">
        <v>79</v>
      </c>
      <c r="C330" s="100">
        <v>9292</v>
      </c>
    </row>
    <row r="331" spans="1:3" x14ac:dyDescent="0.35">
      <c r="A331" s="99" t="s">
        <v>109</v>
      </c>
      <c r="B331" s="99" t="s">
        <v>80</v>
      </c>
      <c r="C331" s="100">
        <v>11113</v>
      </c>
    </row>
    <row r="332" spans="1:3" x14ac:dyDescent="0.35">
      <c r="A332" s="99" t="s">
        <v>109</v>
      </c>
      <c r="B332" s="99" t="s">
        <v>81</v>
      </c>
      <c r="C332" s="100">
        <v>12213</v>
      </c>
    </row>
    <row r="333" spans="1:3" x14ac:dyDescent="0.35">
      <c r="A333" s="99" t="s">
        <v>109</v>
      </c>
      <c r="B333" s="99" t="s">
        <v>82</v>
      </c>
      <c r="C333" s="100">
        <v>12305</v>
      </c>
    </row>
    <row r="334" spans="1:3" x14ac:dyDescent="0.35">
      <c r="A334" s="99" t="s">
        <v>109</v>
      </c>
      <c r="B334" s="99" t="s">
        <v>83</v>
      </c>
      <c r="C334" s="100">
        <v>11297</v>
      </c>
    </row>
    <row r="335" spans="1:3" x14ac:dyDescent="0.35">
      <c r="A335" s="99" t="s">
        <v>109</v>
      </c>
      <c r="B335" s="99" t="s">
        <v>84</v>
      </c>
      <c r="C335" s="100">
        <v>9012</v>
      </c>
    </row>
    <row r="336" spans="1:3" x14ac:dyDescent="0.35">
      <c r="A336" s="99" t="s">
        <v>109</v>
      </c>
      <c r="B336" s="99" t="s">
        <v>85</v>
      </c>
      <c r="C336" s="100">
        <v>6888</v>
      </c>
    </row>
    <row r="337" spans="1:3" x14ac:dyDescent="0.35">
      <c r="A337" s="99" t="s">
        <v>109</v>
      </c>
      <c r="B337" s="99" t="s">
        <v>86</v>
      </c>
      <c r="C337" s="100">
        <v>5137</v>
      </c>
    </row>
    <row r="338" spans="1:3" x14ac:dyDescent="0.35">
      <c r="A338" s="101"/>
      <c r="B338" s="101"/>
      <c r="C338" s="101"/>
    </row>
    <row r="339" spans="1:3" x14ac:dyDescent="0.35">
      <c r="A339" s="101"/>
      <c r="B339" s="101"/>
      <c r="C339" s="101"/>
    </row>
    <row r="340" spans="1:3" x14ac:dyDescent="0.35">
      <c r="A340" s="101"/>
      <c r="B340" s="101"/>
      <c r="C340" s="101"/>
    </row>
    <row r="341" spans="1:3" x14ac:dyDescent="0.35">
      <c r="A341" s="101"/>
      <c r="B341" s="101"/>
      <c r="C341" s="101"/>
    </row>
    <row r="342" spans="1:3" x14ac:dyDescent="0.35">
      <c r="A342" s="101"/>
      <c r="B342" s="101"/>
      <c r="C342" s="101"/>
    </row>
    <row r="343" spans="1:3" x14ac:dyDescent="0.35">
      <c r="A343" s="101"/>
      <c r="B343" s="101"/>
      <c r="C343" s="101"/>
    </row>
    <row r="344" spans="1:3" x14ac:dyDescent="0.35">
      <c r="A344" s="101"/>
      <c r="B344" s="101"/>
      <c r="C344" s="101"/>
    </row>
    <row r="345" spans="1:3" x14ac:dyDescent="0.35">
      <c r="A345" s="101"/>
      <c r="B345" s="101"/>
      <c r="C345" s="101"/>
    </row>
    <row r="346" spans="1:3" x14ac:dyDescent="0.35">
      <c r="A346" s="101"/>
      <c r="B346" s="101"/>
      <c r="C346" s="101"/>
    </row>
    <row r="347" spans="1:3" x14ac:dyDescent="0.35">
      <c r="A347" s="101"/>
      <c r="B347" s="101"/>
      <c r="C347" s="101"/>
    </row>
    <row r="348" spans="1:3" x14ac:dyDescent="0.35">
      <c r="A348" s="101"/>
      <c r="B348" s="101"/>
      <c r="C348" s="101"/>
    </row>
    <row r="349" spans="1:3" x14ac:dyDescent="0.35">
      <c r="A349" s="101"/>
      <c r="B349" s="101"/>
      <c r="C349" s="101"/>
    </row>
    <row r="350" spans="1:3" x14ac:dyDescent="0.35">
      <c r="A350" s="101"/>
      <c r="B350" s="101"/>
      <c r="C350" s="101"/>
    </row>
    <row r="351" spans="1:3" x14ac:dyDescent="0.35">
      <c r="A351" s="101"/>
      <c r="B351" s="101"/>
      <c r="C351" s="101"/>
    </row>
    <row r="352" spans="1:3" x14ac:dyDescent="0.35">
      <c r="A352" s="101"/>
      <c r="B352" s="101"/>
      <c r="C352" s="101"/>
    </row>
    <row r="353" spans="1:3" x14ac:dyDescent="0.35">
      <c r="A353" s="101"/>
      <c r="B353" s="101"/>
      <c r="C353" s="101"/>
    </row>
    <row r="354" spans="1:3" x14ac:dyDescent="0.35">
      <c r="A354" s="101"/>
      <c r="B354" s="101"/>
      <c r="C354" s="101"/>
    </row>
    <row r="355" spans="1:3" x14ac:dyDescent="0.35">
      <c r="A355" s="101"/>
      <c r="B355" s="101"/>
      <c r="C355" s="101"/>
    </row>
    <row r="356" spans="1:3" x14ac:dyDescent="0.35">
      <c r="A356" s="101"/>
      <c r="B356" s="101"/>
      <c r="C356" s="101"/>
    </row>
    <row r="357" spans="1:3" x14ac:dyDescent="0.35">
      <c r="A357" s="101"/>
      <c r="B357" s="101"/>
      <c r="C357" s="101"/>
    </row>
    <row r="358" spans="1:3" x14ac:dyDescent="0.35">
      <c r="A358" s="101"/>
      <c r="B358" s="101"/>
      <c r="C358" s="101"/>
    </row>
    <row r="359" spans="1:3" x14ac:dyDescent="0.35">
      <c r="A359" s="101"/>
      <c r="B359" s="101"/>
      <c r="C359" s="101"/>
    </row>
    <row r="360" spans="1:3" x14ac:dyDescent="0.35">
      <c r="A360" s="101"/>
      <c r="B360" s="101"/>
      <c r="C360" s="101"/>
    </row>
    <row r="361" spans="1:3" x14ac:dyDescent="0.35">
      <c r="A361" s="101"/>
      <c r="B361" s="101"/>
      <c r="C361" s="101"/>
    </row>
    <row r="362" spans="1:3" x14ac:dyDescent="0.35">
      <c r="A362" s="101"/>
      <c r="B362" s="101"/>
      <c r="C362" s="101"/>
    </row>
    <row r="363" spans="1:3" x14ac:dyDescent="0.35">
      <c r="A363" s="101"/>
      <c r="B363" s="101"/>
      <c r="C363" s="101"/>
    </row>
    <row r="364" spans="1:3" x14ac:dyDescent="0.35">
      <c r="A364" s="101"/>
      <c r="B364" s="101"/>
      <c r="C364" s="101"/>
    </row>
    <row r="365" spans="1:3" x14ac:dyDescent="0.35">
      <c r="A365" s="101"/>
      <c r="B365" s="101"/>
      <c r="C365" s="101"/>
    </row>
    <row r="366" spans="1:3" x14ac:dyDescent="0.35">
      <c r="A366" s="101"/>
      <c r="B366" s="101"/>
      <c r="C366" s="101"/>
    </row>
    <row r="367" spans="1:3" x14ac:dyDescent="0.35">
      <c r="A367" s="101"/>
      <c r="B367" s="101"/>
      <c r="C367" s="101"/>
    </row>
    <row r="368" spans="1:3" x14ac:dyDescent="0.35">
      <c r="A368" s="101"/>
      <c r="B368" s="101"/>
      <c r="C368" s="101"/>
    </row>
    <row r="369" spans="1:3" x14ac:dyDescent="0.35">
      <c r="A369" s="101"/>
      <c r="B369" s="101"/>
      <c r="C369" s="101"/>
    </row>
    <row r="370" spans="1:3" x14ac:dyDescent="0.35">
      <c r="A370" s="101"/>
      <c r="B370" s="101"/>
      <c r="C370" s="101"/>
    </row>
    <row r="371" spans="1:3" x14ac:dyDescent="0.35">
      <c r="A371" s="101"/>
      <c r="B371" s="101"/>
      <c r="C371" s="101"/>
    </row>
    <row r="372" spans="1:3" x14ac:dyDescent="0.35">
      <c r="A372" s="101"/>
      <c r="B372" s="101"/>
      <c r="C372" s="101"/>
    </row>
    <row r="373" spans="1:3" x14ac:dyDescent="0.35">
      <c r="A373" s="101"/>
      <c r="B373" s="101"/>
      <c r="C373" s="101"/>
    </row>
    <row r="374" spans="1:3" x14ac:dyDescent="0.35">
      <c r="A374" s="101"/>
      <c r="B374" s="101"/>
      <c r="C374" s="101"/>
    </row>
    <row r="375" spans="1:3" x14ac:dyDescent="0.35">
      <c r="A375" s="101"/>
      <c r="B375" s="101"/>
      <c r="C375" s="101"/>
    </row>
    <row r="376" spans="1:3" x14ac:dyDescent="0.35">
      <c r="A376" s="101"/>
      <c r="B376" s="101"/>
      <c r="C376" s="101"/>
    </row>
    <row r="377" spans="1:3" x14ac:dyDescent="0.35">
      <c r="A377" s="101"/>
      <c r="B377" s="101"/>
      <c r="C377" s="101"/>
    </row>
    <row r="378" spans="1:3" x14ac:dyDescent="0.35">
      <c r="A378" s="101"/>
      <c r="B378" s="101"/>
      <c r="C378" s="101"/>
    </row>
    <row r="379" spans="1:3" x14ac:dyDescent="0.35">
      <c r="A379" s="101"/>
      <c r="B379" s="101"/>
      <c r="C379" s="101"/>
    </row>
    <row r="380" spans="1:3" x14ac:dyDescent="0.35">
      <c r="A380" s="101"/>
      <c r="B380" s="101"/>
      <c r="C380" s="101"/>
    </row>
    <row r="381" spans="1:3" x14ac:dyDescent="0.35">
      <c r="A381" s="101"/>
      <c r="B381" s="101"/>
      <c r="C381" s="101"/>
    </row>
    <row r="382" spans="1:3" x14ac:dyDescent="0.35">
      <c r="A382" s="101"/>
      <c r="B382" s="101"/>
      <c r="C382" s="101"/>
    </row>
    <row r="383" spans="1:3" x14ac:dyDescent="0.35">
      <c r="A383" s="101"/>
      <c r="B383" s="101"/>
      <c r="C383" s="101"/>
    </row>
    <row r="384" spans="1:3" x14ac:dyDescent="0.35">
      <c r="A384" s="101"/>
      <c r="B384" s="101"/>
      <c r="C384" s="101"/>
    </row>
    <row r="385" spans="1:3" x14ac:dyDescent="0.35">
      <c r="A385" s="101"/>
      <c r="B385" s="101"/>
      <c r="C385" s="101"/>
    </row>
    <row r="386" spans="1:3" x14ac:dyDescent="0.35">
      <c r="A386" s="101"/>
      <c r="B386" s="101"/>
      <c r="C386" s="101"/>
    </row>
    <row r="387" spans="1:3" x14ac:dyDescent="0.35">
      <c r="A387" s="101"/>
      <c r="B387" s="101"/>
      <c r="C387" s="101"/>
    </row>
    <row r="388" spans="1:3" x14ac:dyDescent="0.35">
      <c r="A388" s="101"/>
      <c r="B388" s="101"/>
      <c r="C388" s="101"/>
    </row>
    <row r="389" spans="1:3" x14ac:dyDescent="0.35">
      <c r="A389" s="101"/>
      <c r="B389" s="101"/>
      <c r="C389" s="101"/>
    </row>
    <row r="390" spans="1:3" x14ac:dyDescent="0.35">
      <c r="A390" s="101"/>
      <c r="B390" s="101"/>
      <c r="C390" s="101"/>
    </row>
    <row r="391" spans="1:3" x14ac:dyDescent="0.35">
      <c r="A391" s="101"/>
      <c r="B391" s="101"/>
      <c r="C391" s="101"/>
    </row>
    <row r="392" spans="1:3" x14ac:dyDescent="0.35">
      <c r="A392" s="101"/>
      <c r="B392" s="101"/>
      <c r="C392" s="101"/>
    </row>
    <row r="393" spans="1:3" x14ac:dyDescent="0.35">
      <c r="A393" s="101"/>
      <c r="B393" s="101"/>
      <c r="C393" s="101"/>
    </row>
    <row r="394" spans="1:3" x14ac:dyDescent="0.35">
      <c r="A394" s="101"/>
      <c r="B394" s="101"/>
      <c r="C394" s="101"/>
    </row>
    <row r="395" spans="1:3" x14ac:dyDescent="0.35">
      <c r="A395" s="101"/>
      <c r="B395" s="101"/>
      <c r="C395" s="101"/>
    </row>
    <row r="396" spans="1:3" x14ac:dyDescent="0.35">
      <c r="A396" s="101"/>
      <c r="B396" s="101"/>
      <c r="C396" s="101"/>
    </row>
    <row r="397" spans="1:3" x14ac:dyDescent="0.35">
      <c r="A397" s="101"/>
      <c r="B397" s="101"/>
      <c r="C397" s="101"/>
    </row>
    <row r="398" spans="1:3" x14ac:dyDescent="0.35">
      <c r="A398" s="101"/>
      <c r="B398" s="101"/>
      <c r="C398" s="101"/>
    </row>
    <row r="399" spans="1:3" x14ac:dyDescent="0.35">
      <c r="A399" s="101"/>
      <c r="B399" s="101"/>
      <c r="C399" s="101"/>
    </row>
    <row r="400" spans="1:3" x14ac:dyDescent="0.35">
      <c r="A400" s="101"/>
      <c r="B400" s="101"/>
      <c r="C400" s="101"/>
    </row>
    <row r="401" spans="1:3" x14ac:dyDescent="0.35">
      <c r="A401" s="101"/>
      <c r="B401" s="101"/>
      <c r="C401" s="101"/>
    </row>
    <row r="402" spans="1:3" x14ac:dyDescent="0.35">
      <c r="A402" s="101"/>
      <c r="B402" s="101"/>
      <c r="C402" s="101"/>
    </row>
    <row r="403" spans="1:3" x14ac:dyDescent="0.35">
      <c r="A403" s="101"/>
      <c r="B403" s="101"/>
      <c r="C403" s="101"/>
    </row>
    <row r="404" spans="1:3" x14ac:dyDescent="0.35">
      <c r="A404" s="101"/>
      <c r="B404" s="101"/>
      <c r="C404" s="101"/>
    </row>
    <row r="405" spans="1:3" x14ac:dyDescent="0.35">
      <c r="A405" s="101"/>
      <c r="B405" s="101"/>
      <c r="C405" s="101"/>
    </row>
    <row r="406" spans="1:3" x14ac:dyDescent="0.35">
      <c r="A406" s="101"/>
      <c r="B406" s="101"/>
      <c r="C406" s="101"/>
    </row>
    <row r="407" spans="1:3" x14ac:dyDescent="0.35">
      <c r="A407" s="101"/>
      <c r="B407" s="101"/>
      <c r="C407" s="101"/>
    </row>
    <row r="408" spans="1:3" x14ac:dyDescent="0.35">
      <c r="A408" s="101"/>
      <c r="B408" s="101"/>
      <c r="C408" s="101"/>
    </row>
    <row r="409" spans="1:3" x14ac:dyDescent="0.35">
      <c r="A409" s="101"/>
      <c r="B409" s="101"/>
      <c r="C409" s="101"/>
    </row>
    <row r="410" spans="1:3" x14ac:dyDescent="0.35">
      <c r="A410" s="101"/>
      <c r="B410" s="101"/>
      <c r="C410" s="101"/>
    </row>
    <row r="411" spans="1:3" x14ac:dyDescent="0.35">
      <c r="A411" s="101"/>
      <c r="B411" s="101"/>
      <c r="C411" s="101"/>
    </row>
    <row r="412" spans="1:3" x14ac:dyDescent="0.35">
      <c r="A412" s="101"/>
      <c r="B412" s="101"/>
      <c r="C412" s="101"/>
    </row>
    <row r="413" spans="1:3" x14ac:dyDescent="0.35">
      <c r="A413" s="101"/>
      <c r="B413" s="101"/>
      <c r="C413" s="101"/>
    </row>
    <row r="414" spans="1:3" x14ac:dyDescent="0.35">
      <c r="A414" s="101"/>
      <c r="B414" s="101"/>
      <c r="C414" s="101"/>
    </row>
    <row r="415" spans="1:3" x14ac:dyDescent="0.35">
      <c r="A415" s="101"/>
      <c r="B415" s="101"/>
      <c r="C415" s="101"/>
    </row>
    <row r="416" spans="1:3" x14ac:dyDescent="0.35">
      <c r="A416" s="101"/>
      <c r="B416" s="101"/>
      <c r="C416" s="101"/>
    </row>
    <row r="417" spans="1:3" x14ac:dyDescent="0.35">
      <c r="A417" s="101"/>
      <c r="B417" s="101"/>
      <c r="C417" s="101"/>
    </row>
    <row r="418" spans="1:3" x14ac:dyDescent="0.35">
      <c r="A418" s="101"/>
      <c r="B418" s="101"/>
      <c r="C418" s="101"/>
    </row>
    <row r="419" spans="1:3" x14ac:dyDescent="0.35">
      <c r="A419" s="101"/>
      <c r="B419" s="101"/>
      <c r="C419" s="101"/>
    </row>
    <row r="420" spans="1:3" x14ac:dyDescent="0.35">
      <c r="A420" s="101"/>
      <c r="B420" s="101"/>
      <c r="C420" s="101"/>
    </row>
    <row r="421" spans="1:3" x14ac:dyDescent="0.35">
      <c r="A421" s="101"/>
      <c r="B421" s="101"/>
      <c r="C421" s="101"/>
    </row>
    <row r="422" spans="1:3" x14ac:dyDescent="0.35">
      <c r="A422" s="101"/>
      <c r="B422" s="101"/>
      <c r="C422" s="101"/>
    </row>
    <row r="423" spans="1:3" x14ac:dyDescent="0.35">
      <c r="A423" s="101"/>
      <c r="B423" s="101"/>
      <c r="C423" s="101"/>
    </row>
    <row r="424" spans="1:3" x14ac:dyDescent="0.35">
      <c r="A424" s="101"/>
      <c r="B424" s="101"/>
      <c r="C424" s="101"/>
    </row>
    <row r="425" spans="1:3" x14ac:dyDescent="0.35">
      <c r="A425" s="101"/>
      <c r="B425" s="101"/>
      <c r="C425" s="101"/>
    </row>
    <row r="426" spans="1:3" x14ac:dyDescent="0.35">
      <c r="A426" s="101"/>
      <c r="B426" s="101"/>
      <c r="C426" s="101"/>
    </row>
    <row r="427" spans="1:3" x14ac:dyDescent="0.35">
      <c r="A427" s="101"/>
      <c r="B427" s="101"/>
      <c r="C427" s="101"/>
    </row>
    <row r="428" spans="1:3" x14ac:dyDescent="0.35">
      <c r="A428" s="101"/>
      <c r="B428" s="101"/>
      <c r="C428" s="101"/>
    </row>
    <row r="429" spans="1:3" x14ac:dyDescent="0.35">
      <c r="A429" s="101"/>
      <c r="B429" s="101"/>
      <c r="C429" s="101"/>
    </row>
    <row r="430" spans="1:3" x14ac:dyDescent="0.35">
      <c r="A430" s="101"/>
      <c r="B430" s="101"/>
      <c r="C430" s="101"/>
    </row>
    <row r="431" spans="1:3" x14ac:dyDescent="0.35">
      <c r="A431" s="101"/>
      <c r="B431" s="101"/>
      <c r="C431" s="101"/>
    </row>
    <row r="432" spans="1:3" x14ac:dyDescent="0.35">
      <c r="A432" s="101"/>
      <c r="B432" s="101"/>
      <c r="C432" s="101"/>
    </row>
    <row r="433" spans="1:3" x14ac:dyDescent="0.35">
      <c r="A433" s="101"/>
      <c r="B433" s="101"/>
      <c r="C433" s="101"/>
    </row>
    <row r="434" spans="1:3" x14ac:dyDescent="0.35">
      <c r="A434" s="101"/>
      <c r="B434" s="101"/>
      <c r="C434" s="101"/>
    </row>
    <row r="435" spans="1:3" x14ac:dyDescent="0.35">
      <c r="A435" s="101"/>
      <c r="B435" s="101"/>
      <c r="C435" s="101"/>
    </row>
    <row r="436" spans="1:3" x14ac:dyDescent="0.35">
      <c r="A436" s="101"/>
      <c r="B436" s="101"/>
      <c r="C436" s="101"/>
    </row>
    <row r="437" spans="1:3" x14ac:dyDescent="0.35">
      <c r="A437" s="101"/>
      <c r="B437" s="101"/>
      <c r="C437" s="101"/>
    </row>
    <row r="438" spans="1:3" x14ac:dyDescent="0.35">
      <c r="A438" s="101"/>
      <c r="B438" s="101"/>
      <c r="C438" s="101"/>
    </row>
    <row r="439" spans="1:3" x14ac:dyDescent="0.35">
      <c r="A439" s="101"/>
      <c r="B439" s="101"/>
      <c r="C439" s="101"/>
    </row>
    <row r="440" spans="1:3" x14ac:dyDescent="0.35">
      <c r="A440" s="101"/>
      <c r="B440" s="101"/>
      <c r="C440" s="101"/>
    </row>
    <row r="441" spans="1:3" x14ac:dyDescent="0.35">
      <c r="A441" s="101"/>
      <c r="B441" s="101"/>
      <c r="C441" s="101"/>
    </row>
    <row r="442" spans="1:3" x14ac:dyDescent="0.35">
      <c r="A442" s="101"/>
      <c r="B442" s="101"/>
      <c r="C442" s="101"/>
    </row>
    <row r="443" spans="1:3" x14ac:dyDescent="0.35">
      <c r="A443" s="101"/>
      <c r="B443" s="101"/>
      <c r="C443" s="101"/>
    </row>
    <row r="444" spans="1:3" x14ac:dyDescent="0.35">
      <c r="A444" s="101"/>
      <c r="B444" s="101"/>
      <c r="C444" s="101"/>
    </row>
    <row r="445" spans="1:3" x14ac:dyDescent="0.35">
      <c r="A445" s="101"/>
      <c r="B445" s="101"/>
      <c r="C445" s="101"/>
    </row>
    <row r="446" spans="1:3" x14ac:dyDescent="0.35">
      <c r="A446" s="101"/>
      <c r="B446" s="101"/>
      <c r="C446" s="101"/>
    </row>
    <row r="447" spans="1:3" x14ac:dyDescent="0.35">
      <c r="A447" s="101"/>
      <c r="B447" s="101"/>
      <c r="C447" s="101"/>
    </row>
    <row r="448" spans="1:3" x14ac:dyDescent="0.35">
      <c r="A448" s="101"/>
      <c r="B448" s="101"/>
      <c r="C448" s="101"/>
    </row>
    <row r="449" spans="1:3" x14ac:dyDescent="0.35">
      <c r="A449" s="101"/>
      <c r="B449" s="101"/>
      <c r="C449" s="101"/>
    </row>
    <row r="450" spans="1:3" x14ac:dyDescent="0.35">
      <c r="A450" s="101"/>
      <c r="B450" s="101"/>
      <c r="C450" s="101"/>
    </row>
    <row r="451" spans="1:3" x14ac:dyDescent="0.35">
      <c r="A451" s="101"/>
      <c r="B451" s="101"/>
      <c r="C451" s="101"/>
    </row>
    <row r="452" spans="1:3" x14ac:dyDescent="0.35">
      <c r="A452" s="101"/>
      <c r="B452" s="101"/>
      <c r="C452" s="101"/>
    </row>
    <row r="453" spans="1:3" x14ac:dyDescent="0.35">
      <c r="A453" s="101"/>
      <c r="B453" s="101"/>
      <c r="C453" s="101"/>
    </row>
    <row r="454" spans="1:3" x14ac:dyDescent="0.35">
      <c r="A454" s="101"/>
      <c r="B454" s="101"/>
      <c r="C454" s="101"/>
    </row>
    <row r="455" spans="1:3" x14ac:dyDescent="0.35">
      <c r="A455" s="101"/>
      <c r="B455" s="101"/>
      <c r="C455" s="101"/>
    </row>
    <row r="456" spans="1:3" x14ac:dyDescent="0.35">
      <c r="A456" s="101"/>
      <c r="B456" s="101"/>
      <c r="C456" s="101"/>
    </row>
    <row r="457" spans="1:3" x14ac:dyDescent="0.35">
      <c r="A457" s="101"/>
      <c r="B457" s="101"/>
      <c r="C457" s="101"/>
    </row>
    <row r="458" spans="1:3" x14ac:dyDescent="0.35">
      <c r="A458" s="101"/>
      <c r="B458" s="101"/>
      <c r="C458" s="101"/>
    </row>
    <row r="459" spans="1:3" x14ac:dyDescent="0.35">
      <c r="A459" s="101"/>
      <c r="B459" s="101"/>
      <c r="C459" s="101"/>
    </row>
    <row r="460" spans="1:3" x14ac:dyDescent="0.35">
      <c r="A460" s="101"/>
      <c r="B460" s="101"/>
      <c r="C460" s="101"/>
    </row>
    <row r="461" spans="1:3" x14ac:dyDescent="0.35">
      <c r="A461" s="101"/>
      <c r="B461" s="101"/>
      <c r="C461" s="101"/>
    </row>
    <row r="462" spans="1:3" x14ac:dyDescent="0.35">
      <c r="A462" s="101"/>
      <c r="B462" s="101"/>
      <c r="C462" s="101"/>
    </row>
    <row r="463" spans="1:3" x14ac:dyDescent="0.35">
      <c r="A463" s="101"/>
      <c r="B463" s="101"/>
      <c r="C463" s="101"/>
    </row>
    <row r="464" spans="1:3" x14ac:dyDescent="0.35">
      <c r="A464" s="101"/>
      <c r="B464" s="101"/>
      <c r="C464" s="101"/>
    </row>
    <row r="465" spans="1:3" x14ac:dyDescent="0.35">
      <c r="A465" s="101"/>
      <c r="B465" s="101"/>
      <c r="C465" s="101"/>
    </row>
    <row r="466" spans="1:3" x14ac:dyDescent="0.35">
      <c r="A466" s="101"/>
      <c r="B466" s="101"/>
      <c r="C466" s="101"/>
    </row>
    <row r="467" spans="1:3" x14ac:dyDescent="0.35">
      <c r="A467" s="101"/>
      <c r="B467" s="101"/>
      <c r="C467" s="101"/>
    </row>
    <row r="468" spans="1:3" x14ac:dyDescent="0.35">
      <c r="A468" s="101"/>
      <c r="B468" s="101"/>
      <c r="C468" s="101"/>
    </row>
    <row r="469" spans="1:3" x14ac:dyDescent="0.35">
      <c r="A469" s="101"/>
      <c r="B469" s="101"/>
      <c r="C469" s="101"/>
    </row>
    <row r="470" spans="1:3" x14ac:dyDescent="0.35">
      <c r="A470" s="101"/>
      <c r="B470" s="101"/>
      <c r="C470" s="101"/>
    </row>
    <row r="471" spans="1:3" x14ac:dyDescent="0.35">
      <c r="A471" s="101"/>
      <c r="B471" s="101"/>
      <c r="C471" s="101"/>
    </row>
    <row r="472" spans="1:3" x14ac:dyDescent="0.35">
      <c r="A472" s="101"/>
      <c r="B472" s="101"/>
      <c r="C472" s="101"/>
    </row>
    <row r="473" spans="1:3" x14ac:dyDescent="0.35">
      <c r="A473" s="101"/>
      <c r="B473" s="101"/>
      <c r="C473" s="101"/>
    </row>
    <row r="474" spans="1:3" x14ac:dyDescent="0.35">
      <c r="A474" s="101"/>
      <c r="B474" s="101"/>
      <c r="C474" s="101"/>
    </row>
    <row r="475" spans="1:3" x14ac:dyDescent="0.35">
      <c r="A475" s="101"/>
      <c r="B475" s="101"/>
      <c r="C475" s="101"/>
    </row>
    <row r="476" spans="1:3" x14ac:dyDescent="0.35">
      <c r="A476" s="101"/>
      <c r="B476" s="101"/>
      <c r="C476" s="101"/>
    </row>
    <row r="477" spans="1:3" x14ac:dyDescent="0.35">
      <c r="A477" s="101"/>
      <c r="B477" s="101"/>
      <c r="C477" s="101"/>
    </row>
    <row r="478" spans="1:3" x14ac:dyDescent="0.35">
      <c r="A478" s="101"/>
      <c r="B478" s="101"/>
      <c r="C478" s="101"/>
    </row>
    <row r="479" spans="1:3" x14ac:dyDescent="0.35">
      <c r="A479" s="101"/>
      <c r="B479" s="101"/>
      <c r="C479" s="101"/>
    </row>
    <row r="480" spans="1:3" x14ac:dyDescent="0.35">
      <c r="A480" s="101"/>
      <c r="B480" s="101"/>
      <c r="C480" s="101"/>
    </row>
    <row r="481" spans="1:3" x14ac:dyDescent="0.35">
      <c r="A481" s="101"/>
      <c r="B481" s="101"/>
      <c r="C481" s="101"/>
    </row>
    <row r="482" spans="1:3" x14ac:dyDescent="0.35">
      <c r="A482" s="101"/>
      <c r="B482" s="101"/>
      <c r="C482" s="101"/>
    </row>
    <row r="483" spans="1:3" x14ac:dyDescent="0.35">
      <c r="A483" s="101"/>
      <c r="B483" s="101"/>
      <c r="C483" s="101"/>
    </row>
    <row r="484" spans="1:3" x14ac:dyDescent="0.35">
      <c r="A484" s="101"/>
      <c r="B484" s="101"/>
      <c r="C484" s="101"/>
    </row>
    <row r="485" spans="1:3" x14ac:dyDescent="0.35">
      <c r="A485" s="101"/>
      <c r="B485" s="101"/>
      <c r="C485" s="101"/>
    </row>
    <row r="486" spans="1:3" x14ac:dyDescent="0.35">
      <c r="A486" s="101"/>
      <c r="B486" s="101"/>
      <c r="C486" s="101"/>
    </row>
    <row r="487" spans="1:3" x14ac:dyDescent="0.35">
      <c r="A487" s="101"/>
      <c r="B487" s="101"/>
      <c r="C487" s="101"/>
    </row>
    <row r="488" spans="1:3" x14ac:dyDescent="0.35">
      <c r="A488" s="101"/>
      <c r="B488" s="101"/>
      <c r="C488" s="101"/>
    </row>
    <row r="489" spans="1:3" x14ac:dyDescent="0.35">
      <c r="A489" s="101"/>
      <c r="B489" s="101"/>
      <c r="C489" s="101"/>
    </row>
    <row r="490" spans="1:3" x14ac:dyDescent="0.35">
      <c r="A490" s="101"/>
      <c r="B490" s="101"/>
      <c r="C490" s="101"/>
    </row>
    <row r="491" spans="1:3" x14ac:dyDescent="0.35">
      <c r="A491" s="101"/>
      <c r="B491" s="101"/>
      <c r="C491" s="101"/>
    </row>
    <row r="492" spans="1:3" x14ac:dyDescent="0.35">
      <c r="A492" s="101"/>
      <c r="B492" s="101"/>
      <c r="C492" s="101"/>
    </row>
    <row r="493" spans="1:3" x14ac:dyDescent="0.35">
      <c r="A493" s="101"/>
      <c r="B493" s="101"/>
      <c r="C493" s="101"/>
    </row>
    <row r="494" spans="1:3" x14ac:dyDescent="0.35">
      <c r="A494" s="101"/>
      <c r="B494" s="101"/>
      <c r="C494" s="101"/>
    </row>
    <row r="495" spans="1:3" x14ac:dyDescent="0.35">
      <c r="A495" s="101"/>
      <c r="B495" s="101"/>
      <c r="C495" s="101"/>
    </row>
    <row r="496" spans="1:3" x14ac:dyDescent="0.35">
      <c r="A496" s="101"/>
      <c r="B496" s="101"/>
      <c r="C496" s="101"/>
    </row>
    <row r="497" spans="1:3" x14ac:dyDescent="0.35">
      <c r="A497" s="101"/>
      <c r="B497" s="101"/>
      <c r="C497" s="101"/>
    </row>
    <row r="498" spans="1:3" x14ac:dyDescent="0.35">
      <c r="A498" s="101"/>
      <c r="B498" s="101"/>
      <c r="C498" s="101"/>
    </row>
    <row r="499" spans="1:3" x14ac:dyDescent="0.35">
      <c r="A499" s="101"/>
      <c r="B499" s="101"/>
      <c r="C499" s="101"/>
    </row>
    <row r="500" spans="1:3" x14ac:dyDescent="0.35">
      <c r="A500" s="101"/>
      <c r="B500" s="101"/>
      <c r="C500" s="101"/>
    </row>
    <row r="501" spans="1:3" x14ac:dyDescent="0.35">
      <c r="A501" s="101"/>
      <c r="B501" s="101"/>
      <c r="C501" s="101"/>
    </row>
    <row r="502" spans="1:3" x14ac:dyDescent="0.35">
      <c r="A502" s="101"/>
      <c r="B502" s="101"/>
      <c r="C502" s="101"/>
    </row>
    <row r="503" spans="1:3" x14ac:dyDescent="0.35">
      <c r="A503" s="101"/>
      <c r="B503" s="101"/>
      <c r="C503" s="101"/>
    </row>
    <row r="504" spans="1:3" x14ac:dyDescent="0.35">
      <c r="A504" s="101"/>
      <c r="B504" s="101"/>
      <c r="C504" s="101"/>
    </row>
    <row r="505" spans="1:3" x14ac:dyDescent="0.35">
      <c r="A505" s="101"/>
      <c r="B505" s="101"/>
      <c r="C505" s="101"/>
    </row>
    <row r="506" spans="1:3" x14ac:dyDescent="0.35">
      <c r="A506" s="101"/>
      <c r="B506" s="101"/>
      <c r="C506" s="101"/>
    </row>
    <row r="507" spans="1:3" x14ac:dyDescent="0.35">
      <c r="A507" s="101"/>
      <c r="B507" s="101"/>
      <c r="C507" s="101"/>
    </row>
    <row r="508" spans="1:3" x14ac:dyDescent="0.35">
      <c r="A508" s="101"/>
      <c r="B508" s="101"/>
      <c r="C508" s="101"/>
    </row>
    <row r="509" spans="1:3" x14ac:dyDescent="0.35">
      <c r="A509" s="101"/>
      <c r="B509" s="101"/>
      <c r="C509" s="101"/>
    </row>
    <row r="510" spans="1:3" x14ac:dyDescent="0.35">
      <c r="A510" s="101"/>
      <c r="B510" s="101"/>
      <c r="C510" s="101"/>
    </row>
    <row r="511" spans="1:3" x14ac:dyDescent="0.35">
      <c r="A511" s="101"/>
      <c r="B511" s="101"/>
      <c r="C511" s="101"/>
    </row>
    <row r="512" spans="1:3" x14ac:dyDescent="0.35">
      <c r="A512" s="101"/>
      <c r="B512" s="101"/>
      <c r="C512" s="101"/>
    </row>
    <row r="513" spans="1:3" x14ac:dyDescent="0.35">
      <c r="A513" s="101"/>
      <c r="B513" s="101"/>
      <c r="C513" s="101"/>
    </row>
    <row r="514" spans="1:3" x14ac:dyDescent="0.35">
      <c r="A514" s="101"/>
      <c r="B514" s="101"/>
      <c r="C514" s="101"/>
    </row>
    <row r="515" spans="1:3" x14ac:dyDescent="0.35">
      <c r="A515" s="101"/>
      <c r="B515" s="101"/>
      <c r="C515" s="101"/>
    </row>
    <row r="516" spans="1:3" x14ac:dyDescent="0.35">
      <c r="A516" s="101"/>
      <c r="B516" s="101"/>
      <c r="C516" s="101"/>
    </row>
    <row r="517" spans="1:3" x14ac:dyDescent="0.35">
      <c r="A517" s="101"/>
      <c r="B517" s="101"/>
      <c r="C517" s="101"/>
    </row>
    <row r="518" spans="1:3" x14ac:dyDescent="0.35">
      <c r="A518" s="101"/>
      <c r="B518" s="101"/>
      <c r="C518" s="101"/>
    </row>
    <row r="519" spans="1:3" x14ac:dyDescent="0.35">
      <c r="A519" s="101"/>
      <c r="B519" s="101"/>
      <c r="C519" s="101"/>
    </row>
    <row r="520" spans="1:3" x14ac:dyDescent="0.35">
      <c r="A520" s="101"/>
      <c r="B520" s="101"/>
      <c r="C520" s="101"/>
    </row>
    <row r="521" spans="1:3" x14ac:dyDescent="0.35">
      <c r="A521" s="101"/>
      <c r="B521" s="101"/>
      <c r="C521" s="101"/>
    </row>
    <row r="522" spans="1:3" x14ac:dyDescent="0.35">
      <c r="A522" s="101"/>
      <c r="B522" s="101"/>
      <c r="C522" s="101"/>
    </row>
    <row r="523" spans="1:3" x14ac:dyDescent="0.35">
      <c r="A523" s="101"/>
      <c r="B523" s="101"/>
      <c r="C523" s="101"/>
    </row>
    <row r="524" spans="1:3" x14ac:dyDescent="0.35">
      <c r="A524" s="101"/>
      <c r="B524" s="101"/>
      <c r="C524" s="101"/>
    </row>
    <row r="525" spans="1:3" x14ac:dyDescent="0.35">
      <c r="A525" s="101"/>
      <c r="B525" s="101"/>
      <c r="C525" s="101"/>
    </row>
    <row r="526" spans="1:3" x14ac:dyDescent="0.35">
      <c r="A526" s="101"/>
      <c r="B526" s="101"/>
      <c r="C526" s="101"/>
    </row>
    <row r="527" spans="1:3" x14ac:dyDescent="0.35">
      <c r="A527" s="101"/>
      <c r="B527" s="101"/>
      <c r="C527" s="101"/>
    </row>
    <row r="528" spans="1:3" x14ac:dyDescent="0.35">
      <c r="A528" s="101"/>
      <c r="B528" s="101"/>
      <c r="C528" s="101"/>
    </row>
    <row r="529" spans="1:3" x14ac:dyDescent="0.35">
      <c r="A529" s="101"/>
      <c r="B529" s="101"/>
      <c r="C529" s="101"/>
    </row>
    <row r="530" spans="1:3" x14ac:dyDescent="0.35">
      <c r="A530" s="101"/>
      <c r="B530" s="101"/>
      <c r="C530" s="101"/>
    </row>
    <row r="531" spans="1:3" x14ac:dyDescent="0.35">
      <c r="A531" s="101"/>
      <c r="B531" s="101"/>
      <c r="C531" s="101"/>
    </row>
    <row r="532" spans="1:3" x14ac:dyDescent="0.35">
      <c r="A532" s="101"/>
      <c r="B532" s="101"/>
      <c r="C532" s="101"/>
    </row>
    <row r="533" spans="1:3" x14ac:dyDescent="0.35">
      <c r="A533" s="101"/>
      <c r="B533" s="101"/>
      <c r="C533" s="101"/>
    </row>
    <row r="534" spans="1:3" x14ac:dyDescent="0.35">
      <c r="A534" s="101"/>
      <c r="B534" s="101"/>
      <c r="C534" s="101"/>
    </row>
    <row r="535" spans="1:3" x14ac:dyDescent="0.35">
      <c r="A535" s="101"/>
      <c r="B535" s="101"/>
      <c r="C535" s="101"/>
    </row>
    <row r="536" spans="1:3" x14ac:dyDescent="0.35">
      <c r="A536" s="101"/>
      <c r="B536" s="101"/>
      <c r="C536" s="101"/>
    </row>
    <row r="537" spans="1:3" x14ac:dyDescent="0.35">
      <c r="A537" s="101"/>
      <c r="B537" s="101"/>
      <c r="C537" s="101"/>
    </row>
    <row r="538" spans="1:3" x14ac:dyDescent="0.35">
      <c r="A538" s="101"/>
      <c r="B538" s="101"/>
      <c r="C538" s="101"/>
    </row>
    <row r="539" spans="1:3" x14ac:dyDescent="0.35">
      <c r="A539" s="101"/>
      <c r="B539" s="101"/>
      <c r="C539" s="101"/>
    </row>
    <row r="540" spans="1:3" x14ac:dyDescent="0.35">
      <c r="A540" s="101"/>
      <c r="B540" s="101"/>
      <c r="C540" s="101"/>
    </row>
    <row r="541" spans="1:3" x14ac:dyDescent="0.35">
      <c r="A541" s="101"/>
      <c r="B541" s="101"/>
      <c r="C541" s="101"/>
    </row>
    <row r="542" spans="1:3" x14ac:dyDescent="0.35">
      <c r="A542" s="101"/>
      <c r="B542" s="101"/>
      <c r="C542" s="101"/>
    </row>
    <row r="543" spans="1:3" x14ac:dyDescent="0.35">
      <c r="A543" s="101"/>
      <c r="B543" s="101"/>
      <c r="C543" s="101"/>
    </row>
    <row r="544" spans="1:3" x14ac:dyDescent="0.35">
      <c r="A544" s="101"/>
      <c r="B544" s="101"/>
      <c r="C544" s="101"/>
    </row>
    <row r="545" spans="1:3" x14ac:dyDescent="0.35">
      <c r="A545" s="101"/>
      <c r="B545" s="101"/>
      <c r="C545" s="101"/>
    </row>
    <row r="546" spans="1:3" x14ac:dyDescent="0.35">
      <c r="A546" s="101"/>
      <c r="B546" s="101"/>
      <c r="C546" s="101"/>
    </row>
    <row r="547" spans="1:3" x14ac:dyDescent="0.35">
      <c r="A547" s="101"/>
      <c r="B547" s="101"/>
      <c r="C547" s="101"/>
    </row>
    <row r="548" spans="1:3" x14ac:dyDescent="0.35">
      <c r="A548" s="101"/>
      <c r="B548" s="101"/>
      <c r="C548" s="101"/>
    </row>
    <row r="549" spans="1:3" x14ac:dyDescent="0.35">
      <c r="A549" s="101"/>
      <c r="B549" s="101"/>
      <c r="C549" s="101"/>
    </row>
    <row r="550" spans="1:3" x14ac:dyDescent="0.35">
      <c r="A550" s="101"/>
      <c r="B550" s="101"/>
      <c r="C550" s="101"/>
    </row>
    <row r="551" spans="1:3" x14ac:dyDescent="0.35">
      <c r="A551" s="101"/>
      <c r="B551" s="101"/>
      <c r="C551" s="101"/>
    </row>
    <row r="552" spans="1:3" x14ac:dyDescent="0.35">
      <c r="A552" s="101"/>
      <c r="B552" s="101"/>
      <c r="C552" s="101"/>
    </row>
    <row r="553" spans="1:3" x14ac:dyDescent="0.35">
      <c r="A553" s="101"/>
      <c r="B553" s="101"/>
      <c r="C553" s="101"/>
    </row>
    <row r="554" spans="1:3" x14ac:dyDescent="0.35">
      <c r="A554" s="101"/>
      <c r="B554" s="101"/>
      <c r="C554" s="101"/>
    </row>
    <row r="555" spans="1:3" x14ac:dyDescent="0.35">
      <c r="A555" s="101"/>
      <c r="B555" s="101"/>
      <c r="C555" s="101"/>
    </row>
    <row r="556" spans="1:3" x14ac:dyDescent="0.35">
      <c r="A556" s="101"/>
      <c r="B556" s="101"/>
      <c r="C556" s="101"/>
    </row>
    <row r="557" spans="1:3" x14ac:dyDescent="0.35">
      <c r="A557" s="101"/>
      <c r="B557" s="101"/>
      <c r="C557" s="101"/>
    </row>
    <row r="558" spans="1:3" x14ac:dyDescent="0.35">
      <c r="A558" s="101"/>
      <c r="B558" s="101"/>
      <c r="C558" s="101"/>
    </row>
    <row r="559" spans="1:3" x14ac:dyDescent="0.35">
      <c r="A559" s="101"/>
      <c r="B559" s="101"/>
      <c r="C559" s="101"/>
    </row>
    <row r="560" spans="1:3" x14ac:dyDescent="0.35">
      <c r="A560" s="101"/>
      <c r="B560" s="101"/>
      <c r="C560" s="101"/>
    </row>
    <row r="561" spans="1:3" x14ac:dyDescent="0.35">
      <c r="A561" s="101"/>
      <c r="B561" s="101"/>
      <c r="C561" s="101"/>
    </row>
    <row r="562" spans="1:3" x14ac:dyDescent="0.35">
      <c r="A562" s="101"/>
      <c r="B562" s="101"/>
      <c r="C562" s="101"/>
    </row>
    <row r="563" spans="1:3" x14ac:dyDescent="0.35">
      <c r="A563" s="101"/>
      <c r="B563" s="101"/>
      <c r="C563" s="101"/>
    </row>
    <row r="564" spans="1:3" x14ac:dyDescent="0.35">
      <c r="A564" s="101"/>
      <c r="B564" s="101"/>
      <c r="C564" s="101"/>
    </row>
    <row r="565" spans="1:3" x14ac:dyDescent="0.35">
      <c r="A565" s="101"/>
      <c r="B565" s="101"/>
      <c r="C565" s="101"/>
    </row>
    <row r="566" spans="1:3" x14ac:dyDescent="0.35">
      <c r="A566" s="101"/>
      <c r="B566" s="101"/>
      <c r="C566" s="101"/>
    </row>
    <row r="567" spans="1:3" x14ac:dyDescent="0.35">
      <c r="A567" s="101"/>
      <c r="B567" s="101"/>
      <c r="C567" s="101"/>
    </row>
    <row r="568" spans="1:3" x14ac:dyDescent="0.35">
      <c r="A568" s="101"/>
      <c r="B568" s="101"/>
      <c r="C568" s="101"/>
    </row>
    <row r="569" spans="1:3" x14ac:dyDescent="0.35">
      <c r="A569" s="101"/>
      <c r="B569" s="101"/>
      <c r="C569" s="101"/>
    </row>
    <row r="570" spans="1:3" x14ac:dyDescent="0.35">
      <c r="A570" s="101"/>
      <c r="B570" s="101"/>
      <c r="C570" s="101"/>
    </row>
    <row r="571" spans="1:3" x14ac:dyDescent="0.35">
      <c r="A571" s="101"/>
      <c r="B571" s="101"/>
      <c r="C571" s="101"/>
    </row>
    <row r="572" spans="1:3" x14ac:dyDescent="0.35">
      <c r="A572" s="101"/>
      <c r="B572" s="101"/>
      <c r="C572" s="101"/>
    </row>
    <row r="573" spans="1:3" x14ac:dyDescent="0.35">
      <c r="A573" s="101"/>
      <c r="B573" s="101"/>
      <c r="C573" s="101"/>
    </row>
    <row r="574" spans="1:3" x14ac:dyDescent="0.35">
      <c r="A574" s="101"/>
      <c r="B574" s="101"/>
      <c r="C574" s="101"/>
    </row>
    <row r="575" spans="1:3" x14ac:dyDescent="0.35">
      <c r="A575" s="101"/>
      <c r="B575" s="101"/>
      <c r="C575" s="101"/>
    </row>
    <row r="576" spans="1:3" x14ac:dyDescent="0.35">
      <c r="A576" s="101"/>
      <c r="B576" s="101"/>
      <c r="C576" s="101"/>
    </row>
    <row r="577" spans="1:3" x14ac:dyDescent="0.35">
      <c r="A577" s="101"/>
      <c r="B577" s="101"/>
      <c r="C577" s="101"/>
    </row>
    <row r="578" spans="1:3" x14ac:dyDescent="0.35">
      <c r="A578" s="101"/>
      <c r="B578" s="101"/>
      <c r="C578" s="101"/>
    </row>
    <row r="579" spans="1:3" x14ac:dyDescent="0.35">
      <c r="A579" s="101"/>
      <c r="B579" s="101"/>
      <c r="C579" s="101"/>
    </row>
    <row r="580" spans="1:3" x14ac:dyDescent="0.35">
      <c r="A580" s="101"/>
      <c r="B580" s="101"/>
      <c r="C580" s="101"/>
    </row>
    <row r="581" spans="1:3" x14ac:dyDescent="0.35">
      <c r="A581" s="101"/>
      <c r="B581" s="101"/>
      <c r="C581" s="101"/>
    </row>
    <row r="582" spans="1:3" x14ac:dyDescent="0.35">
      <c r="A582" s="101"/>
      <c r="B582" s="101"/>
      <c r="C582" s="101"/>
    </row>
    <row r="583" spans="1:3" x14ac:dyDescent="0.35">
      <c r="A583" s="101"/>
      <c r="B583" s="101"/>
      <c r="C583" s="101"/>
    </row>
    <row r="584" spans="1:3" x14ac:dyDescent="0.35">
      <c r="A584" s="101"/>
      <c r="B584" s="101"/>
      <c r="C584" s="101"/>
    </row>
    <row r="585" spans="1:3" x14ac:dyDescent="0.35">
      <c r="A585" s="101"/>
      <c r="B585" s="101"/>
      <c r="C585" s="101"/>
    </row>
    <row r="586" spans="1:3" x14ac:dyDescent="0.35">
      <c r="A586" s="101"/>
      <c r="B586" s="101"/>
      <c r="C586" s="101"/>
    </row>
    <row r="587" spans="1:3" x14ac:dyDescent="0.35">
      <c r="A587" s="101"/>
      <c r="B587" s="101"/>
      <c r="C587" s="101"/>
    </row>
    <row r="588" spans="1:3" x14ac:dyDescent="0.35">
      <c r="A588" s="101"/>
      <c r="B588" s="101"/>
      <c r="C588" s="101"/>
    </row>
    <row r="589" spans="1:3" x14ac:dyDescent="0.35">
      <c r="A589" s="101"/>
      <c r="B589" s="101"/>
      <c r="C589" s="101"/>
    </row>
    <row r="590" spans="1:3" x14ac:dyDescent="0.35">
      <c r="A590" s="101"/>
      <c r="B590" s="101"/>
      <c r="C590" s="101"/>
    </row>
    <row r="591" spans="1:3" x14ac:dyDescent="0.35">
      <c r="A591" s="101"/>
      <c r="B591" s="101"/>
      <c r="C591" s="101"/>
    </row>
    <row r="592" spans="1:3" x14ac:dyDescent="0.35">
      <c r="A592" s="101"/>
      <c r="B592" s="101"/>
      <c r="C592" s="101"/>
    </row>
    <row r="593" spans="1:3" x14ac:dyDescent="0.35">
      <c r="A593" s="101"/>
      <c r="B593" s="101"/>
      <c r="C593" s="101"/>
    </row>
    <row r="594" spans="1:3" x14ac:dyDescent="0.35">
      <c r="A594" s="101"/>
      <c r="B594" s="101"/>
      <c r="C594" s="101"/>
    </row>
    <row r="595" spans="1:3" x14ac:dyDescent="0.35">
      <c r="A595" s="101"/>
      <c r="B595" s="101"/>
      <c r="C595" s="101"/>
    </row>
    <row r="596" spans="1:3" x14ac:dyDescent="0.35">
      <c r="A596" s="101"/>
      <c r="B596" s="101"/>
      <c r="C596" s="101"/>
    </row>
    <row r="597" spans="1:3" x14ac:dyDescent="0.35">
      <c r="A597" s="101"/>
      <c r="B597" s="101"/>
      <c r="C597" s="101"/>
    </row>
    <row r="598" spans="1:3" x14ac:dyDescent="0.35">
      <c r="A598" s="101"/>
      <c r="B598" s="101"/>
      <c r="C598" s="101"/>
    </row>
    <row r="599" spans="1:3" x14ac:dyDescent="0.35">
      <c r="A599" s="101"/>
      <c r="B599" s="101"/>
      <c r="C599" s="101"/>
    </row>
    <row r="600" spans="1:3" x14ac:dyDescent="0.35">
      <c r="A600" s="101"/>
      <c r="B600" s="101"/>
      <c r="C600" s="101"/>
    </row>
    <row r="601" spans="1:3" x14ac:dyDescent="0.35">
      <c r="A601" s="101"/>
      <c r="B601" s="101"/>
      <c r="C601" s="101"/>
    </row>
    <row r="602" spans="1:3" x14ac:dyDescent="0.35">
      <c r="A602" s="101"/>
      <c r="B602" s="101"/>
      <c r="C602" s="101"/>
    </row>
    <row r="603" spans="1:3" x14ac:dyDescent="0.35">
      <c r="A603" s="101"/>
      <c r="B603" s="101"/>
      <c r="C603" s="101"/>
    </row>
    <row r="604" spans="1:3" x14ac:dyDescent="0.35">
      <c r="A604" s="101"/>
      <c r="B604" s="101"/>
      <c r="C604" s="101"/>
    </row>
    <row r="605" spans="1:3" x14ac:dyDescent="0.35">
      <c r="A605" s="101"/>
      <c r="B605" s="101"/>
      <c r="C605" s="101"/>
    </row>
    <row r="606" spans="1:3" x14ac:dyDescent="0.35">
      <c r="A606" s="101"/>
      <c r="B606" s="101"/>
      <c r="C606" s="101"/>
    </row>
    <row r="607" spans="1:3" x14ac:dyDescent="0.35">
      <c r="A607" s="101"/>
      <c r="B607" s="101"/>
      <c r="C607" s="101"/>
    </row>
    <row r="608" spans="1:3" x14ac:dyDescent="0.35">
      <c r="A608" s="101"/>
      <c r="B608" s="101"/>
      <c r="C608" s="101"/>
    </row>
    <row r="609" spans="1:3" x14ac:dyDescent="0.35">
      <c r="A609" s="101"/>
      <c r="B609" s="101"/>
      <c r="C609" s="101"/>
    </row>
    <row r="610" spans="1:3" x14ac:dyDescent="0.35">
      <c r="A610" s="101"/>
      <c r="B610" s="101"/>
      <c r="C610" s="101"/>
    </row>
    <row r="611" spans="1:3" x14ac:dyDescent="0.35">
      <c r="A611" s="101"/>
      <c r="B611" s="101"/>
      <c r="C611" s="101"/>
    </row>
    <row r="612" spans="1:3" x14ac:dyDescent="0.35">
      <c r="A612" s="101"/>
      <c r="B612" s="101"/>
      <c r="C612" s="101"/>
    </row>
    <row r="613" spans="1:3" x14ac:dyDescent="0.35">
      <c r="A613" s="101"/>
      <c r="B613" s="101"/>
      <c r="C613" s="101"/>
    </row>
    <row r="614" spans="1:3" x14ac:dyDescent="0.35">
      <c r="A614" s="101"/>
      <c r="B614" s="101"/>
      <c r="C614" s="101"/>
    </row>
    <row r="615" spans="1:3" x14ac:dyDescent="0.35">
      <c r="A615" s="101"/>
      <c r="B615" s="101"/>
      <c r="C615" s="101"/>
    </row>
    <row r="616" spans="1:3" x14ac:dyDescent="0.35">
      <c r="A616" s="101"/>
      <c r="B616" s="101"/>
      <c r="C616" s="101"/>
    </row>
    <row r="617" spans="1:3" x14ac:dyDescent="0.35">
      <c r="A617" s="101"/>
      <c r="B617" s="101"/>
      <c r="C617" s="101"/>
    </row>
    <row r="618" spans="1:3" x14ac:dyDescent="0.35">
      <c r="A618" s="101"/>
      <c r="B618" s="101"/>
      <c r="C618" s="101"/>
    </row>
    <row r="619" spans="1:3" x14ac:dyDescent="0.35">
      <c r="A619" s="101"/>
      <c r="B619" s="101"/>
      <c r="C619" s="101"/>
    </row>
    <row r="620" spans="1:3" x14ac:dyDescent="0.35">
      <c r="A620" s="101"/>
      <c r="B620" s="101"/>
      <c r="C620" s="101"/>
    </row>
    <row r="621" spans="1:3" x14ac:dyDescent="0.35">
      <c r="A621" s="101"/>
      <c r="B621" s="101"/>
      <c r="C621" s="101"/>
    </row>
    <row r="622" spans="1:3" x14ac:dyDescent="0.35">
      <c r="A622" s="101"/>
      <c r="B622" s="101"/>
      <c r="C622" s="101"/>
    </row>
    <row r="623" spans="1:3" x14ac:dyDescent="0.35">
      <c r="A623" s="101"/>
      <c r="B623" s="101"/>
      <c r="C623" s="101"/>
    </row>
    <row r="624" spans="1:3" x14ac:dyDescent="0.35">
      <c r="A624" s="101"/>
      <c r="B624" s="101"/>
      <c r="C624" s="101"/>
    </row>
    <row r="625" spans="1:3" x14ac:dyDescent="0.35">
      <c r="A625" s="101"/>
      <c r="B625" s="101"/>
      <c r="C625" s="101"/>
    </row>
    <row r="626" spans="1:3" x14ac:dyDescent="0.35">
      <c r="A626" s="101"/>
      <c r="B626" s="101"/>
      <c r="C626" s="101"/>
    </row>
    <row r="627" spans="1:3" x14ac:dyDescent="0.35">
      <c r="A627" s="101"/>
      <c r="B627" s="101"/>
      <c r="C627" s="101"/>
    </row>
    <row r="628" spans="1:3" x14ac:dyDescent="0.35">
      <c r="A628" s="101"/>
      <c r="B628" s="101"/>
      <c r="C628" s="101"/>
    </row>
    <row r="629" spans="1:3" x14ac:dyDescent="0.35">
      <c r="A629" s="101"/>
      <c r="B629" s="101"/>
      <c r="C629" s="101"/>
    </row>
    <row r="630" spans="1:3" x14ac:dyDescent="0.35">
      <c r="A630" s="101"/>
      <c r="B630" s="101"/>
      <c r="C630" s="101"/>
    </row>
    <row r="631" spans="1:3" x14ac:dyDescent="0.35">
      <c r="A631" s="101"/>
      <c r="B631" s="101"/>
      <c r="C631" s="101"/>
    </row>
    <row r="632" spans="1:3" x14ac:dyDescent="0.35">
      <c r="A632" s="101"/>
      <c r="B632" s="101"/>
      <c r="C632" s="101"/>
    </row>
    <row r="633" spans="1:3" x14ac:dyDescent="0.35">
      <c r="A633" s="101"/>
      <c r="B633" s="101"/>
      <c r="C633" s="101"/>
    </row>
    <row r="634" spans="1:3" x14ac:dyDescent="0.35">
      <c r="A634" s="101"/>
      <c r="B634" s="101"/>
      <c r="C634" s="101"/>
    </row>
    <row r="635" spans="1:3" x14ac:dyDescent="0.35">
      <c r="A635" s="101"/>
      <c r="B635" s="101"/>
      <c r="C635" s="101"/>
    </row>
    <row r="636" spans="1:3" x14ac:dyDescent="0.35">
      <c r="A636" s="101"/>
      <c r="B636" s="101"/>
      <c r="C636" s="101"/>
    </row>
    <row r="637" spans="1:3" x14ac:dyDescent="0.35">
      <c r="A637" s="101"/>
      <c r="B637" s="101"/>
      <c r="C637" s="101"/>
    </row>
    <row r="638" spans="1:3" x14ac:dyDescent="0.35">
      <c r="A638" s="101"/>
      <c r="B638" s="101"/>
      <c r="C638" s="101"/>
    </row>
    <row r="639" spans="1:3" x14ac:dyDescent="0.35">
      <c r="A639" s="101"/>
      <c r="B639" s="101"/>
      <c r="C639" s="101"/>
    </row>
    <row r="640" spans="1:3" x14ac:dyDescent="0.35">
      <c r="A640" s="101"/>
      <c r="B640" s="101"/>
      <c r="C640" s="101"/>
    </row>
    <row r="641" spans="1:3" x14ac:dyDescent="0.35">
      <c r="A641" s="101"/>
      <c r="B641" s="101"/>
      <c r="C641" s="101"/>
    </row>
    <row r="642" spans="1:3" x14ac:dyDescent="0.35">
      <c r="A642" s="101"/>
      <c r="B642" s="101"/>
      <c r="C642" s="101"/>
    </row>
    <row r="643" spans="1:3" x14ac:dyDescent="0.35">
      <c r="A643" s="101"/>
      <c r="B643" s="101"/>
      <c r="C643" s="101"/>
    </row>
    <row r="644" spans="1:3" x14ac:dyDescent="0.35">
      <c r="A644" s="101"/>
      <c r="B644" s="101"/>
      <c r="C644" s="101"/>
    </row>
    <row r="645" spans="1:3" x14ac:dyDescent="0.35">
      <c r="A645" s="101"/>
      <c r="B645" s="101"/>
      <c r="C645" s="101"/>
    </row>
    <row r="646" spans="1:3" x14ac:dyDescent="0.35">
      <c r="A646" s="101"/>
      <c r="B646" s="101"/>
      <c r="C646" s="101"/>
    </row>
    <row r="647" spans="1:3" x14ac:dyDescent="0.35">
      <c r="A647" s="101"/>
      <c r="B647" s="101"/>
      <c r="C647" s="101"/>
    </row>
    <row r="648" spans="1:3" x14ac:dyDescent="0.35">
      <c r="A648" s="101"/>
      <c r="B648" s="101"/>
      <c r="C648" s="101"/>
    </row>
    <row r="649" spans="1:3" x14ac:dyDescent="0.35">
      <c r="A649" s="101"/>
      <c r="B649" s="101"/>
      <c r="C649" s="101"/>
    </row>
    <row r="650" spans="1:3" x14ac:dyDescent="0.35">
      <c r="A650" s="101"/>
      <c r="B650" s="101"/>
      <c r="C650" s="101"/>
    </row>
    <row r="651" spans="1:3" x14ac:dyDescent="0.35">
      <c r="A651" s="101"/>
      <c r="B651" s="101"/>
      <c r="C651" s="101"/>
    </row>
    <row r="652" spans="1:3" x14ac:dyDescent="0.35">
      <c r="A652" s="101"/>
      <c r="B652" s="101"/>
      <c r="C652" s="101"/>
    </row>
    <row r="653" spans="1:3" x14ac:dyDescent="0.35">
      <c r="A653" s="101"/>
      <c r="B653" s="101"/>
      <c r="C653" s="101"/>
    </row>
    <row r="654" spans="1:3" x14ac:dyDescent="0.35">
      <c r="A654" s="101"/>
      <c r="B654" s="101"/>
      <c r="C654" s="101"/>
    </row>
    <row r="655" spans="1:3" x14ac:dyDescent="0.35">
      <c r="A655" s="101"/>
      <c r="B655" s="101"/>
      <c r="C655" s="101"/>
    </row>
    <row r="656" spans="1:3" x14ac:dyDescent="0.35">
      <c r="A656" s="101"/>
      <c r="B656" s="101"/>
      <c r="C656" s="101"/>
    </row>
    <row r="657" spans="1:3" x14ac:dyDescent="0.35">
      <c r="A657" s="101"/>
      <c r="B657" s="101"/>
      <c r="C657" s="101"/>
    </row>
    <row r="658" spans="1:3" x14ac:dyDescent="0.35">
      <c r="A658" s="101"/>
      <c r="B658" s="101"/>
      <c r="C658" s="101"/>
    </row>
    <row r="659" spans="1:3" x14ac:dyDescent="0.35">
      <c r="A659" s="101"/>
      <c r="B659" s="101"/>
      <c r="C659" s="101"/>
    </row>
    <row r="660" spans="1:3" x14ac:dyDescent="0.35">
      <c r="A660" s="101"/>
      <c r="B660" s="101"/>
      <c r="C660" s="101"/>
    </row>
    <row r="661" spans="1:3" x14ac:dyDescent="0.35">
      <c r="A661" s="101"/>
      <c r="B661" s="101"/>
      <c r="C661" s="101"/>
    </row>
    <row r="662" spans="1:3" x14ac:dyDescent="0.35">
      <c r="A662" s="101"/>
      <c r="B662" s="101"/>
      <c r="C662" s="101"/>
    </row>
    <row r="663" spans="1:3" x14ac:dyDescent="0.35">
      <c r="A663" s="101"/>
      <c r="B663" s="101"/>
      <c r="C663" s="101"/>
    </row>
    <row r="664" spans="1:3" x14ac:dyDescent="0.35">
      <c r="A664" s="101"/>
      <c r="B664" s="101"/>
      <c r="C664" s="101"/>
    </row>
    <row r="665" spans="1:3" x14ac:dyDescent="0.35">
      <c r="A665" s="101"/>
      <c r="B665" s="101"/>
      <c r="C665" s="101"/>
    </row>
    <row r="666" spans="1:3" x14ac:dyDescent="0.35">
      <c r="A666" s="101"/>
      <c r="B666" s="101"/>
      <c r="C666" s="101"/>
    </row>
    <row r="667" spans="1:3" x14ac:dyDescent="0.35">
      <c r="A667" s="101"/>
      <c r="B667" s="101"/>
      <c r="C667" s="101"/>
    </row>
    <row r="668" spans="1:3" x14ac:dyDescent="0.35">
      <c r="A668" s="101"/>
      <c r="B668" s="101"/>
      <c r="C668" s="101"/>
    </row>
    <row r="669" spans="1:3" x14ac:dyDescent="0.35">
      <c r="A669" s="101"/>
      <c r="B669" s="101"/>
      <c r="C669" s="101"/>
    </row>
    <row r="670" spans="1:3" x14ac:dyDescent="0.35">
      <c r="A670" s="101"/>
      <c r="B670" s="101"/>
      <c r="C670" s="101"/>
    </row>
    <row r="671" spans="1:3" x14ac:dyDescent="0.35">
      <c r="A671" s="101"/>
      <c r="B671" s="101"/>
      <c r="C671" s="101"/>
    </row>
    <row r="672" spans="1:3" x14ac:dyDescent="0.35">
      <c r="A672" s="101"/>
      <c r="B672" s="101"/>
      <c r="C672" s="101"/>
    </row>
    <row r="673" spans="1:3" x14ac:dyDescent="0.35">
      <c r="A673" s="101"/>
      <c r="B673" s="101"/>
      <c r="C673" s="101"/>
    </row>
    <row r="674" spans="1:3" x14ac:dyDescent="0.35">
      <c r="A674" s="101"/>
      <c r="B674" s="101"/>
      <c r="C674" s="101"/>
    </row>
    <row r="675" spans="1:3" x14ac:dyDescent="0.35">
      <c r="A675" s="101"/>
      <c r="B675" s="101"/>
      <c r="C675" s="101"/>
    </row>
    <row r="676" spans="1:3" x14ac:dyDescent="0.35">
      <c r="A676" s="101"/>
      <c r="B676" s="101"/>
      <c r="C676" s="101"/>
    </row>
    <row r="677" spans="1:3" x14ac:dyDescent="0.35">
      <c r="A677" s="101"/>
      <c r="B677" s="101"/>
      <c r="C677" s="101"/>
    </row>
    <row r="678" spans="1:3" x14ac:dyDescent="0.35">
      <c r="A678" s="101"/>
      <c r="B678" s="101"/>
      <c r="C678" s="101"/>
    </row>
    <row r="679" spans="1:3" x14ac:dyDescent="0.35">
      <c r="A679" s="101"/>
      <c r="B679" s="101"/>
      <c r="C679" s="101"/>
    </row>
    <row r="680" spans="1:3" x14ac:dyDescent="0.35">
      <c r="A680" s="101"/>
      <c r="B680" s="101"/>
      <c r="C680" s="101"/>
    </row>
    <row r="681" spans="1:3" x14ac:dyDescent="0.35">
      <c r="A681" s="101"/>
      <c r="B681" s="101"/>
      <c r="C681" s="101"/>
    </row>
    <row r="682" spans="1:3" x14ac:dyDescent="0.35">
      <c r="A682" s="101"/>
      <c r="B682" s="101"/>
      <c r="C682" s="101"/>
    </row>
    <row r="683" spans="1:3" x14ac:dyDescent="0.35">
      <c r="A683" s="101"/>
      <c r="B683" s="101"/>
      <c r="C683" s="101"/>
    </row>
    <row r="684" spans="1:3" x14ac:dyDescent="0.35">
      <c r="A684" s="101"/>
      <c r="B684" s="101"/>
      <c r="C684" s="101"/>
    </row>
    <row r="685" spans="1:3" x14ac:dyDescent="0.35">
      <c r="A685" s="101"/>
      <c r="B685" s="101"/>
      <c r="C685" s="101"/>
    </row>
    <row r="686" spans="1:3" x14ac:dyDescent="0.35">
      <c r="A686" s="101"/>
      <c r="B686" s="101"/>
      <c r="C686" s="101"/>
    </row>
    <row r="687" spans="1:3" x14ac:dyDescent="0.35">
      <c r="A687" s="101"/>
      <c r="B687" s="101"/>
      <c r="C687" s="101"/>
    </row>
    <row r="688" spans="1:3" x14ac:dyDescent="0.35">
      <c r="A688" s="101"/>
      <c r="B688" s="101"/>
      <c r="C688" s="101"/>
    </row>
    <row r="689" spans="1:3" x14ac:dyDescent="0.35">
      <c r="A689" s="101"/>
      <c r="B689" s="101"/>
      <c r="C689" s="101"/>
    </row>
    <row r="690" spans="1:3" x14ac:dyDescent="0.35">
      <c r="A690" s="101"/>
      <c r="B690" s="101"/>
      <c r="C690" s="101"/>
    </row>
    <row r="691" spans="1:3" x14ac:dyDescent="0.35">
      <c r="A691" s="101"/>
      <c r="B691" s="101"/>
      <c r="C691" s="101"/>
    </row>
    <row r="692" spans="1:3" x14ac:dyDescent="0.35">
      <c r="A692" s="101"/>
      <c r="B692" s="101"/>
      <c r="C692" s="101"/>
    </row>
    <row r="693" spans="1:3" x14ac:dyDescent="0.35">
      <c r="A693" s="101"/>
      <c r="B693" s="101"/>
      <c r="C693" s="101"/>
    </row>
    <row r="694" spans="1:3" x14ac:dyDescent="0.35">
      <c r="A694" s="101"/>
      <c r="B694" s="101"/>
      <c r="C694" s="101"/>
    </row>
    <row r="695" spans="1:3" x14ac:dyDescent="0.35">
      <c r="A695" s="101"/>
      <c r="B695" s="101"/>
      <c r="C695" s="101"/>
    </row>
    <row r="696" spans="1:3" x14ac:dyDescent="0.35">
      <c r="A696" s="101"/>
      <c r="B696" s="101"/>
      <c r="C696" s="101"/>
    </row>
    <row r="697" spans="1:3" x14ac:dyDescent="0.35">
      <c r="A697" s="101"/>
      <c r="B697" s="101"/>
      <c r="C697" s="101"/>
    </row>
    <row r="698" spans="1:3" x14ac:dyDescent="0.35">
      <c r="A698" s="101"/>
      <c r="B698" s="101"/>
      <c r="C698" s="101"/>
    </row>
    <row r="699" spans="1:3" x14ac:dyDescent="0.35">
      <c r="A699" s="101"/>
      <c r="B699" s="101"/>
      <c r="C699" s="101"/>
    </row>
    <row r="700" spans="1:3" x14ac:dyDescent="0.35">
      <c r="A700" s="101"/>
      <c r="B700" s="101"/>
      <c r="C700" s="101"/>
    </row>
    <row r="701" spans="1:3" x14ac:dyDescent="0.35">
      <c r="A701" s="101"/>
      <c r="B701" s="101"/>
      <c r="C701" s="101"/>
    </row>
    <row r="702" spans="1:3" x14ac:dyDescent="0.35">
      <c r="A702" s="101"/>
      <c r="B702" s="101"/>
      <c r="C702" s="101"/>
    </row>
    <row r="703" spans="1:3" x14ac:dyDescent="0.35">
      <c r="A703" s="101"/>
      <c r="B703" s="101"/>
      <c r="C703" s="101"/>
    </row>
    <row r="704" spans="1:3" x14ac:dyDescent="0.35">
      <c r="A704" s="101"/>
      <c r="B704" s="101"/>
      <c r="C704" s="101"/>
    </row>
    <row r="705" spans="1:3" x14ac:dyDescent="0.35">
      <c r="A705" s="101"/>
      <c r="B705" s="101"/>
      <c r="C705" s="101"/>
    </row>
    <row r="706" spans="1:3" x14ac:dyDescent="0.35">
      <c r="A706" s="101"/>
      <c r="B706" s="101"/>
      <c r="C706" s="101"/>
    </row>
    <row r="707" spans="1:3" x14ac:dyDescent="0.35">
      <c r="A707" s="101"/>
      <c r="B707" s="101"/>
      <c r="C707" s="101"/>
    </row>
    <row r="708" spans="1:3" x14ac:dyDescent="0.35">
      <c r="A708" s="101"/>
      <c r="B708" s="101"/>
      <c r="C708" s="101"/>
    </row>
    <row r="709" spans="1:3" x14ac:dyDescent="0.35">
      <c r="A709" s="101"/>
      <c r="B709" s="101"/>
      <c r="C709" s="101"/>
    </row>
    <row r="710" spans="1:3" x14ac:dyDescent="0.35">
      <c r="A710" s="101"/>
      <c r="B710" s="101"/>
      <c r="C710" s="101"/>
    </row>
    <row r="711" spans="1:3" x14ac:dyDescent="0.35">
      <c r="A711" s="101"/>
      <c r="B711" s="101"/>
      <c r="C711" s="101"/>
    </row>
    <row r="712" spans="1:3" x14ac:dyDescent="0.35">
      <c r="A712" s="101"/>
      <c r="B712" s="101"/>
      <c r="C712" s="101"/>
    </row>
    <row r="713" spans="1:3" x14ac:dyDescent="0.35">
      <c r="A713" s="101"/>
      <c r="B713" s="101"/>
      <c r="C713" s="101"/>
    </row>
    <row r="714" spans="1:3" x14ac:dyDescent="0.35">
      <c r="A714" s="101"/>
      <c r="B714" s="101"/>
      <c r="C714" s="101"/>
    </row>
    <row r="715" spans="1:3" x14ac:dyDescent="0.35">
      <c r="A715" s="101"/>
      <c r="B715" s="101"/>
      <c r="C715" s="101"/>
    </row>
    <row r="716" spans="1:3" x14ac:dyDescent="0.35">
      <c r="A716" s="101"/>
      <c r="B716" s="101"/>
      <c r="C716" s="101"/>
    </row>
    <row r="717" spans="1:3" x14ac:dyDescent="0.35">
      <c r="A717" s="101"/>
      <c r="B717" s="101"/>
      <c r="C717" s="101"/>
    </row>
    <row r="718" spans="1:3" x14ac:dyDescent="0.35">
      <c r="A718" s="101"/>
      <c r="B718" s="101"/>
      <c r="C718" s="101"/>
    </row>
    <row r="719" spans="1:3" x14ac:dyDescent="0.35">
      <c r="A719" s="101"/>
      <c r="B719" s="101"/>
      <c r="C719" s="101"/>
    </row>
    <row r="720" spans="1:3" x14ac:dyDescent="0.35">
      <c r="A720" s="101"/>
      <c r="B720" s="101"/>
      <c r="C720" s="101"/>
    </row>
    <row r="721" spans="1:3" x14ac:dyDescent="0.35">
      <c r="A721" s="101"/>
      <c r="B721" s="101"/>
      <c r="C721" s="101"/>
    </row>
    <row r="722" spans="1:3" x14ac:dyDescent="0.35">
      <c r="A722" s="101"/>
      <c r="B722" s="101"/>
      <c r="C722" s="101"/>
    </row>
    <row r="723" spans="1:3" x14ac:dyDescent="0.35">
      <c r="A723" s="101"/>
      <c r="B723" s="101"/>
      <c r="C723" s="101"/>
    </row>
    <row r="724" spans="1:3" x14ac:dyDescent="0.35">
      <c r="A724" s="101"/>
      <c r="B724" s="101"/>
      <c r="C724" s="101"/>
    </row>
    <row r="725" spans="1:3" x14ac:dyDescent="0.35">
      <c r="A725" s="101"/>
      <c r="B725" s="101"/>
      <c r="C725" s="101"/>
    </row>
    <row r="726" spans="1:3" x14ac:dyDescent="0.35">
      <c r="A726" s="101"/>
      <c r="B726" s="101"/>
      <c r="C726" s="101"/>
    </row>
    <row r="727" spans="1:3" x14ac:dyDescent="0.35">
      <c r="A727" s="101"/>
      <c r="B727" s="101"/>
      <c r="C727" s="101"/>
    </row>
    <row r="728" spans="1:3" x14ac:dyDescent="0.35">
      <c r="A728" s="101"/>
      <c r="B728" s="101"/>
      <c r="C728" s="101"/>
    </row>
    <row r="729" spans="1:3" x14ac:dyDescent="0.35">
      <c r="A729" s="101"/>
      <c r="B729" s="101"/>
      <c r="C729" s="101"/>
    </row>
    <row r="730" spans="1:3" x14ac:dyDescent="0.35">
      <c r="A730" s="101"/>
      <c r="B730" s="101"/>
      <c r="C730" s="101"/>
    </row>
    <row r="731" spans="1:3" x14ac:dyDescent="0.35">
      <c r="A731" s="101"/>
      <c r="B731" s="101"/>
      <c r="C731" s="101"/>
    </row>
    <row r="732" spans="1:3" x14ac:dyDescent="0.35">
      <c r="A732" s="101"/>
      <c r="B732" s="101"/>
      <c r="C732" s="101"/>
    </row>
    <row r="733" spans="1:3" x14ac:dyDescent="0.35">
      <c r="A733" s="101"/>
      <c r="B733" s="101"/>
      <c r="C733" s="101"/>
    </row>
    <row r="734" spans="1:3" x14ac:dyDescent="0.35">
      <c r="A734" s="101"/>
      <c r="B734" s="101"/>
      <c r="C734" s="101"/>
    </row>
    <row r="735" spans="1:3" x14ac:dyDescent="0.35">
      <c r="A735" s="101"/>
      <c r="B735" s="101"/>
      <c r="C735" s="101"/>
    </row>
    <row r="736" spans="1:3" x14ac:dyDescent="0.35">
      <c r="A736" s="101"/>
      <c r="B736" s="101"/>
      <c r="C736" s="101"/>
    </row>
    <row r="737" spans="1:3" x14ac:dyDescent="0.35">
      <c r="A737" s="101"/>
      <c r="B737" s="101"/>
      <c r="C737" s="101"/>
    </row>
    <row r="738" spans="1:3" x14ac:dyDescent="0.35">
      <c r="A738" s="101"/>
      <c r="B738" s="101"/>
      <c r="C738" s="101"/>
    </row>
    <row r="739" spans="1:3" x14ac:dyDescent="0.35">
      <c r="A739" s="101"/>
      <c r="B739" s="101"/>
      <c r="C739" s="101"/>
    </row>
    <row r="740" spans="1:3" x14ac:dyDescent="0.35">
      <c r="A740" s="101"/>
      <c r="B740" s="101"/>
      <c r="C740" s="101"/>
    </row>
    <row r="741" spans="1:3" x14ac:dyDescent="0.35">
      <c r="A741" s="101"/>
      <c r="B741" s="101"/>
      <c r="C741" s="101"/>
    </row>
    <row r="742" spans="1:3" x14ac:dyDescent="0.35">
      <c r="A742" s="101"/>
      <c r="B742" s="101"/>
      <c r="C742" s="101"/>
    </row>
    <row r="743" spans="1:3" x14ac:dyDescent="0.35">
      <c r="A743" s="101"/>
      <c r="B743" s="101"/>
      <c r="C743" s="101"/>
    </row>
    <row r="744" spans="1:3" x14ac:dyDescent="0.35">
      <c r="A744" s="101"/>
      <c r="B744" s="101"/>
      <c r="C744" s="101"/>
    </row>
    <row r="745" spans="1:3" x14ac:dyDescent="0.35">
      <c r="A745" s="101"/>
      <c r="B745" s="101"/>
      <c r="C745" s="101"/>
    </row>
    <row r="746" spans="1:3" x14ac:dyDescent="0.35">
      <c r="A746" s="101"/>
      <c r="B746" s="101"/>
      <c r="C746" s="101"/>
    </row>
    <row r="747" spans="1:3" x14ac:dyDescent="0.35">
      <c r="A747" s="101"/>
      <c r="B747" s="101"/>
      <c r="C747" s="101"/>
    </row>
    <row r="748" spans="1:3" x14ac:dyDescent="0.35">
      <c r="A748" s="101"/>
      <c r="B748" s="101"/>
      <c r="C748" s="101"/>
    </row>
    <row r="749" spans="1:3" x14ac:dyDescent="0.35">
      <c r="A749" s="101"/>
      <c r="B749" s="101"/>
      <c r="C749" s="101"/>
    </row>
    <row r="750" spans="1:3" x14ac:dyDescent="0.35">
      <c r="A750" s="101"/>
      <c r="B750" s="101"/>
      <c r="C750" s="101"/>
    </row>
    <row r="751" spans="1:3" x14ac:dyDescent="0.35">
      <c r="A751" s="101"/>
      <c r="B751" s="101"/>
      <c r="C751" s="101"/>
    </row>
    <row r="752" spans="1:3" x14ac:dyDescent="0.35">
      <c r="A752" s="101"/>
      <c r="B752" s="101"/>
      <c r="C752" s="101"/>
    </row>
    <row r="753" spans="1:3" x14ac:dyDescent="0.35">
      <c r="A753" s="101"/>
      <c r="B753" s="101"/>
      <c r="C753" s="101"/>
    </row>
    <row r="754" spans="1:3" x14ac:dyDescent="0.35">
      <c r="A754" s="101"/>
      <c r="B754" s="101"/>
      <c r="C754" s="101"/>
    </row>
    <row r="755" spans="1:3" x14ac:dyDescent="0.35">
      <c r="A755" s="101"/>
      <c r="B755" s="101"/>
      <c r="C755" s="101"/>
    </row>
    <row r="756" spans="1:3" x14ac:dyDescent="0.35">
      <c r="A756" s="101"/>
      <c r="B756" s="101"/>
      <c r="C756" s="101"/>
    </row>
    <row r="757" spans="1:3" x14ac:dyDescent="0.35">
      <c r="A757" s="101"/>
      <c r="B757" s="101"/>
      <c r="C757" s="101"/>
    </row>
    <row r="758" spans="1:3" x14ac:dyDescent="0.35">
      <c r="A758" s="101"/>
      <c r="B758" s="101"/>
      <c r="C758" s="101"/>
    </row>
    <row r="759" spans="1:3" x14ac:dyDescent="0.35">
      <c r="A759" s="101"/>
      <c r="B759" s="101"/>
      <c r="C759" s="101"/>
    </row>
    <row r="760" spans="1:3" x14ac:dyDescent="0.35">
      <c r="A760" s="101"/>
      <c r="B760" s="101"/>
      <c r="C760" s="101"/>
    </row>
    <row r="761" spans="1:3" x14ac:dyDescent="0.35">
      <c r="A761" s="101"/>
      <c r="B761" s="101"/>
      <c r="C761" s="101"/>
    </row>
    <row r="762" spans="1:3" x14ac:dyDescent="0.35">
      <c r="A762" s="101"/>
      <c r="B762" s="101"/>
      <c r="C762" s="101"/>
    </row>
    <row r="763" spans="1:3" x14ac:dyDescent="0.35">
      <c r="A763" s="101"/>
      <c r="B763" s="101"/>
      <c r="C763" s="101"/>
    </row>
    <row r="764" spans="1:3" x14ac:dyDescent="0.35">
      <c r="A764" s="101"/>
      <c r="B764" s="101"/>
      <c r="C764" s="101"/>
    </row>
    <row r="765" spans="1:3" x14ac:dyDescent="0.35">
      <c r="A765" s="101"/>
      <c r="B765" s="101"/>
      <c r="C765" s="101"/>
    </row>
    <row r="766" spans="1:3" x14ac:dyDescent="0.35">
      <c r="A766" s="101"/>
      <c r="B766" s="101"/>
      <c r="C766" s="101"/>
    </row>
    <row r="767" spans="1:3" x14ac:dyDescent="0.35">
      <c r="A767" s="101"/>
      <c r="B767" s="101"/>
      <c r="C767" s="101"/>
    </row>
    <row r="768" spans="1:3" x14ac:dyDescent="0.35">
      <c r="A768" s="101"/>
      <c r="B768" s="101"/>
      <c r="C768" s="101"/>
    </row>
    <row r="769" spans="1:3" x14ac:dyDescent="0.35">
      <c r="A769" s="101"/>
      <c r="B769" s="101"/>
      <c r="C769" s="101"/>
    </row>
    <row r="770" spans="1:3" x14ac:dyDescent="0.35">
      <c r="A770" s="101"/>
      <c r="B770" s="101"/>
      <c r="C770" s="101"/>
    </row>
    <row r="771" spans="1:3" x14ac:dyDescent="0.35">
      <c r="A771" s="101"/>
      <c r="B771" s="101"/>
      <c r="C771" s="101"/>
    </row>
    <row r="772" spans="1:3" x14ac:dyDescent="0.35">
      <c r="A772" s="101"/>
      <c r="B772" s="101"/>
      <c r="C772" s="101"/>
    </row>
    <row r="773" spans="1:3" x14ac:dyDescent="0.35">
      <c r="A773" s="101"/>
      <c r="B773" s="101"/>
      <c r="C773" s="101"/>
    </row>
    <row r="774" spans="1:3" x14ac:dyDescent="0.35">
      <c r="A774" s="101"/>
      <c r="B774" s="101"/>
      <c r="C774" s="101"/>
    </row>
    <row r="775" spans="1:3" x14ac:dyDescent="0.35">
      <c r="A775" s="101"/>
      <c r="B775" s="101"/>
      <c r="C775" s="101"/>
    </row>
    <row r="776" spans="1:3" x14ac:dyDescent="0.35">
      <c r="A776" s="101"/>
      <c r="B776" s="101"/>
      <c r="C776" s="101"/>
    </row>
    <row r="777" spans="1:3" x14ac:dyDescent="0.35">
      <c r="A777" s="101"/>
      <c r="B777" s="101"/>
      <c r="C777" s="101"/>
    </row>
    <row r="778" spans="1:3" x14ac:dyDescent="0.35">
      <c r="A778" s="101"/>
      <c r="B778" s="101"/>
      <c r="C778" s="101"/>
    </row>
    <row r="779" spans="1:3" x14ac:dyDescent="0.35">
      <c r="A779" s="101"/>
      <c r="B779" s="101"/>
      <c r="C779" s="101"/>
    </row>
    <row r="780" spans="1:3" x14ac:dyDescent="0.35">
      <c r="A780" s="101"/>
      <c r="B780" s="101"/>
      <c r="C780" s="101"/>
    </row>
    <row r="781" spans="1:3" x14ac:dyDescent="0.35">
      <c r="A781" s="101"/>
      <c r="B781" s="101"/>
      <c r="C781" s="101"/>
    </row>
    <row r="782" spans="1:3" x14ac:dyDescent="0.35">
      <c r="A782" s="101"/>
      <c r="B782" s="101"/>
      <c r="C782" s="101"/>
    </row>
    <row r="783" spans="1:3" x14ac:dyDescent="0.35">
      <c r="A783" s="101"/>
      <c r="B783" s="101"/>
      <c r="C783" s="101"/>
    </row>
    <row r="784" spans="1:3" x14ac:dyDescent="0.35">
      <c r="A784" s="101"/>
      <c r="B784" s="101"/>
      <c r="C784" s="101"/>
    </row>
    <row r="785" spans="1:3" x14ac:dyDescent="0.35">
      <c r="A785" s="101"/>
      <c r="B785" s="101"/>
      <c r="C785" s="101"/>
    </row>
    <row r="786" spans="1:3" x14ac:dyDescent="0.35">
      <c r="A786" s="101"/>
      <c r="B786" s="101"/>
      <c r="C786" s="101"/>
    </row>
    <row r="787" spans="1:3" x14ac:dyDescent="0.35">
      <c r="A787" s="101"/>
      <c r="B787" s="101"/>
      <c r="C787" s="101"/>
    </row>
    <row r="788" spans="1:3" x14ac:dyDescent="0.35">
      <c r="A788" s="101"/>
      <c r="B788" s="101"/>
      <c r="C788" s="101"/>
    </row>
    <row r="789" spans="1:3" x14ac:dyDescent="0.35">
      <c r="A789" s="101"/>
      <c r="B789" s="101"/>
      <c r="C789" s="101"/>
    </row>
    <row r="790" spans="1:3" x14ac:dyDescent="0.35">
      <c r="A790" s="101"/>
      <c r="B790" s="101"/>
      <c r="C790" s="101"/>
    </row>
    <row r="791" spans="1:3" x14ac:dyDescent="0.35">
      <c r="A791" s="101"/>
      <c r="B791" s="101"/>
      <c r="C791" s="101"/>
    </row>
    <row r="792" spans="1:3" x14ac:dyDescent="0.35">
      <c r="A792" s="101"/>
      <c r="B792" s="101"/>
      <c r="C792" s="101"/>
    </row>
    <row r="793" spans="1:3" x14ac:dyDescent="0.35">
      <c r="A793" s="101"/>
      <c r="B793" s="101"/>
      <c r="C793" s="101"/>
    </row>
    <row r="794" spans="1:3" x14ac:dyDescent="0.35">
      <c r="A794" s="101"/>
      <c r="B794" s="101"/>
      <c r="C794" s="101"/>
    </row>
    <row r="795" spans="1:3" x14ac:dyDescent="0.35">
      <c r="A795" s="101"/>
      <c r="B795" s="101"/>
      <c r="C795" s="101"/>
    </row>
    <row r="796" spans="1:3" x14ac:dyDescent="0.35">
      <c r="A796" s="101"/>
      <c r="B796" s="101"/>
      <c r="C796" s="101"/>
    </row>
    <row r="797" spans="1:3" x14ac:dyDescent="0.35">
      <c r="A797" s="101"/>
      <c r="B797" s="101"/>
      <c r="C797" s="101"/>
    </row>
    <row r="798" spans="1:3" x14ac:dyDescent="0.35">
      <c r="A798" s="101"/>
      <c r="B798" s="101"/>
      <c r="C798" s="101"/>
    </row>
    <row r="799" spans="1:3" x14ac:dyDescent="0.35">
      <c r="A799" s="101"/>
      <c r="B799" s="101"/>
      <c r="C799" s="101"/>
    </row>
    <row r="800" spans="1:3" x14ac:dyDescent="0.35">
      <c r="A800" s="101"/>
      <c r="B800" s="101"/>
      <c r="C800" s="101"/>
    </row>
    <row r="801" spans="1:3" x14ac:dyDescent="0.35">
      <c r="A801" s="101"/>
      <c r="B801" s="101"/>
      <c r="C801" s="101"/>
    </row>
    <row r="802" spans="1:3" x14ac:dyDescent="0.35">
      <c r="A802" s="101"/>
      <c r="B802" s="101"/>
      <c r="C802" s="101"/>
    </row>
    <row r="803" spans="1:3" x14ac:dyDescent="0.35">
      <c r="A803" s="101"/>
      <c r="B803" s="101"/>
      <c r="C803" s="101"/>
    </row>
    <row r="804" spans="1:3" x14ac:dyDescent="0.35">
      <c r="A804" s="101"/>
      <c r="B804" s="101"/>
      <c r="C804" s="101"/>
    </row>
    <row r="805" spans="1:3" x14ac:dyDescent="0.35">
      <c r="A805" s="101"/>
      <c r="B805" s="101"/>
      <c r="C805" s="101"/>
    </row>
    <row r="806" spans="1:3" x14ac:dyDescent="0.35">
      <c r="A806" s="101"/>
      <c r="B806" s="101"/>
      <c r="C806" s="101"/>
    </row>
    <row r="807" spans="1:3" x14ac:dyDescent="0.35">
      <c r="A807" s="101"/>
      <c r="B807" s="101"/>
      <c r="C807" s="101"/>
    </row>
    <row r="808" spans="1:3" x14ac:dyDescent="0.35">
      <c r="A808" s="101"/>
      <c r="B808" s="101"/>
      <c r="C808" s="101"/>
    </row>
    <row r="809" spans="1:3" x14ac:dyDescent="0.35">
      <c r="A809" s="101"/>
      <c r="B809" s="101"/>
      <c r="C809" s="101"/>
    </row>
    <row r="810" spans="1:3" x14ac:dyDescent="0.35">
      <c r="A810" s="101"/>
      <c r="B810" s="101"/>
      <c r="C810" s="101"/>
    </row>
    <row r="811" spans="1:3" x14ac:dyDescent="0.35">
      <c r="A811" s="101"/>
      <c r="B811" s="101"/>
      <c r="C811" s="101"/>
    </row>
    <row r="812" spans="1:3" x14ac:dyDescent="0.35">
      <c r="A812" s="101"/>
      <c r="B812" s="101"/>
      <c r="C812" s="101"/>
    </row>
    <row r="813" spans="1:3" x14ac:dyDescent="0.35">
      <c r="A813" s="101"/>
      <c r="B813" s="101"/>
      <c r="C813" s="101"/>
    </row>
    <row r="814" spans="1:3" x14ac:dyDescent="0.35">
      <c r="A814" s="101"/>
      <c r="B814" s="101"/>
      <c r="C814" s="101"/>
    </row>
    <row r="815" spans="1:3" x14ac:dyDescent="0.35">
      <c r="A815" s="101"/>
      <c r="B815" s="101"/>
      <c r="C815" s="101"/>
    </row>
    <row r="816" spans="1:3" x14ac:dyDescent="0.35">
      <c r="A816" s="101"/>
      <c r="B816" s="101"/>
      <c r="C816" s="101"/>
    </row>
    <row r="817" spans="1:3" x14ac:dyDescent="0.35">
      <c r="A817" s="101"/>
      <c r="B817" s="101"/>
      <c r="C817" s="101"/>
    </row>
    <row r="818" spans="1:3" x14ac:dyDescent="0.35">
      <c r="A818" s="101"/>
      <c r="B818" s="101"/>
      <c r="C818" s="101"/>
    </row>
    <row r="819" spans="1:3" x14ac:dyDescent="0.35">
      <c r="A819" s="101"/>
      <c r="B819" s="101"/>
      <c r="C819" s="101"/>
    </row>
    <row r="820" spans="1:3" x14ac:dyDescent="0.35">
      <c r="A820" s="101"/>
      <c r="B820" s="101"/>
      <c r="C820" s="101"/>
    </row>
    <row r="821" spans="1:3" x14ac:dyDescent="0.35">
      <c r="A821" s="101"/>
      <c r="B821" s="101"/>
      <c r="C821" s="101"/>
    </row>
    <row r="822" spans="1:3" x14ac:dyDescent="0.35">
      <c r="A822" s="101"/>
      <c r="B822" s="101"/>
      <c r="C822" s="101"/>
    </row>
    <row r="823" spans="1:3" x14ac:dyDescent="0.35">
      <c r="A823" s="101"/>
      <c r="B823" s="101"/>
      <c r="C823" s="101"/>
    </row>
    <row r="824" spans="1:3" x14ac:dyDescent="0.35">
      <c r="A824" s="101"/>
      <c r="B824" s="101"/>
      <c r="C824" s="101"/>
    </row>
    <row r="825" spans="1:3" x14ac:dyDescent="0.35">
      <c r="A825" s="101"/>
      <c r="B825" s="101"/>
      <c r="C825" s="101"/>
    </row>
    <row r="826" spans="1:3" x14ac:dyDescent="0.35">
      <c r="A826" s="101"/>
      <c r="B826" s="101"/>
      <c r="C826" s="101"/>
    </row>
    <row r="827" spans="1:3" x14ac:dyDescent="0.35">
      <c r="A827" s="101"/>
      <c r="B827" s="101"/>
      <c r="C827" s="101"/>
    </row>
    <row r="828" spans="1:3" x14ac:dyDescent="0.35">
      <c r="A828" s="101"/>
      <c r="B828" s="101"/>
      <c r="C828" s="101"/>
    </row>
    <row r="829" spans="1:3" x14ac:dyDescent="0.35">
      <c r="A829" s="101"/>
      <c r="B829" s="101"/>
      <c r="C829" s="101"/>
    </row>
    <row r="830" spans="1:3" x14ac:dyDescent="0.35">
      <c r="A830" s="101"/>
      <c r="B830" s="101"/>
      <c r="C830" s="101"/>
    </row>
    <row r="831" spans="1:3" x14ac:dyDescent="0.35">
      <c r="A831" s="101"/>
      <c r="B831" s="101"/>
      <c r="C831" s="101"/>
    </row>
    <row r="832" spans="1:3" x14ac:dyDescent="0.35">
      <c r="A832" s="101"/>
      <c r="B832" s="101"/>
      <c r="C832" s="101"/>
    </row>
    <row r="833" spans="1:3" x14ac:dyDescent="0.35">
      <c r="A833" s="101"/>
      <c r="B833" s="101"/>
      <c r="C833" s="101"/>
    </row>
    <row r="834" spans="1:3" x14ac:dyDescent="0.35">
      <c r="A834" s="101"/>
      <c r="B834" s="101"/>
      <c r="C834" s="101"/>
    </row>
    <row r="835" spans="1:3" x14ac:dyDescent="0.35">
      <c r="A835" s="101"/>
      <c r="B835" s="101"/>
      <c r="C835" s="101"/>
    </row>
    <row r="836" spans="1:3" x14ac:dyDescent="0.35">
      <c r="A836" s="101"/>
      <c r="B836" s="101"/>
      <c r="C836" s="101"/>
    </row>
    <row r="837" spans="1:3" x14ac:dyDescent="0.35">
      <c r="A837" s="101"/>
      <c r="B837" s="101"/>
      <c r="C837" s="101"/>
    </row>
    <row r="838" spans="1:3" x14ac:dyDescent="0.35">
      <c r="A838" s="101"/>
      <c r="B838" s="101"/>
      <c r="C838" s="101"/>
    </row>
    <row r="839" spans="1:3" x14ac:dyDescent="0.35">
      <c r="A839" s="101"/>
      <c r="B839" s="101"/>
      <c r="C839" s="101"/>
    </row>
    <row r="840" spans="1:3" x14ac:dyDescent="0.35">
      <c r="A840" s="101"/>
      <c r="B840" s="101"/>
      <c r="C840" s="101"/>
    </row>
    <row r="841" spans="1:3" x14ac:dyDescent="0.35">
      <c r="A841" s="101"/>
      <c r="B841" s="101"/>
      <c r="C841" s="101"/>
    </row>
    <row r="842" spans="1:3" x14ac:dyDescent="0.35">
      <c r="A842" s="101"/>
      <c r="B842" s="101"/>
      <c r="C842" s="101"/>
    </row>
    <row r="843" spans="1:3" x14ac:dyDescent="0.35">
      <c r="A843" s="101"/>
      <c r="B843" s="101"/>
      <c r="C843" s="101"/>
    </row>
    <row r="844" spans="1:3" x14ac:dyDescent="0.35">
      <c r="A844" s="101"/>
      <c r="B844" s="101"/>
      <c r="C844" s="101"/>
    </row>
    <row r="845" spans="1:3" x14ac:dyDescent="0.35">
      <c r="A845" s="101"/>
      <c r="B845" s="101"/>
      <c r="C845" s="101"/>
    </row>
    <row r="846" spans="1:3" x14ac:dyDescent="0.35">
      <c r="A846" s="101"/>
      <c r="B846" s="101"/>
      <c r="C846" s="101"/>
    </row>
    <row r="847" spans="1:3" x14ac:dyDescent="0.35">
      <c r="A847" s="101"/>
      <c r="B847" s="101"/>
      <c r="C847" s="101"/>
    </row>
    <row r="848" spans="1:3" x14ac:dyDescent="0.35">
      <c r="A848" s="101"/>
      <c r="B848" s="101"/>
      <c r="C848" s="101"/>
    </row>
    <row r="849" spans="1:3" x14ac:dyDescent="0.35">
      <c r="A849" s="101"/>
      <c r="B849" s="101"/>
      <c r="C849" s="101"/>
    </row>
    <row r="850" spans="1:3" x14ac:dyDescent="0.35">
      <c r="A850" s="101"/>
      <c r="B850" s="101"/>
      <c r="C850" s="101"/>
    </row>
    <row r="851" spans="1:3" x14ac:dyDescent="0.35">
      <c r="A851" s="101"/>
      <c r="B851" s="101"/>
      <c r="C851" s="101"/>
    </row>
    <row r="852" spans="1:3" x14ac:dyDescent="0.35">
      <c r="A852" s="101"/>
      <c r="B852" s="101"/>
      <c r="C852" s="101"/>
    </row>
    <row r="853" spans="1:3" x14ac:dyDescent="0.35">
      <c r="A853" s="101"/>
      <c r="B853" s="101"/>
      <c r="C853" s="101"/>
    </row>
    <row r="854" spans="1:3" x14ac:dyDescent="0.35">
      <c r="A854" s="101"/>
      <c r="B854" s="101"/>
      <c r="C854" s="101"/>
    </row>
    <row r="855" spans="1:3" x14ac:dyDescent="0.35">
      <c r="A855" s="101"/>
      <c r="B855" s="101"/>
      <c r="C855" s="101"/>
    </row>
    <row r="856" spans="1:3" x14ac:dyDescent="0.35">
      <c r="A856" s="101"/>
      <c r="B856" s="101"/>
      <c r="C856" s="101"/>
    </row>
    <row r="857" spans="1:3" x14ac:dyDescent="0.35">
      <c r="A857" s="101"/>
      <c r="B857" s="101"/>
      <c r="C857" s="101"/>
    </row>
    <row r="858" spans="1:3" x14ac:dyDescent="0.35">
      <c r="A858" s="101"/>
      <c r="B858" s="101"/>
      <c r="C858" s="101"/>
    </row>
    <row r="859" spans="1:3" x14ac:dyDescent="0.35">
      <c r="A859" s="101"/>
      <c r="B859" s="101"/>
      <c r="C859" s="101"/>
    </row>
    <row r="860" spans="1:3" x14ac:dyDescent="0.35">
      <c r="A860" s="101"/>
      <c r="B860" s="101"/>
      <c r="C860" s="101"/>
    </row>
    <row r="861" spans="1:3" x14ac:dyDescent="0.35">
      <c r="A861" s="101"/>
      <c r="B861" s="101"/>
      <c r="C861" s="101"/>
    </row>
    <row r="862" spans="1:3" x14ac:dyDescent="0.35">
      <c r="A862" s="101"/>
      <c r="B862" s="101"/>
      <c r="C862" s="101"/>
    </row>
    <row r="863" spans="1:3" x14ac:dyDescent="0.35">
      <c r="A863" s="101"/>
      <c r="B863" s="101"/>
      <c r="C863" s="101"/>
    </row>
    <row r="864" spans="1:3" x14ac:dyDescent="0.35">
      <c r="A864" s="101"/>
      <c r="B864" s="101"/>
      <c r="C864" s="101"/>
    </row>
    <row r="865" spans="1:3" x14ac:dyDescent="0.35">
      <c r="A865" s="101"/>
      <c r="B865" s="101"/>
      <c r="C865" s="101"/>
    </row>
    <row r="866" spans="1:3" x14ac:dyDescent="0.35">
      <c r="A866" s="101"/>
      <c r="B866" s="101"/>
      <c r="C866" s="101"/>
    </row>
    <row r="867" spans="1:3" x14ac:dyDescent="0.35">
      <c r="A867" s="101"/>
      <c r="B867" s="101"/>
      <c r="C867" s="101"/>
    </row>
    <row r="868" spans="1:3" x14ac:dyDescent="0.35">
      <c r="A868" s="101"/>
      <c r="B868" s="101"/>
      <c r="C868" s="101"/>
    </row>
    <row r="869" spans="1:3" x14ac:dyDescent="0.35">
      <c r="A869" s="101"/>
      <c r="B869" s="101"/>
      <c r="C869" s="101"/>
    </row>
    <row r="870" spans="1:3" x14ac:dyDescent="0.35">
      <c r="A870" s="101"/>
      <c r="B870" s="101"/>
      <c r="C870" s="101"/>
    </row>
    <row r="871" spans="1:3" x14ac:dyDescent="0.35">
      <c r="A871" s="101"/>
      <c r="B871" s="101"/>
      <c r="C871" s="101"/>
    </row>
    <row r="872" spans="1:3" x14ac:dyDescent="0.35">
      <c r="A872" s="101"/>
      <c r="B872" s="101"/>
      <c r="C872" s="101"/>
    </row>
    <row r="873" spans="1:3" x14ac:dyDescent="0.35">
      <c r="A873" s="101"/>
      <c r="B873" s="101"/>
      <c r="C873" s="101"/>
    </row>
    <row r="874" spans="1:3" x14ac:dyDescent="0.35">
      <c r="A874" s="101"/>
      <c r="B874" s="101"/>
      <c r="C874" s="101"/>
    </row>
    <row r="875" spans="1:3" x14ac:dyDescent="0.35">
      <c r="A875" s="101"/>
      <c r="B875" s="101"/>
      <c r="C875" s="101"/>
    </row>
    <row r="876" spans="1:3" x14ac:dyDescent="0.35">
      <c r="A876" s="101"/>
      <c r="B876" s="101"/>
      <c r="C876" s="101"/>
    </row>
    <row r="877" spans="1:3" x14ac:dyDescent="0.35">
      <c r="A877" s="101"/>
      <c r="B877" s="101"/>
      <c r="C877" s="101"/>
    </row>
    <row r="878" spans="1:3" x14ac:dyDescent="0.35">
      <c r="A878" s="101"/>
      <c r="B878" s="101"/>
      <c r="C878" s="101"/>
    </row>
    <row r="879" spans="1:3" x14ac:dyDescent="0.35">
      <c r="A879" s="101"/>
      <c r="B879" s="101"/>
      <c r="C879" s="101"/>
    </row>
    <row r="880" spans="1:3" x14ac:dyDescent="0.35">
      <c r="A880" s="101"/>
      <c r="B880" s="101"/>
      <c r="C880" s="101"/>
    </row>
    <row r="881" spans="1:3" x14ac:dyDescent="0.35">
      <c r="A881" s="101"/>
      <c r="B881" s="101"/>
      <c r="C881" s="101"/>
    </row>
    <row r="882" spans="1:3" x14ac:dyDescent="0.35">
      <c r="A882" s="101"/>
      <c r="B882" s="101"/>
      <c r="C882" s="101"/>
    </row>
    <row r="883" spans="1:3" x14ac:dyDescent="0.35">
      <c r="A883" s="101"/>
      <c r="B883" s="101"/>
      <c r="C883" s="101"/>
    </row>
    <row r="884" spans="1:3" x14ac:dyDescent="0.35">
      <c r="A884" s="101"/>
      <c r="B884" s="101"/>
      <c r="C884" s="101"/>
    </row>
    <row r="885" spans="1:3" x14ac:dyDescent="0.35">
      <c r="A885" s="101"/>
      <c r="B885" s="101"/>
      <c r="C885" s="101"/>
    </row>
    <row r="886" spans="1:3" x14ac:dyDescent="0.35">
      <c r="A886" s="101"/>
      <c r="B886" s="101"/>
      <c r="C886" s="101"/>
    </row>
    <row r="887" spans="1:3" x14ac:dyDescent="0.35">
      <c r="A887" s="101"/>
      <c r="B887" s="101"/>
      <c r="C887" s="101"/>
    </row>
    <row r="888" spans="1:3" x14ac:dyDescent="0.35">
      <c r="A888" s="101"/>
      <c r="B888" s="101"/>
      <c r="C888" s="101"/>
    </row>
    <row r="889" spans="1:3" x14ac:dyDescent="0.35">
      <c r="A889" s="101"/>
      <c r="B889" s="101"/>
      <c r="C889" s="101"/>
    </row>
    <row r="890" spans="1:3" x14ac:dyDescent="0.35">
      <c r="A890" s="101"/>
      <c r="B890" s="101"/>
      <c r="C890" s="101"/>
    </row>
    <row r="891" spans="1:3" x14ac:dyDescent="0.35">
      <c r="A891" s="101"/>
      <c r="B891" s="101"/>
      <c r="C891" s="101"/>
    </row>
    <row r="892" spans="1:3" x14ac:dyDescent="0.35">
      <c r="A892" s="101"/>
      <c r="B892" s="101"/>
      <c r="C892" s="101"/>
    </row>
    <row r="893" spans="1:3" x14ac:dyDescent="0.35">
      <c r="A893" s="101"/>
      <c r="B893" s="101"/>
      <c r="C893" s="101"/>
    </row>
    <row r="894" spans="1:3" x14ac:dyDescent="0.35">
      <c r="A894" s="101"/>
      <c r="B894" s="101"/>
      <c r="C894" s="101"/>
    </row>
    <row r="895" spans="1:3" x14ac:dyDescent="0.35">
      <c r="A895" s="101"/>
      <c r="B895" s="101"/>
      <c r="C895" s="101"/>
    </row>
    <row r="896" spans="1:3" x14ac:dyDescent="0.35">
      <c r="A896" s="101"/>
      <c r="B896" s="101"/>
      <c r="C896" s="101"/>
    </row>
    <row r="897" spans="1:3" x14ac:dyDescent="0.35">
      <c r="A897" s="101"/>
      <c r="B897" s="101"/>
      <c r="C897" s="101"/>
    </row>
    <row r="898" spans="1:3" x14ac:dyDescent="0.35">
      <c r="A898" s="101"/>
      <c r="B898" s="101"/>
      <c r="C898" s="101"/>
    </row>
    <row r="899" spans="1:3" x14ac:dyDescent="0.35">
      <c r="A899" s="101"/>
      <c r="B899" s="101"/>
      <c r="C899" s="101"/>
    </row>
    <row r="900" spans="1:3" x14ac:dyDescent="0.35">
      <c r="A900" s="101"/>
      <c r="B900" s="101"/>
      <c r="C900" s="101"/>
    </row>
    <row r="901" spans="1:3" x14ac:dyDescent="0.35">
      <c r="A901" s="101"/>
      <c r="B901" s="101"/>
      <c r="C901" s="101"/>
    </row>
    <row r="902" spans="1:3" x14ac:dyDescent="0.35">
      <c r="A902" s="101"/>
      <c r="B902" s="101"/>
      <c r="C902" s="101"/>
    </row>
    <row r="903" spans="1:3" x14ac:dyDescent="0.35">
      <c r="A903" s="101"/>
      <c r="B903" s="101"/>
      <c r="C903" s="101"/>
    </row>
    <row r="904" spans="1:3" x14ac:dyDescent="0.35">
      <c r="A904" s="101"/>
      <c r="B904" s="101"/>
      <c r="C904" s="101"/>
    </row>
    <row r="905" spans="1:3" x14ac:dyDescent="0.35">
      <c r="A905" s="101"/>
      <c r="B905" s="101"/>
      <c r="C905" s="101"/>
    </row>
    <row r="906" spans="1:3" x14ac:dyDescent="0.35">
      <c r="A906" s="101"/>
      <c r="B906" s="101"/>
      <c r="C906" s="101"/>
    </row>
    <row r="907" spans="1:3" x14ac:dyDescent="0.35">
      <c r="A907" s="101"/>
      <c r="B907" s="101"/>
      <c r="C907" s="101"/>
    </row>
    <row r="908" spans="1:3" x14ac:dyDescent="0.35">
      <c r="A908" s="101"/>
      <c r="B908" s="101"/>
      <c r="C908" s="101"/>
    </row>
    <row r="909" spans="1:3" x14ac:dyDescent="0.35">
      <c r="A909" s="101"/>
      <c r="B909" s="101"/>
      <c r="C909" s="101"/>
    </row>
    <row r="910" spans="1:3" x14ac:dyDescent="0.35">
      <c r="A910" s="101"/>
      <c r="B910" s="101"/>
      <c r="C910" s="101"/>
    </row>
    <row r="911" spans="1:3" x14ac:dyDescent="0.35">
      <c r="A911" s="101"/>
      <c r="B911" s="101"/>
      <c r="C911" s="101"/>
    </row>
    <row r="912" spans="1:3" x14ac:dyDescent="0.35">
      <c r="A912" s="101"/>
      <c r="B912" s="101"/>
      <c r="C912" s="101"/>
    </row>
    <row r="913" spans="1:3" x14ac:dyDescent="0.35">
      <c r="A913" s="101"/>
      <c r="B913" s="101"/>
      <c r="C913" s="101"/>
    </row>
    <row r="914" spans="1:3" x14ac:dyDescent="0.35">
      <c r="A914" s="101"/>
      <c r="B914" s="101"/>
      <c r="C914" s="101"/>
    </row>
    <row r="915" spans="1:3" x14ac:dyDescent="0.35">
      <c r="A915" s="101"/>
      <c r="B915" s="101"/>
      <c r="C915" s="101"/>
    </row>
    <row r="916" spans="1:3" x14ac:dyDescent="0.35">
      <c r="A916" s="101"/>
      <c r="B916" s="101"/>
      <c r="C916" s="101"/>
    </row>
    <row r="917" spans="1:3" x14ac:dyDescent="0.35">
      <c r="A917" s="101"/>
      <c r="B917" s="101"/>
      <c r="C917" s="101"/>
    </row>
    <row r="918" spans="1:3" x14ac:dyDescent="0.35">
      <c r="A918" s="101"/>
      <c r="B918" s="101"/>
      <c r="C918" s="101"/>
    </row>
    <row r="919" spans="1:3" x14ac:dyDescent="0.35">
      <c r="A919" s="101"/>
      <c r="B919" s="101"/>
      <c r="C919" s="101"/>
    </row>
    <row r="920" spans="1:3" x14ac:dyDescent="0.35">
      <c r="A920" s="101"/>
      <c r="B920" s="101"/>
      <c r="C920" s="101"/>
    </row>
    <row r="921" spans="1:3" x14ac:dyDescent="0.35">
      <c r="A921" s="101"/>
      <c r="B921" s="101"/>
      <c r="C921" s="101"/>
    </row>
    <row r="922" spans="1:3" x14ac:dyDescent="0.35">
      <c r="A922" s="101"/>
      <c r="B922" s="101"/>
      <c r="C922" s="101"/>
    </row>
    <row r="923" spans="1:3" x14ac:dyDescent="0.35">
      <c r="A923" s="101"/>
      <c r="B923" s="101"/>
      <c r="C923" s="101"/>
    </row>
    <row r="924" spans="1:3" x14ac:dyDescent="0.35">
      <c r="A924" s="101"/>
      <c r="B924" s="101"/>
      <c r="C924" s="101"/>
    </row>
    <row r="925" spans="1:3" x14ac:dyDescent="0.35">
      <c r="A925" s="101"/>
      <c r="B925" s="101"/>
      <c r="C925" s="101"/>
    </row>
    <row r="926" spans="1:3" x14ac:dyDescent="0.35">
      <c r="A926" s="101"/>
      <c r="B926" s="101"/>
      <c r="C926" s="101"/>
    </row>
    <row r="927" spans="1:3" x14ac:dyDescent="0.35">
      <c r="A927" s="101"/>
      <c r="B927" s="101"/>
      <c r="C927" s="101"/>
    </row>
    <row r="928" spans="1:3" x14ac:dyDescent="0.35">
      <c r="A928" s="101"/>
      <c r="B928" s="101"/>
      <c r="C928" s="101"/>
    </row>
    <row r="929" spans="1:3" x14ac:dyDescent="0.35">
      <c r="A929" s="101"/>
      <c r="B929" s="101"/>
      <c r="C929" s="101"/>
    </row>
    <row r="930" spans="1:3" x14ac:dyDescent="0.35">
      <c r="A930" s="101"/>
      <c r="B930" s="101"/>
      <c r="C930" s="101"/>
    </row>
    <row r="931" spans="1:3" x14ac:dyDescent="0.35">
      <c r="A931" s="101"/>
      <c r="B931" s="101"/>
      <c r="C931" s="101"/>
    </row>
    <row r="932" spans="1:3" x14ac:dyDescent="0.35">
      <c r="A932" s="101"/>
      <c r="B932" s="101"/>
      <c r="C932" s="101"/>
    </row>
    <row r="933" spans="1:3" x14ac:dyDescent="0.35">
      <c r="A933" s="101"/>
      <c r="B933" s="101"/>
      <c r="C933" s="101"/>
    </row>
    <row r="934" spans="1:3" x14ac:dyDescent="0.35">
      <c r="A934" s="101"/>
      <c r="B934" s="101"/>
      <c r="C934" s="101"/>
    </row>
    <row r="935" spans="1:3" x14ac:dyDescent="0.35">
      <c r="A935" s="101"/>
      <c r="B935" s="101"/>
      <c r="C935" s="101"/>
    </row>
    <row r="936" spans="1:3" x14ac:dyDescent="0.35">
      <c r="A936" s="101"/>
      <c r="B936" s="101"/>
      <c r="C936" s="101"/>
    </row>
    <row r="937" spans="1:3" x14ac:dyDescent="0.35">
      <c r="A937" s="101"/>
      <c r="B937" s="101"/>
      <c r="C937" s="101"/>
    </row>
    <row r="938" spans="1:3" x14ac:dyDescent="0.35">
      <c r="A938" s="101"/>
      <c r="B938" s="101"/>
      <c r="C938" s="101"/>
    </row>
    <row r="939" spans="1:3" x14ac:dyDescent="0.35">
      <c r="A939" s="101"/>
      <c r="B939" s="101"/>
      <c r="C939" s="101"/>
    </row>
    <row r="940" spans="1:3" x14ac:dyDescent="0.35">
      <c r="A940" s="101"/>
      <c r="B940" s="101"/>
      <c r="C940" s="101"/>
    </row>
    <row r="941" spans="1:3" x14ac:dyDescent="0.35">
      <c r="A941" s="101"/>
      <c r="B941" s="101"/>
      <c r="C941" s="101"/>
    </row>
    <row r="942" spans="1:3" x14ac:dyDescent="0.35">
      <c r="A942" s="101"/>
      <c r="B942" s="101"/>
      <c r="C942" s="101"/>
    </row>
    <row r="943" spans="1:3" x14ac:dyDescent="0.35">
      <c r="A943" s="101"/>
      <c r="B943" s="101"/>
      <c r="C943" s="101"/>
    </row>
    <row r="944" spans="1:3" x14ac:dyDescent="0.35">
      <c r="A944" s="101"/>
      <c r="B944" s="101"/>
      <c r="C944" s="101"/>
    </row>
    <row r="945" spans="1:3" x14ac:dyDescent="0.35">
      <c r="A945" s="101"/>
      <c r="B945" s="101"/>
      <c r="C945" s="101"/>
    </row>
    <row r="946" spans="1:3" x14ac:dyDescent="0.35">
      <c r="A946" s="101"/>
      <c r="B946" s="101"/>
      <c r="C946" s="101"/>
    </row>
    <row r="947" spans="1:3" x14ac:dyDescent="0.35">
      <c r="A947" s="101"/>
      <c r="B947" s="101"/>
      <c r="C947" s="101"/>
    </row>
    <row r="948" spans="1:3" x14ac:dyDescent="0.35">
      <c r="A948" s="101"/>
      <c r="B948" s="101"/>
      <c r="C948" s="101"/>
    </row>
    <row r="949" spans="1:3" x14ac:dyDescent="0.35">
      <c r="A949" s="101"/>
      <c r="B949" s="101"/>
      <c r="C949" s="101"/>
    </row>
    <row r="950" spans="1:3" x14ac:dyDescent="0.35">
      <c r="A950" s="101"/>
      <c r="B950" s="101"/>
      <c r="C950" s="101"/>
    </row>
    <row r="951" spans="1:3" x14ac:dyDescent="0.35">
      <c r="A951" s="101"/>
      <c r="B951" s="101"/>
      <c r="C951" s="101"/>
    </row>
    <row r="952" spans="1:3" x14ac:dyDescent="0.35">
      <c r="A952" s="101"/>
      <c r="B952" s="101"/>
      <c r="C952" s="101"/>
    </row>
    <row r="953" spans="1:3" x14ac:dyDescent="0.35">
      <c r="A953" s="101"/>
      <c r="B953" s="101"/>
      <c r="C953" s="101"/>
    </row>
    <row r="954" spans="1:3" x14ac:dyDescent="0.35">
      <c r="A954" s="101"/>
      <c r="B954" s="101"/>
      <c r="C954" s="101"/>
    </row>
    <row r="955" spans="1:3" x14ac:dyDescent="0.35">
      <c r="A955" s="101"/>
      <c r="B955" s="101"/>
      <c r="C955" s="101"/>
    </row>
    <row r="956" spans="1:3" x14ac:dyDescent="0.35">
      <c r="A956" s="101"/>
      <c r="B956" s="101"/>
      <c r="C956" s="101"/>
    </row>
    <row r="957" spans="1:3" x14ac:dyDescent="0.35">
      <c r="A957" s="101"/>
      <c r="B957" s="101"/>
      <c r="C957" s="101"/>
    </row>
    <row r="958" spans="1:3" x14ac:dyDescent="0.35">
      <c r="A958" s="101"/>
      <c r="B958" s="101"/>
      <c r="C958" s="101"/>
    </row>
    <row r="959" spans="1:3" x14ac:dyDescent="0.35">
      <c r="A959" s="101"/>
      <c r="B959" s="101"/>
      <c r="C959" s="101"/>
    </row>
    <row r="960" spans="1:3" x14ac:dyDescent="0.35">
      <c r="A960" s="101"/>
      <c r="B960" s="101"/>
      <c r="C960" s="101"/>
    </row>
    <row r="961" spans="1:3" x14ac:dyDescent="0.35">
      <c r="A961" s="101"/>
      <c r="B961" s="101"/>
      <c r="C961" s="101"/>
    </row>
    <row r="962" spans="1:3" x14ac:dyDescent="0.35">
      <c r="A962" s="101"/>
      <c r="B962" s="101"/>
      <c r="C962" s="101"/>
    </row>
    <row r="963" spans="1:3" x14ac:dyDescent="0.35">
      <c r="A963" s="101"/>
      <c r="B963" s="101"/>
      <c r="C963" s="101"/>
    </row>
    <row r="964" spans="1:3" x14ac:dyDescent="0.35">
      <c r="A964" s="101"/>
      <c r="B964" s="101"/>
      <c r="C964" s="101"/>
    </row>
    <row r="965" spans="1:3" x14ac:dyDescent="0.35">
      <c r="A965" s="101"/>
      <c r="B965" s="101"/>
      <c r="C965" s="101"/>
    </row>
    <row r="966" spans="1:3" x14ac:dyDescent="0.35">
      <c r="A966" s="101"/>
      <c r="B966" s="101"/>
      <c r="C966" s="101"/>
    </row>
    <row r="967" spans="1:3" x14ac:dyDescent="0.35">
      <c r="A967" s="101"/>
      <c r="B967" s="101"/>
      <c r="C967" s="101"/>
    </row>
    <row r="968" spans="1:3" x14ac:dyDescent="0.35">
      <c r="A968" s="101"/>
      <c r="B968" s="101"/>
      <c r="C968" s="101"/>
    </row>
    <row r="969" spans="1:3" x14ac:dyDescent="0.35">
      <c r="A969" s="101"/>
      <c r="B969" s="101"/>
      <c r="C969" s="101"/>
    </row>
    <row r="970" spans="1:3" x14ac:dyDescent="0.35">
      <c r="A970" s="101"/>
      <c r="B970" s="101"/>
      <c r="C970" s="101"/>
    </row>
    <row r="971" spans="1:3" x14ac:dyDescent="0.35">
      <c r="A971" s="101"/>
      <c r="B971" s="101"/>
      <c r="C971" s="101"/>
    </row>
    <row r="972" spans="1:3" x14ac:dyDescent="0.35">
      <c r="A972" s="101"/>
      <c r="B972" s="101"/>
      <c r="C972" s="101"/>
    </row>
    <row r="973" spans="1:3" x14ac:dyDescent="0.35">
      <c r="A973" s="101"/>
      <c r="B973" s="101"/>
      <c r="C973" s="101"/>
    </row>
    <row r="974" spans="1:3" x14ac:dyDescent="0.35">
      <c r="A974" s="101"/>
      <c r="B974" s="101"/>
      <c r="C974" s="101"/>
    </row>
    <row r="975" spans="1:3" x14ac:dyDescent="0.35">
      <c r="A975" s="101"/>
      <c r="B975" s="101"/>
      <c r="C975" s="101"/>
    </row>
    <row r="976" spans="1:3" x14ac:dyDescent="0.35">
      <c r="A976" s="101"/>
      <c r="B976" s="101"/>
      <c r="C976" s="101"/>
    </row>
    <row r="977" spans="1:3" x14ac:dyDescent="0.35">
      <c r="A977" s="101"/>
      <c r="B977" s="101"/>
      <c r="C977" s="101"/>
    </row>
    <row r="978" spans="1:3" x14ac:dyDescent="0.35">
      <c r="A978" s="101"/>
      <c r="B978" s="101"/>
      <c r="C978" s="101"/>
    </row>
    <row r="979" spans="1:3" x14ac:dyDescent="0.35">
      <c r="A979" s="101"/>
      <c r="B979" s="101"/>
      <c r="C979" s="101"/>
    </row>
    <row r="980" spans="1:3" x14ac:dyDescent="0.35">
      <c r="A980" s="101"/>
      <c r="B980" s="101"/>
      <c r="C980" s="101"/>
    </row>
    <row r="981" spans="1:3" x14ac:dyDescent="0.35">
      <c r="A981" s="101"/>
      <c r="B981" s="101"/>
      <c r="C981" s="101"/>
    </row>
    <row r="982" spans="1:3" x14ac:dyDescent="0.35">
      <c r="A982" s="101"/>
      <c r="B982" s="101"/>
      <c r="C982" s="101"/>
    </row>
    <row r="983" spans="1:3" x14ac:dyDescent="0.35">
      <c r="A983" s="101"/>
      <c r="B983" s="101"/>
      <c r="C983" s="101"/>
    </row>
    <row r="984" spans="1:3" x14ac:dyDescent="0.35">
      <c r="A984" s="101"/>
      <c r="B984" s="101"/>
      <c r="C984" s="101"/>
    </row>
    <row r="985" spans="1:3" x14ac:dyDescent="0.35">
      <c r="A985" s="101"/>
      <c r="B985" s="101"/>
      <c r="C985" s="101"/>
    </row>
    <row r="986" spans="1:3" x14ac:dyDescent="0.35">
      <c r="A986" s="101"/>
      <c r="B986" s="101"/>
      <c r="C986" s="101"/>
    </row>
    <row r="987" spans="1:3" x14ac:dyDescent="0.35">
      <c r="A987" s="101"/>
      <c r="B987" s="101"/>
      <c r="C987" s="101"/>
    </row>
    <row r="988" spans="1:3" x14ac:dyDescent="0.35">
      <c r="A988" s="101"/>
      <c r="B988" s="101"/>
      <c r="C988" s="101"/>
    </row>
    <row r="989" spans="1:3" x14ac:dyDescent="0.35">
      <c r="A989" s="101"/>
      <c r="B989" s="101"/>
      <c r="C989" s="101"/>
    </row>
    <row r="990" spans="1:3" x14ac:dyDescent="0.35">
      <c r="A990" s="101"/>
      <c r="B990" s="101"/>
      <c r="C990" s="101"/>
    </row>
    <row r="991" spans="1:3" x14ac:dyDescent="0.35">
      <c r="A991" s="101"/>
      <c r="B991" s="101"/>
      <c r="C991" s="101"/>
    </row>
    <row r="992" spans="1:3" x14ac:dyDescent="0.35">
      <c r="A992" s="101"/>
      <c r="B992" s="101"/>
      <c r="C992" s="101"/>
    </row>
    <row r="993" spans="1:3" x14ac:dyDescent="0.35">
      <c r="A993" s="101"/>
      <c r="B993" s="101"/>
      <c r="C993" s="101"/>
    </row>
    <row r="994" spans="1:3" x14ac:dyDescent="0.35">
      <c r="A994" s="101"/>
      <c r="B994" s="101"/>
      <c r="C994" s="101"/>
    </row>
    <row r="995" spans="1:3" x14ac:dyDescent="0.35">
      <c r="A995" s="101"/>
      <c r="B995" s="101"/>
      <c r="C995" s="101"/>
    </row>
    <row r="996" spans="1:3" x14ac:dyDescent="0.35">
      <c r="A996" s="101"/>
      <c r="B996" s="101"/>
      <c r="C996" s="101"/>
    </row>
    <row r="997" spans="1:3" x14ac:dyDescent="0.35">
      <c r="A997" s="101"/>
      <c r="B997" s="101"/>
      <c r="C997" s="101"/>
    </row>
    <row r="998" spans="1:3" x14ac:dyDescent="0.35">
      <c r="A998" s="101"/>
      <c r="B998" s="101"/>
      <c r="C998" s="101"/>
    </row>
    <row r="999" spans="1:3" x14ac:dyDescent="0.35">
      <c r="A999" s="101"/>
      <c r="B999" s="101"/>
      <c r="C999" s="101"/>
    </row>
    <row r="1000" spans="1:3" x14ac:dyDescent="0.35">
      <c r="A1000" s="101"/>
      <c r="B1000" s="101"/>
      <c r="C1000" s="101"/>
    </row>
    <row r="1001" spans="1:3" x14ac:dyDescent="0.35">
      <c r="A1001" s="101"/>
      <c r="B1001" s="101"/>
      <c r="C1001" s="101"/>
    </row>
    <row r="1002" spans="1:3" x14ac:dyDescent="0.35">
      <c r="A1002" s="101"/>
      <c r="B1002" s="101"/>
      <c r="C1002" s="101"/>
    </row>
    <row r="1003" spans="1:3" x14ac:dyDescent="0.35">
      <c r="A1003" s="101"/>
      <c r="B1003" s="101"/>
      <c r="C1003" s="101"/>
    </row>
    <row r="1004" spans="1:3" x14ac:dyDescent="0.35">
      <c r="A1004" s="101"/>
      <c r="B1004" s="101"/>
      <c r="C1004" s="101"/>
    </row>
    <row r="1005" spans="1:3" x14ac:dyDescent="0.35">
      <c r="A1005" s="101"/>
      <c r="B1005" s="101"/>
      <c r="C1005" s="101"/>
    </row>
    <row r="1006" spans="1:3" x14ac:dyDescent="0.35">
      <c r="A1006" s="101"/>
      <c r="B1006" s="101"/>
      <c r="C1006" s="101"/>
    </row>
    <row r="1007" spans="1:3" x14ac:dyDescent="0.35">
      <c r="A1007" s="101"/>
      <c r="B1007" s="101"/>
      <c r="C1007" s="101"/>
    </row>
    <row r="1008" spans="1:3" x14ac:dyDescent="0.35">
      <c r="A1008" s="101"/>
      <c r="B1008" s="101"/>
      <c r="C1008" s="101"/>
    </row>
    <row r="1009" spans="1:3" x14ac:dyDescent="0.35">
      <c r="A1009" s="101"/>
      <c r="B1009" s="101"/>
      <c r="C1009" s="101"/>
    </row>
    <row r="1010" spans="1:3" x14ac:dyDescent="0.35">
      <c r="A1010" s="99"/>
      <c r="B1010" s="99"/>
      <c r="C1010" s="99"/>
    </row>
    <row r="1011" spans="1:3" x14ac:dyDescent="0.35">
      <c r="A1011" s="99"/>
      <c r="B1011" s="99"/>
      <c r="C1011" s="99"/>
    </row>
    <row r="1012" spans="1:3" x14ac:dyDescent="0.35">
      <c r="A1012" s="99"/>
      <c r="B1012" s="99"/>
      <c r="C1012" s="99"/>
    </row>
    <row r="1013" spans="1:3" x14ac:dyDescent="0.35">
      <c r="A1013" s="99"/>
      <c r="B1013" s="99"/>
      <c r="C1013" s="99"/>
    </row>
    <row r="1014" spans="1:3" x14ac:dyDescent="0.35">
      <c r="A1014" s="99"/>
      <c r="B1014" s="99"/>
      <c r="C1014" s="99"/>
    </row>
    <row r="1015" spans="1:3" x14ac:dyDescent="0.35">
      <c r="A1015" s="99"/>
      <c r="B1015" s="99"/>
      <c r="C1015" s="99"/>
    </row>
    <row r="1016" spans="1:3" x14ac:dyDescent="0.35">
      <c r="A1016" s="99"/>
      <c r="B1016" s="99"/>
      <c r="C1016" s="99"/>
    </row>
    <row r="1017" spans="1:3" x14ac:dyDescent="0.35">
      <c r="A1017" s="99"/>
      <c r="B1017" s="99"/>
      <c r="C1017" s="99"/>
    </row>
    <row r="1018" spans="1:3" x14ac:dyDescent="0.35">
      <c r="A1018" s="99"/>
      <c r="B1018" s="99"/>
      <c r="C1018" s="99"/>
    </row>
    <row r="1019" spans="1:3" x14ac:dyDescent="0.35">
      <c r="A1019" s="99"/>
      <c r="B1019" s="99"/>
      <c r="C1019" s="99"/>
    </row>
    <row r="1020" spans="1:3" x14ac:dyDescent="0.35">
      <c r="A1020" s="99"/>
      <c r="B1020" s="99"/>
      <c r="C1020" s="99"/>
    </row>
    <row r="1021" spans="1:3" x14ac:dyDescent="0.35">
      <c r="A1021" s="99"/>
      <c r="B1021" s="99"/>
      <c r="C1021" s="99"/>
    </row>
    <row r="1022" spans="1:3" x14ac:dyDescent="0.35">
      <c r="A1022" s="99"/>
      <c r="B1022" s="99"/>
      <c r="C1022" s="99"/>
    </row>
    <row r="1023" spans="1:3" x14ac:dyDescent="0.35">
      <c r="A1023" s="99"/>
      <c r="B1023" s="99"/>
      <c r="C1023" s="99"/>
    </row>
    <row r="1024" spans="1:3" x14ac:dyDescent="0.35">
      <c r="A1024" s="99"/>
      <c r="B1024" s="99"/>
      <c r="C1024" s="99"/>
    </row>
    <row r="1025" spans="1:3" x14ac:dyDescent="0.35">
      <c r="A1025" s="99"/>
      <c r="B1025" s="99"/>
      <c r="C1025" s="99"/>
    </row>
    <row r="1026" spans="1:3" x14ac:dyDescent="0.35">
      <c r="A1026" s="99"/>
      <c r="B1026" s="99"/>
      <c r="C1026" s="99"/>
    </row>
    <row r="1027" spans="1:3" x14ac:dyDescent="0.35">
      <c r="A1027" s="99"/>
      <c r="B1027" s="99"/>
      <c r="C1027" s="99"/>
    </row>
    <row r="1028" spans="1:3" x14ac:dyDescent="0.35">
      <c r="A1028" s="99"/>
      <c r="B1028" s="99"/>
      <c r="C1028" s="99"/>
    </row>
    <row r="1029" spans="1:3" x14ac:dyDescent="0.35">
      <c r="A1029" s="99"/>
      <c r="B1029" s="99"/>
      <c r="C1029" s="99"/>
    </row>
    <row r="1030" spans="1:3" x14ac:dyDescent="0.35">
      <c r="A1030" s="99"/>
      <c r="B1030" s="99"/>
      <c r="C1030" s="99"/>
    </row>
    <row r="1031" spans="1:3" x14ac:dyDescent="0.35">
      <c r="A1031" s="99"/>
      <c r="B1031" s="99"/>
      <c r="C1031" s="99"/>
    </row>
    <row r="1032" spans="1:3" x14ac:dyDescent="0.35">
      <c r="A1032" s="99"/>
      <c r="B1032" s="99"/>
      <c r="C1032" s="99"/>
    </row>
    <row r="1033" spans="1:3" x14ac:dyDescent="0.35">
      <c r="A1033" s="99"/>
      <c r="B1033" s="99"/>
      <c r="C1033" s="99"/>
    </row>
    <row r="1034" spans="1:3" x14ac:dyDescent="0.35">
      <c r="A1034" s="99"/>
      <c r="B1034" s="99"/>
      <c r="C1034" s="99"/>
    </row>
    <row r="1035" spans="1:3" x14ac:dyDescent="0.35">
      <c r="A1035" s="99"/>
      <c r="B1035" s="99"/>
      <c r="C1035" s="99"/>
    </row>
    <row r="1036" spans="1:3" x14ac:dyDescent="0.35">
      <c r="A1036" s="99"/>
      <c r="B1036" s="99"/>
      <c r="C1036" s="99"/>
    </row>
    <row r="1037" spans="1:3" x14ac:dyDescent="0.35">
      <c r="A1037" s="99"/>
      <c r="B1037" s="99"/>
      <c r="C1037" s="99"/>
    </row>
    <row r="1038" spans="1:3" x14ac:dyDescent="0.35">
      <c r="A1038" s="99"/>
      <c r="B1038" s="99"/>
      <c r="C1038" s="99"/>
    </row>
    <row r="1039" spans="1:3" x14ac:dyDescent="0.35">
      <c r="A1039" s="99"/>
      <c r="B1039" s="99"/>
      <c r="C1039" s="99"/>
    </row>
    <row r="1040" spans="1:3" x14ac:dyDescent="0.35">
      <c r="A1040" s="99"/>
      <c r="B1040" s="99"/>
      <c r="C1040" s="99"/>
    </row>
    <row r="1041" spans="1:3" x14ac:dyDescent="0.35">
      <c r="A1041" s="99"/>
      <c r="B1041" s="99"/>
      <c r="C1041" s="99"/>
    </row>
    <row r="1042" spans="1:3" x14ac:dyDescent="0.35">
      <c r="A1042" s="99"/>
      <c r="B1042" s="99"/>
      <c r="C1042" s="99"/>
    </row>
    <row r="1043" spans="1:3" x14ac:dyDescent="0.35">
      <c r="A1043" s="99"/>
      <c r="B1043" s="99"/>
      <c r="C1043" s="99"/>
    </row>
    <row r="1044" spans="1:3" x14ac:dyDescent="0.35">
      <c r="A1044" s="99"/>
      <c r="B1044" s="99"/>
      <c r="C1044" s="99"/>
    </row>
    <row r="1045" spans="1:3" x14ac:dyDescent="0.35">
      <c r="A1045" s="99"/>
      <c r="B1045" s="99"/>
      <c r="C1045" s="99"/>
    </row>
    <row r="1046" spans="1:3" x14ac:dyDescent="0.35">
      <c r="A1046" s="99"/>
      <c r="B1046" s="99"/>
      <c r="C1046" s="99"/>
    </row>
    <row r="1047" spans="1:3" x14ac:dyDescent="0.35">
      <c r="A1047" s="99"/>
      <c r="B1047" s="99"/>
      <c r="C1047" s="99"/>
    </row>
    <row r="1048" spans="1:3" x14ac:dyDescent="0.35">
      <c r="A1048" s="99"/>
      <c r="B1048" s="99"/>
      <c r="C1048" s="99"/>
    </row>
    <row r="1049" spans="1:3" x14ac:dyDescent="0.35">
      <c r="A1049" s="99"/>
      <c r="B1049" s="99"/>
      <c r="C1049" s="99"/>
    </row>
    <row r="1050" spans="1:3" x14ac:dyDescent="0.35">
      <c r="A1050" s="99"/>
      <c r="B1050" s="99"/>
      <c r="C1050" s="99"/>
    </row>
    <row r="1051" spans="1:3" x14ac:dyDescent="0.35">
      <c r="A1051" s="99"/>
      <c r="B1051" s="99"/>
      <c r="C1051" s="99"/>
    </row>
    <row r="1052" spans="1:3" x14ac:dyDescent="0.35">
      <c r="A1052" s="99"/>
      <c r="B1052" s="99"/>
      <c r="C1052" s="99"/>
    </row>
    <row r="1053" spans="1:3" x14ac:dyDescent="0.35">
      <c r="A1053" s="99"/>
      <c r="B1053" s="99"/>
      <c r="C1053" s="99"/>
    </row>
    <row r="1054" spans="1:3" x14ac:dyDescent="0.35">
      <c r="A1054" s="99"/>
      <c r="B1054" s="99"/>
      <c r="C1054" s="99"/>
    </row>
    <row r="1055" spans="1:3" x14ac:dyDescent="0.35">
      <c r="A1055" s="99"/>
      <c r="B1055" s="99"/>
      <c r="C1055" s="99"/>
    </row>
    <row r="1056" spans="1:3" x14ac:dyDescent="0.35">
      <c r="A1056" s="99"/>
      <c r="B1056" s="99"/>
      <c r="C1056" s="99"/>
    </row>
    <row r="1057" spans="1:3" x14ac:dyDescent="0.35">
      <c r="A1057" s="99"/>
      <c r="B1057" s="99"/>
      <c r="C1057" s="99"/>
    </row>
    <row r="1058" spans="1:3" x14ac:dyDescent="0.35">
      <c r="A1058" s="99"/>
      <c r="B1058" s="99"/>
      <c r="C1058" s="99"/>
    </row>
    <row r="1059" spans="1:3" x14ac:dyDescent="0.35">
      <c r="A1059" s="99"/>
      <c r="B1059" s="99"/>
      <c r="C1059" s="99"/>
    </row>
    <row r="1060" spans="1:3" x14ac:dyDescent="0.35">
      <c r="A1060" s="99"/>
      <c r="B1060" s="99"/>
      <c r="C1060" s="99"/>
    </row>
    <row r="1061" spans="1:3" x14ac:dyDescent="0.35">
      <c r="A1061" s="99"/>
      <c r="B1061" s="99"/>
      <c r="C1061" s="99"/>
    </row>
    <row r="1062" spans="1:3" x14ac:dyDescent="0.35">
      <c r="A1062" s="99"/>
      <c r="B1062" s="99"/>
      <c r="C1062" s="99"/>
    </row>
    <row r="1063" spans="1:3" x14ac:dyDescent="0.35">
      <c r="A1063" s="99"/>
      <c r="B1063" s="99"/>
      <c r="C1063" s="99"/>
    </row>
    <row r="1064" spans="1:3" x14ac:dyDescent="0.35">
      <c r="A1064" s="99"/>
      <c r="B1064" s="99"/>
      <c r="C1064" s="99"/>
    </row>
    <row r="1065" spans="1:3" x14ac:dyDescent="0.35">
      <c r="A1065" s="99"/>
      <c r="B1065" s="99"/>
      <c r="C1065" s="99"/>
    </row>
    <row r="1066" spans="1:3" x14ac:dyDescent="0.35">
      <c r="A1066" s="99"/>
      <c r="B1066" s="99"/>
      <c r="C1066" s="99"/>
    </row>
    <row r="1067" spans="1:3" x14ac:dyDescent="0.35">
      <c r="A1067" s="99"/>
      <c r="B1067" s="99"/>
      <c r="C1067" s="99"/>
    </row>
    <row r="1068" spans="1:3" x14ac:dyDescent="0.35">
      <c r="A1068" s="99"/>
      <c r="B1068" s="99"/>
      <c r="C1068" s="99"/>
    </row>
    <row r="1069" spans="1:3" x14ac:dyDescent="0.35">
      <c r="A1069" s="99"/>
      <c r="B1069" s="99"/>
      <c r="C1069" s="99"/>
    </row>
    <row r="1070" spans="1:3" x14ac:dyDescent="0.35">
      <c r="A1070" s="99"/>
      <c r="B1070" s="99"/>
      <c r="C1070" s="99"/>
    </row>
    <row r="1071" spans="1:3" x14ac:dyDescent="0.35">
      <c r="A1071" s="99"/>
      <c r="B1071" s="99"/>
      <c r="C1071" s="99"/>
    </row>
    <row r="1072" spans="1:3" x14ac:dyDescent="0.35">
      <c r="A1072" s="99"/>
      <c r="B1072" s="99"/>
      <c r="C1072" s="99"/>
    </row>
    <row r="1073" spans="1:3" x14ac:dyDescent="0.35">
      <c r="A1073" s="99"/>
      <c r="B1073" s="99"/>
      <c r="C1073" s="99"/>
    </row>
    <row r="1074" spans="1:3" x14ac:dyDescent="0.35">
      <c r="A1074" s="99"/>
      <c r="B1074" s="99"/>
      <c r="C1074" s="99"/>
    </row>
    <row r="1075" spans="1:3" x14ac:dyDescent="0.35">
      <c r="A1075" s="99"/>
      <c r="B1075" s="99"/>
      <c r="C1075" s="99"/>
    </row>
    <row r="1076" spans="1:3" x14ac:dyDescent="0.35">
      <c r="A1076" s="99"/>
      <c r="B1076" s="99"/>
      <c r="C1076" s="99"/>
    </row>
    <row r="1077" spans="1:3" x14ac:dyDescent="0.35">
      <c r="A1077" s="99"/>
      <c r="B1077" s="99"/>
      <c r="C1077" s="99"/>
    </row>
    <row r="1078" spans="1:3" x14ac:dyDescent="0.35">
      <c r="A1078" s="99"/>
      <c r="B1078" s="99"/>
      <c r="C1078" s="99"/>
    </row>
    <row r="1079" spans="1:3" x14ac:dyDescent="0.35">
      <c r="A1079" s="99"/>
      <c r="B1079" s="99"/>
      <c r="C1079" s="99"/>
    </row>
    <row r="1080" spans="1:3" x14ac:dyDescent="0.35">
      <c r="A1080" s="99"/>
      <c r="B1080" s="99"/>
      <c r="C1080" s="99"/>
    </row>
    <row r="1081" spans="1:3" x14ac:dyDescent="0.35">
      <c r="A1081" s="99"/>
      <c r="B1081" s="99"/>
      <c r="C1081" s="99"/>
    </row>
    <row r="1082" spans="1:3" x14ac:dyDescent="0.35">
      <c r="A1082" s="99"/>
      <c r="B1082" s="99"/>
      <c r="C1082" s="99"/>
    </row>
    <row r="1083" spans="1:3" x14ac:dyDescent="0.35">
      <c r="A1083" s="99"/>
      <c r="B1083" s="99"/>
      <c r="C1083" s="99"/>
    </row>
    <row r="1084" spans="1:3" x14ac:dyDescent="0.35">
      <c r="A1084" s="99"/>
      <c r="B1084" s="99"/>
      <c r="C1084" s="99"/>
    </row>
    <row r="1085" spans="1:3" x14ac:dyDescent="0.35">
      <c r="A1085" s="99"/>
      <c r="B1085" s="99"/>
      <c r="C1085" s="99"/>
    </row>
    <row r="1086" spans="1:3" x14ac:dyDescent="0.35">
      <c r="A1086" s="99"/>
      <c r="B1086" s="99"/>
      <c r="C1086" s="99"/>
    </row>
    <row r="1087" spans="1:3" x14ac:dyDescent="0.35">
      <c r="A1087" s="99"/>
      <c r="B1087" s="99"/>
      <c r="C1087" s="99"/>
    </row>
    <row r="1088" spans="1:3" x14ac:dyDescent="0.35">
      <c r="A1088" s="99"/>
      <c r="B1088" s="99"/>
      <c r="C1088" s="99"/>
    </row>
    <row r="1089" spans="1:3" x14ac:dyDescent="0.35">
      <c r="A1089" s="99"/>
      <c r="B1089" s="99"/>
      <c r="C1089" s="99"/>
    </row>
    <row r="1090" spans="1:3" x14ac:dyDescent="0.35">
      <c r="A1090" s="99"/>
      <c r="B1090" s="99"/>
      <c r="C1090" s="99"/>
    </row>
    <row r="1091" spans="1:3" x14ac:dyDescent="0.35">
      <c r="A1091" s="99"/>
      <c r="B1091" s="99"/>
      <c r="C1091" s="99"/>
    </row>
    <row r="1092" spans="1:3" x14ac:dyDescent="0.35">
      <c r="A1092" s="99"/>
      <c r="B1092" s="99"/>
      <c r="C1092" s="99"/>
    </row>
    <row r="1093" spans="1:3" x14ac:dyDescent="0.35">
      <c r="A1093" s="99"/>
      <c r="B1093" s="99"/>
      <c r="C1093" s="99"/>
    </row>
    <row r="1094" spans="1:3" x14ac:dyDescent="0.35">
      <c r="A1094" s="99"/>
      <c r="B1094" s="99"/>
      <c r="C1094" s="99"/>
    </row>
    <row r="1095" spans="1:3" x14ac:dyDescent="0.35">
      <c r="A1095" s="99"/>
      <c r="B1095" s="99"/>
      <c r="C1095" s="99"/>
    </row>
    <row r="1096" spans="1:3" x14ac:dyDescent="0.35">
      <c r="A1096" s="99"/>
      <c r="B1096" s="99"/>
      <c r="C1096" s="99"/>
    </row>
    <row r="1097" spans="1:3" x14ac:dyDescent="0.35">
      <c r="A1097" s="99"/>
      <c r="B1097" s="99"/>
      <c r="C1097" s="99"/>
    </row>
    <row r="1098" spans="1:3" x14ac:dyDescent="0.35">
      <c r="A1098" s="99"/>
      <c r="B1098" s="99"/>
      <c r="C1098" s="99"/>
    </row>
    <row r="1099" spans="1:3" x14ac:dyDescent="0.35">
      <c r="A1099" s="99"/>
      <c r="B1099" s="99"/>
      <c r="C1099" s="99"/>
    </row>
    <row r="1100" spans="1:3" x14ac:dyDescent="0.35">
      <c r="A1100" s="99"/>
      <c r="B1100" s="99"/>
      <c r="C1100" s="99"/>
    </row>
    <row r="1101" spans="1:3" x14ac:dyDescent="0.35">
      <c r="A1101" s="99"/>
      <c r="B1101" s="99"/>
      <c r="C1101" s="99"/>
    </row>
    <row r="1102" spans="1:3" x14ac:dyDescent="0.35">
      <c r="A1102" s="99"/>
      <c r="B1102" s="99"/>
      <c r="C1102" s="99"/>
    </row>
    <row r="1103" spans="1:3" x14ac:dyDescent="0.35">
      <c r="A1103" s="99"/>
      <c r="B1103" s="99"/>
      <c r="C1103" s="99"/>
    </row>
    <row r="1104" spans="1:3" x14ac:dyDescent="0.35">
      <c r="A1104" s="99"/>
      <c r="B1104" s="99"/>
      <c r="C1104" s="99"/>
    </row>
    <row r="1105" spans="1:3" x14ac:dyDescent="0.35">
      <c r="A1105" s="99"/>
      <c r="B1105" s="99"/>
      <c r="C1105" s="99"/>
    </row>
    <row r="1106" spans="1:3" x14ac:dyDescent="0.35">
      <c r="A1106" s="99"/>
      <c r="B1106" s="99"/>
      <c r="C1106" s="99"/>
    </row>
    <row r="1107" spans="1:3" x14ac:dyDescent="0.35">
      <c r="A1107" s="99"/>
      <c r="B1107" s="99"/>
      <c r="C1107" s="99"/>
    </row>
    <row r="1108" spans="1:3" x14ac:dyDescent="0.35">
      <c r="A1108" s="99"/>
      <c r="B1108" s="99"/>
      <c r="C1108" s="99"/>
    </row>
    <row r="1109" spans="1:3" x14ac:dyDescent="0.35">
      <c r="A1109" s="99"/>
      <c r="B1109" s="99"/>
      <c r="C1109" s="99"/>
    </row>
    <row r="1110" spans="1:3" x14ac:dyDescent="0.35">
      <c r="A1110" s="99"/>
      <c r="B1110" s="99"/>
      <c r="C1110" s="99"/>
    </row>
    <row r="1111" spans="1:3" x14ac:dyDescent="0.35">
      <c r="A1111" s="99"/>
      <c r="B1111" s="99"/>
      <c r="C1111" s="99"/>
    </row>
    <row r="1112" spans="1:3" x14ac:dyDescent="0.35">
      <c r="A1112" s="99"/>
      <c r="B1112" s="99"/>
      <c r="C1112" s="99"/>
    </row>
    <row r="1113" spans="1:3" x14ac:dyDescent="0.35">
      <c r="A1113" s="99"/>
      <c r="B1113" s="99"/>
      <c r="C1113" s="99"/>
    </row>
    <row r="1114" spans="1:3" x14ac:dyDescent="0.35">
      <c r="A1114" s="99"/>
      <c r="B1114" s="99"/>
      <c r="C1114" s="99"/>
    </row>
    <row r="1115" spans="1:3" x14ac:dyDescent="0.35">
      <c r="A1115" s="99"/>
      <c r="B1115" s="99"/>
      <c r="C1115" s="99"/>
    </row>
    <row r="1116" spans="1:3" x14ac:dyDescent="0.35">
      <c r="A1116" s="99"/>
      <c r="B1116" s="99"/>
      <c r="C1116" s="99"/>
    </row>
    <row r="1117" spans="1:3" x14ac:dyDescent="0.35">
      <c r="A1117" s="99"/>
      <c r="B1117" s="99"/>
      <c r="C1117" s="99"/>
    </row>
    <row r="1118" spans="1:3" x14ac:dyDescent="0.35">
      <c r="A1118" s="99"/>
      <c r="B1118" s="99"/>
      <c r="C1118" s="99"/>
    </row>
    <row r="1119" spans="1:3" x14ac:dyDescent="0.35">
      <c r="A1119" s="99"/>
      <c r="B1119" s="99"/>
      <c r="C1119" s="99"/>
    </row>
    <row r="1120" spans="1:3" x14ac:dyDescent="0.35">
      <c r="A1120" s="99"/>
      <c r="B1120" s="99"/>
      <c r="C1120" s="99"/>
    </row>
    <row r="1121" spans="1:3" x14ac:dyDescent="0.35">
      <c r="A1121" s="99"/>
      <c r="B1121" s="99"/>
      <c r="C1121" s="99"/>
    </row>
    <row r="1122" spans="1:3" x14ac:dyDescent="0.35">
      <c r="A1122" s="99"/>
      <c r="B1122" s="99"/>
      <c r="C1122" s="99"/>
    </row>
    <row r="1123" spans="1:3" x14ac:dyDescent="0.35">
      <c r="A1123" s="99"/>
      <c r="B1123" s="99"/>
      <c r="C1123" s="99"/>
    </row>
    <row r="1124" spans="1:3" x14ac:dyDescent="0.35">
      <c r="A1124" s="99"/>
      <c r="B1124" s="99"/>
      <c r="C1124" s="99"/>
    </row>
    <row r="1125" spans="1:3" x14ac:dyDescent="0.35">
      <c r="A1125" s="99"/>
      <c r="B1125" s="99"/>
      <c r="C1125" s="99"/>
    </row>
    <row r="1126" spans="1:3" x14ac:dyDescent="0.35">
      <c r="A1126" s="99"/>
      <c r="B1126" s="99"/>
      <c r="C1126" s="99"/>
    </row>
    <row r="1127" spans="1:3" x14ac:dyDescent="0.35">
      <c r="A1127" s="99"/>
      <c r="B1127" s="99"/>
      <c r="C1127" s="99"/>
    </row>
    <row r="1128" spans="1:3" x14ac:dyDescent="0.35">
      <c r="A1128" s="99"/>
      <c r="B1128" s="99"/>
      <c r="C1128" s="99"/>
    </row>
    <row r="1129" spans="1:3" x14ac:dyDescent="0.35">
      <c r="A1129" s="99"/>
      <c r="B1129" s="99"/>
      <c r="C1129" s="99"/>
    </row>
    <row r="1130" spans="1:3" x14ac:dyDescent="0.35">
      <c r="A1130" s="99"/>
      <c r="B1130" s="99"/>
      <c r="C1130" s="99"/>
    </row>
    <row r="1131" spans="1:3" x14ac:dyDescent="0.35">
      <c r="A1131" s="99"/>
      <c r="B1131" s="99"/>
      <c r="C1131" s="99"/>
    </row>
    <row r="1132" spans="1:3" x14ac:dyDescent="0.35">
      <c r="A1132" s="99"/>
      <c r="B1132" s="99"/>
      <c r="C1132" s="99"/>
    </row>
    <row r="1133" spans="1:3" x14ac:dyDescent="0.35">
      <c r="A1133" s="99"/>
      <c r="B1133" s="99"/>
      <c r="C1133" s="99"/>
    </row>
    <row r="1134" spans="1:3" x14ac:dyDescent="0.35">
      <c r="A1134" s="99"/>
      <c r="B1134" s="99"/>
      <c r="C1134" s="99"/>
    </row>
    <row r="1135" spans="1:3" x14ac:dyDescent="0.35">
      <c r="A1135" s="99"/>
      <c r="B1135" s="99"/>
      <c r="C1135" s="99"/>
    </row>
    <row r="1136" spans="1:3" x14ac:dyDescent="0.35">
      <c r="A1136" s="99"/>
      <c r="B1136" s="99"/>
      <c r="C1136" s="99"/>
    </row>
    <row r="1137" spans="1:3" x14ac:dyDescent="0.35">
      <c r="A1137" s="99"/>
      <c r="B1137" s="99"/>
      <c r="C1137" s="99"/>
    </row>
    <row r="1138" spans="1:3" x14ac:dyDescent="0.35">
      <c r="A1138" s="99"/>
      <c r="B1138" s="99"/>
      <c r="C1138" s="99"/>
    </row>
    <row r="1139" spans="1:3" x14ac:dyDescent="0.35">
      <c r="A1139" s="99"/>
      <c r="B1139" s="99"/>
      <c r="C1139" s="99"/>
    </row>
    <row r="1140" spans="1:3" x14ac:dyDescent="0.35">
      <c r="A1140" s="99"/>
      <c r="B1140" s="99"/>
      <c r="C1140" s="99"/>
    </row>
    <row r="1141" spans="1:3" x14ac:dyDescent="0.35">
      <c r="A1141" s="99"/>
      <c r="B1141" s="99"/>
      <c r="C1141" s="99"/>
    </row>
    <row r="1142" spans="1:3" x14ac:dyDescent="0.35">
      <c r="A1142" s="99"/>
      <c r="B1142" s="99"/>
      <c r="C1142" s="99"/>
    </row>
    <row r="1143" spans="1:3" x14ac:dyDescent="0.35">
      <c r="A1143" s="99"/>
      <c r="B1143" s="99"/>
      <c r="C1143" s="99"/>
    </row>
    <row r="1144" spans="1:3" x14ac:dyDescent="0.35">
      <c r="A1144" s="99"/>
      <c r="B1144" s="99"/>
      <c r="C1144" s="99"/>
    </row>
    <row r="1145" spans="1:3" x14ac:dyDescent="0.35">
      <c r="A1145" s="99"/>
      <c r="B1145" s="99"/>
      <c r="C1145" s="99"/>
    </row>
    <row r="1146" spans="1:3" x14ac:dyDescent="0.35">
      <c r="A1146" s="99"/>
      <c r="B1146" s="99"/>
      <c r="C1146" s="99"/>
    </row>
    <row r="1147" spans="1:3" x14ac:dyDescent="0.35">
      <c r="A1147" s="99"/>
      <c r="B1147" s="99"/>
      <c r="C1147" s="99"/>
    </row>
    <row r="1148" spans="1:3" x14ac:dyDescent="0.35">
      <c r="A1148" s="99"/>
      <c r="B1148" s="99"/>
      <c r="C1148" s="99"/>
    </row>
    <row r="1149" spans="1:3" x14ac:dyDescent="0.35">
      <c r="A1149" s="99"/>
      <c r="B1149" s="99"/>
      <c r="C1149" s="99"/>
    </row>
    <row r="1150" spans="1:3" x14ac:dyDescent="0.35">
      <c r="A1150" s="99"/>
      <c r="B1150" s="99"/>
      <c r="C1150" s="99"/>
    </row>
    <row r="1151" spans="1:3" x14ac:dyDescent="0.35">
      <c r="A1151" s="99"/>
      <c r="B1151" s="99"/>
      <c r="C1151" s="99"/>
    </row>
    <row r="1152" spans="1:3" x14ac:dyDescent="0.35">
      <c r="A1152" s="99"/>
      <c r="B1152" s="99"/>
      <c r="C1152" s="99"/>
    </row>
    <row r="1153" spans="1:3" x14ac:dyDescent="0.35">
      <c r="A1153" s="99"/>
      <c r="B1153" s="99"/>
      <c r="C1153" s="99"/>
    </row>
    <row r="1154" spans="1:3" x14ac:dyDescent="0.35">
      <c r="A1154" s="99"/>
      <c r="B1154" s="99"/>
      <c r="C1154" s="99"/>
    </row>
    <row r="1155" spans="1:3" x14ac:dyDescent="0.35">
      <c r="A1155" s="99"/>
      <c r="B1155" s="99"/>
      <c r="C1155" s="99"/>
    </row>
    <row r="1156" spans="1:3" x14ac:dyDescent="0.35">
      <c r="A1156" s="99"/>
      <c r="B1156" s="99"/>
      <c r="C1156" s="99"/>
    </row>
    <row r="1157" spans="1:3" x14ac:dyDescent="0.35">
      <c r="A1157" s="99"/>
      <c r="B1157" s="99"/>
      <c r="C1157" s="99"/>
    </row>
    <row r="1158" spans="1:3" x14ac:dyDescent="0.35">
      <c r="A1158" s="99"/>
      <c r="B1158" s="99"/>
      <c r="C1158" s="99"/>
    </row>
    <row r="1159" spans="1:3" x14ac:dyDescent="0.35">
      <c r="A1159" s="99"/>
      <c r="B1159" s="99"/>
      <c r="C1159" s="99"/>
    </row>
    <row r="1160" spans="1:3" x14ac:dyDescent="0.35">
      <c r="A1160" s="99"/>
      <c r="B1160" s="99"/>
      <c r="C1160" s="99"/>
    </row>
    <row r="1161" spans="1:3" x14ac:dyDescent="0.35">
      <c r="A1161" s="99"/>
      <c r="B1161" s="99"/>
      <c r="C1161" s="99"/>
    </row>
    <row r="1162" spans="1:3" x14ac:dyDescent="0.35">
      <c r="A1162" s="99"/>
      <c r="B1162" s="99"/>
      <c r="C1162" s="99"/>
    </row>
    <row r="1163" spans="1:3" x14ac:dyDescent="0.35">
      <c r="A1163" s="99"/>
      <c r="B1163" s="99"/>
      <c r="C1163" s="99"/>
    </row>
    <row r="1164" spans="1:3" x14ac:dyDescent="0.35">
      <c r="A1164" s="99"/>
      <c r="B1164" s="99"/>
      <c r="C1164" s="99"/>
    </row>
    <row r="1165" spans="1:3" x14ac:dyDescent="0.35">
      <c r="A1165" s="99"/>
      <c r="B1165" s="99"/>
      <c r="C1165" s="99"/>
    </row>
    <row r="1166" spans="1:3" x14ac:dyDescent="0.35">
      <c r="A1166" s="99"/>
      <c r="B1166" s="99"/>
      <c r="C1166" s="99"/>
    </row>
    <row r="1167" spans="1:3" x14ac:dyDescent="0.35">
      <c r="A1167" s="99"/>
      <c r="B1167" s="99"/>
      <c r="C1167" s="99"/>
    </row>
    <row r="1168" spans="1:3" x14ac:dyDescent="0.35">
      <c r="A1168" s="99"/>
      <c r="B1168" s="99"/>
      <c r="C1168" s="99"/>
    </row>
    <row r="1169" spans="1:3" x14ac:dyDescent="0.35">
      <c r="A1169" s="99"/>
      <c r="B1169" s="99"/>
      <c r="C1169" s="99"/>
    </row>
    <row r="1170" spans="1:3" x14ac:dyDescent="0.35">
      <c r="A1170" s="99"/>
      <c r="B1170" s="99"/>
      <c r="C1170" s="99"/>
    </row>
    <row r="1171" spans="1:3" x14ac:dyDescent="0.35">
      <c r="A1171" s="99"/>
      <c r="B1171" s="99"/>
      <c r="C1171" s="99"/>
    </row>
    <row r="1172" spans="1:3" x14ac:dyDescent="0.35">
      <c r="A1172" s="99"/>
      <c r="B1172" s="99"/>
      <c r="C1172" s="99"/>
    </row>
    <row r="1173" spans="1:3" x14ac:dyDescent="0.35">
      <c r="A1173" s="99"/>
      <c r="B1173" s="99"/>
      <c r="C1173" s="99"/>
    </row>
    <row r="1174" spans="1:3" x14ac:dyDescent="0.35">
      <c r="A1174" s="99"/>
      <c r="B1174" s="99"/>
      <c r="C1174" s="99"/>
    </row>
    <row r="1175" spans="1:3" x14ac:dyDescent="0.35">
      <c r="A1175" s="99"/>
      <c r="B1175" s="99"/>
      <c r="C1175" s="99"/>
    </row>
    <row r="1176" spans="1:3" x14ac:dyDescent="0.35">
      <c r="A1176" s="99"/>
      <c r="B1176" s="99"/>
      <c r="C1176" s="99"/>
    </row>
    <row r="1177" spans="1:3" x14ac:dyDescent="0.35">
      <c r="A1177" s="99"/>
      <c r="B1177" s="99"/>
      <c r="C1177" s="99"/>
    </row>
    <row r="1178" spans="1:3" x14ac:dyDescent="0.35">
      <c r="A1178" s="99"/>
      <c r="B1178" s="99"/>
      <c r="C1178" s="99"/>
    </row>
    <row r="1179" spans="1:3" x14ac:dyDescent="0.35">
      <c r="A1179" s="99"/>
      <c r="B1179" s="99"/>
      <c r="C1179" s="99"/>
    </row>
    <row r="1180" spans="1:3" x14ac:dyDescent="0.35">
      <c r="A1180" s="99"/>
      <c r="B1180" s="99"/>
      <c r="C1180" s="99"/>
    </row>
    <row r="1181" spans="1:3" x14ac:dyDescent="0.35">
      <c r="A1181" s="99"/>
      <c r="B1181" s="99"/>
      <c r="C1181" s="99"/>
    </row>
    <row r="1182" spans="1:3" x14ac:dyDescent="0.35">
      <c r="A1182" s="99"/>
      <c r="B1182" s="99"/>
      <c r="C1182" s="99"/>
    </row>
    <row r="1183" spans="1:3" x14ac:dyDescent="0.35">
      <c r="A1183" s="99"/>
      <c r="B1183" s="99"/>
      <c r="C1183" s="99"/>
    </row>
    <row r="1184" spans="1:3" x14ac:dyDescent="0.35">
      <c r="A1184" s="99"/>
      <c r="B1184" s="99"/>
      <c r="C1184" s="99"/>
    </row>
    <row r="1185" spans="1:3" x14ac:dyDescent="0.35">
      <c r="A1185" s="99"/>
      <c r="B1185" s="99"/>
      <c r="C1185" s="99"/>
    </row>
    <row r="1186" spans="1:3" x14ac:dyDescent="0.35">
      <c r="A1186" s="99"/>
      <c r="B1186" s="99"/>
      <c r="C1186" s="99"/>
    </row>
    <row r="1187" spans="1:3" x14ac:dyDescent="0.35">
      <c r="A1187" s="99"/>
      <c r="B1187" s="99"/>
      <c r="C1187" s="99"/>
    </row>
    <row r="1188" spans="1:3" x14ac:dyDescent="0.35">
      <c r="A1188" s="99"/>
      <c r="B1188" s="99"/>
      <c r="C1188" s="99"/>
    </row>
    <row r="1189" spans="1:3" x14ac:dyDescent="0.35">
      <c r="A1189" s="99"/>
      <c r="B1189" s="99"/>
      <c r="C1189" s="99"/>
    </row>
    <row r="1190" spans="1:3" x14ac:dyDescent="0.35">
      <c r="A1190" s="99"/>
      <c r="B1190" s="99"/>
      <c r="C1190" s="99"/>
    </row>
    <row r="1191" spans="1:3" x14ac:dyDescent="0.35">
      <c r="A1191" s="99"/>
      <c r="B1191" s="99"/>
      <c r="C1191" s="99"/>
    </row>
    <row r="1192" spans="1:3" x14ac:dyDescent="0.35">
      <c r="A1192" s="99"/>
      <c r="B1192" s="99"/>
      <c r="C1192" s="99"/>
    </row>
    <row r="1193" spans="1:3" x14ac:dyDescent="0.35">
      <c r="A1193" s="99"/>
      <c r="B1193" s="99"/>
      <c r="C1193" s="99"/>
    </row>
    <row r="1194" spans="1:3" x14ac:dyDescent="0.35">
      <c r="A1194" s="99"/>
      <c r="B1194" s="99"/>
      <c r="C1194" s="99"/>
    </row>
    <row r="1195" spans="1:3" x14ac:dyDescent="0.35">
      <c r="A1195" s="99"/>
      <c r="B1195" s="99"/>
      <c r="C1195" s="99"/>
    </row>
    <row r="1196" spans="1:3" x14ac:dyDescent="0.35">
      <c r="A1196" s="99"/>
      <c r="B1196" s="99"/>
      <c r="C1196" s="99"/>
    </row>
    <row r="1197" spans="1:3" x14ac:dyDescent="0.35">
      <c r="A1197" s="99"/>
      <c r="B1197" s="99"/>
      <c r="C1197" s="99"/>
    </row>
    <row r="1198" spans="1:3" x14ac:dyDescent="0.35">
      <c r="A1198" s="99"/>
      <c r="B1198" s="99"/>
      <c r="C1198" s="99"/>
    </row>
    <row r="1199" spans="1:3" x14ac:dyDescent="0.35">
      <c r="A1199" s="99"/>
      <c r="B1199" s="99"/>
      <c r="C1199" s="99"/>
    </row>
    <row r="1200" spans="1:3" x14ac:dyDescent="0.35">
      <c r="A1200" s="99"/>
      <c r="B1200" s="99"/>
      <c r="C1200" s="99"/>
    </row>
    <row r="1201" spans="1:3" x14ac:dyDescent="0.35">
      <c r="A1201" s="99"/>
      <c r="B1201" s="99"/>
      <c r="C1201" s="99"/>
    </row>
    <row r="1202" spans="1:3" x14ac:dyDescent="0.35">
      <c r="A1202" s="99"/>
      <c r="B1202" s="99"/>
      <c r="C1202" s="99"/>
    </row>
    <row r="1203" spans="1:3" x14ac:dyDescent="0.35">
      <c r="A1203" s="99"/>
      <c r="B1203" s="99"/>
      <c r="C1203" s="99"/>
    </row>
    <row r="1204" spans="1:3" x14ac:dyDescent="0.35">
      <c r="A1204" s="99"/>
      <c r="B1204" s="99"/>
      <c r="C1204" s="99"/>
    </row>
    <row r="1205" spans="1:3" x14ac:dyDescent="0.35">
      <c r="A1205" s="99"/>
      <c r="B1205" s="99"/>
      <c r="C1205" s="99"/>
    </row>
    <row r="1206" spans="1:3" x14ac:dyDescent="0.35">
      <c r="A1206" s="99"/>
      <c r="B1206" s="99"/>
      <c r="C1206" s="99"/>
    </row>
    <row r="1207" spans="1:3" x14ac:dyDescent="0.35">
      <c r="A1207" s="99"/>
      <c r="B1207" s="99"/>
      <c r="C1207" s="99"/>
    </row>
    <row r="1208" spans="1:3" x14ac:dyDescent="0.35">
      <c r="A1208" s="99"/>
      <c r="B1208" s="99"/>
      <c r="C1208" s="99"/>
    </row>
    <row r="1209" spans="1:3" x14ac:dyDescent="0.35">
      <c r="A1209" s="99"/>
      <c r="B1209" s="99"/>
      <c r="C1209" s="99"/>
    </row>
    <row r="1210" spans="1:3" x14ac:dyDescent="0.35">
      <c r="A1210" s="99"/>
      <c r="B1210" s="99"/>
      <c r="C1210" s="99"/>
    </row>
    <row r="1211" spans="1:3" x14ac:dyDescent="0.35">
      <c r="A1211" s="99"/>
      <c r="B1211" s="99"/>
      <c r="C1211" s="99"/>
    </row>
    <row r="1212" spans="1:3" x14ac:dyDescent="0.35">
      <c r="A1212" s="99"/>
      <c r="B1212" s="99"/>
      <c r="C1212" s="99"/>
    </row>
    <row r="1213" spans="1:3" x14ac:dyDescent="0.35">
      <c r="A1213" s="99"/>
      <c r="B1213" s="99"/>
      <c r="C1213" s="99"/>
    </row>
    <row r="1214" spans="1:3" x14ac:dyDescent="0.35">
      <c r="A1214" s="99"/>
      <c r="B1214" s="99"/>
      <c r="C1214" s="99"/>
    </row>
    <row r="1215" spans="1:3" x14ac:dyDescent="0.35">
      <c r="A1215" s="99"/>
      <c r="B1215" s="99"/>
      <c r="C1215" s="99"/>
    </row>
    <row r="1216" spans="1:3" x14ac:dyDescent="0.35">
      <c r="A1216" s="99"/>
      <c r="B1216" s="99"/>
      <c r="C1216" s="99"/>
    </row>
    <row r="1217" spans="1:3" x14ac:dyDescent="0.35">
      <c r="A1217" s="99"/>
      <c r="B1217" s="99"/>
      <c r="C1217" s="99"/>
    </row>
    <row r="1218" spans="1:3" x14ac:dyDescent="0.35">
      <c r="A1218" s="99"/>
      <c r="B1218" s="99"/>
      <c r="C1218" s="99"/>
    </row>
    <row r="1219" spans="1:3" x14ac:dyDescent="0.35">
      <c r="A1219" s="99"/>
      <c r="B1219" s="99"/>
      <c r="C1219" s="99"/>
    </row>
    <row r="1220" spans="1:3" x14ac:dyDescent="0.35">
      <c r="A1220" s="99"/>
      <c r="B1220" s="99"/>
      <c r="C1220" s="99"/>
    </row>
    <row r="1221" spans="1:3" x14ac:dyDescent="0.35">
      <c r="A1221" s="99"/>
      <c r="B1221" s="99"/>
      <c r="C1221" s="99"/>
    </row>
    <row r="1222" spans="1:3" x14ac:dyDescent="0.35">
      <c r="A1222" s="99"/>
      <c r="B1222" s="99"/>
      <c r="C1222" s="99"/>
    </row>
    <row r="1223" spans="1:3" x14ac:dyDescent="0.35">
      <c r="A1223" s="99"/>
      <c r="B1223" s="99"/>
      <c r="C1223" s="99"/>
    </row>
    <row r="1224" spans="1:3" x14ac:dyDescent="0.35">
      <c r="A1224" s="99"/>
      <c r="B1224" s="99"/>
      <c r="C1224" s="99"/>
    </row>
    <row r="1225" spans="1:3" x14ac:dyDescent="0.35">
      <c r="A1225" s="99"/>
      <c r="B1225" s="99"/>
      <c r="C1225" s="99"/>
    </row>
    <row r="1226" spans="1:3" x14ac:dyDescent="0.35">
      <c r="A1226" s="99"/>
      <c r="B1226" s="99"/>
      <c r="C1226" s="99"/>
    </row>
    <row r="1227" spans="1:3" x14ac:dyDescent="0.35">
      <c r="A1227" s="99"/>
      <c r="B1227" s="99"/>
      <c r="C1227" s="99"/>
    </row>
    <row r="1228" spans="1:3" x14ac:dyDescent="0.35">
      <c r="A1228" s="99"/>
      <c r="B1228" s="99"/>
      <c r="C1228" s="99"/>
    </row>
    <row r="1229" spans="1:3" x14ac:dyDescent="0.35">
      <c r="A1229" s="99"/>
      <c r="B1229" s="99"/>
      <c r="C1229" s="99"/>
    </row>
    <row r="1230" spans="1:3" x14ac:dyDescent="0.35">
      <c r="A1230" s="99"/>
      <c r="B1230" s="99"/>
      <c r="C1230" s="99"/>
    </row>
    <row r="1231" spans="1:3" x14ac:dyDescent="0.35">
      <c r="A1231" s="99"/>
      <c r="B1231" s="99"/>
      <c r="C1231" s="99"/>
    </row>
    <row r="1232" spans="1:3" x14ac:dyDescent="0.35">
      <c r="A1232" s="99"/>
      <c r="B1232" s="99"/>
      <c r="C1232" s="99"/>
    </row>
    <row r="1233" spans="1:3" x14ac:dyDescent="0.35">
      <c r="A1233" s="99"/>
      <c r="B1233" s="99"/>
      <c r="C1233" s="99"/>
    </row>
    <row r="1234" spans="1:3" x14ac:dyDescent="0.35">
      <c r="A1234" s="99"/>
      <c r="B1234" s="99"/>
      <c r="C1234" s="99"/>
    </row>
    <row r="1235" spans="1:3" x14ac:dyDescent="0.35">
      <c r="A1235" s="99"/>
      <c r="B1235" s="99"/>
      <c r="C1235" s="99"/>
    </row>
    <row r="1236" spans="1:3" x14ac:dyDescent="0.35">
      <c r="A1236" s="99"/>
      <c r="B1236" s="99"/>
      <c r="C1236" s="99"/>
    </row>
    <row r="1237" spans="1:3" x14ac:dyDescent="0.35">
      <c r="A1237" s="99"/>
      <c r="B1237" s="99"/>
      <c r="C1237" s="99"/>
    </row>
    <row r="1238" spans="1:3" x14ac:dyDescent="0.35">
      <c r="A1238" s="99"/>
      <c r="B1238" s="99"/>
      <c r="C1238" s="99"/>
    </row>
    <row r="1239" spans="1:3" x14ac:dyDescent="0.35">
      <c r="A1239" s="99"/>
      <c r="B1239" s="99"/>
      <c r="C1239" s="99"/>
    </row>
    <row r="1240" spans="1:3" x14ac:dyDescent="0.35">
      <c r="A1240" s="99"/>
      <c r="B1240" s="99"/>
      <c r="C1240" s="99"/>
    </row>
    <row r="1241" spans="1:3" x14ac:dyDescent="0.35">
      <c r="A1241" s="99"/>
      <c r="B1241" s="99"/>
      <c r="C1241" s="99"/>
    </row>
    <row r="1242" spans="1:3" x14ac:dyDescent="0.35">
      <c r="A1242" s="99"/>
      <c r="B1242" s="99"/>
      <c r="C1242" s="99"/>
    </row>
    <row r="1243" spans="1:3" x14ac:dyDescent="0.35">
      <c r="A1243" s="99"/>
      <c r="B1243" s="99"/>
      <c r="C1243" s="99"/>
    </row>
    <row r="1244" spans="1:3" x14ac:dyDescent="0.35">
      <c r="A1244" s="99"/>
      <c r="B1244" s="99"/>
      <c r="C1244" s="99"/>
    </row>
    <row r="1245" spans="1:3" x14ac:dyDescent="0.35">
      <c r="A1245" s="99"/>
      <c r="B1245" s="99"/>
      <c r="C1245" s="99"/>
    </row>
    <row r="1246" spans="1:3" x14ac:dyDescent="0.35">
      <c r="A1246" s="99"/>
      <c r="B1246" s="99"/>
      <c r="C1246" s="99"/>
    </row>
    <row r="1247" spans="1:3" x14ac:dyDescent="0.35">
      <c r="A1247" s="99"/>
      <c r="B1247" s="99"/>
      <c r="C1247" s="99"/>
    </row>
    <row r="1248" spans="1:3" x14ac:dyDescent="0.35">
      <c r="A1248" s="99"/>
      <c r="B1248" s="99"/>
      <c r="C1248" s="99"/>
    </row>
    <row r="1249" spans="1:3" x14ac:dyDescent="0.35">
      <c r="A1249" s="99"/>
      <c r="B1249" s="99"/>
      <c r="C1249" s="99"/>
    </row>
    <row r="1250" spans="1:3" x14ac:dyDescent="0.35">
      <c r="A1250" s="99"/>
      <c r="B1250" s="99"/>
      <c r="C1250" s="99"/>
    </row>
    <row r="1251" spans="1:3" x14ac:dyDescent="0.35">
      <c r="A1251" s="99"/>
      <c r="B1251" s="99"/>
      <c r="C1251" s="99"/>
    </row>
    <row r="1252" spans="1:3" x14ac:dyDescent="0.35">
      <c r="A1252" s="99"/>
      <c r="B1252" s="99"/>
      <c r="C1252" s="99"/>
    </row>
    <row r="1253" spans="1:3" x14ac:dyDescent="0.35">
      <c r="A1253" s="99"/>
      <c r="B1253" s="99"/>
      <c r="C1253" s="99"/>
    </row>
    <row r="1254" spans="1:3" x14ac:dyDescent="0.35">
      <c r="A1254" s="99"/>
      <c r="B1254" s="99"/>
      <c r="C1254" s="99"/>
    </row>
    <row r="1255" spans="1:3" x14ac:dyDescent="0.35">
      <c r="A1255" s="99"/>
      <c r="B1255" s="99"/>
      <c r="C1255" s="99"/>
    </row>
    <row r="1256" spans="1:3" x14ac:dyDescent="0.35">
      <c r="A1256" s="99"/>
      <c r="B1256" s="99"/>
      <c r="C1256" s="99"/>
    </row>
    <row r="1257" spans="1:3" x14ac:dyDescent="0.35">
      <c r="A1257" s="99"/>
      <c r="B1257" s="99"/>
      <c r="C1257" s="99"/>
    </row>
    <row r="1258" spans="1:3" x14ac:dyDescent="0.35">
      <c r="A1258" s="99"/>
      <c r="B1258" s="99"/>
      <c r="C1258" s="99"/>
    </row>
    <row r="1259" spans="1:3" x14ac:dyDescent="0.35">
      <c r="A1259" s="99"/>
      <c r="B1259" s="99"/>
      <c r="C1259" s="99"/>
    </row>
    <row r="1260" spans="1:3" x14ac:dyDescent="0.35">
      <c r="A1260" s="99"/>
      <c r="B1260" s="99"/>
      <c r="C1260" s="99"/>
    </row>
    <row r="1261" spans="1:3" x14ac:dyDescent="0.35">
      <c r="A1261" s="99"/>
      <c r="B1261" s="99"/>
      <c r="C1261" s="99"/>
    </row>
    <row r="1262" spans="1:3" x14ac:dyDescent="0.35">
      <c r="A1262" s="99"/>
      <c r="B1262" s="99"/>
      <c r="C1262" s="99"/>
    </row>
    <row r="1263" spans="1:3" x14ac:dyDescent="0.35">
      <c r="A1263" s="99"/>
      <c r="B1263" s="99"/>
      <c r="C1263" s="99"/>
    </row>
    <row r="1264" spans="1:3" x14ac:dyDescent="0.35">
      <c r="A1264" s="99"/>
      <c r="B1264" s="99"/>
      <c r="C1264" s="99"/>
    </row>
    <row r="1265" spans="1:3" x14ac:dyDescent="0.35">
      <c r="A1265" s="99"/>
      <c r="B1265" s="99"/>
      <c r="C1265" s="99"/>
    </row>
    <row r="1266" spans="1:3" x14ac:dyDescent="0.35">
      <c r="A1266" s="99"/>
      <c r="B1266" s="99"/>
      <c r="C1266" s="99"/>
    </row>
    <row r="1267" spans="1:3" x14ac:dyDescent="0.35">
      <c r="A1267" s="99"/>
      <c r="B1267" s="99"/>
      <c r="C1267" s="99"/>
    </row>
    <row r="1268" spans="1:3" x14ac:dyDescent="0.35">
      <c r="A1268" s="99"/>
      <c r="B1268" s="99"/>
      <c r="C1268" s="99"/>
    </row>
    <row r="1269" spans="1:3" x14ac:dyDescent="0.35">
      <c r="A1269" s="99"/>
      <c r="B1269" s="99"/>
      <c r="C1269" s="99"/>
    </row>
    <row r="1270" spans="1:3" x14ac:dyDescent="0.35">
      <c r="A1270" s="99"/>
      <c r="B1270" s="99"/>
      <c r="C1270" s="99"/>
    </row>
    <row r="1271" spans="1:3" x14ac:dyDescent="0.35">
      <c r="A1271" s="99"/>
      <c r="B1271" s="99"/>
      <c r="C1271" s="99"/>
    </row>
    <row r="1272" spans="1:3" x14ac:dyDescent="0.35">
      <c r="A1272" s="99"/>
      <c r="B1272" s="99"/>
      <c r="C1272" s="99"/>
    </row>
    <row r="1273" spans="1:3" x14ac:dyDescent="0.35">
      <c r="A1273" s="99"/>
      <c r="B1273" s="99"/>
      <c r="C1273" s="99"/>
    </row>
    <row r="1274" spans="1:3" x14ac:dyDescent="0.35">
      <c r="A1274" s="99"/>
      <c r="B1274" s="99"/>
      <c r="C1274" s="99"/>
    </row>
    <row r="1275" spans="1:3" x14ac:dyDescent="0.35">
      <c r="A1275" s="99"/>
      <c r="B1275" s="99"/>
      <c r="C1275" s="99"/>
    </row>
    <row r="1276" spans="1:3" x14ac:dyDescent="0.35">
      <c r="A1276" s="99"/>
      <c r="B1276" s="99"/>
      <c r="C1276" s="99"/>
    </row>
    <row r="1277" spans="1:3" x14ac:dyDescent="0.35">
      <c r="A1277" s="99"/>
      <c r="B1277" s="99"/>
      <c r="C1277" s="99"/>
    </row>
    <row r="1278" spans="1:3" x14ac:dyDescent="0.35">
      <c r="A1278" s="99"/>
      <c r="B1278" s="99"/>
      <c r="C1278" s="99"/>
    </row>
    <row r="1279" spans="1:3" x14ac:dyDescent="0.35">
      <c r="A1279" s="99"/>
      <c r="B1279" s="99"/>
      <c r="C1279" s="99"/>
    </row>
    <row r="1280" spans="1:3" x14ac:dyDescent="0.35">
      <c r="A1280" s="99"/>
      <c r="B1280" s="99"/>
      <c r="C1280" s="99"/>
    </row>
    <row r="1281" spans="1:3" x14ac:dyDescent="0.35">
      <c r="A1281" s="99"/>
      <c r="B1281" s="99"/>
      <c r="C1281" s="99"/>
    </row>
    <row r="1282" spans="1:3" x14ac:dyDescent="0.35">
      <c r="A1282" s="99"/>
      <c r="B1282" s="99"/>
      <c r="C1282" s="99"/>
    </row>
    <row r="1283" spans="1:3" x14ac:dyDescent="0.35">
      <c r="A1283" s="99"/>
      <c r="B1283" s="99"/>
      <c r="C1283" s="99"/>
    </row>
    <row r="1284" spans="1:3" x14ac:dyDescent="0.35">
      <c r="A1284" s="99"/>
      <c r="B1284" s="99"/>
      <c r="C1284" s="99"/>
    </row>
    <row r="1285" spans="1:3" x14ac:dyDescent="0.35">
      <c r="A1285" s="99"/>
      <c r="B1285" s="99"/>
      <c r="C1285" s="99"/>
    </row>
    <row r="1286" spans="1:3" x14ac:dyDescent="0.35">
      <c r="A1286" s="99"/>
      <c r="B1286" s="99"/>
      <c r="C1286" s="99"/>
    </row>
    <row r="1287" spans="1:3" x14ac:dyDescent="0.35">
      <c r="A1287" s="99"/>
      <c r="B1287" s="99"/>
      <c r="C1287" s="99"/>
    </row>
    <row r="1288" spans="1:3" x14ac:dyDescent="0.35">
      <c r="A1288" s="99"/>
      <c r="B1288" s="99"/>
      <c r="C1288" s="99"/>
    </row>
    <row r="1289" spans="1:3" x14ac:dyDescent="0.35">
      <c r="A1289" s="99"/>
      <c r="B1289" s="99"/>
      <c r="C1289" s="99"/>
    </row>
    <row r="1290" spans="1:3" x14ac:dyDescent="0.35">
      <c r="A1290" s="99"/>
      <c r="B1290" s="99"/>
      <c r="C1290" s="99"/>
    </row>
    <row r="1291" spans="1:3" x14ac:dyDescent="0.35">
      <c r="A1291" s="99"/>
      <c r="B1291" s="99"/>
      <c r="C1291" s="99"/>
    </row>
    <row r="1292" spans="1:3" x14ac:dyDescent="0.35">
      <c r="A1292" s="99"/>
      <c r="B1292" s="99"/>
      <c r="C1292" s="99"/>
    </row>
    <row r="1293" spans="1:3" x14ac:dyDescent="0.35">
      <c r="A1293" s="99"/>
      <c r="B1293" s="99"/>
      <c r="C1293" s="99"/>
    </row>
    <row r="1294" spans="1:3" x14ac:dyDescent="0.35">
      <c r="A1294" s="99"/>
      <c r="B1294" s="99"/>
      <c r="C1294" s="99"/>
    </row>
    <row r="1295" spans="1:3" x14ac:dyDescent="0.35">
      <c r="A1295" s="99"/>
      <c r="B1295" s="99"/>
      <c r="C1295" s="99"/>
    </row>
    <row r="1296" spans="1:3" x14ac:dyDescent="0.35">
      <c r="A1296" s="99"/>
      <c r="B1296" s="99"/>
      <c r="C1296" s="99"/>
    </row>
    <row r="1297" spans="1:3" x14ac:dyDescent="0.35">
      <c r="A1297" s="99"/>
      <c r="B1297" s="99"/>
      <c r="C1297" s="99"/>
    </row>
    <row r="1298" spans="1:3" x14ac:dyDescent="0.35">
      <c r="A1298" s="99"/>
      <c r="B1298" s="99"/>
      <c r="C1298" s="99"/>
    </row>
    <row r="1299" spans="1:3" x14ac:dyDescent="0.35">
      <c r="A1299" s="99"/>
      <c r="B1299" s="99"/>
      <c r="C1299" s="99"/>
    </row>
    <row r="1300" spans="1:3" x14ac:dyDescent="0.35">
      <c r="A1300" s="99"/>
      <c r="B1300" s="99"/>
      <c r="C1300" s="99"/>
    </row>
    <row r="1301" spans="1:3" x14ac:dyDescent="0.35">
      <c r="A1301" s="99"/>
      <c r="B1301" s="99"/>
      <c r="C1301" s="99"/>
    </row>
    <row r="1302" spans="1:3" x14ac:dyDescent="0.35">
      <c r="A1302" s="99"/>
      <c r="B1302" s="99"/>
      <c r="C1302" s="99"/>
    </row>
    <row r="1303" spans="1:3" x14ac:dyDescent="0.35">
      <c r="A1303" s="99"/>
      <c r="B1303" s="99"/>
      <c r="C1303" s="99"/>
    </row>
    <row r="1304" spans="1:3" x14ac:dyDescent="0.35">
      <c r="A1304" s="99"/>
      <c r="B1304" s="99"/>
      <c r="C1304" s="99"/>
    </row>
    <row r="1305" spans="1:3" x14ac:dyDescent="0.35">
      <c r="A1305" s="99"/>
      <c r="B1305" s="99"/>
      <c r="C1305" s="99"/>
    </row>
    <row r="1306" spans="1:3" x14ac:dyDescent="0.35">
      <c r="A1306" s="99"/>
      <c r="B1306" s="99"/>
      <c r="C1306" s="99"/>
    </row>
    <row r="1307" spans="1:3" x14ac:dyDescent="0.35">
      <c r="A1307" s="99"/>
      <c r="B1307" s="99"/>
      <c r="C1307" s="99"/>
    </row>
    <row r="1308" spans="1:3" x14ac:dyDescent="0.35">
      <c r="A1308" s="99"/>
      <c r="B1308" s="99"/>
      <c r="C1308" s="99"/>
    </row>
    <row r="1309" spans="1:3" x14ac:dyDescent="0.35">
      <c r="A1309" s="99"/>
      <c r="B1309" s="99"/>
      <c r="C1309" s="99"/>
    </row>
    <row r="1310" spans="1:3" x14ac:dyDescent="0.35">
      <c r="A1310" s="99"/>
      <c r="B1310" s="99"/>
      <c r="C1310" s="99"/>
    </row>
    <row r="1311" spans="1:3" x14ac:dyDescent="0.35">
      <c r="A1311" s="99"/>
      <c r="B1311" s="99"/>
      <c r="C1311" s="99"/>
    </row>
    <row r="1312" spans="1:3" x14ac:dyDescent="0.35">
      <c r="A1312" s="99"/>
      <c r="B1312" s="99"/>
      <c r="C1312" s="99"/>
    </row>
    <row r="1313" spans="1:3" x14ac:dyDescent="0.35">
      <c r="A1313" s="99"/>
      <c r="B1313" s="99"/>
      <c r="C1313" s="99"/>
    </row>
    <row r="1314" spans="1:3" x14ac:dyDescent="0.35">
      <c r="A1314" s="99"/>
      <c r="B1314" s="99"/>
      <c r="C1314" s="99"/>
    </row>
    <row r="1315" spans="1:3" x14ac:dyDescent="0.35">
      <c r="A1315" s="99"/>
      <c r="B1315" s="99"/>
      <c r="C1315" s="99"/>
    </row>
    <row r="1316" spans="1:3" x14ac:dyDescent="0.35">
      <c r="A1316" s="99"/>
      <c r="B1316" s="99"/>
      <c r="C1316" s="99"/>
    </row>
    <row r="1317" spans="1:3" x14ac:dyDescent="0.35">
      <c r="A1317" s="99"/>
      <c r="B1317" s="99"/>
      <c r="C1317" s="99"/>
    </row>
    <row r="1318" spans="1:3" x14ac:dyDescent="0.35">
      <c r="A1318" s="99"/>
      <c r="B1318" s="99"/>
      <c r="C1318" s="99"/>
    </row>
    <row r="1319" spans="1:3" x14ac:dyDescent="0.35">
      <c r="A1319" s="99"/>
      <c r="B1319" s="99"/>
      <c r="C1319" s="99"/>
    </row>
    <row r="1320" spans="1:3" x14ac:dyDescent="0.35">
      <c r="A1320" s="99"/>
      <c r="B1320" s="99"/>
      <c r="C1320" s="99"/>
    </row>
    <row r="1321" spans="1:3" x14ac:dyDescent="0.35">
      <c r="A1321" s="99"/>
      <c r="B1321" s="99"/>
      <c r="C1321" s="99"/>
    </row>
    <row r="1322" spans="1:3" x14ac:dyDescent="0.35">
      <c r="A1322" s="99"/>
      <c r="B1322" s="99"/>
      <c r="C1322" s="99"/>
    </row>
    <row r="1323" spans="1:3" x14ac:dyDescent="0.35">
      <c r="A1323" s="99"/>
      <c r="B1323" s="99"/>
      <c r="C1323" s="99"/>
    </row>
    <row r="1324" spans="1:3" x14ac:dyDescent="0.35">
      <c r="A1324" s="99"/>
      <c r="B1324" s="99"/>
      <c r="C1324" s="99"/>
    </row>
    <row r="1325" spans="1:3" x14ac:dyDescent="0.35">
      <c r="A1325" s="99"/>
      <c r="B1325" s="99"/>
      <c r="C1325" s="99"/>
    </row>
    <row r="1326" spans="1:3" x14ac:dyDescent="0.35">
      <c r="A1326" s="99"/>
      <c r="B1326" s="99"/>
      <c r="C1326" s="99"/>
    </row>
    <row r="1327" spans="1:3" x14ac:dyDescent="0.35">
      <c r="A1327" s="99"/>
      <c r="B1327" s="99"/>
      <c r="C1327" s="99"/>
    </row>
    <row r="1328" spans="1:3" x14ac:dyDescent="0.35">
      <c r="A1328" s="99"/>
      <c r="B1328" s="99"/>
      <c r="C1328" s="99"/>
    </row>
    <row r="1329" spans="1:3" x14ac:dyDescent="0.35">
      <c r="A1329" s="99"/>
      <c r="B1329" s="99"/>
      <c r="C1329" s="99"/>
    </row>
    <row r="1330" spans="1:3" x14ac:dyDescent="0.35">
      <c r="A1330" s="99"/>
      <c r="B1330" s="99"/>
      <c r="C1330" s="99"/>
    </row>
    <row r="1331" spans="1:3" x14ac:dyDescent="0.35">
      <c r="A1331" s="99"/>
      <c r="B1331" s="99"/>
      <c r="C1331" s="99"/>
    </row>
    <row r="1332" spans="1:3" x14ac:dyDescent="0.35">
      <c r="A1332" s="99"/>
      <c r="B1332" s="99"/>
      <c r="C1332" s="99"/>
    </row>
    <row r="1333" spans="1:3" x14ac:dyDescent="0.35">
      <c r="A1333" s="99"/>
      <c r="B1333" s="99"/>
      <c r="C1333" s="99"/>
    </row>
    <row r="1334" spans="1:3" x14ac:dyDescent="0.35">
      <c r="A1334" s="99"/>
      <c r="B1334" s="99"/>
      <c r="C1334" s="99"/>
    </row>
    <row r="1335" spans="1:3" x14ac:dyDescent="0.35">
      <c r="A1335" s="99"/>
      <c r="B1335" s="99"/>
      <c r="C1335" s="99"/>
    </row>
    <row r="1336" spans="1:3" x14ac:dyDescent="0.35">
      <c r="A1336" s="99"/>
      <c r="B1336" s="99"/>
      <c r="C1336" s="99"/>
    </row>
    <row r="1337" spans="1:3" x14ac:dyDescent="0.35">
      <c r="A1337" s="99"/>
      <c r="B1337" s="99"/>
      <c r="C1337" s="99"/>
    </row>
    <row r="1338" spans="1:3" x14ac:dyDescent="0.35">
      <c r="A1338" s="99"/>
      <c r="B1338" s="99"/>
      <c r="C1338" s="99"/>
    </row>
    <row r="1339" spans="1:3" x14ac:dyDescent="0.35">
      <c r="A1339" s="99"/>
      <c r="B1339" s="99"/>
      <c r="C1339" s="99"/>
    </row>
    <row r="1340" spans="1:3" x14ac:dyDescent="0.35">
      <c r="A1340" s="99"/>
      <c r="B1340" s="99"/>
      <c r="C1340" s="99"/>
    </row>
    <row r="1341" spans="1:3" x14ac:dyDescent="0.35">
      <c r="A1341" s="99"/>
      <c r="B1341" s="99"/>
      <c r="C1341" s="99"/>
    </row>
    <row r="1342" spans="1:3" x14ac:dyDescent="0.35">
      <c r="A1342" s="99"/>
      <c r="B1342" s="99"/>
      <c r="C1342" s="99"/>
    </row>
    <row r="1343" spans="1:3" x14ac:dyDescent="0.35">
      <c r="A1343" s="99"/>
      <c r="B1343" s="99"/>
      <c r="C1343" s="99"/>
    </row>
    <row r="1344" spans="1:3" x14ac:dyDescent="0.35">
      <c r="A1344" s="99"/>
      <c r="B1344" s="99"/>
      <c r="C1344" s="99"/>
    </row>
    <row r="1345" spans="1:3" x14ac:dyDescent="0.35">
      <c r="A1345" s="99"/>
      <c r="B1345" s="99"/>
      <c r="C1345" s="99"/>
    </row>
  </sheetData>
  <pageMargins left="0.7" right="0.7" top="0.75" bottom="0.75" header="0.3" footer="0.3"/>
  <pageSetup paperSize="9" orientation="portrait" horizontalDpi="1200" verticalDpi="1200" r:id="rId1"/>
  <ignoredErrors>
    <ignoredError sqref="B1 B602:B1345 B1682:B1048576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45"/>
  <sheetViews>
    <sheetView workbookViewId="0"/>
  </sheetViews>
  <sheetFormatPr defaultColWidth="9.1796875" defaultRowHeight="14.5" x14ac:dyDescent="0.35"/>
  <cols>
    <col min="1" max="1" width="16.1796875" style="34" bestFit="1" customWidth="1"/>
    <col min="2" max="2" width="13.453125" style="35" bestFit="1" customWidth="1"/>
    <col min="3" max="3" width="13.81640625" style="34" bestFit="1" customWidth="1"/>
    <col min="4" max="16384" width="9.1796875" style="34"/>
  </cols>
  <sheetData>
    <row r="1" spans="1:3" x14ac:dyDescent="0.35">
      <c r="A1" s="34" t="s">
        <v>0</v>
      </c>
      <c r="B1" s="35" t="s">
        <v>1</v>
      </c>
      <c r="C1" s="34" t="s">
        <v>100</v>
      </c>
    </row>
    <row r="2" spans="1:3" x14ac:dyDescent="0.35">
      <c r="A2" s="99" t="s">
        <v>14</v>
      </c>
      <c r="B2" s="99" t="s">
        <v>63</v>
      </c>
      <c r="C2" s="100">
        <v>14</v>
      </c>
    </row>
    <row r="3" spans="1:3" x14ac:dyDescent="0.35">
      <c r="A3" s="99" t="s">
        <v>14</v>
      </c>
      <c r="B3" s="99" t="s">
        <v>64</v>
      </c>
      <c r="C3" s="100">
        <v>17</v>
      </c>
    </row>
    <row r="4" spans="1:3" x14ac:dyDescent="0.35">
      <c r="A4" s="99" t="s">
        <v>14</v>
      </c>
      <c r="B4" s="99" t="s">
        <v>65</v>
      </c>
      <c r="C4" s="100">
        <v>14</v>
      </c>
    </row>
    <row r="5" spans="1:3" x14ac:dyDescent="0.35">
      <c r="A5" s="99" t="s">
        <v>14</v>
      </c>
      <c r="B5" s="99" t="s">
        <v>66</v>
      </c>
      <c r="C5" s="100">
        <v>16</v>
      </c>
    </row>
    <row r="6" spans="1:3" x14ac:dyDescent="0.35">
      <c r="A6" s="99" t="s">
        <v>14</v>
      </c>
      <c r="B6" s="99" t="s">
        <v>67</v>
      </c>
      <c r="C6" s="100">
        <v>18</v>
      </c>
    </row>
    <row r="7" spans="1:3" x14ac:dyDescent="0.35">
      <c r="A7" s="99" t="s">
        <v>14</v>
      </c>
      <c r="B7" s="99" t="s">
        <v>68</v>
      </c>
      <c r="C7" s="100">
        <v>16</v>
      </c>
    </row>
    <row r="8" spans="1:3" x14ac:dyDescent="0.35">
      <c r="A8" s="99" t="s">
        <v>14</v>
      </c>
      <c r="B8" s="99" t="s">
        <v>69</v>
      </c>
      <c r="C8" s="100">
        <v>13</v>
      </c>
    </row>
    <row r="9" spans="1:3" x14ac:dyDescent="0.35">
      <c r="A9" s="99" t="s">
        <v>14</v>
      </c>
      <c r="B9" s="99" t="s">
        <v>70</v>
      </c>
      <c r="C9" s="100">
        <v>11</v>
      </c>
    </row>
    <row r="10" spans="1:3" x14ac:dyDescent="0.35">
      <c r="A10" s="99" t="s">
        <v>14</v>
      </c>
      <c r="B10" s="99" t="s">
        <v>71</v>
      </c>
      <c r="C10" s="100">
        <v>9</v>
      </c>
    </row>
    <row r="11" spans="1:3" x14ac:dyDescent="0.35">
      <c r="A11" s="99" t="s">
        <v>14</v>
      </c>
      <c r="B11" s="99" t="s">
        <v>72</v>
      </c>
      <c r="C11" s="100">
        <v>15</v>
      </c>
    </row>
    <row r="12" spans="1:3" x14ac:dyDescent="0.35">
      <c r="A12" s="99" t="s">
        <v>14</v>
      </c>
      <c r="B12" s="99" t="s">
        <v>73</v>
      </c>
      <c r="C12" s="100">
        <v>18</v>
      </c>
    </row>
    <row r="13" spans="1:3" x14ac:dyDescent="0.35">
      <c r="A13" s="99" t="s">
        <v>14</v>
      </c>
      <c r="B13" s="99" t="s">
        <v>74</v>
      </c>
      <c r="C13" s="100">
        <v>15</v>
      </c>
    </row>
    <row r="14" spans="1:3" x14ac:dyDescent="0.35">
      <c r="A14" s="99" t="s">
        <v>14</v>
      </c>
      <c r="B14" s="99" t="s">
        <v>75</v>
      </c>
      <c r="C14" s="100">
        <v>9</v>
      </c>
    </row>
    <row r="15" spans="1:3" x14ac:dyDescent="0.35">
      <c r="A15" s="99" t="s">
        <v>14</v>
      </c>
      <c r="B15" s="99" t="s">
        <v>76</v>
      </c>
      <c r="C15" s="100">
        <v>8</v>
      </c>
    </row>
    <row r="16" spans="1:3" x14ac:dyDescent="0.35">
      <c r="A16" s="99" t="s">
        <v>14</v>
      </c>
      <c r="B16" s="99" t="s">
        <v>77</v>
      </c>
      <c r="C16" s="100">
        <v>17</v>
      </c>
    </row>
    <row r="17" spans="1:3" x14ac:dyDescent="0.35">
      <c r="A17" s="99" t="s">
        <v>14</v>
      </c>
      <c r="B17" s="99" t="s">
        <v>78</v>
      </c>
      <c r="C17" s="100">
        <v>21</v>
      </c>
    </row>
    <row r="18" spans="1:3" x14ac:dyDescent="0.35">
      <c r="A18" s="99" t="s">
        <v>14</v>
      </c>
      <c r="B18" s="99" t="s">
        <v>79</v>
      </c>
      <c r="C18" s="100">
        <v>10</v>
      </c>
    </row>
    <row r="19" spans="1:3" x14ac:dyDescent="0.35">
      <c r="A19" s="99" t="s">
        <v>14</v>
      </c>
      <c r="B19" s="99" t="s">
        <v>80</v>
      </c>
      <c r="C19" s="100">
        <v>15</v>
      </c>
    </row>
    <row r="20" spans="1:3" x14ac:dyDescent="0.35">
      <c r="A20" s="99" t="s">
        <v>14</v>
      </c>
      <c r="B20" s="99" t="s">
        <v>81</v>
      </c>
      <c r="C20" s="100">
        <v>12</v>
      </c>
    </row>
    <row r="21" spans="1:3" x14ac:dyDescent="0.35">
      <c r="A21" s="99" t="s">
        <v>14</v>
      </c>
      <c r="B21" s="99" t="s">
        <v>82</v>
      </c>
      <c r="C21" s="100">
        <v>12</v>
      </c>
    </row>
    <row r="22" spans="1:3" x14ac:dyDescent="0.35">
      <c r="A22" s="99" t="s">
        <v>14</v>
      </c>
      <c r="B22" s="99" t="s">
        <v>83</v>
      </c>
      <c r="C22" s="100">
        <v>13</v>
      </c>
    </row>
    <row r="23" spans="1:3" x14ac:dyDescent="0.35">
      <c r="A23" s="99" t="s">
        <v>14</v>
      </c>
      <c r="B23" s="99" t="s">
        <v>84</v>
      </c>
      <c r="C23" s="100">
        <v>14</v>
      </c>
    </row>
    <row r="24" spans="1:3" x14ac:dyDescent="0.35">
      <c r="A24" s="99" t="s">
        <v>14</v>
      </c>
      <c r="B24" s="99" t="s">
        <v>85</v>
      </c>
      <c r="C24" s="100">
        <v>10</v>
      </c>
    </row>
    <row r="25" spans="1:3" x14ac:dyDescent="0.35">
      <c r="A25" s="99" t="s">
        <v>14</v>
      </c>
      <c r="B25" s="99" t="s">
        <v>86</v>
      </c>
      <c r="C25" s="100">
        <v>17</v>
      </c>
    </row>
    <row r="26" spans="1:3" x14ac:dyDescent="0.35">
      <c r="A26" s="99" t="s">
        <v>15</v>
      </c>
      <c r="B26" s="99" t="s">
        <v>63</v>
      </c>
      <c r="C26" s="100">
        <v>26</v>
      </c>
    </row>
    <row r="27" spans="1:3" x14ac:dyDescent="0.35">
      <c r="A27" s="99" t="s">
        <v>15</v>
      </c>
      <c r="B27" s="99" t="s">
        <v>64</v>
      </c>
      <c r="C27" s="100">
        <v>11</v>
      </c>
    </row>
    <row r="28" spans="1:3" x14ac:dyDescent="0.35">
      <c r="A28" s="99" t="s">
        <v>15</v>
      </c>
      <c r="B28" s="99" t="s">
        <v>65</v>
      </c>
      <c r="C28" s="100">
        <v>11</v>
      </c>
    </row>
    <row r="29" spans="1:3" x14ac:dyDescent="0.35">
      <c r="A29" s="99" t="s">
        <v>15</v>
      </c>
      <c r="B29" s="99" t="s">
        <v>66</v>
      </c>
      <c r="C29" s="100">
        <v>5</v>
      </c>
    </row>
    <row r="30" spans="1:3" x14ac:dyDescent="0.35">
      <c r="A30" s="99" t="s">
        <v>15</v>
      </c>
      <c r="B30" s="99" t="s">
        <v>67</v>
      </c>
      <c r="C30" s="100">
        <v>9</v>
      </c>
    </row>
    <row r="31" spans="1:3" x14ac:dyDescent="0.35">
      <c r="A31" s="99" t="s">
        <v>15</v>
      </c>
      <c r="B31" s="99" t="s">
        <v>68</v>
      </c>
      <c r="C31" s="100">
        <v>8</v>
      </c>
    </row>
    <row r="32" spans="1:3" x14ac:dyDescent="0.35">
      <c r="A32" s="99" t="s">
        <v>15</v>
      </c>
      <c r="B32" s="99" t="s">
        <v>69</v>
      </c>
      <c r="C32" s="100">
        <v>8</v>
      </c>
    </row>
    <row r="33" spans="1:3" x14ac:dyDescent="0.35">
      <c r="A33" s="99" t="s">
        <v>15</v>
      </c>
      <c r="B33" s="99" t="s">
        <v>70</v>
      </c>
      <c r="C33" s="100">
        <v>14</v>
      </c>
    </row>
    <row r="34" spans="1:3" x14ac:dyDescent="0.35">
      <c r="A34" s="99" t="s">
        <v>15</v>
      </c>
      <c r="B34" s="99" t="s">
        <v>71</v>
      </c>
      <c r="C34" s="100">
        <v>19</v>
      </c>
    </row>
    <row r="35" spans="1:3" x14ac:dyDescent="0.35">
      <c r="A35" s="99" t="s">
        <v>15</v>
      </c>
      <c r="B35" s="99" t="s">
        <v>72</v>
      </c>
      <c r="C35" s="100">
        <v>9</v>
      </c>
    </row>
    <row r="36" spans="1:3" x14ac:dyDescent="0.35">
      <c r="A36" s="99" t="s">
        <v>15</v>
      </c>
      <c r="B36" s="99" t="s">
        <v>73</v>
      </c>
      <c r="C36" s="100">
        <v>12</v>
      </c>
    </row>
    <row r="37" spans="1:3" x14ac:dyDescent="0.35">
      <c r="A37" s="99" t="s">
        <v>15</v>
      </c>
      <c r="B37" s="99" t="s">
        <v>74</v>
      </c>
      <c r="C37" s="100">
        <v>11</v>
      </c>
    </row>
    <row r="38" spans="1:3" x14ac:dyDescent="0.35">
      <c r="A38" s="99" t="s">
        <v>15</v>
      </c>
      <c r="B38" s="99" t="s">
        <v>75</v>
      </c>
      <c r="C38" s="100">
        <v>20</v>
      </c>
    </row>
    <row r="39" spans="1:3" x14ac:dyDescent="0.35">
      <c r="A39" s="99" t="s">
        <v>15</v>
      </c>
      <c r="B39" s="99" t="s">
        <v>76</v>
      </c>
      <c r="C39" s="100">
        <v>9</v>
      </c>
    </row>
    <row r="40" spans="1:3" x14ac:dyDescent="0.35">
      <c r="A40" s="99" t="s">
        <v>15</v>
      </c>
      <c r="B40" s="99" t="s">
        <v>77</v>
      </c>
      <c r="C40" s="100">
        <v>7</v>
      </c>
    </row>
    <row r="41" spans="1:3" x14ac:dyDescent="0.35">
      <c r="A41" s="99" t="s">
        <v>15</v>
      </c>
      <c r="B41" s="99" t="s">
        <v>78</v>
      </c>
      <c r="C41" s="100">
        <v>23</v>
      </c>
    </row>
    <row r="42" spans="1:3" x14ac:dyDescent="0.35">
      <c r="A42" s="99" t="s">
        <v>15</v>
      </c>
      <c r="B42" s="99" t="s">
        <v>79</v>
      </c>
      <c r="C42" s="100">
        <v>20</v>
      </c>
    </row>
    <row r="43" spans="1:3" x14ac:dyDescent="0.35">
      <c r="A43" s="99" t="s">
        <v>15</v>
      </c>
      <c r="B43" s="99" t="s">
        <v>80</v>
      </c>
      <c r="C43" s="100">
        <v>11</v>
      </c>
    </row>
    <row r="44" spans="1:3" x14ac:dyDescent="0.35">
      <c r="A44" s="99" t="s">
        <v>15</v>
      </c>
      <c r="B44" s="99" t="s">
        <v>81</v>
      </c>
      <c r="C44" s="100">
        <v>8</v>
      </c>
    </row>
    <row r="45" spans="1:3" x14ac:dyDescent="0.35">
      <c r="A45" s="99" t="s">
        <v>15</v>
      </c>
      <c r="B45" s="99" t="s">
        <v>82</v>
      </c>
      <c r="C45" s="100">
        <v>17</v>
      </c>
    </row>
    <row r="46" spans="1:3" x14ac:dyDescent="0.35">
      <c r="A46" s="99" t="s">
        <v>15</v>
      </c>
      <c r="B46" s="99" t="s">
        <v>83</v>
      </c>
      <c r="C46" s="100">
        <v>13</v>
      </c>
    </row>
    <row r="47" spans="1:3" x14ac:dyDescent="0.35">
      <c r="A47" s="99" t="s">
        <v>15</v>
      </c>
      <c r="B47" s="99" t="s">
        <v>84</v>
      </c>
      <c r="C47" s="100">
        <v>12</v>
      </c>
    </row>
    <row r="48" spans="1:3" x14ac:dyDescent="0.35">
      <c r="A48" s="99" t="s">
        <v>15</v>
      </c>
      <c r="B48" s="99" t="s">
        <v>85</v>
      </c>
      <c r="C48" s="100">
        <v>15</v>
      </c>
    </row>
    <row r="49" spans="1:3" x14ac:dyDescent="0.35">
      <c r="A49" s="99" t="s">
        <v>15</v>
      </c>
      <c r="B49" s="99" t="s">
        <v>86</v>
      </c>
      <c r="C49" s="100">
        <v>15</v>
      </c>
    </row>
    <row r="50" spans="1:3" x14ac:dyDescent="0.35">
      <c r="A50" s="99" t="s">
        <v>16</v>
      </c>
      <c r="B50" s="99" t="s">
        <v>63</v>
      </c>
      <c r="C50" s="100">
        <v>6</v>
      </c>
    </row>
    <row r="51" spans="1:3" x14ac:dyDescent="0.35">
      <c r="A51" s="99" t="s">
        <v>16</v>
      </c>
      <c r="B51" s="99" t="s">
        <v>64</v>
      </c>
      <c r="C51" s="100">
        <v>21</v>
      </c>
    </row>
    <row r="52" spans="1:3" x14ac:dyDescent="0.35">
      <c r="A52" s="99" t="s">
        <v>16</v>
      </c>
      <c r="B52" s="99" t="s">
        <v>65</v>
      </c>
      <c r="C52" s="100">
        <v>19</v>
      </c>
    </row>
    <row r="53" spans="1:3" x14ac:dyDescent="0.35">
      <c r="A53" s="99" t="s">
        <v>16</v>
      </c>
      <c r="B53" s="99" t="s">
        <v>66</v>
      </c>
      <c r="C53" s="100">
        <v>17</v>
      </c>
    </row>
    <row r="54" spans="1:3" x14ac:dyDescent="0.35">
      <c r="A54" s="99" t="s">
        <v>16</v>
      </c>
      <c r="B54" s="99" t="s">
        <v>67</v>
      </c>
      <c r="C54" s="100">
        <v>10</v>
      </c>
    </row>
    <row r="55" spans="1:3" x14ac:dyDescent="0.35">
      <c r="A55" s="99" t="s">
        <v>16</v>
      </c>
      <c r="B55" s="99" t="s">
        <v>68</v>
      </c>
      <c r="C55" s="100">
        <v>5</v>
      </c>
    </row>
    <row r="56" spans="1:3" x14ac:dyDescent="0.35">
      <c r="A56" s="99" t="s">
        <v>16</v>
      </c>
      <c r="B56" s="99" t="s">
        <v>69</v>
      </c>
      <c r="C56" s="100">
        <v>12</v>
      </c>
    </row>
    <row r="57" spans="1:3" x14ac:dyDescent="0.35">
      <c r="A57" s="99" t="s">
        <v>16</v>
      </c>
      <c r="B57" s="99" t="s">
        <v>70</v>
      </c>
      <c r="C57" s="100">
        <v>15</v>
      </c>
    </row>
    <row r="58" spans="1:3" x14ac:dyDescent="0.35">
      <c r="A58" s="99" t="s">
        <v>16</v>
      </c>
      <c r="B58" s="99" t="s">
        <v>71</v>
      </c>
      <c r="C58" s="100">
        <v>14</v>
      </c>
    </row>
    <row r="59" spans="1:3" x14ac:dyDescent="0.35">
      <c r="A59" s="99" t="s">
        <v>16</v>
      </c>
      <c r="B59" s="99" t="s">
        <v>72</v>
      </c>
      <c r="C59" s="100">
        <v>12</v>
      </c>
    </row>
    <row r="60" spans="1:3" x14ac:dyDescent="0.35">
      <c r="A60" s="99" t="s">
        <v>16</v>
      </c>
      <c r="B60" s="99" t="s">
        <v>73</v>
      </c>
      <c r="C60" s="100">
        <v>12</v>
      </c>
    </row>
    <row r="61" spans="1:3" x14ac:dyDescent="0.35">
      <c r="A61" s="99" t="s">
        <v>16</v>
      </c>
      <c r="B61" s="99" t="s">
        <v>74</v>
      </c>
      <c r="C61" s="100">
        <v>18</v>
      </c>
    </row>
    <row r="62" spans="1:3" x14ac:dyDescent="0.35">
      <c r="A62" s="99" t="s">
        <v>16</v>
      </c>
      <c r="B62" s="99" t="s">
        <v>75</v>
      </c>
      <c r="C62" s="100">
        <v>10</v>
      </c>
    </row>
    <row r="63" spans="1:3" x14ac:dyDescent="0.35">
      <c r="A63" s="99" t="s">
        <v>16</v>
      </c>
      <c r="B63" s="99" t="s">
        <v>76</v>
      </c>
      <c r="C63" s="100">
        <v>10</v>
      </c>
    </row>
    <row r="64" spans="1:3" x14ac:dyDescent="0.35">
      <c r="A64" s="99" t="s">
        <v>16</v>
      </c>
      <c r="B64" s="99" t="s">
        <v>77</v>
      </c>
      <c r="C64" s="100">
        <v>15</v>
      </c>
    </row>
    <row r="65" spans="1:3" x14ac:dyDescent="0.35">
      <c r="A65" s="99" t="s">
        <v>16</v>
      </c>
      <c r="B65" s="99" t="s">
        <v>78</v>
      </c>
      <c r="C65" s="100">
        <v>14</v>
      </c>
    </row>
    <row r="66" spans="1:3" x14ac:dyDescent="0.35">
      <c r="A66" s="99" t="s">
        <v>16</v>
      </c>
      <c r="B66" s="99" t="s">
        <v>79</v>
      </c>
      <c r="C66" s="100">
        <v>13</v>
      </c>
    </row>
    <row r="67" spans="1:3" x14ac:dyDescent="0.35">
      <c r="A67" s="99" t="s">
        <v>16</v>
      </c>
      <c r="B67" s="99" t="s">
        <v>80</v>
      </c>
      <c r="C67" s="100">
        <v>9</v>
      </c>
    </row>
    <row r="68" spans="1:3" x14ac:dyDescent="0.35">
      <c r="A68" s="99" t="s">
        <v>16</v>
      </c>
      <c r="B68" s="99" t="s">
        <v>81</v>
      </c>
      <c r="C68" s="100">
        <v>7</v>
      </c>
    </row>
    <row r="69" spans="1:3" x14ac:dyDescent="0.35">
      <c r="A69" s="99" t="s">
        <v>16</v>
      </c>
      <c r="B69" s="99" t="s">
        <v>82</v>
      </c>
      <c r="C69" s="100">
        <v>7</v>
      </c>
    </row>
    <row r="70" spans="1:3" x14ac:dyDescent="0.35">
      <c r="A70" s="99" t="s">
        <v>16</v>
      </c>
      <c r="B70" s="99" t="s">
        <v>83</v>
      </c>
      <c r="C70" s="100">
        <v>13</v>
      </c>
    </row>
    <row r="71" spans="1:3" x14ac:dyDescent="0.35">
      <c r="A71" s="99" t="s">
        <v>16</v>
      </c>
      <c r="B71" s="99" t="s">
        <v>84</v>
      </c>
      <c r="C71" s="100">
        <v>8</v>
      </c>
    </row>
    <row r="72" spans="1:3" x14ac:dyDescent="0.35">
      <c r="A72" s="99" t="s">
        <v>16</v>
      </c>
      <c r="B72" s="99" t="s">
        <v>85</v>
      </c>
      <c r="C72" s="100">
        <v>9</v>
      </c>
    </row>
    <row r="73" spans="1:3" x14ac:dyDescent="0.35">
      <c r="A73" s="99" t="s">
        <v>16</v>
      </c>
      <c r="B73" s="99" t="s">
        <v>86</v>
      </c>
      <c r="C73" s="100">
        <v>10</v>
      </c>
    </row>
    <row r="74" spans="1:3" x14ac:dyDescent="0.35">
      <c r="A74" s="99" t="s">
        <v>17</v>
      </c>
      <c r="B74" s="99" t="s">
        <v>63</v>
      </c>
      <c r="C74" s="100">
        <v>22</v>
      </c>
    </row>
    <row r="75" spans="1:3" x14ac:dyDescent="0.35">
      <c r="A75" s="99" t="s">
        <v>17</v>
      </c>
      <c r="B75" s="99" t="s">
        <v>64</v>
      </c>
      <c r="C75" s="100">
        <v>11</v>
      </c>
    </row>
    <row r="76" spans="1:3" x14ac:dyDescent="0.35">
      <c r="A76" s="99" t="s">
        <v>17</v>
      </c>
      <c r="B76" s="99" t="s">
        <v>65</v>
      </c>
      <c r="C76" s="100">
        <v>7</v>
      </c>
    </row>
    <row r="77" spans="1:3" x14ac:dyDescent="0.35">
      <c r="A77" s="99" t="s">
        <v>17</v>
      </c>
      <c r="B77" s="99" t="s">
        <v>66</v>
      </c>
      <c r="C77" s="100">
        <v>12</v>
      </c>
    </row>
    <row r="78" spans="1:3" x14ac:dyDescent="0.35">
      <c r="A78" s="99" t="s">
        <v>17</v>
      </c>
      <c r="B78" s="99" t="s">
        <v>67</v>
      </c>
      <c r="C78" s="100">
        <v>12</v>
      </c>
    </row>
    <row r="79" spans="1:3" x14ac:dyDescent="0.35">
      <c r="A79" s="99" t="s">
        <v>17</v>
      </c>
      <c r="B79" s="99" t="s">
        <v>68</v>
      </c>
      <c r="C79" s="100">
        <v>9</v>
      </c>
    </row>
    <row r="80" spans="1:3" x14ac:dyDescent="0.35">
      <c r="A80" s="99" t="s">
        <v>17</v>
      </c>
      <c r="B80" s="99" t="s">
        <v>69</v>
      </c>
      <c r="C80" s="100">
        <v>9</v>
      </c>
    </row>
    <row r="81" spans="1:3" x14ac:dyDescent="0.35">
      <c r="A81" s="99" t="s">
        <v>17</v>
      </c>
      <c r="B81" s="99" t="s">
        <v>70</v>
      </c>
      <c r="C81" s="100">
        <v>13</v>
      </c>
    </row>
    <row r="82" spans="1:3" x14ac:dyDescent="0.35">
      <c r="A82" s="99" t="s">
        <v>17</v>
      </c>
      <c r="B82" s="99" t="s">
        <v>71</v>
      </c>
      <c r="C82" s="100">
        <v>6</v>
      </c>
    </row>
    <row r="83" spans="1:3" x14ac:dyDescent="0.35">
      <c r="A83" s="99" t="s">
        <v>17</v>
      </c>
      <c r="B83" s="99" t="s">
        <v>72</v>
      </c>
      <c r="C83" s="100">
        <v>7</v>
      </c>
    </row>
    <row r="84" spans="1:3" x14ac:dyDescent="0.35">
      <c r="A84" s="99" t="s">
        <v>17</v>
      </c>
      <c r="B84" s="99" t="s">
        <v>73</v>
      </c>
      <c r="C84" s="100">
        <v>11</v>
      </c>
    </row>
    <row r="85" spans="1:3" x14ac:dyDescent="0.35">
      <c r="A85" s="99" t="s">
        <v>17</v>
      </c>
      <c r="B85" s="99" t="s">
        <v>74</v>
      </c>
      <c r="C85" s="100">
        <v>12</v>
      </c>
    </row>
    <row r="86" spans="1:3" x14ac:dyDescent="0.35">
      <c r="A86" s="99" t="s">
        <v>17</v>
      </c>
      <c r="B86" s="99" t="s">
        <v>75</v>
      </c>
      <c r="C86" s="100">
        <v>5</v>
      </c>
    </row>
    <row r="87" spans="1:3" x14ac:dyDescent="0.35">
      <c r="A87" s="99" t="s">
        <v>17</v>
      </c>
      <c r="B87" s="99" t="s">
        <v>76</v>
      </c>
      <c r="C87" s="100">
        <v>13</v>
      </c>
    </row>
    <row r="88" spans="1:3" x14ac:dyDescent="0.35">
      <c r="A88" s="99" t="s">
        <v>17</v>
      </c>
      <c r="B88" s="99" t="s">
        <v>77</v>
      </c>
      <c r="C88" s="100">
        <v>12</v>
      </c>
    </row>
    <row r="89" spans="1:3" x14ac:dyDescent="0.35">
      <c r="A89" s="99" t="s">
        <v>17</v>
      </c>
      <c r="B89" s="99" t="s">
        <v>78</v>
      </c>
      <c r="C89" s="100">
        <v>16</v>
      </c>
    </row>
    <row r="90" spans="1:3" x14ac:dyDescent="0.35">
      <c r="A90" s="99" t="s">
        <v>17</v>
      </c>
      <c r="B90" s="99" t="s">
        <v>79</v>
      </c>
      <c r="C90" s="100">
        <v>15</v>
      </c>
    </row>
    <row r="91" spans="1:3" x14ac:dyDescent="0.35">
      <c r="A91" s="99" t="s">
        <v>17</v>
      </c>
      <c r="B91" s="99" t="s">
        <v>80</v>
      </c>
      <c r="C91" s="100">
        <v>16</v>
      </c>
    </row>
    <row r="92" spans="1:3" x14ac:dyDescent="0.35">
      <c r="A92" s="99" t="s">
        <v>17</v>
      </c>
      <c r="B92" s="99" t="s">
        <v>81</v>
      </c>
      <c r="C92" s="100">
        <v>14</v>
      </c>
    </row>
    <row r="93" spans="1:3" x14ac:dyDescent="0.35">
      <c r="A93" s="99" t="s">
        <v>17</v>
      </c>
      <c r="B93" s="99" t="s">
        <v>82</v>
      </c>
      <c r="C93" s="100">
        <v>11</v>
      </c>
    </row>
    <row r="94" spans="1:3" x14ac:dyDescent="0.35">
      <c r="A94" s="99" t="s">
        <v>17</v>
      </c>
      <c r="B94" s="99" t="s">
        <v>83</v>
      </c>
      <c r="C94" s="100">
        <v>13</v>
      </c>
    </row>
    <row r="95" spans="1:3" x14ac:dyDescent="0.35">
      <c r="A95" s="99" t="s">
        <v>17</v>
      </c>
      <c r="B95" s="99" t="s">
        <v>84</v>
      </c>
      <c r="C95" s="100">
        <v>13</v>
      </c>
    </row>
    <row r="96" spans="1:3" x14ac:dyDescent="0.35">
      <c r="A96" s="99" t="s">
        <v>17</v>
      </c>
      <c r="B96" s="99" t="s">
        <v>85</v>
      </c>
      <c r="C96" s="100">
        <v>12</v>
      </c>
    </row>
    <row r="97" spans="1:3" x14ac:dyDescent="0.35">
      <c r="A97" s="99" t="s">
        <v>17</v>
      </c>
      <c r="B97" s="99" t="s">
        <v>86</v>
      </c>
      <c r="C97" s="100">
        <v>5</v>
      </c>
    </row>
    <row r="98" spans="1:3" x14ac:dyDescent="0.35">
      <c r="A98" s="99" t="s">
        <v>18</v>
      </c>
      <c r="B98" s="99" t="s">
        <v>63</v>
      </c>
      <c r="C98" s="100">
        <v>17</v>
      </c>
    </row>
    <row r="99" spans="1:3" x14ac:dyDescent="0.35">
      <c r="A99" s="99" t="s">
        <v>18</v>
      </c>
      <c r="B99" s="99" t="s">
        <v>64</v>
      </c>
      <c r="C99" s="100">
        <v>15</v>
      </c>
    </row>
    <row r="100" spans="1:3" x14ac:dyDescent="0.35">
      <c r="A100" s="99" t="s">
        <v>18</v>
      </c>
      <c r="B100" s="99" t="s">
        <v>65</v>
      </c>
      <c r="C100" s="100">
        <v>10</v>
      </c>
    </row>
    <row r="101" spans="1:3" x14ac:dyDescent="0.35">
      <c r="A101" s="99" t="s">
        <v>18</v>
      </c>
      <c r="B101" s="99" t="s">
        <v>66</v>
      </c>
      <c r="C101" s="100">
        <v>7</v>
      </c>
    </row>
    <row r="102" spans="1:3" x14ac:dyDescent="0.35">
      <c r="A102" s="99" t="s">
        <v>18</v>
      </c>
      <c r="B102" s="99" t="s">
        <v>67</v>
      </c>
      <c r="C102" s="100">
        <v>10</v>
      </c>
    </row>
    <row r="103" spans="1:3" x14ac:dyDescent="0.35">
      <c r="A103" s="99" t="s">
        <v>18</v>
      </c>
      <c r="B103" s="99" t="s">
        <v>68</v>
      </c>
      <c r="C103" s="100">
        <v>11</v>
      </c>
    </row>
    <row r="104" spans="1:3" x14ac:dyDescent="0.35">
      <c r="A104" s="99" t="s">
        <v>18</v>
      </c>
      <c r="B104" s="99" t="s">
        <v>69</v>
      </c>
      <c r="C104" s="100">
        <v>8</v>
      </c>
    </row>
    <row r="105" spans="1:3" x14ac:dyDescent="0.35">
      <c r="A105" s="99" t="s">
        <v>18</v>
      </c>
      <c r="B105" s="99" t="s">
        <v>70</v>
      </c>
      <c r="C105" s="100">
        <v>13</v>
      </c>
    </row>
    <row r="106" spans="1:3" x14ac:dyDescent="0.35">
      <c r="A106" s="99" t="s">
        <v>18</v>
      </c>
      <c r="B106" s="99" t="s">
        <v>71</v>
      </c>
      <c r="C106" s="100">
        <v>7</v>
      </c>
    </row>
    <row r="107" spans="1:3" x14ac:dyDescent="0.35">
      <c r="A107" s="99" t="s">
        <v>18</v>
      </c>
      <c r="B107" s="99" t="s">
        <v>72</v>
      </c>
      <c r="C107" s="100">
        <v>14</v>
      </c>
    </row>
    <row r="108" spans="1:3" x14ac:dyDescent="0.35">
      <c r="A108" s="99" t="s">
        <v>18</v>
      </c>
      <c r="B108" s="99" t="s">
        <v>73</v>
      </c>
      <c r="C108" s="100">
        <v>11</v>
      </c>
    </row>
    <row r="109" spans="1:3" x14ac:dyDescent="0.35">
      <c r="A109" s="99" t="s">
        <v>18</v>
      </c>
      <c r="B109" s="99" t="s">
        <v>74</v>
      </c>
      <c r="C109" s="100">
        <v>10</v>
      </c>
    </row>
    <row r="110" spans="1:3" x14ac:dyDescent="0.35">
      <c r="A110" s="99" t="s">
        <v>18</v>
      </c>
      <c r="B110" s="99" t="s">
        <v>75</v>
      </c>
      <c r="C110" s="100">
        <v>12</v>
      </c>
    </row>
    <row r="111" spans="1:3" x14ac:dyDescent="0.35">
      <c r="A111" s="99" t="s">
        <v>18</v>
      </c>
      <c r="B111" s="99" t="s">
        <v>76</v>
      </c>
      <c r="C111" s="100">
        <v>11</v>
      </c>
    </row>
    <row r="112" spans="1:3" x14ac:dyDescent="0.35">
      <c r="A112" s="99" t="s">
        <v>18</v>
      </c>
      <c r="B112" s="99" t="s">
        <v>77</v>
      </c>
      <c r="C112" s="100">
        <v>11</v>
      </c>
    </row>
    <row r="113" spans="1:3" x14ac:dyDescent="0.35">
      <c r="A113" s="99" t="s">
        <v>18</v>
      </c>
      <c r="B113" s="99" t="s">
        <v>78</v>
      </c>
      <c r="C113" s="100">
        <v>10</v>
      </c>
    </row>
    <row r="114" spans="1:3" x14ac:dyDescent="0.35">
      <c r="A114" s="99" t="s">
        <v>18</v>
      </c>
      <c r="B114" s="99" t="s">
        <v>79</v>
      </c>
      <c r="C114" s="100">
        <v>5</v>
      </c>
    </row>
    <row r="115" spans="1:3" x14ac:dyDescent="0.35">
      <c r="A115" s="99" t="s">
        <v>18</v>
      </c>
      <c r="B115" s="99" t="s">
        <v>80</v>
      </c>
      <c r="C115" s="100">
        <v>10</v>
      </c>
    </row>
    <row r="116" spans="1:3" x14ac:dyDescent="0.35">
      <c r="A116" s="99" t="s">
        <v>18</v>
      </c>
      <c r="B116" s="99" t="s">
        <v>81</v>
      </c>
      <c r="C116" s="100">
        <v>11</v>
      </c>
    </row>
    <row r="117" spans="1:3" x14ac:dyDescent="0.35">
      <c r="A117" s="99" t="s">
        <v>18</v>
      </c>
      <c r="B117" s="99" t="s">
        <v>82</v>
      </c>
      <c r="C117" s="100">
        <v>13</v>
      </c>
    </row>
    <row r="118" spans="1:3" x14ac:dyDescent="0.35">
      <c r="A118" s="99" t="s">
        <v>18</v>
      </c>
      <c r="B118" s="99" t="s">
        <v>83</v>
      </c>
      <c r="C118" s="100">
        <v>9</v>
      </c>
    </row>
    <row r="119" spans="1:3" x14ac:dyDescent="0.35">
      <c r="A119" s="99" t="s">
        <v>18</v>
      </c>
      <c r="B119" s="99" t="s">
        <v>84</v>
      </c>
      <c r="C119" s="100">
        <v>15</v>
      </c>
    </row>
    <row r="120" spans="1:3" x14ac:dyDescent="0.35">
      <c r="A120" s="99" t="s">
        <v>18</v>
      </c>
      <c r="B120" s="99" t="s">
        <v>85</v>
      </c>
      <c r="C120" s="100">
        <v>12</v>
      </c>
    </row>
    <row r="121" spans="1:3" x14ac:dyDescent="0.35">
      <c r="A121" s="99" t="s">
        <v>18</v>
      </c>
      <c r="B121" s="99" t="s">
        <v>86</v>
      </c>
      <c r="C121" s="100">
        <v>12</v>
      </c>
    </row>
    <row r="122" spans="1:3" x14ac:dyDescent="0.35">
      <c r="A122" s="99" t="s">
        <v>30</v>
      </c>
      <c r="B122" s="99" t="s">
        <v>63</v>
      </c>
      <c r="C122" s="100">
        <v>9</v>
      </c>
    </row>
    <row r="123" spans="1:3" x14ac:dyDescent="0.35">
      <c r="A123" s="99" t="s">
        <v>30</v>
      </c>
      <c r="B123" s="99" t="s">
        <v>64</v>
      </c>
      <c r="C123" s="100">
        <v>17</v>
      </c>
    </row>
    <row r="124" spans="1:3" x14ac:dyDescent="0.35">
      <c r="A124" s="99" t="s">
        <v>30</v>
      </c>
      <c r="B124" s="99" t="s">
        <v>65</v>
      </c>
      <c r="C124" s="100">
        <v>9</v>
      </c>
    </row>
    <row r="125" spans="1:3" x14ac:dyDescent="0.35">
      <c r="A125" s="99" t="s">
        <v>30</v>
      </c>
      <c r="B125" s="99" t="s">
        <v>66</v>
      </c>
      <c r="C125" s="100">
        <v>9</v>
      </c>
    </row>
    <row r="126" spans="1:3" x14ac:dyDescent="0.35">
      <c r="A126" s="99" t="s">
        <v>30</v>
      </c>
      <c r="B126" s="99" t="s">
        <v>67</v>
      </c>
      <c r="C126" s="100">
        <v>9</v>
      </c>
    </row>
    <row r="127" spans="1:3" x14ac:dyDescent="0.35">
      <c r="A127" s="99" t="s">
        <v>30</v>
      </c>
      <c r="B127" s="99" t="s">
        <v>68</v>
      </c>
      <c r="C127" s="100">
        <v>7</v>
      </c>
    </row>
    <row r="128" spans="1:3" x14ac:dyDescent="0.35">
      <c r="A128" s="99" t="s">
        <v>30</v>
      </c>
      <c r="B128" s="99" t="s">
        <v>69</v>
      </c>
      <c r="C128" s="100">
        <v>16</v>
      </c>
    </row>
    <row r="129" spans="1:3" x14ac:dyDescent="0.35">
      <c r="A129" s="99" t="s">
        <v>30</v>
      </c>
      <c r="B129" s="99" t="s">
        <v>70</v>
      </c>
      <c r="C129" s="100">
        <v>10</v>
      </c>
    </row>
    <row r="130" spans="1:3" x14ac:dyDescent="0.35">
      <c r="A130" s="99" t="s">
        <v>30</v>
      </c>
      <c r="B130" s="99" t="s">
        <v>71</v>
      </c>
      <c r="C130" s="100">
        <v>14</v>
      </c>
    </row>
    <row r="131" spans="1:3" x14ac:dyDescent="0.35">
      <c r="A131" s="99" t="s">
        <v>30</v>
      </c>
      <c r="B131" s="99" t="s">
        <v>72</v>
      </c>
      <c r="C131" s="100">
        <v>14</v>
      </c>
    </row>
    <row r="132" spans="1:3" x14ac:dyDescent="0.35">
      <c r="A132" s="99" t="s">
        <v>30</v>
      </c>
      <c r="B132" s="99" t="s">
        <v>73</v>
      </c>
      <c r="C132" s="100">
        <v>13</v>
      </c>
    </row>
    <row r="133" spans="1:3" x14ac:dyDescent="0.35">
      <c r="A133" s="99" t="s">
        <v>30</v>
      </c>
      <c r="B133" s="99" t="s">
        <v>74</v>
      </c>
      <c r="C133" s="100">
        <v>5</v>
      </c>
    </row>
    <row r="134" spans="1:3" x14ac:dyDescent="0.35">
      <c r="A134" s="99" t="s">
        <v>30</v>
      </c>
      <c r="B134" s="99" t="s">
        <v>75</v>
      </c>
      <c r="C134" s="100">
        <v>11</v>
      </c>
    </row>
    <row r="135" spans="1:3" x14ac:dyDescent="0.35">
      <c r="A135" s="99" t="s">
        <v>30</v>
      </c>
      <c r="B135" s="99" t="s">
        <v>76</v>
      </c>
      <c r="C135" s="100">
        <v>18</v>
      </c>
    </row>
    <row r="136" spans="1:3" x14ac:dyDescent="0.35">
      <c r="A136" s="99" t="s">
        <v>30</v>
      </c>
      <c r="B136" s="99" t="s">
        <v>77</v>
      </c>
      <c r="C136" s="100">
        <v>19</v>
      </c>
    </row>
    <row r="137" spans="1:3" x14ac:dyDescent="0.35">
      <c r="A137" s="99" t="s">
        <v>30</v>
      </c>
      <c r="B137" s="99" t="s">
        <v>78</v>
      </c>
      <c r="C137" s="100">
        <v>14</v>
      </c>
    </row>
    <row r="138" spans="1:3" x14ac:dyDescent="0.35">
      <c r="A138" s="99" t="s">
        <v>30</v>
      </c>
      <c r="B138" s="99" t="s">
        <v>79</v>
      </c>
      <c r="C138" s="100">
        <v>24</v>
      </c>
    </row>
    <row r="139" spans="1:3" x14ac:dyDescent="0.35">
      <c r="A139" s="99" t="s">
        <v>30</v>
      </c>
      <c r="B139" s="99" t="s">
        <v>80</v>
      </c>
      <c r="C139" s="100">
        <v>11</v>
      </c>
    </row>
    <row r="140" spans="1:3" x14ac:dyDescent="0.35">
      <c r="A140" s="99" t="s">
        <v>30</v>
      </c>
      <c r="B140" s="99" t="s">
        <v>81</v>
      </c>
      <c r="C140" s="100">
        <v>14</v>
      </c>
    </row>
    <row r="141" spans="1:3" x14ac:dyDescent="0.35">
      <c r="A141" s="99" t="s">
        <v>30</v>
      </c>
      <c r="B141" s="99" t="s">
        <v>82</v>
      </c>
      <c r="C141" s="100">
        <v>10</v>
      </c>
    </row>
    <row r="142" spans="1:3" x14ac:dyDescent="0.35">
      <c r="A142" s="99" t="s">
        <v>30</v>
      </c>
      <c r="B142" s="99" t="s">
        <v>83</v>
      </c>
      <c r="C142" s="100">
        <v>18</v>
      </c>
    </row>
    <row r="143" spans="1:3" x14ac:dyDescent="0.35">
      <c r="A143" s="99" t="s">
        <v>30</v>
      </c>
      <c r="B143" s="99" t="s">
        <v>84</v>
      </c>
      <c r="C143" s="100">
        <v>9</v>
      </c>
    </row>
    <row r="144" spans="1:3" x14ac:dyDescent="0.35">
      <c r="A144" s="99" t="s">
        <v>30</v>
      </c>
      <c r="B144" s="99" t="s">
        <v>85</v>
      </c>
      <c r="C144" s="100">
        <v>12</v>
      </c>
    </row>
    <row r="145" spans="1:3" x14ac:dyDescent="0.35">
      <c r="A145" s="99" t="s">
        <v>30</v>
      </c>
      <c r="B145" s="99" t="s">
        <v>86</v>
      </c>
      <c r="C145" s="100">
        <v>10</v>
      </c>
    </row>
    <row r="146" spans="1:3" x14ac:dyDescent="0.35">
      <c r="A146" s="99" t="s">
        <v>44</v>
      </c>
      <c r="B146" s="99" t="s">
        <v>63</v>
      </c>
      <c r="C146" s="100">
        <v>9</v>
      </c>
    </row>
    <row r="147" spans="1:3" x14ac:dyDescent="0.35">
      <c r="A147" s="99" t="s">
        <v>44</v>
      </c>
      <c r="B147" s="99" t="s">
        <v>64</v>
      </c>
      <c r="C147" s="100">
        <v>11</v>
      </c>
    </row>
    <row r="148" spans="1:3" x14ac:dyDescent="0.35">
      <c r="A148" s="99" t="s">
        <v>44</v>
      </c>
      <c r="B148" s="99" t="s">
        <v>65</v>
      </c>
      <c r="C148" s="100">
        <v>12</v>
      </c>
    </row>
    <row r="149" spans="1:3" x14ac:dyDescent="0.35">
      <c r="A149" s="99" t="s">
        <v>44</v>
      </c>
      <c r="B149" s="99" t="s">
        <v>66</v>
      </c>
      <c r="C149" s="100">
        <v>9</v>
      </c>
    </row>
    <row r="150" spans="1:3" x14ac:dyDescent="0.35">
      <c r="A150" s="99" t="s">
        <v>44</v>
      </c>
      <c r="B150" s="99" t="s">
        <v>67</v>
      </c>
      <c r="C150" s="100">
        <v>9</v>
      </c>
    </row>
    <row r="151" spans="1:3" x14ac:dyDescent="0.35">
      <c r="A151" s="99" t="s">
        <v>44</v>
      </c>
      <c r="B151" s="99" t="s">
        <v>68</v>
      </c>
      <c r="C151" s="100">
        <v>7</v>
      </c>
    </row>
    <row r="152" spans="1:3" x14ac:dyDescent="0.35">
      <c r="A152" s="99" t="s">
        <v>44</v>
      </c>
      <c r="B152" s="99" t="s">
        <v>69</v>
      </c>
      <c r="C152" s="100">
        <v>9</v>
      </c>
    </row>
    <row r="153" spans="1:3" x14ac:dyDescent="0.35">
      <c r="A153" s="99" t="s">
        <v>44</v>
      </c>
      <c r="B153" s="99" t="s">
        <v>70</v>
      </c>
      <c r="C153" s="100">
        <v>14</v>
      </c>
    </row>
    <row r="154" spans="1:3" x14ac:dyDescent="0.35">
      <c r="A154" s="99" t="s">
        <v>44</v>
      </c>
      <c r="B154" s="99" t="s">
        <v>71</v>
      </c>
      <c r="C154" s="100">
        <v>14</v>
      </c>
    </row>
    <row r="155" spans="1:3" x14ac:dyDescent="0.35">
      <c r="A155" s="99" t="s">
        <v>44</v>
      </c>
      <c r="B155" s="99" t="s">
        <v>72</v>
      </c>
      <c r="C155" s="100">
        <v>10</v>
      </c>
    </row>
    <row r="156" spans="1:3" x14ac:dyDescent="0.35">
      <c r="A156" s="99" t="s">
        <v>44</v>
      </c>
      <c r="B156" s="99" t="s">
        <v>73</v>
      </c>
      <c r="C156" s="100">
        <v>12</v>
      </c>
    </row>
    <row r="157" spans="1:3" x14ac:dyDescent="0.35">
      <c r="A157" s="99" t="s">
        <v>44</v>
      </c>
      <c r="B157" s="99" t="s">
        <v>74</v>
      </c>
      <c r="C157" s="100">
        <v>11</v>
      </c>
    </row>
    <row r="158" spans="1:3" x14ac:dyDescent="0.35">
      <c r="A158" s="99" t="s">
        <v>44</v>
      </c>
      <c r="B158" s="99" t="s">
        <v>75</v>
      </c>
      <c r="C158" s="100">
        <v>10</v>
      </c>
    </row>
    <row r="159" spans="1:3" x14ac:dyDescent="0.35">
      <c r="A159" s="99" t="s">
        <v>44</v>
      </c>
      <c r="B159" s="99" t="s">
        <v>76</v>
      </c>
      <c r="C159" s="100">
        <v>10</v>
      </c>
    </row>
    <row r="160" spans="1:3" x14ac:dyDescent="0.35">
      <c r="A160" s="99" t="s">
        <v>44</v>
      </c>
      <c r="B160" s="99" t="s">
        <v>77</v>
      </c>
      <c r="C160" s="100">
        <v>14</v>
      </c>
    </row>
    <row r="161" spans="1:3" x14ac:dyDescent="0.35">
      <c r="A161" s="99" t="s">
        <v>44</v>
      </c>
      <c r="B161" s="99" t="s">
        <v>78</v>
      </c>
      <c r="C161" s="100">
        <v>13</v>
      </c>
    </row>
    <row r="162" spans="1:3" x14ac:dyDescent="0.35">
      <c r="A162" s="99" t="s">
        <v>44</v>
      </c>
      <c r="B162" s="99" t="s">
        <v>79</v>
      </c>
      <c r="C162" s="100">
        <v>11</v>
      </c>
    </row>
    <row r="163" spans="1:3" x14ac:dyDescent="0.35">
      <c r="A163" s="99" t="s">
        <v>44</v>
      </c>
      <c r="B163" s="99" t="s">
        <v>80</v>
      </c>
      <c r="C163" s="100">
        <v>15</v>
      </c>
    </row>
    <row r="164" spans="1:3" x14ac:dyDescent="0.35">
      <c r="A164" s="99" t="s">
        <v>44</v>
      </c>
      <c r="B164" s="99" t="s">
        <v>81</v>
      </c>
      <c r="C164" s="100">
        <v>14</v>
      </c>
    </row>
    <row r="165" spans="1:3" x14ac:dyDescent="0.35">
      <c r="A165" s="99" t="s">
        <v>44</v>
      </c>
      <c r="B165" s="99" t="s">
        <v>82</v>
      </c>
      <c r="C165" s="100">
        <v>9</v>
      </c>
    </row>
    <row r="166" spans="1:3" x14ac:dyDescent="0.35">
      <c r="A166" s="99" t="s">
        <v>44</v>
      </c>
      <c r="B166" s="99" t="s">
        <v>83</v>
      </c>
      <c r="C166" s="100">
        <v>10</v>
      </c>
    </row>
    <row r="167" spans="1:3" x14ac:dyDescent="0.35">
      <c r="A167" s="99" t="s">
        <v>44</v>
      </c>
      <c r="B167" s="99" t="s">
        <v>84</v>
      </c>
      <c r="C167" s="100">
        <v>13</v>
      </c>
    </row>
    <row r="168" spans="1:3" x14ac:dyDescent="0.35">
      <c r="A168" s="99" t="s">
        <v>44</v>
      </c>
      <c r="B168" s="99" t="s">
        <v>85</v>
      </c>
      <c r="C168" s="100">
        <v>10</v>
      </c>
    </row>
    <row r="169" spans="1:3" x14ac:dyDescent="0.35">
      <c r="A169" s="99" t="s">
        <v>44</v>
      </c>
      <c r="B169" s="99" t="s">
        <v>86</v>
      </c>
      <c r="C169" s="100">
        <v>8</v>
      </c>
    </row>
    <row r="170" spans="1:3" x14ac:dyDescent="0.35">
      <c r="A170" s="99" t="s">
        <v>45</v>
      </c>
      <c r="B170" s="99" t="s">
        <v>63</v>
      </c>
      <c r="C170" s="100">
        <v>81</v>
      </c>
    </row>
    <row r="171" spans="1:3" x14ac:dyDescent="0.35">
      <c r="A171" s="99" t="s">
        <v>45</v>
      </c>
      <c r="B171" s="99" t="s">
        <v>64</v>
      </c>
      <c r="C171" s="100">
        <v>11</v>
      </c>
    </row>
    <row r="172" spans="1:3" x14ac:dyDescent="0.35">
      <c r="A172" s="99" t="s">
        <v>45</v>
      </c>
      <c r="B172" s="99" t="s">
        <v>65</v>
      </c>
      <c r="C172" s="100">
        <v>7</v>
      </c>
    </row>
    <row r="173" spans="1:3" x14ac:dyDescent="0.35">
      <c r="A173" s="99" t="s">
        <v>45</v>
      </c>
      <c r="B173" s="99" t="s">
        <v>66</v>
      </c>
      <c r="C173" s="100">
        <v>8</v>
      </c>
    </row>
    <row r="174" spans="1:3" x14ac:dyDescent="0.35">
      <c r="A174" s="99" t="s">
        <v>45</v>
      </c>
      <c r="B174" s="99" t="s">
        <v>67</v>
      </c>
      <c r="C174" s="100">
        <v>10</v>
      </c>
    </row>
    <row r="175" spans="1:3" x14ac:dyDescent="0.35">
      <c r="A175" s="99" t="s">
        <v>45</v>
      </c>
      <c r="B175" s="99" t="s">
        <v>68</v>
      </c>
      <c r="C175" s="100">
        <v>14</v>
      </c>
    </row>
    <row r="176" spans="1:3" x14ac:dyDescent="0.35">
      <c r="A176" s="99" t="s">
        <v>45</v>
      </c>
      <c r="B176" s="99" t="s">
        <v>69</v>
      </c>
      <c r="C176" s="100">
        <v>11</v>
      </c>
    </row>
    <row r="177" spans="1:3" x14ac:dyDescent="0.35">
      <c r="A177" s="99" t="s">
        <v>45</v>
      </c>
      <c r="B177" s="99" t="s">
        <v>70</v>
      </c>
      <c r="C177" s="100">
        <v>13</v>
      </c>
    </row>
    <row r="178" spans="1:3" x14ac:dyDescent="0.35">
      <c r="A178" s="99" t="s">
        <v>45</v>
      </c>
      <c r="B178" s="99" t="s">
        <v>71</v>
      </c>
      <c r="C178" s="100">
        <v>13</v>
      </c>
    </row>
    <row r="179" spans="1:3" x14ac:dyDescent="0.35">
      <c r="A179" s="99" t="s">
        <v>45</v>
      </c>
      <c r="B179" s="99" t="s">
        <v>72</v>
      </c>
      <c r="C179" s="100">
        <v>20</v>
      </c>
    </row>
    <row r="180" spans="1:3" x14ac:dyDescent="0.35">
      <c r="A180" s="99" t="s">
        <v>45</v>
      </c>
      <c r="B180" s="99" t="s">
        <v>73</v>
      </c>
      <c r="C180" s="100">
        <v>8</v>
      </c>
    </row>
    <row r="181" spans="1:3" x14ac:dyDescent="0.35">
      <c r="A181" s="99" t="s">
        <v>45</v>
      </c>
      <c r="B181" s="99" t="s">
        <v>74</v>
      </c>
      <c r="C181" s="100">
        <v>9</v>
      </c>
    </row>
    <row r="182" spans="1:3" x14ac:dyDescent="0.35">
      <c r="A182" s="99" t="s">
        <v>45</v>
      </c>
      <c r="B182" s="99" t="s">
        <v>75</v>
      </c>
      <c r="C182" s="100">
        <v>8</v>
      </c>
    </row>
    <row r="183" spans="1:3" x14ac:dyDescent="0.35">
      <c r="A183" s="99" t="s">
        <v>45</v>
      </c>
      <c r="B183" s="99" t="s">
        <v>76</v>
      </c>
      <c r="C183" s="100">
        <v>11</v>
      </c>
    </row>
    <row r="184" spans="1:3" x14ac:dyDescent="0.35">
      <c r="A184" s="99" t="s">
        <v>45</v>
      </c>
      <c r="B184" s="99" t="s">
        <v>77</v>
      </c>
      <c r="C184" s="100">
        <v>10</v>
      </c>
    </row>
    <row r="185" spans="1:3" x14ac:dyDescent="0.35">
      <c r="A185" s="99" t="s">
        <v>45</v>
      </c>
      <c r="B185" s="99" t="s">
        <v>78</v>
      </c>
      <c r="C185" s="100">
        <v>5</v>
      </c>
    </row>
    <row r="186" spans="1:3" x14ac:dyDescent="0.35">
      <c r="A186" s="99" t="s">
        <v>45</v>
      </c>
      <c r="B186" s="99" t="s">
        <v>79</v>
      </c>
      <c r="C186" s="100">
        <v>10</v>
      </c>
    </row>
    <row r="187" spans="1:3" x14ac:dyDescent="0.35">
      <c r="A187" s="99" t="s">
        <v>45</v>
      </c>
      <c r="B187" s="99" t="s">
        <v>80</v>
      </c>
      <c r="C187" s="100">
        <v>12</v>
      </c>
    </row>
    <row r="188" spans="1:3" x14ac:dyDescent="0.35">
      <c r="A188" s="99" t="s">
        <v>45</v>
      </c>
      <c r="B188" s="99" t="s">
        <v>81</v>
      </c>
      <c r="C188" s="100">
        <v>10</v>
      </c>
    </row>
    <row r="189" spans="1:3" x14ac:dyDescent="0.35">
      <c r="A189" s="99" t="s">
        <v>45</v>
      </c>
      <c r="B189" s="99" t="s">
        <v>82</v>
      </c>
      <c r="C189" s="100">
        <v>22</v>
      </c>
    </row>
    <row r="190" spans="1:3" x14ac:dyDescent="0.35">
      <c r="A190" s="99" t="s">
        <v>45</v>
      </c>
      <c r="B190" s="99" t="s">
        <v>83</v>
      </c>
      <c r="C190" s="100">
        <v>14</v>
      </c>
    </row>
    <row r="191" spans="1:3" x14ac:dyDescent="0.35">
      <c r="A191" s="99" t="s">
        <v>45</v>
      </c>
      <c r="B191" s="99" t="s">
        <v>84</v>
      </c>
      <c r="C191" s="100">
        <v>10</v>
      </c>
    </row>
    <row r="192" spans="1:3" x14ac:dyDescent="0.35">
      <c r="A192" s="99" t="s">
        <v>45</v>
      </c>
      <c r="B192" s="99" t="s">
        <v>85</v>
      </c>
      <c r="C192" s="100">
        <v>8</v>
      </c>
    </row>
    <row r="193" spans="1:3" x14ac:dyDescent="0.35">
      <c r="A193" s="99" t="s">
        <v>45</v>
      </c>
      <c r="B193" s="99" t="s">
        <v>86</v>
      </c>
      <c r="C193" s="100">
        <v>13</v>
      </c>
    </row>
    <row r="194" spans="1:3" x14ac:dyDescent="0.35">
      <c r="A194" s="99" t="s">
        <v>46</v>
      </c>
      <c r="B194" s="99" t="s">
        <v>63</v>
      </c>
      <c r="C194" s="100">
        <v>13</v>
      </c>
    </row>
    <row r="195" spans="1:3" x14ac:dyDescent="0.35">
      <c r="A195" s="99" t="s">
        <v>46</v>
      </c>
      <c r="B195" s="99" t="s">
        <v>64</v>
      </c>
      <c r="C195" s="100">
        <v>11</v>
      </c>
    </row>
    <row r="196" spans="1:3" x14ac:dyDescent="0.35">
      <c r="A196" s="99" t="s">
        <v>46</v>
      </c>
      <c r="B196" s="99" t="s">
        <v>65</v>
      </c>
      <c r="C196" s="100">
        <v>17</v>
      </c>
    </row>
    <row r="197" spans="1:3" x14ac:dyDescent="0.35">
      <c r="A197" s="99" t="s">
        <v>46</v>
      </c>
      <c r="B197" s="99" t="s">
        <v>66</v>
      </c>
      <c r="C197" s="100">
        <v>10</v>
      </c>
    </row>
    <row r="198" spans="1:3" x14ac:dyDescent="0.35">
      <c r="A198" s="99" t="s">
        <v>46</v>
      </c>
      <c r="B198" s="99" t="s">
        <v>67</v>
      </c>
      <c r="C198" s="100">
        <v>11</v>
      </c>
    </row>
    <row r="199" spans="1:3" x14ac:dyDescent="0.35">
      <c r="A199" s="99" t="s">
        <v>46</v>
      </c>
      <c r="B199" s="99" t="s">
        <v>68</v>
      </c>
      <c r="C199" s="100">
        <v>6</v>
      </c>
    </row>
    <row r="200" spans="1:3" x14ac:dyDescent="0.35">
      <c r="A200" s="99" t="s">
        <v>46</v>
      </c>
      <c r="B200" s="99" t="s">
        <v>69</v>
      </c>
      <c r="C200" s="100">
        <v>11</v>
      </c>
    </row>
    <row r="201" spans="1:3" x14ac:dyDescent="0.35">
      <c r="A201" s="99" t="s">
        <v>46</v>
      </c>
      <c r="B201" s="99" t="s">
        <v>70</v>
      </c>
      <c r="C201" s="100">
        <v>10</v>
      </c>
    </row>
    <row r="202" spans="1:3" x14ac:dyDescent="0.35">
      <c r="A202" s="99" t="s">
        <v>46</v>
      </c>
      <c r="B202" s="99" t="s">
        <v>71</v>
      </c>
      <c r="C202" s="100">
        <v>11</v>
      </c>
    </row>
    <row r="203" spans="1:3" x14ac:dyDescent="0.35">
      <c r="A203" s="99" t="s">
        <v>46</v>
      </c>
      <c r="B203" s="99" t="s">
        <v>72</v>
      </c>
      <c r="C203" s="100">
        <v>12</v>
      </c>
    </row>
    <row r="204" spans="1:3" x14ac:dyDescent="0.35">
      <c r="A204" s="99" t="s">
        <v>46</v>
      </c>
      <c r="B204" s="99" t="s">
        <v>73</v>
      </c>
      <c r="C204" s="100">
        <v>13</v>
      </c>
    </row>
    <row r="205" spans="1:3" x14ac:dyDescent="0.35">
      <c r="A205" s="99" t="s">
        <v>46</v>
      </c>
      <c r="B205" s="99" t="s">
        <v>74</v>
      </c>
      <c r="C205" s="100">
        <v>6</v>
      </c>
    </row>
    <row r="206" spans="1:3" x14ac:dyDescent="0.35">
      <c r="A206" s="99" t="s">
        <v>46</v>
      </c>
      <c r="B206" s="99" t="s">
        <v>75</v>
      </c>
      <c r="C206" s="100">
        <v>9</v>
      </c>
    </row>
    <row r="207" spans="1:3" x14ac:dyDescent="0.35">
      <c r="A207" s="99" t="s">
        <v>46</v>
      </c>
      <c r="B207" s="99" t="s">
        <v>76</v>
      </c>
      <c r="C207" s="100">
        <v>4</v>
      </c>
    </row>
    <row r="208" spans="1:3" x14ac:dyDescent="0.35">
      <c r="A208" s="99" t="s">
        <v>46</v>
      </c>
      <c r="B208" s="99" t="s">
        <v>77</v>
      </c>
      <c r="C208" s="100">
        <v>10</v>
      </c>
    </row>
    <row r="209" spans="1:3" x14ac:dyDescent="0.35">
      <c r="A209" s="99" t="s">
        <v>46</v>
      </c>
      <c r="B209" s="99" t="s">
        <v>78</v>
      </c>
      <c r="C209" s="100">
        <v>7</v>
      </c>
    </row>
    <row r="210" spans="1:3" x14ac:dyDescent="0.35">
      <c r="A210" s="99" t="s">
        <v>46</v>
      </c>
      <c r="B210" s="99" t="s">
        <v>79</v>
      </c>
      <c r="C210" s="100">
        <v>10</v>
      </c>
    </row>
    <row r="211" spans="1:3" x14ac:dyDescent="0.35">
      <c r="A211" s="99" t="s">
        <v>46</v>
      </c>
      <c r="B211" s="99" t="s">
        <v>80</v>
      </c>
      <c r="C211" s="100">
        <v>18</v>
      </c>
    </row>
    <row r="212" spans="1:3" x14ac:dyDescent="0.35">
      <c r="A212" s="99" t="s">
        <v>46</v>
      </c>
      <c r="B212" s="99" t="s">
        <v>81</v>
      </c>
      <c r="C212" s="100">
        <v>7</v>
      </c>
    </row>
    <row r="213" spans="1:3" x14ac:dyDescent="0.35">
      <c r="A213" s="99" t="s">
        <v>46</v>
      </c>
      <c r="B213" s="99" t="s">
        <v>82</v>
      </c>
      <c r="C213" s="100">
        <v>14</v>
      </c>
    </row>
    <row r="214" spans="1:3" x14ac:dyDescent="0.35">
      <c r="A214" s="99" t="s">
        <v>46</v>
      </c>
      <c r="B214" s="99" t="s">
        <v>83</v>
      </c>
      <c r="C214" s="100">
        <v>15</v>
      </c>
    </row>
    <row r="215" spans="1:3" x14ac:dyDescent="0.35">
      <c r="A215" s="99" t="s">
        <v>46</v>
      </c>
      <c r="B215" s="99" t="s">
        <v>84</v>
      </c>
      <c r="C215" s="100">
        <v>8</v>
      </c>
    </row>
    <row r="216" spans="1:3" x14ac:dyDescent="0.35">
      <c r="A216" s="99" t="s">
        <v>46</v>
      </c>
      <c r="B216" s="99" t="s">
        <v>85</v>
      </c>
      <c r="C216" s="100">
        <v>11</v>
      </c>
    </row>
    <row r="217" spans="1:3" x14ac:dyDescent="0.35">
      <c r="A217" s="99" t="s">
        <v>46</v>
      </c>
      <c r="B217" s="99" t="s">
        <v>86</v>
      </c>
      <c r="C217" s="100">
        <v>7</v>
      </c>
    </row>
    <row r="218" spans="1:3" x14ac:dyDescent="0.35">
      <c r="A218" s="99" t="s">
        <v>47</v>
      </c>
      <c r="B218" s="99" t="s">
        <v>63</v>
      </c>
      <c r="C218" s="100">
        <v>14</v>
      </c>
    </row>
    <row r="219" spans="1:3" x14ac:dyDescent="0.35">
      <c r="A219" s="99" t="s">
        <v>47</v>
      </c>
      <c r="B219" s="99" t="s">
        <v>64</v>
      </c>
      <c r="C219" s="100">
        <v>15</v>
      </c>
    </row>
    <row r="220" spans="1:3" x14ac:dyDescent="0.35">
      <c r="A220" s="99" t="s">
        <v>47</v>
      </c>
      <c r="B220" s="99" t="s">
        <v>65</v>
      </c>
      <c r="C220" s="100">
        <v>7</v>
      </c>
    </row>
    <row r="221" spans="1:3" x14ac:dyDescent="0.35">
      <c r="A221" s="99" t="s">
        <v>47</v>
      </c>
      <c r="B221" s="99" t="s">
        <v>66</v>
      </c>
      <c r="C221" s="100">
        <v>13</v>
      </c>
    </row>
    <row r="222" spans="1:3" x14ac:dyDescent="0.35">
      <c r="A222" s="99" t="s">
        <v>47</v>
      </c>
      <c r="B222" s="99" t="s">
        <v>67</v>
      </c>
      <c r="C222" s="100">
        <v>5</v>
      </c>
    </row>
    <row r="223" spans="1:3" x14ac:dyDescent="0.35">
      <c r="A223" s="99" t="s">
        <v>47</v>
      </c>
      <c r="B223" s="99" t="s">
        <v>68</v>
      </c>
      <c r="C223" s="100">
        <v>5</v>
      </c>
    </row>
    <row r="224" spans="1:3" x14ac:dyDescent="0.35">
      <c r="A224" s="99" t="s">
        <v>47</v>
      </c>
      <c r="B224" s="99" t="s">
        <v>69</v>
      </c>
      <c r="C224" s="100">
        <v>5</v>
      </c>
    </row>
    <row r="225" spans="1:3" x14ac:dyDescent="0.35">
      <c r="A225" s="99" t="s">
        <v>47</v>
      </c>
      <c r="B225" s="99" t="s">
        <v>70</v>
      </c>
      <c r="C225" s="100">
        <v>12</v>
      </c>
    </row>
    <row r="226" spans="1:3" x14ac:dyDescent="0.35">
      <c r="A226" s="99" t="s">
        <v>47</v>
      </c>
      <c r="B226" s="99" t="s">
        <v>71</v>
      </c>
      <c r="C226" s="100">
        <v>15</v>
      </c>
    </row>
    <row r="227" spans="1:3" x14ac:dyDescent="0.35">
      <c r="A227" s="99" t="s">
        <v>47</v>
      </c>
      <c r="B227" s="99" t="s">
        <v>72</v>
      </c>
      <c r="C227" s="100">
        <v>6</v>
      </c>
    </row>
    <row r="228" spans="1:3" x14ac:dyDescent="0.35">
      <c r="A228" s="99" t="s">
        <v>47</v>
      </c>
      <c r="B228" s="99" t="s">
        <v>73</v>
      </c>
      <c r="C228" s="100">
        <v>5</v>
      </c>
    </row>
    <row r="229" spans="1:3" x14ac:dyDescent="0.35">
      <c r="A229" s="99" t="s">
        <v>47</v>
      </c>
      <c r="B229" s="99" t="s">
        <v>74</v>
      </c>
      <c r="C229" s="100">
        <v>13</v>
      </c>
    </row>
    <row r="230" spans="1:3" x14ac:dyDescent="0.35">
      <c r="A230" s="99" t="s">
        <v>47</v>
      </c>
      <c r="B230" s="99" t="s">
        <v>75</v>
      </c>
      <c r="C230" s="100">
        <v>15</v>
      </c>
    </row>
    <row r="231" spans="1:3" x14ac:dyDescent="0.35">
      <c r="A231" s="99" t="s">
        <v>47</v>
      </c>
      <c r="B231" s="99" t="s">
        <v>76</v>
      </c>
      <c r="C231" s="100">
        <v>10</v>
      </c>
    </row>
    <row r="232" spans="1:3" x14ac:dyDescent="0.35">
      <c r="A232" s="99" t="s">
        <v>47</v>
      </c>
      <c r="B232" s="99" t="s">
        <v>77</v>
      </c>
      <c r="C232" s="100">
        <v>12</v>
      </c>
    </row>
    <row r="233" spans="1:3" x14ac:dyDescent="0.35">
      <c r="A233" s="99" t="s">
        <v>47</v>
      </c>
      <c r="B233" s="99" t="s">
        <v>78</v>
      </c>
      <c r="C233" s="100">
        <v>9</v>
      </c>
    </row>
    <row r="234" spans="1:3" x14ac:dyDescent="0.35">
      <c r="A234" s="99" t="s">
        <v>47</v>
      </c>
      <c r="B234" s="99" t="s">
        <v>79</v>
      </c>
      <c r="C234" s="100">
        <v>10</v>
      </c>
    </row>
    <row r="235" spans="1:3" x14ac:dyDescent="0.35">
      <c r="A235" s="99" t="s">
        <v>47</v>
      </c>
      <c r="B235" s="99" t="s">
        <v>80</v>
      </c>
      <c r="C235" s="100">
        <v>10</v>
      </c>
    </row>
    <row r="236" spans="1:3" x14ac:dyDescent="0.35">
      <c r="A236" s="99" t="s">
        <v>47</v>
      </c>
      <c r="B236" s="99" t="s">
        <v>81</v>
      </c>
      <c r="C236" s="100">
        <v>5</v>
      </c>
    </row>
    <row r="237" spans="1:3" x14ac:dyDescent="0.35">
      <c r="A237" s="99" t="s">
        <v>47</v>
      </c>
      <c r="B237" s="99" t="s">
        <v>82</v>
      </c>
      <c r="C237" s="100">
        <v>9</v>
      </c>
    </row>
    <row r="238" spans="1:3" x14ac:dyDescent="0.35">
      <c r="A238" s="99" t="s">
        <v>47</v>
      </c>
      <c r="B238" s="99" t="s">
        <v>83</v>
      </c>
      <c r="C238" s="100">
        <v>13</v>
      </c>
    </row>
    <row r="239" spans="1:3" x14ac:dyDescent="0.35">
      <c r="A239" s="99" t="s">
        <v>47</v>
      </c>
      <c r="B239" s="99" t="s">
        <v>84</v>
      </c>
      <c r="C239" s="100">
        <v>12</v>
      </c>
    </row>
    <row r="240" spans="1:3" x14ac:dyDescent="0.35">
      <c r="A240" s="99" t="s">
        <v>47</v>
      </c>
      <c r="B240" s="99" t="s">
        <v>85</v>
      </c>
      <c r="C240" s="100">
        <v>7</v>
      </c>
    </row>
    <row r="241" spans="1:3" x14ac:dyDescent="0.35">
      <c r="A241" s="99" t="s">
        <v>47</v>
      </c>
      <c r="B241" s="99" t="s">
        <v>86</v>
      </c>
      <c r="C241" s="100">
        <v>17</v>
      </c>
    </row>
    <row r="242" spans="1:3" x14ac:dyDescent="0.35">
      <c r="A242" s="99" t="s">
        <v>87</v>
      </c>
      <c r="B242" s="99" t="s">
        <v>63</v>
      </c>
      <c r="C242" s="100">
        <v>4</v>
      </c>
    </row>
    <row r="243" spans="1:3" x14ac:dyDescent="0.35">
      <c r="A243" s="99" t="s">
        <v>87</v>
      </c>
      <c r="B243" s="99" t="s">
        <v>64</v>
      </c>
      <c r="C243" s="100">
        <v>9</v>
      </c>
    </row>
    <row r="244" spans="1:3" x14ac:dyDescent="0.35">
      <c r="A244" s="99" t="s">
        <v>87</v>
      </c>
      <c r="B244" s="99" t="s">
        <v>65</v>
      </c>
      <c r="C244" s="100">
        <v>13</v>
      </c>
    </row>
    <row r="245" spans="1:3" x14ac:dyDescent="0.35">
      <c r="A245" s="99" t="s">
        <v>87</v>
      </c>
      <c r="B245" s="99" t="s">
        <v>66</v>
      </c>
      <c r="C245" s="100">
        <v>8</v>
      </c>
    </row>
    <row r="246" spans="1:3" x14ac:dyDescent="0.35">
      <c r="A246" s="99" t="s">
        <v>87</v>
      </c>
      <c r="B246" s="99" t="s">
        <v>67</v>
      </c>
      <c r="C246" s="100">
        <v>8</v>
      </c>
    </row>
    <row r="247" spans="1:3" x14ac:dyDescent="0.35">
      <c r="A247" s="99" t="s">
        <v>87</v>
      </c>
      <c r="B247" s="99" t="s">
        <v>68</v>
      </c>
      <c r="C247" s="100">
        <v>16</v>
      </c>
    </row>
    <row r="248" spans="1:3" x14ac:dyDescent="0.35">
      <c r="A248" s="99" t="s">
        <v>87</v>
      </c>
      <c r="B248" s="99" t="s">
        <v>69</v>
      </c>
      <c r="C248" s="100">
        <v>13</v>
      </c>
    </row>
    <row r="249" spans="1:3" x14ac:dyDescent="0.35">
      <c r="A249" s="99" t="s">
        <v>87</v>
      </c>
      <c r="B249" s="99" t="s">
        <v>70</v>
      </c>
      <c r="C249" s="100">
        <v>14</v>
      </c>
    </row>
    <row r="250" spans="1:3" x14ac:dyDescent="0.35">
      <c r="A250" s="99" t="s">
        <v>87</v>
      </c>
      <c r="B250" s="99" t="s">
        <v>71</v>
      </c>
      <c r="C250" s="100">
        <v>5</v>
      </c>
    </row>
    <row r="251" spans="1:3" x14ac:dyDescent="0.35">
      <c r="A251" s="99" t="s">
        <v>87</v>
      </c>
      <c r="B251" s="99" t="s">
        <v>72</v>
      </c>
      <c r="C251" s="100">
        <v>6</v>
      </c>
    </row>
    <row r="252" spans="1:3" x14ac:dyDescent="0.35">
      <c r="A252" s="99" t="s">
        <v>87</v>
      </c>
      <c r="B252" s="99" t="s">
        <v>73</v>
      </c>
      <c r="C252" s="100">
        <v>20</v>
      </c>
    </row>
    <row r="253" spans="1:3" x14ac:dyDescent="0.35">
      <c r="A253" s="99" t="s">
        <v>87</v>
      </c>
      <c r="B253" s="99" t="s">
        <v>74</v>
      </c>
      <c r="C253" s="100">
        <v>12</v>
      </c>
    </row>
    <row r="254" spans="1:3" x14ac:dyDescent="0.35">
      <c r="A254" s="99" t="s">
        <v>87</v>
      </c>
      <c r="B254" s="99" t="s">
        <v>75</v>
      </c>
      <c r="C254" s="100">
        <v>10</v>
      </c>
    </row>
    <row r="255" spans="1:3" x14ac:dyDescent="0.35">
      <c r="A255" s="99" t="s">
        <v>87</v>
      </c>
      <c r="B255" s="99" t="s">
        <v>76</v>
      </c>
      <c r="C255" s="100">
        <v>5</v>
      </c>
    </row>
    <row r="256" spans="1:3" x14ac:dyDescent="0.35">
      <c r="A256" s="99" t="s">
        <v>87</v>
      </c>
      <c r="B256" s="99" t="s">
        <v>77</v>
      </c>
      <c r="C256" s="100">
        <v>12</v>
      </c>
    </row>
    <row r="257" spans="1:3" x14ac:dyDescent="0.35">
      <c r="A257" s="99" t="s">
        <v>87</v>
      </c>
      <c r="B257" s="99" t="s">
        <v>78</v>
      </c>
      <c r="C257" s="100">
        <v>9</v>
      </c>
    </row>
    <row r="258" spans="1:3" x14ac:dyDescent="0.35">
      <c r="A258" s="99" t="s">
        <v>87</v>
      </c>
      <c r="B258" s="99" t="s">
        <v>79</v>
      </c>
      <c r="C258" s="100">
        <v>8</v>
      </c>
    </row>
    <row r="259" spans="1:3" x14ac:dyDescent="0.35">
      <c r="A259" s="99" t="s">
        <v>87</v>
      </c>
      <c r="B259" s="99" t="s">
        <v>80</v>
      </c>
      <c r="C259" s="100">
        <v>9</v>
      </c>
    </row>
    <row r="260" spans="1:3" x14ac:dyDescent="0.35">
      <c r="A260" s="99" t="s">
        <v>87</v>
      </c>
      <c r="B260" s="99" t="s">
        <v>81</v>
      </c>
      <c r="C260" s="100">
        <v>12</v>
      </c>
    </row>
    <row r="261" spans="1:3" x14ac:dyDescent="0.35">
      <c r="A261" s="99" t="s">
        <v>87</v>
      </c>
      <c r="B261" s="99" t="s">
        <v>82</v>
      </c>
      <c r="C261" s="100">
        <v>10</v>
      </c>
    </row>
    <row r="262" spans="1:3" x14ac:dyDescent="0.35">
      <c r="A262" s="99" t="s">
        <v>87</v>
      </c>
      <c r="B262" s="99" t="s">
        <v>83</v>
      </c>
      <c r="C262" s="100">
        <v>10</v>
      </c>
    </row>
    <row r="263" spans="1:3" x14ac:dyDescent="0.35">
      <c r="A263" s="99" t="s">
        <v>87</v>
      </c>
      <c r="B263" s="99" t="s">
        <v>84</v>
      </c>
      <c r="C263" s="100">
        <v>5</v>
      </c>
    </row>
    <row r="264" spans="1:3" x14ac:dyDescent="0.35">
      <c r="A264" s="99" t="s">
        <v>87</v>
      </c>
      <c r="B264" s="99" t="s">
        <v>85</v>
      </c>
      <c r="C264" s="100">
        <v>10</v>
      </c>
    </row>
    <row r="265" spans="1:3" x14ac:dyDescent="0.35">
      <c r="A265" s="99" t="s">
        <v>87</v>
      </c>
      <c r="B265" s="99" t="s">
        <v>86</v>
      </c>
      <c r="C265" s="100">
        <v>8</v>
      </c>
    </row>
    <row r="266" spans="1:3" x14ac:dyDescent="0.35">
      <c r="A266" s="99" t="s">
        <v>107</v>
      </c>
      <c r="B266" s="99" t="s">
        <v>63</v>
      </c>
      <c r="C266" s="100">
        <v>8</v>
      </c>
    </row>
    <row r="267" spans="1:3" x14ac:dyDescent="0.35">
      <c r="A267" s="99" t="s">
        <v>107</v>
      </c>
      <c r="B267" s="99" t="s">
        <v>64</v>
      </c>
      <c r="C267" s="100">
        <v>13</v>
      </c>
    </row>
    <row r="268" spans="1:3" x14ac:dyDescent="0.35">
      <c r="A268" s="99" t="s">
        <v>107</v>
      </c>
      <c r="B268" s="99" t="s">
        <v>65</v>
      </c>
      <c r="C268" s="100">
        <v>17</v>
      </c>
    </row>
    <row r="269" spans="1:3" x14ac:dyDescent="0.35">
      <c r="A269" s="99" t="s">
        <v>107</v>
      </c>
      <c r="B269" s="99" t="s">
        <v>66</v>
      </c>
      <c r="C269" s="100">
        <v>5</v>
      </c>
    </row>
    <row r="270" spans="1:3" x14ac:dyDescent="0.35">
      <c r="A270" s="99" t="s">
        <v>107</v>
      </c>
      <c r="B270" s="99" t="s">
        <v>67</v>
      </c>
      <c r="C270" s="100">
        <v>9</v>
      </c>
    </row>
    <row r="271" spans="1:3" x14ac:dyDescent="0.35">
      <c r="A271" s="99" t="s">
        <v>107</v>
      </c>
      <c r="B271" s="99" t="s">
        <v>68</v>
      </c>
      <c r="C271" s="100">
        <v>7</v>
      </c>
    </row>
    <row r="272" spans="1:3" x14ac:dyDescent="0.35">
      <c r="A272" s="99" t="s">
        <v>107</v>
      </c>
      <c r="B272" s="99" t="s">
        <v>69</v>
      </c>
      <c r="C272" s="100">
        <v>9</v>
      </c>
    </row>
    <row r="273" spans="1:3" x14ac:dyDescent="0.35">
      <c r="A273" s="99" t="s">
        <v>107</v>
      </c>
      <c r="B273" s="99" t="s">
        <v>70</v>
      </c>
      <c r="C273" s="100">
        <v>11</v>
      </c>
    </row>
    <row r="274" spans="1:3" x14ac:dyDescent="0.35">
      <c r="A274" s="99" t="s">
        <v>107</v>
      </c>
      <c r="B274" s="99" t="s">
        <v>71</v>
      </c>
      <c r="C274" s="100">
        <v>9</v>
      </c>
    </row>
    <row r="275" spans="1:3" x14ac:dyDescent="0.35">
      <c r="A275" s="99" t="s">
        <v>107</v>
      </c>
      <c r="B275" s="99" t="s">
        <v>72</v>
      </c>
      <c r="C275" s="100">
        <v>14</v>
      </c>
    </row>
    <row r="276" spans="1:3" x14ac:dyDescent="0.35">
      <c r="A276" s="99" t="s">
        <v>107</v>
      </c>
      <c r="B276" s="99" t="s">
        <v>73</v>
      </c>
      <c r="C276" s="100">
        <v>12</v>
      </c>
    </row>
    <row r="277" spans="1:3" x14ac:dyDescent="0.35">
      <c r="A277" s="99" t="s">
        <v>107</v>
      </c>
      <c r="B277" s="99" t="s">
        <v>74</v>
      </c>
      <c r="C277" s="100">
        <v>13</v>
      </c>
    </row>
    <row r="278" spans="1:3" x14ac:dyDescent="0.35">
      <c r="A278" s="99" t="s">
        <v>107</v>
      </c>
      <c r="B278" s="99" t="s">
        <v>75</v>
      </c>
      <c r="C278" s="100">
        <v>17</v>
      </c>
    </row>
    <row r="279" spans="1:3" x14ac:dyDescent="0.35">
      <c r="A279" s="99" t="s">
        <v>107</v>
      </c>
      <c r="B279" s="99" t="s">
        <v>76</v>
      </c>
      <c r="C279" s="100">
        <v>10</v>
      </c>
    </row>
    <row r="280" spans="1:3" x14ac:dyDescent="0.35">
      <c r="A280" s="99" t="s">
        <v>107</v>
      </c>
      <c r="B280" s="99" t="s">
        <v>77</v>
      </c>
      <c r="C280" s="100">
        <v>12</v>
      </c>
    </row>
    <row r="281" spans="1:3" x14ac:dyDescent="0.35">
      <c r="A281" s="99" t="s">
        <v>107</v>
      </c>
      <c r="B281" s="99" t="s">
        <v>78</v>
      </c>
      <c r="C281" s="100">
        <v>15</v>
      </c>
    </row>
    <row r="282" spans="1:3" x14ac:dyDescent="0.35">
      <c r="A282" s="99" t="s">
        <v>107</v>
      </c>
      <c r="B282" s="99" t="s">
        <v>79</v>
      </c>
      <c r="C282" s="100">
        <v>11</v>
      </c>
    </row>
    <row r="283" spans="1:3" x14ac:dyDescent="0.35">
      <c r="A283" s="99" t="s">
        <v>107</v>
      </c>
      <c r="B283" s="99" t="s">
        <v>80</v>
      </c>
      <c r="C283" s="100">
        <v>8</v>
      </c>
    </row>
    <row r="284" spans="1:3" x14ac:dyDescent="0.35">
      <c r="A284" s="99" t="s">
        <v>107</v>
      </c>
      <c r="B284" s="99" t="s">
        <v>81</v>
      </c>
      <c r="C284" s="100">
        <v>14</v>
      </c>
    </row>
    <row r="285" spans="1:3" x14ac:dyDescent="0.35">
      <c r="A285" s="99" t="s">
        <v>107</v>
      </c>
      <c r="B285" s="99" t="s">
        <v>82</v>
      </c>
      <c r="C285" s="100">
        <v>11</v>
      </c>
    </row>
    <row r="286" spans="1:3" x14ac:dyDescent="0.35">
      <c r="A286" s="99" t="s">
        <v>107</v>
      </c>
      <c r="B286" s="99" t="s">
        <v>83</v>
      </c>
      <c r="C286" s="100">
        <v>20</v>
      </c>
    </row>
    <row r="287" spans="1:3" x14ac:dyDescent="0.35">
      <c r="A287" s="99" t="s">
        <v>107</v>
      </c>
      <c r="B287" s="99" t="s">
        <v>84</v>
      </c>
      <c r="C287" s="100">
        <v>7</v>
      </c>
    </row>
    <row r="288" spans="1:3" x14ac:dyDescent="0.35">
      <c r="A288" s="99" t="s">
        <v>107</v>
      </c>
      <c r="B288" s="99" t="s">
        <v>85</v>
      </c>
      <c r="C288" s="100">
        <v>12</v>
      </c>
    </row>
    <row r="289" spans="1:3" x14ac:dyDescent="0.35">
      <c r="A289" s="99" t="s">
        <v>107</v>
      </c>
      <c r="B289" s="99" t="s">
        <v>86</v>
      </c>
      <c r="C289" s="100">
        <v>10</v>
      </c>
    </row>
    <row r="290" spans="1:3" x14ac:dyDescent="0.35">
      <c r="A290" s="99" t="s">
        <v>108</v>
      </c>
      <c r="B290" s="99" t="s">
        <v>63</v>
      </c>
      <c r="C290" s="100">
        <v>14</v>
      </c>
    </row>
    <row r="291" spans="1:3" x14ac:dyDescent="0.35">
      <c r="A291" s="99" t="s">
        <v>108</v>
      </c>
      <c r="B291" s="99" t="s">
        <v>64</v>
      </c>
      <c r="C291" s="100">
        <v>8</v>
      </c>
    </row>
    <row r="292" spans="1:3" x14ac:dyDescent="0.35">
      <c r="A292" s="99" t="s">
        <v>108</v>
      </c>
      <c r="B292" s="99" t="s">
        <v>65</v>
      </c>
      <c r="C292" s="100">
        <v>12</v>
      </c>
    </row>
    <row r="293" spans="1:3" x14ac:dyDescent="0.35">
      <c r="A293" s="99" t="s">
        <v>108</v>
      </c>
      <c r="B293" s="99" t="s">
        <v>66</v>
      </c>
      <c r="C293" s="100">
        <v>17</v>
      </c>
    </row>
    <row r="294" spans="1:3" x14ac:dyDescent="0.35">
      <c r="A294" s="99" t="s">
        <v>108</v>
      </c>
      <c r="B294" s="99" t="s">
        <v>67</v>
      </c>
      <c r="C294" s="100">
        <v>17</v>
      </c>
    </row>
    <row r="295" spans="1:3" x14ac:dyDescent="0.35">
      <c r="A295" s="99" t="s">
        <v>108</v>
      </c>
      <c r="B295" s="99" t="s">
        <v>68</v>
      </c>
      <c r="C295" s="100">
        <v>11</v>
      </c>
    </row>
    <row r="296" spans="1:3" x14ac:dyDescent="0.35">
      <c r="A296" s="99" t="s">
        <v>108</v>
      </c>
      <c r="B296" s="99" t="s">
        <v>69</v>
      </c>
      <c r="C296" s="100">
        <v>10</v>
      </c>
    </row>
    <row r="297" spans="1:3" x14ac:dyDescent="0.35">
      <c r="A297" s="99" t="s">
        <v>108</v>
      </c>
      <c r="B297" s="99" t="s">
        <v>70</v>
      </c>
      <c r="C297" s="100">
        <v>13</v>
      </c>
    </row>
    <row r="298" spans="1:3" x14ac:dyDescent="0.35">
      <c r="A298" s="99" t="s">
        <v>108</v>
      </c>
      <c r="B298" s="99" t="s">
        <v>71</v>
      </c>
      <c r="C298" s="100">
        <v>10</v>
      </c>
    </row>
    <row r="299" spans="1:3" x14ac:dyDescent="0.35">
      <c r="A299" s="99" t="s">
        <v>108</v>
      </c>
      <c r="B299" s="99" t="s">
        <v>72</v>
      </c>
      <c r="C299" s="100">
        <v>16</v>
      </c>
    </row>
    <row r="300" spans="1:3" x14ac:dyDescent="0.35">
      <c r="A300" s="99" t="s">
        <v>108</v>
      </c>
      <c r="B300" s="99" t="s">
        <v>73</v>
      </c>
      <c r="C300" s="100">
        <v>14</v>
      </c>
    </row>
    <row r="301" spans="1:3" x14ac:dyDescent="0.35">
      <c r="A301" s="99" t="s">
        <v>108</v>
      </c>
      <c r="B301" s="99" t="s">
        <v>74</v>
      </c>
      <c r="C301" s="100">
        <v>8</v>
      </c>
    </row>
    <row r="302" spans="1:3" x14ac:dyDescent="0.35">
      <c r="A302" s="99" t="s">
        <v>108</v>
      </c>
      <c r="B302" s="99" t="s">
        <v>75</v>
      </c>
      <c r="C302" s="100">
        <v>9</v>
      </c>
    </row>
    <row r="303" spans="1:3" x14ac:dyDescent="0.35">
      <c r="A303" s="99" t="s">
        <v>108</v>
      </c>
      <c r="B303" s="99" t="s">
        <v>76</v>
      </c>
      <c r="C303" s="100">
        <v>8</v>
      </c>
    </row>
    <row r="304" spans="1:3" x14ac:dyDescent="0.35">
      <c r="A304" s="99" t="s">
        <v>108</v>
      </c>
      <c r="B304" s="99" t="s">
        <v>77</v>
      </c>
      <c r="C304" s="100">
        <v>6</v>
      </c>
    </row>
    <row r="305" spans="1:3" x14ac:dyDescent="0.35">
      <c r="A305" s="99" t="s">
        <v>108</v>
      </c>
      <c r="B305" s="99" t="s">
        <v>78</v>
      </c>
      <c r="C305" s="100">
        <v>9</v>
      </c>
    </row>
    <row r="306" spans="1:3" x14ac:dyDescent="0.35">
      <c r="A306" s="99" t="s">
        <v>108</v>
      </c>
      <c r="B306" s="99" t="s">
        <v>79</v>
      </c>
      <c r="C306" s="100">
        <v>13</v>
      </c>
    </row>
    <row r="307" spans="1:3" x14ac:dyDescent="0.35">
      <c r="A307" s="99" t="s">
        <v>108</v>
      </c>
      <c r="B307" s="99" t="s">
        <v>80</v>
      </c>
      <c r="C307" s="100">
        <v>11</v>
      </c>
    </row>
    <row r="308" spans="1:3" x14ac:dyDescent="0.35">
      <c r="A308" s="99" t="s">
        <v>108</v>
      </c>
      <c r="B308" s="99" t="s">
        <v>81</v>
      </c>
      <c r="C308" s="100">
        <v>11</v>
      </c>
    </row>
    <row r="309" spans="1:3" x14ac:dyDescent="0.35">
      <c r="A309" s="99" t="s">
        <v>108</v>
      </c>
      <c r="B309" s="99" t="s">
        <v>82</v>
      </c>
      <c r="C309" s="100">
        <v>9</v>
      </c>
    </row>
    <row r="310" spans="1:3" x14ac:dyDescent="0.35">
      <c r="A310" s="99" t="s">
        <v>108</v>
      </c>
      <c r="B310" s="99" t="s">
        <v>83</v>
      </c>
      <c r="C310" s="100">
        <v>9</v>
      </c>
    </row>
    <row r="311" spans="1:3" x14ac:dyDescent="0.35">
      <c r="A311" s="99" t="s">
        <v>108</v>
      </c>
      <c r="B311" s="99" t="s">
        <v>84</v>
      </c>
      <c r="C311" s="100">
        <v>9</v>
      </c>
    </row>
    <row r="312" spans="1:3" x14ac:dyDescent="0.35">
      <c r="A312" s="99" t="s">
        <v>108</v>
      </c>
      <c r="B312" s="99" t="s">
        <v>85</v>
      </c>
      <c r="C312" s="100">
        <v>11</v>
      </c>
    </row>
    <row r="313" spans="1:3" x14ac:dyDescent="0.35">
      <c r="A313" s="99" t="s">
        <v>108</v>
      </c>
      <c r="B313" s="99" t="s">
        <v>86</v>
      </c>
      <c r="C313" s="100">
        <v>10</v>
      </c>
    </row>
    <row r="314" spans="1:3" x14ac:dyDescent="0.35">
      <c r="A314" s="99" t="s">
        <v>109</v>
      </c>
      <c r="B314" s="99" t="s">
        <v>63</v>
      </c>
      <c r="C314" s="100">
        <v>5</v>
      </c>
    </row>
    <row r="315" spans="1:3" x14ac:dyDescent="0.35">
      <c r="A315" s="99" t="s">
        <v>109</v>
      </c>
      <c r="B315" s="99" t="s">
        <v>64</v>
      </c>
      <c r="C315" s="100">
        <v>13</v>
      </c>
    </row>
    <row r="316" spans="1:3" x14ac:dyDescent="0.35">
      <c r="A316" s="99" t="s">
        <v>109</v>
      </c>
      <c r="B316" s="99" t="s">
        <v>65</v>
      </c>
      <c r="C316" s="100">
        <v>14</v>
      </c>
    </row>
    <row r="317" spans="1:3" x14ac:dyDescent="0.35">
      <c r="A317" s="99" t="s">
        <v>109</v>
      </c>
      <c r="B317" s="99" t="s">
        <v>66</v>
      </c>
      <c r="C317" s="100">
        <v>9</v>
      </c>
    </row>
    <row r="318" spans="1:3" x14ac:dyDescent="0.35">
      <c r="A318" s="99" t="s">
        <v>109</v>
      </c>
      <c r="B318" s="99" t="s">
        <v>67</v>
      </c>
      <c r="C318" s="100">
        <v>10</v>
      </c>
    </row>
    <row r="319" spans="1:3" x14ac:dyDescent="0.35">
      <c r="A319" s="99" t="s">
        <v>109</v>
      </c>
      <c r="B319" s="99" t="s">
        <v>68</v>
      </c>
      <c r="C319" s="100">
        <v>13</v>
      </c>
    </row>
    <row r="320" spans="1:3" x14ac:dyDescent="0.35">
      <c r="A320" s="99" t="s">
        <v>109</v>
      </c>
      <c r="B320" s="99" t="s">
        <v>69</v>
      </c>
      <c r="C320" s="100">
        <v>8</v>
      </c>
    </row>
    <row r="321" spans="1:3" x14ac:dyDescent="0.35">
      <c r="A321" s="99" t="s">
        <v>109</v>
      </c>
      <c r="B321" s="99" t="s">
        <v>70</v>
      </c>
      <c r="C321" s="100">
        <v>11</v>
      </c>
    </row>
    <row r="322" spans="1:3" x14ac:dyDescent="0.35">
      <c r="A322" s="99" t="s">
        <v>109</v>
      </c>
      <c r="B322" s="99" t="s">
        <v>71</v>
      </c>
      <c r="C322" s="100">
        <v>5</v>
      </c>
    </row>
    <row r="323" spans="1:3" x14ac:dyDescent="0.35">
      <c r="A323" s="99" t="s">
        <v>109</v>
      </c>
      <c r="B323" s="99" t="s">
        <v>72</v>
      </c>
      <c r="C323" s="100">
        <v>18</v>
      </c>
    </row>
    <row r="324" spans="1:3" x14ac:dyDescent="0.35">
      <c r="A324" s="99" t="s">
        <v>109</v>
      </c>
      <c r="B324" s="99" t="s">
        <v>73</v>
      </c>
      <c r="C324" s="100">
        <v>11</v>
      </c>
    </row>
    <row r="325" spans="1:3" x14ac:dyDescent="0.35">
      <c r="A325" s="99" t="s">
        <v>109</v>
      </c>
      <c r="B325" s="99" t="s">
        <v>74</v>
      </c>
      <c r="C325" s="100">
        <v>7</v>
      </c>
    </row>
    <row r="326" spans="1:3" x14ac:dyDescent="0.35">
      <c r="A326" s="99" t="s">
        <v>109</v>
      </c>
      <c r="B326" s="99" t="s">
        <v>75</v>
      </c>
      <c r="C326" s="100">
        <v>10</v>
      </c>
    </row>
    <row r="327" spans="1:3" x14ac:dyDescent="0.35">
      <c r="A327" s="99" t="s">
        <v>109</v>
      </c>
      <c r="B327" s="99" t="s">
        <v>76</v>
      </c>
      <c r="C327" s="100">
        <v>13</v>
      </c>
    </row>
    <row r="328" spans="1:3" x14ac:dyDescent="0.35">
      <c r="A328" s="99" t="s">
        <v>109</v>
      </c>
      <c r="B328" s="99" t="s">
        <v>77</v>
      </c>
      <c r="C328" s="100">
        <v>9</v>
      </c>
    </row>
    <row r="329" spans="1:3" x14ac:dyDescent="0.35">
      <c r="A329" s="99" t="s">
        <v>109</v>
      </c>
      <c r="B329" s="99" t="s">
        <v>78</v>
      </c>
      <c r="C329" s="100">
        <v>8</v>
      </c>
    </row>
    <row r="330" spans="1:3" x14ac:dyDescent="0.35">
      <c r="A330" s="99" t="s">
        <v>109</v>
      </c>
      <c r="B330" s="99" t="s">
        <v>79</v>
      </c>
      <c r="C330" s="100">
        <v>6</v>
      </c>
    </row>
    <row r="331" spans="1:3" x14ac:dyDescent="0.35">
      <c r="A331" s="99" t="s">
        <v>109</v>
      </c>
      <c r="B331" s="99" t="s">
        <v>80</v>
      </c>
      <c r="C331" s="100">
        <v>10</v>
      </c>
    </row>
    <row r="332" spans="1:3" x14ac:dyDescent="0.35">
      <c r="A332" s="99" t="s">
        <v>109</v>
      </c>
      <c r="B332" s="99" t="s">
        <v>81</v>
      </c>
      <c r="C332" s="100">
        <v>8</v>
      </c>
    </row>
    <row r="333" spans="1:3" x14ac:dyDescent="0.35">
      <c r="A333" s="99" t="s">
        <v>109</v>
      </c>
      <c r="B333" s="99" t="s">
        <v>82</v>
      </c>
      <c r="C333" s="100">
        <v>14</v>
      </c>
    </row>
    <row r="334" spans="1:3" x14ac:dyDescent="0.35">
      <c r="A334" s="99" t="s">
        <v>109</v>
      </c>
      <c r="B334" s="99" t="s">
        <v>83</v>
      </c>
      <c r="C334" s="100">
        <v>8</v>
      </c>
    </row>
    <row r="335" spans="1:3" x14ac:dyDescent="0.35">
      <c r="A335" s="99" t="s">
        <v>109</v>
      </c>
      <c r="B335" s="99" t="s">
        <v>84</v>
      </c>
      <c r="C335" s="100">
        <v>8</v>
      </c>
    </row>
    <row r="336" spans="1:3" x14ac:dyDescent="0.35">
      <c r="A336" s="99" t="s">
        <v>109</v>
      </c>
      <c r="B336" s="99" t="s">
        <v>85</v>
      </c>
      <c r="C336" s="100">
        <v>21</v>
      </c>
    </row>
    <row r="337" spans="1:3" x14ac:dyDescent="0.35">
      <c r="A337" s="99" t="s">
        <v>109</v>
      </c>
      <c r="B337" s="99" t="s">
        <v>86</v>
      </c>
      <c r="C337" s="100">
        <v>12</v>
      </c>
    </row>
    <row r="338" spans="1:3" x14ac:dyDescent="0.35">
      <c r="A338" s="101"/>
      <c r="B338" s="101"/>
      <c r="C338" s="101"/>
    </row>
    <row r="339" spans="1:3" x14ac:dyDescent="0.35">
      <c r="A339" s="101"/>
      <c r="B339" s="101"/>
      <c r="C339" s="101"/>
    </row>
    <row r="340" spans="1:3" x14ac:dyDescent="0.35">
      <c r="A340" s="101"/>
      <c r="B340" s="101"/>
      <c r="C340" s="101"/>
    </row>
    <row r="341" spans="1:3" x14ac:dyDescent="0.35">
      <c r="A341" s="101"/>
      <c r="B341" s="101"/>
      <c r="C341" s="101"/>
    </row>
    <row r="342" spans="1:3" x14ac:dyDescent="0.35">
      <c r="A342" s="101"/>
      <c r="B342" s="101"/>
      <c r="C342" s="101"/>
    </row>
    <row r="343" spans="1:3" x14ac:dyDescent="0.35">
      <c r="A343" s="101"/>
      <c r="B343" s="101"/>
      <c r="C343" s="101"/>
    </row>
    <row r="344" spans="1:3" x14ac:dyDescent="0.35">
      <c r="A344" s="101"/>
      <c r="B344" s="101"/>
      <c r="C344" s="101"/>
    </row>
    <row r="345" spans="1:3" x14ac:dyDescent="0.35">
      <c r="A345" s="101"/>
      <c r="B345" s="101"/>
      <c r="C345" s="101"/>
    </row>
    <row r="346" spans="1:3" x14ac:dyDescent="0.35">
      <c r="A346" s="101"/>
      <c r="B346" s="101"/>
      <c r="C346" s="101"/>
    </row>
    <row r="347" spans="1:3" x14ac:dyDescent="0.35">
      <c r="A347" s="101"/>
      <c r="B347" s="101"/>
      <c r="C347" s="101"/>
    </row>
    <row r="348" spans="1:3" x14ac:dyDescent="0.35">
      <c r="A348" s="101"/>
      <c r="B348" s="101"/>
      <c r="C348" s="101"/>
    </row>
    <row r="349" spans="1:3" x14ac:dyDescent="0.35">
      <c r="A349" s="101"/>
      <c r="B349" s="101"/>
      <c r="C349" s="101"/>
    </row>
    <row r="350" spans="1:3" x14ac:dyDescent="0.35">
      <c r="A350" s="101"/>
      <c r="B350" s="101"/>
      <c r="C350" s="101"/>
    </row>
    <row r="351" spans="1:3" x14ac:dyDescent="0.35">
      <c r="A351" s="101"/>
      <c r="B351" s="101"/>
      <c r="C351" s="101"/>
    </row>
    <row r="352" spans="1:3" x14ac:dyDescent="0.35">
      <c r="A352" s="101"/>
      <c r="B352" s="101"/>
      <c r="C352" s="101"/>
    </row>
    <row r="353" spans="1:3" x14ac:dyDescent="0.35">
      <c r="A353" s="101"/>
      <c r="B353" s="101"/>
      <c r="C353" s="101"/>
    </row>
    <row r="354" spans="1:3" x14ac:dyDescent="0.35">
      <c r="A354" s="101"/>
      <c r="B354" s="101"/>
      <c r="C354" s="101"/>
    </row>
    <row r="355" spans="1:3" x14ac:dyDescent="0.35">
      <c r="A355" s="101"/>
      <c r="B355" s="101"/>
      <c r="C355" s="101"/>
    </row>
    <row r="356" spans="1:3" x14ac:dyDescent="0.35">
      <c r="A356" s="101"/>
      <c r="B356" s="101"/>
      <c r="C356" s="101"/>
    </row>
    <row r="357" spans="1:3" x14ac:dyDescent="0.35">
      <c r="A357" s="101"/>
      <c r="B357" s="101"/>
      <c r="C357" s="101"/>
    </row>
    <row r="358" spans="1:3" x14ac:dyDescent="0.35">
      <c r="A358" s="101"/>
      <c r="B358" s="101"/>
      <c r="C358" s="101"/>
    </row>
    <row r="359" spans="1:3" x14ac:dyDescent="0.35">
      <c r="A359" s="101"/>
      <c r="B359" s="101"/>
      <c r="C359" s="101"/>
    </row>
    <row r="360" spans="1:3" x14ac:dyDescent="0.35">
      <c r="A360" s="101"/>
      <c r="B360" s="101"/>
      <c r="C360" s="101"/>
    </row>
    <row r="361" spans="1:3" x14ac:dyDescent="0.35">
      <c r="A361" s="101"/>
      <c r="B361" s="101"/>
      <c r="C361" s="101"/>
    </row>
    <row r="362" spans="1:3" x14ac:dyDescent="0.35">
      <c r="A362" s="101"/>
      <c r="B362" s="101"/>
      <c r="C362" s="101"/>
    </row>
    <row r="363" spans="1:3" x14ac:dyDescent="0.35">
      <c r="A363" s="101"/>
      <c r="B363" s="101"/>
      <c r="C363" s="101"/>
    </row>
    <row r="364" spans="1:3" x14ac:dyDescent="0.35">
      <c r="A364" s="101"/>
      <c r="B364" s="101"/>
      <c r="C364" s="101"/>
    </row>
    <row r="365" spans="1:3" x14ac:dyDescent="0.35">
      <c r="A365" s="101"/>
      <c r="B365" s="101"/>
      <c r="C365" s="101"/>
    </row>
    <row r="366" spans="1:3" x14ac:dyDescent="0.35">
      <c r="A366" s="101"/>
      <c r="B366" s="101"/>
      <c r="C366" s="101"/>
    </row>
    <row r="367" spans="1:3" x14ac:dyDescent="0.35">
      <c r="A367" s="101"/>
      <c r="B367" s="101"/>
      <c r="C367" s="101"/>
    </row>
    <row r="368" spans="1:3" x14ac:dyDescent="0.35">
      <c r="A368" s="101"/>
      <c r="B368" s="101"/>
      <c r="C368" s="101"/>
    </row>
    <row r="369" spans="1:3" x14ac:dyDescent="0.35">
      <c r="A369" s="101"/>
      <c r="B369" s="101"/>
      <c r="C369" s="101"/>
    </row>
    <row r="370" spans="1:3" x14ac:dyDescent="0.35">
      <c r="A370" s="101"/>
      <c r="B370" s="101"/>
      <c r="C370" s="101"/>
    </row>
    <row r="371" spans="1:3" x14ac:dyDescent="0.35">
      <c r="A371" s="101"/>
      <c r="B371" s="101"/>
      <c r="C371" s="101"/>
    </row>
    <row r="372" spans="1:3" x14ac:dyDescent="0.35">
      <c r="A372" s="101"/>
      <c r="B372" s="101"/>
      <c r="C372" s="101"/>
    </row>
    <row r="373" spans="1:3" x14ac:dyDescent="0.35">
      <c r="A373" s="101"/>
      <c r="B373" s="101"/>
      <c r="C373" s="101"/>
    </row>
    <row r="374" spans="1:3" x14ac:dyDescent="0.35">
      <c r="A374" s="101"/>
      <c r="B374" s="101"/>
      <c r="C374" s="101"/>
    </row>
    <row r="375" spans="1:3" x14ac:dyDescent="0.35">
      <c r="A375" s="101"/>
      <c r="B375" s="101"/>
      <c r="C375" s="101"/>
    </row>
    <row r="376" spans="1:3" x14ac:dyDescent="0.35">
      <c r="A376" s="101"/>
      <c r="B376" s="101"/>
      <c r="C376" s="101"/>
    </row>
    <row r="377" spans="1:3" x14ac:dyDescent="0.35">
      <c r="A377" s="101"/>
      <c r="B377" s="101"/>
      <c r="C377" s="101"/>
    </row>
    <row r="378" spans="1:3" x14ac:dyDescent="0.35">
      <c r="A378" s="101"/>
      <c r="B378" s="101"/>
      <c r="C378" s="101"/>
    </row>
    <row r="379" spans="1:3" x14ac:dyDescent="0.35">
      <c r="A379" s="101"/>
      <c r="B379" s="101"/>
      <c r="C379" s="101"/>
    </row>
    <row r="380" spans="1:3" x14ac:dyDescent="0.35">
      <c r="A380" s="101"/>
      <c r="B380" s="101"/>
      <c r="C380" s="101"/>
    </row>
    <row r="381" spans="1:3" x14ac:dyDescent="0.35">
      <c r="A381" s="101"/>
      <c r="B381" s="101"/>
      <c r="C381" s="101"/>
    </row>
    <row r="382" spans="1:3" x14ac:dyDescent="0.35">
      <c r="A382" s="101"/>
      <c r="B382" s="101"/>
      <c r="C382" s="101"/>
    </row>
    <row r="383" spans="1:3" x14ac:dyDescent="0.35">
      <c r="A383" s="101"/>
      <c r="B383" s="101"/>
      <c r="C383" s="101"/>
    </row>
    <row r="384" spans="1:3" x14ac:dyDescent="0.35">
      <c r="A384" s="101"/>
      <c r="B384" s="101"/>
      <c r="C384" s="101"/>
    </row>
    <row r="385" spans="1:3" x14ac:dyDescent="0.35">
      <c r="A385" s="101"/>
      <c r="B385" s="101"/>
      <c r="C385" s="101"/>
    </row>
    <row r="386" spans="1:3" x14ac:dyDescent="0.35">
      <c r="A386" s="101"/>
      <c r="B386" s="101"/>
      <c r="C386" s="101"/>
    </row>
    <row r="387" spans="1:3" x14ac:dyDescent="0.35">
      <c r="A387" s="101"/>
      <c r="B387" s="101"/>
      <c r="C387" s="101"/>
    </row>
    <row r="388" spans="1:3" x14ac:dyDescent="0.35">
      <c r="A388" s="101"/>
      <c r="B388" s="101"/>
      <c r="C388" s="101"/>
    </row>
    <row r="389" spans="1:3" x14ac:dyDescent="0.35">
      <c r="A389" s="101"/>
      <c r="B389" s="101"/>
      <c r="C389" s="101"/>
    </row>
    <row r="390" spans="1:3" x14ac:dyDescent="0.35">
      <c r="A390" s="101"/>
      <c r="B390" s="101"/>
      <c r="C390" s="101"/>
    </row>
    <row r="391" spans="1:3" x14ac:dyDescent="0.35">
      <c r="A391" s="101"/>
      <c r="B391" s="101"/>
      <c r="C391" s="101"/>
    </row>
    <row r="392" spans="1:3" x14ac:dyDescent="0.35">
      <c r="A392" s="101"/>
      <c r="B392" s="101"/>
      <c r="C392" s="101"/>
    </row>
    <row r="393" spans="1:3" x14ac:dyDescent="0.35">
      <c r="A393" s="101"/>
      <c r="B393" s="101"/>
      <c r="C393" s="101"/>
    </row>
    <row r="394" spans="1:3" x14ac:dyDescent="0.35">
      <c r="A394" s="101"/>
      <c r="B394" s="101"/>
      <c r="C394" s="101"/>
    </row>
    <row r="395" spans="1:3" x14ac:dyDescent="0.35">
      <c r="A395" s="101"/>
      <c r="B395" s="101"/>
      <c r="C395" s="101"/>
    </row>
    <row r="396" spans="1:3" x14ac:dyDescent="0.35">
      <c r="A396" s="101"/>
      <c r="B396" s="101"/>
      <c r="C396" s="101"/>
    </row>
    <row r="397" spans="1:3" x14ac:dyDescent="0.35">
      <c r="A397" s="101"/>
      <c r="B397" s="101"/>
      <c r="C397" s="101"/>
    </row>
    <row r="398" spans="1:3" x14ac:dyDescent="0.35">
      <c r="A398" s="101"/>
      <c r="B398" s="101"/>
      <c r="C398" s="101"/>
    </row>
    <row r="399" spans="1:3" x14ac:dyDescent="0.35">
      <c r="A399" s="101"/>
      <c r="B399" s="101"/>
      <c r="C399" s="101"/>
    </row>
    <row r="400" spans="1:3" x14ac:dyDescent="0.35">
      <c r="A400" s="101"/>
      <c r="B400" s="101"/>
      <c r="C400" s="101"/>
    </row>
    <row r="401" spans="1:3" x14ac:dyDescent="0.35">
      <c r="A401" s="101"/>
      <c r="B401" s="101"/>
      <c r="C401" s="101"/>
    </row>
    <row r="402" spans="1:3" x14ac:dyDescent="0.35">
      <c r="A402" s="101"/>
      <c r="B402" s="101"/>
      <c r="C402" s="101"/>
    </row>
    <row r="403" spans="1:3" x14ac:dyDescent="0.35">
      <c r="A403" s="101"/>
      <c r="B403" s="101"/>
      <c r="C403" s="101"/>
    </row>
    <row r="404" spans="1:3" x14ac:dyDescent="0.35">
      <c r="A404" s="101"/>
      <c r="B404" s="101"/>
      <c r="C404" s="101"/>
    </row>
    <row r="405" spans="1:3" x14ac:dyDescent="0.35">
      <c r="A405" s="101"/>
      <c r="B405" s="101"/>
      <c r="C405" s="101"/>
    </row>
    <row r="406" spans="1:3" x14ac:dyDescent="0.35">
      <c r="A406" s="101"/>
      <c r="B406" s="101"/>
      <c r="C406" s="101"/>
    </row>
    <row r="407" spans="1:3" x14ac:dyDescent="0.35">
      <c r="A407" s="101"/>
      <c r="B407" s="101"/>
      <c r="C407" s="101"/>
    </row>
    <row r="408" spans="1:3" x14ac:dyDescent="0.35">
      <c r="A408" s="101"/>
      <c r="B408" s="101"/>
      <c r="C408" s="101"/>
    </row>
    <row r="409" spans="1:3" x14ac:dyDescent="0.35">
      <c r="A409" s="101"/>
      <c r="B409" s="101"/>
      <c r="C409" s="101"/>
    </row>
    <row r="410" spans="1:3" x14ac:dyDescent="0.35">
      <c r="A410" s="101"/>
      <c r="B410" s="101"/>
      <c r="C410" s="101"/>
    </row>
    <row r="411" spans="1:3" x14ac:dyDescent="0.35">
      <c r="A411" s="101"/>
      <c r="B411" s="101"/>
      <c r="C411" s="101"/>
    </row>
    <row r="412" spans="1:3" x14ac:dyDescent="0.35">
      <c r="A412" s="101"/>
      <c r="B412" s="101"/>
      <c r="C412" s="101"/>
    </row>
    <row r="413" spans="1:3" x14ac:dyDescent="0.35">
      <c r="A413" s="101"/>
      <c r="B413" s="101"/>
      <c r="C413" s="101"/>
    </row>
    <row r="414" spans="1:3" x14ac:dyDescent="0.35">
      <c r="A414" s="101"/>
      <c r="B414" s="101"/>
      <c r="C414" s="101"/>
    </row>
    <row r="415" spans="1:3" x14ac:dyDescent="0.35">
      <c r="A415" s="101"/>
      <c r="B415" s="101"/>
      <c r="C415" s="101"/>
    </row>
    <row r="416" spans="1:3" x14ac:dyDescent="0.35">
      <c r="A416" s="101"/>
      <c r="B416" s="101"/>
      <c r="C416" s="101"/>
    </row>
    <row r="417" spans="1:3" x14ac:dyDescent="0.35">
      <c r="A417" s="101"/>
      <c r="B417" s="101"/>
      <c r="C417" s="101"/>
    </row>
    <row r="418" spans="1:3" x14ac:dyDescent="0.35">
      <c r="A418" s="101"/>
      <c r="B418" s="101"/>
      <c r="C418" s="101"/>
    </row>
    <row r="419" spans="1:3" x14ac:dyDescent="0.35">
      <c r="A419" s="101"/>
      <c r="B419" s="101"/>
      <c r="C419" s="101"/>
    </row>
    <row r="420" spans="1:3" x14ac:dyDescent="0.35">
      <c r="A420" s="101"/>
      <c r="B420" s="101"/>
      <c r="C420" s="101"/>
    </row>
    <row r="421" spans="1:3" x14ac:dyDescent="0.35">
      <c r="A421" s="101"/>
      <c r="B421" s="101"/>
      <c r="C421" s="101"/>
    </row>
    <row r="422" spans="1:3" x14ac:dyDescent="0.35">
      <c r="A422" s="101"/>
      <c r="B422" s="101"/>
      <c r="C422" s="101"/>
    </row>
    <row r="423" spans="1:3" x14ac:dyDescent="0.35">
      <c r="A423" s="101"/>
      <c r="B423" s="101"/>
      <c r="C423" s="101"/>
    </row>
    <row r="424" spans="1:3" x14ac:dyDescent="0.35">
      <c r="A424" s="101"/>
      <c r="B424" s="101"/>
      <c r="C424" s="101"/>
    </row>
    <row r="425" spans="1:3" x14ac:dyDescent="0.35">
      <c r="A425" s="101"/>
      <c r="B425" s="101"/>
      <c r="C425" s="101"/>
    </row>
    <row r="426" spans="1:3" x14ac:dyDescent="0.35">
      <c r="A426" s="101"/>
      <c r="B426" s="101"/>
      <c r="C426" s="101"/>
    </row>
    <row r="427" spans="1:3" x14ac:dyDescent="0.35">
      <c r="A427" s="101"/>
      <c r="B427" s="101"/>
      <c r="C427" s="101"/>
    </row>
    <row r="428" spans="1:3" x14ac:dyDescent="0.35">
      <c r="A428" s="101"/>
      <c r="B428" s="101"/>
      <c r="C428" s="101"/>
    </row>
    <row r="429" spans="1:3" x14ac:dyDescent="0.35">
      <c r="A429" s="101"/>
      <c r="B429" s="101"/>
      <c r="C429" s="101"/>
    </row>
    <row r="430" spans="1:3" x14ac:dyDescent="0.35">
      <c r="A430" s="101"/>
      <c r="B430" s="101"/>
      <c r="C430" s="101"/>
    </row>
    <row r="431" spans="1:3" x14ac:dyDescent="0.35">
      <c r="A431" s="101"/>
      <c r="B431" s="101"/>
      <c r="C431" s="101"/>
    </row>
    <row r="432" spans="1:3" x14ac:dyDescent="0.35">
      <c r="A432" s="101"/>
      <c r="B432" s="101"/>
      <c r="C432" s="101"/>
    </row>
    <row r="433" spans="1:3" x14ac:dyDescent="0.35">
      <c r="A433" s="101"/>
      <c r="B433" s="101"/>
      <c r="C433" s="101"/>
    </row>
    <row r="434" spans="1:3" x14ac:dyDescent="0.35">
      <c r="A434" s="101"/>
      <c r="B434" s="101"/>
      <c r="C434" s="101"/>
    </row>
    <row r="435" spans="1:3" x14ac:dyDescent="0.35">
      <c r="A435" s="101"/>
      <c r="B435" s="101"/>
      <c r="C435" s="101"/>
    </row>
    <row r="436" spans="1:3" x14ac:dyDescent="0.35">
      <c r="A436" s="101"/>
      <c r="B436" s="101"/>
      <c r="C436" s="101"/>
    </row>
    <row r="437" spans="1:3" x14ac:dyDescent="0.35">
      <c r="A437" s="101"/>
      <c r="B437" s="101"/>
      <c r="C437" s="101"/>
    </row>
    <row r="438" spans="1:3" x14ac:dyDescent="0.35">
      <c r="A438" s="101"/>
      <c r="B438" s="101"/>
      <c r="C438" s="101"/>
    </row>
    <row r="439" spans="1:3" x14ac:dyDescent="0.35">
      <c r="A439" s="101"/>
      <c r="B439" s="101"/>
      <c r="C439" s="101"/>
    </row>
    <row r="440" spans="1:3" x14ac:dyDescent="0.35">
      <c r="A440" s="101"/>
      <c r="B440" s="101"/>
      <c r="C440" s="101"/>
    </row>
    <row r="441" spans="1:3" x14ac:dyDescent="0.35">
      <c r="A441" s="101"/>
      <c r="B441" s="101"/>
      <c r="C441" s="101"/>
    </row>
    <row r="442" spans="1:3" x14ac:dyDescent="0.35">
      <c r="A442" s="101"/>
      <c r="B442" s="101"/>
      <c r="C442" s="101"/>
    </row>
    <row r="443" spans="1:3" x14ac:dyDescent="0.35">
      <c r="A443" s="101"/>
      <c r="B443" s="101"/>
      <c r="C443" s="101"/>
    </row>
    <row r="444" spans="1:3" x14ac:dyDescent="0.35">
      <c r="A444" s="101"/>
      <c r="B444" s="101"/>
      <c r="C444" s="101"/>
    </row>
    <row r="445" spans="1:3" x14ac:dyDescent="0.35">
      <c r="A445" s="101"/>
      <c r="B445" s="101"/>
      <c r="C445" s="101"/>
    </row>
    <row r="446" spans="1:3" x14ac:dyDescent="0.35">
      <c r="A446" s="101"/>
      <c r="B446" s="101"/>
      <c r="C446" s="101"/>
    </row>
    <row r="447" spans="1:3" x14ac:dyDescent="0.35">
      <c r="A447" s="101"/>
      <c r="B447" s="101"/>
      <c r="C447" s="101"/>
    </row>
    <row r="448" spans="1:3" x14ac:dyDescent="0.35">
      <c r="A448" s="101"/>
      <c r="B448" s="101"/>
      <c r="C448" s="101"/>
    </row>
    <row r="449" spans="1:3" x14ac:dyDescent="0.35">
      <c r="A449" s="101"/>
      <c r="B449" s="101"/>
      <c r="C449" s="101"/>
    </row>
    <row r="450" spans="1:3" x14ac:dyDescent="0.35">
      <c r="A450" s="101"/>
      <c r="B450" s="101"/>
      <c r="C450" s="101"/>
    </row>
    <row r="451" spans="1:3" x14ac:dyDescent="0.35">
      <c r="A451" s="101"/>
      <c r="B451" s="101"/>
      <c r="C451" s="101"/>
    </row>
    <row r="452" spans="1:3" x14ac:dyDescent="0.35">
      <c r="A452" s="101"/>
      <c r="B452" s="101"/>
      <c r="C452" s="101"/>
    </row>
    <row r="453" spans="1:3" x14ac:dyDescent="0.35">
      <c r="A453" s="101"/>
      <c r="B453" s="101"/>
      <c r="C453" s="101"/>
    </row>
    <row r="454" spans="1:3" x14ac:dyDescent="0.35">
      <c r="A454" s="101"/>
      <c r="B454" s="101"/>
      <c r="C454" s="101"/>
    </row>
    <row r="455" spans="1:3" x14ac:dyDescent="0.35">
      <c r="A455" s="101"/>
      <c r="B455" s="101"/>
      <c r="C455" s="101"/>
    </row>
    <row r="456" spans="1:3" x14ac:dyDescent="0.35">
      <c r="A456" s="101"/>
      <c r="B456" s="101"/>
      <c r="C456" s="101"/>
    </row>
    <row r="457" spans="1:3" x14ac:dyDescent="0.35">
      <c r="A457" s="101"/>
      <c r="B457" s="101"/>
      <c r="C457" s="101"/>
    </row>
    <row r="458" spans="1:3" x14ac:dyDescent="0.35">
      <c r="A458" s="101"/>
      <c r="B458" s="101"/>
      <c r="C458" s="101"/>
    </row>
    <row r="459" spans="1:3" x14ac:dyDescent="0.35">
      <c r="A459" s="101"/>
      <c r="B459" s="101"/>
      <c r="C459" s="101"/>
    </row>
    <row r="460" spans="1:3" x14ac:dyDescent="0.35">
      <c r="A460" s="101"/>
      <c r="B460" s="101"/>
      <c r="C460" s="101"/>
    </row>
    <row r="461" spans="1:3" x14ac:dyDescent="0.35">
      <c r="A461" s="101"/>
      <c r="B461" s="101"/>
      <c r="C461" s="101"/>
    </row>
    <row r="462" spans="1:3" x14ac:dyDescent="0.35">
      <c r="A462" s="101"/>
      <c r="B462" s="101"/>
      <c r="C462" s="101"/>
    </row>
    <row r="463" spans="1:3" x14ac:dyDescent="0.35">
      <c r="A463" s="101"/>
      <c r="B463" s="101"/>
      <c r="C463" s="101"/>
    </row>
    <row r="464" spans="1:3" x14ac:dyDescent="0.35">
      <c r="A464" s="101"/>
      <c r="B464" s="101"/>
      <c r="C464" s="101"/>
    </row>
    <row r="465" spans="1:3" x14ac:dyDescent="0.35">
      <c r="A465" s="101"/>
      <c r="B465" s="101"/>
      <c r="C465" s="101"/>
    </row>
    <row r="466" spans="1:3" x14ac:dyDescent="0.35">
      <c r="A466" s="101"/>
      <c r="B466" s="101"/>
      <c r="C466" s="101"/>
    </row>
    <row r="467" spans="1:3" x14ac:dyDescent="0.35">
      <c r="A467" s="101"/>
      <c r="B467" s="101"/>
      <c r="C467" s="101"/>
    </row>
    <row r="468" spans="1:3" x14ac:dyDescent="0.35">
      <c r="A468" s="101"/>
      <c r="B468" s="101"/>
      <c r="C468" s="101"/>
    </row>
    <row r="469" spans="1:3" x14ac:dyDescent="0.35">
      <c r="A469" s="101"/>
      <c r="B469" s="101"/>
      <c r="C469" s="101"/>
    </row>
    <row r="470" spans="1:3" x14ac:dyDescent="0.35">
      <c r="A470" s="101"/>
      <c r="B470" s="101"/>
      <c r="C470" s="101"/>
    </row>
    <row r="471" spans="1:3" x14ac:dyDescent="0.35">
      <c r="A471" s="101"/>
      <c r="B471" s="101"/>
      <c r="C471" s="101"/>
    </row>
    <row r="472" spans="1:3" x14ac:dyDescent="0.35">
      <c r="A472" s="101"/>
      <c r="B472" s="101"/>
      <c r="C472" s="101"/>
    </row>
    <row r="473" spans="1:3" x14ac:dyDescent="0.35">
      <c r="A473" s="101"/>
      <c r="B473" s="101"/>
      <c r="C473" s="101"/>
    </row>
    <row r="474" spans="1:3" x14ac:dyDescent="0.35">
      <c r="A474" s="101"/>
      <c r="B474" s="101"/>
      <c r="C474" s="101"/>
    </row>
    <row r="475" spans="1:3" x14ac:dyDescent="0.35">
      <c r="A475" s="101"/>
      <c r="B475" s="101"/>
      <c r="C475" s="101"/>
    </row>
    <row r="476" spans="1:3" x14ac:dyDescent="0.35">
      <c r="A476" s="101"/>
      <c r="B476" s="101"/>
      <c r="C476" s="101"/>
    </row>
    <row r="477" spans="1:3" x14ac:dyDescent="0.35">
      <c r="A477" s="101"/>
      <c r="B477" s="101"/>
      <c r="C477" s="101"/>
    </row>
    <row r="478" spans="1:3" x14ac:dyDescent="0.35">
      <c r="A478" s="101"/>
      <c r="B478" s="101"/>
      <c r="C478" s="101"/>
    </row>
    <row r="479" spans="1:3" x14ac:dyDescent="0.35">
      <c r="A479" s="101"/>
      <c r="B479" s="101"/>
      <c r="C479" s="101"/>
    </row>
    <row r="480" spans="1:3" x14ac:dyDescent="0.35">
      <c r="A480" s="101"/>
      <c r="B480" s="101"/>
      <c r="C480" s="101"/>
    </row>
    <row r="481" spans="1:3" x14ac:dyDescent="0.35">
      <c r="A481" s="101"/>
      <c r="B481" s="101"/>
      <c r="C481" s="101"/>
    </row>
    <row r="482" spans="1:3" x14ac:dyDescent="0.35">
      <c r="A482" s="101"/>
      <c r="B482" s="101"/>
      <c r="C482" s="101"/>
    </row>
    <row r="483" spans="1:3" x14ac:dyDescent="0.35">
      <c r="A483" s="101"/>
      <c r="B483" s="101"/>
      <c r="C483" s="101"/>
    </row>
    <row r="484" spans="1:3" x14ac:dyDescent="0.35">
      <c r="A484" s="101"/>
      <c r="B484" s="101"/>
      <c r="C484" s="101"/>
    </row>
    <row r="485" spans="1:3" x14ac:dyDescent="0.35">
      <c r="A485" s="101"/>
      <c r="B485" s="101"/>
      <c r="C485" s="101"/>
    </row>
    <row r="486" spans="1:3" x14ac:dyDescent="0.35">
      <c r="A486" s="101"/>
      <c r="B486" s="101"/>
      <c r="C486" s="101"/>
    </row>
    <row r="487" spans="1:3" x14ac:dyDescent="0.35">
      <c r="A487" s="101"/>
      <c r="B487" s="101"/>
      <c r="C487" s="101"/>
    </row>
    <row r="488" spans="1:3" x14ac:dyDescent="0.35">
      <c r="A488" s="101"/>
      <c r="B488" s="101"/>
      <c r="C488" s="101"/>
    </row>
    <row r="489" spans="1:3" x14ac:dyDescent="0.35">
      <c r="A489" s="101"/>
      <c r="B489" s="101"/>
      <c r="C489" s="101"/>
    </row>
    <row r="490" spans="1:3" x14ac:dyDescent="0.35">
      <c r="A490" s="101"/>
      <c r="B490" s="101"/>
      <c r="C490" s="101"/>
    </row>
    <row r="491" spans="1:3" x14ac:dyDescent="0.35">
      <c r="A491" s="101"/>
      <c r="B491" s="101"/>
      <c r="C491" s="101"/>
    </row>
    <row r="492" spans="1:3" x14ac:dyDescent="0.35">
      <c r="A492" s="101"/>
      <c r="B492" s="101"/>
      <c r="C492" s="101"/>
    </row>
    <row r="493" spans="1:3" x14ac:dyDescent="0.35">
      <c r="A493" s="101"/>
      <c r="B493" s="101"/>
      <c r="C493" s="101"/>
    </row>
    <row r="494" spans="1:3" x14ac:dyDescent="0.35">
      <c r="A494" s="101"/>
      <c r="B494" s="101"/>
      <c r="C494" s="101"/>
    </row>
    <row r="495" spans="1:3" x14ac:dyDescent="0.35">
      <c r="A495" s="101"/>
      <c r="B495" s="101"/>
      <c r="C495" s="101"/>
    </row>
    <row r="496" spans="1:3" x14ac:dyDescent="0.35">
      <c r="A496" s="101"/>
      <c r="B496" s="101"/>
      <c r="C496" s="101"/>
    </row>
    <row r="497" spans="1:3" x14ac:dyDescent="0.35">
      <c r="A497" s="101"/>
      <c r="B497" s="101"/>
      <c r="C497" s="101"/>
    </row>
    <row r="498" spans="1:3" x14ac:dyDescent="0.35">
      <c r="A498" s="101"/>
      <c r="B498" s="101"/>
      <c r="C498" s="101"/>
    </row>
    <row r="499" spans="1:3" x14ac:dyDescent="0.35">
      <c r="A499" s="101"/>
      <c r="B499" s="101"/>
      <c r="C499" s="101"/>
    </row>
    <row r="500" spans="1:3" x14ac:dyDescent="0.35">
      <c r="A500" s="101"/>
      <c r="B500" s="101"/>
      <c r="C500" s="101"/>
    </row>
    <row r="501" spans="1:3" x14ac:dyDescent="0.35">
      <c r="A501" s="101"/>
      <c r="B501" s="101"/>
      <c r="C501" s="101"/>
    </row>
    <row r="502" spans="1:3" x14ac:dyDescent="0.35">
      <c r="A502" s="101"/>
      <c r="B502" s="101"/>
      <c r="C502" s="101"/>
    </row>
    <row r="503" spans="1:3" x14ac:dyDescent="0.35">
      <c r="A503" s="101"/>
      <c r="B503" s="101"/>
      <c r="C503" s="101"/>
    </row>
    <row r="504" spans="1:3" x14ac:dyDescent="0.35">
      <c r="A504" s="101"/>
      <c r="B504" s="101"/>
      <c r="C504" s="101"/>
    </row>
    <row r="505" spans="1:3" x14ac:dyDescent="0.35">
      <c r="A505" s="101"/>
      <c r="B505" s="101"/>
      <c r="C505" s="101"/>
    </row>
    <row r="506" spans="1:3" x14ac:dyDescent="0.35">
      <c r="A506" s="101"/>
      <c r="B506" s="101"/>
      <c r="C506" s="101"/>
    </row>
    <row r="507" spans="1:3" x14ac:dyDescent="0.35">
      <c r="A507" s="101"/>
      <c r="B507" s="101"/>
      <c r="C507" s="101"/>
    </row>
    <row r="508" spans="1:3" x14ac:dyDescent="0.35">
      <c r="A508" s="101"/>
      <c r="B508" s="101"/>
      <c r="C508" s="101"/>
    </row>
    <row r="509" spans="1:3" x14ac:dyDescent="0.35">
      <c r="A509" s="101"/>
      <c r="B509" s="101"/>
      <c r="C509" s="101"/>
    </row>
    <row r="510" spans="1:3" x14ac:dyDescent="0.35">
      <c r="A510" s="101"/>
      <c r="B510" s="101"/>
      <c r="C510" s="101"/>
    </row>
    <row r="511" spans="1:3" x14ac:dyDescent="0.35">
      <c r="A511" s="101"/>
      <c r="B511" s="101"/>
      <c r="C511" s="101"/>
    </row>
    <row r="512" spans="1:3" x14ac:dyDescent="0.35">
      <c r="A512" s="101"/>
      <c r="B512" s="101"/>
      <c r="C512" s="101"/>
    </row>
    <row r="513" spans="1:3" x14ac:dyDescent="0.35">
      <c r="A513" s="101"/>
      <c r="B513" s="101"/>
      <c r="C513" s="101"/>
    </row>
    <row r="514" spans="1:3" x14ac:dyDescent="0.35">
      <c r="A514" s="101"/>
      <c r="B514" s="101"/>
      <c r="C514" s="101"/>
    </row>
    <row r="515" spans="1:3" x14ac:dyDescent="0.35">
      <c r="A515" s="101"/>
      <c r="B515" s="101"/>
      <c r="C515" s="101"/>
    </row>
    <row r="516" spans="1:3" x14ac:dyDescent="0.35">
      <c r="A516" s="101"/>
      <c r="B516" s="101"/>
      <c r="C516" s="101"/>
    </row>
    <row r="517" spans="1:3" x14ac:dyDescent="0.35">
      <c r="A517" s="101"/>
      <c r="B517" s="101"/>
      <c r="C517" s="101"/>
    </row>
    <row r="518" spans="1:3" x14ac:dyDescent="0.35">
      <c r="A518" s="101"/>
      <c r="B518" s="101"/>
      <c r="C518" s="101"/>
    </row>
    <row r="519" spans="1:3" x14ac:dyDescent="0.35">
      <c r="A519" s="101"/>
      <c r="B519" s="101"/>
      <c r="C519" s="101"/>
    </row>
    <row r="520" spans="1:3" x14ac:dyDescent="0.35">
      <c r="A520" s="101"/>
      <c r="B520" s="101"/>
      <c r="C520" s="101"/>
    </row>
    <row r="521" spans="1:3" x14ac:dyDescent="0.35">
      <c r="A521" s="101"/>
      <c r="B521" s="101"/>
      <c r="C521" s="101"/>
    </row>
    <row r="522" spans="1:3" x14ac:dyDescent="0.35">
      <c r="A522" s="101"/>
      <c r="B522" s="101"/>
      <c r="C522" s="101"/>
    </row>
    <row r="523" spans="1:3" x14ac:dyDescent="0.35">
      <c r="A523" s="101"/>
      <c r="B523" s="101"/>
      <c r="C523" s="101"/>
    </row>
    <row r="524" spans="1:3" x14ac:dyDescent="0.35">
      <c r="A524" s="101"/>
      <c r="B524" s="101"/>
      <c r="C524" s="101"/>
    </row>
    <row r="525" spans="1:3" x14ac:dyDescent="0.35">
      <c r="A525" s="101"/>
      <c r="B525" s="101"/>
      <c r="C525" s="101"/>
    </row>
    <row r="526" spans="1:3" x14ac:dyDescent="0.35">
      <c r="A526" s="101"/>
      <c r="B526" s="101"/>
      <c r="C526" s="101"/>
    </row>
    <row r="527" spans="1:3" x14ac:dyDescent="0.35">
      <c r="A527" s="101"/>
      <c r="B527" s="101"/>
      <c r="C527" s="101"/>
    </row>
    <row r="528" spans="1:3" x14ac:dyDescent="0.35">
      <c r="A528" s="101"/>
      <c r="B528" s="101"/>
      <c r="C528" s="101"/>
    </row>
    <row r="529" spans="1:3" x14ac:dyDescent="0.35">
      <c r="A529" s="101"/>
      <c r="B529" s="101"/>
      <c r="C529" s="101"/>
    </row>
    <row r="530" spans="1:3" x14ac:dyDescent="0.35">
      <c r="A530" s="101"/>
      <c r="B530" s="101"/>
      <c r="C530" s="101"/>
    </row>
    <row r="531" spans="1:3" x14ac:dyDescent="0.35">
      <c r="A531" s="101"/>
      <c r="B531" s="101"/>
      <c r="C531" s="101"/>
    </row>
    <row r="532" spans="1:3" x14ac:dyDescent="0.35">
      <c r="A532" s="101"/>
      <c r="B532" s="101"/>
      <c r="C532" s="101"/>
    </row>
    <row r="533" spans="1:3" x14ac:dyDescent="0.35">
      <c r="A533" s="101"/>
      <c r="B533" s="101"/>
      <c r="C533" s="101"/>
    </row>
    <row r="534" spans="1:3" x14ac:dyDescent="0.35">
      <c r="A534" s="101"/>
      <c r="B534" s="101"/>
      <c r="C534" s="101"/>
    </row>
    <row r="535" spans="1:3" x14ac:dyDescent="0.35">
      <c r="A535" s="101"/>
      <c r="B535" s="101"/>
      <c r="C535" s="101"/>
    </row>
    <row r="536" spans="1:3" x14ac:dyDescent="0.35">
      <c r="A536" s="101"/>
      <c r="B536" s="101"/>
      <c r="C536" s="101"/>
    </row>
    <row r="537" spans="1:3" x14ac:dyDescent="0.35">
      <c r="A537" s="101"/>
      <c r="B537" s="101"/>
      <c r="C537" s="101"/>
    </row>
    <row r="538" spans="1:3" x14ac:dyDescent="0.35">
      <c r="A538" s="101"/>
      <c r="B538" s="101"/>
      <c r="C538" s="101"/>
    </row>
    <row r="539" spans="1:3" x14ac:dyDescent="0.35">
      <c r="A539" s="101"/>
      <c r="B539" s="101"/>
      <c r="C539" s="101"/>
    </row>
    <row r="540" spans="1:3" x14ac:dyDescent="0.35">
      <c r="A540" s="101"/>
      <c r="B540" s="101"/>
      <c r="C540" s="101"/>
    </row>
    <row r="541" spans="1:3" x14ac:dyDescent="0.35">
      <c r="A541" s="101"/>
      <c r="B541" s="101"/>
      <c r="C541" s="101"/>
    </row>
    <row r="542" spans="1:3" x14ac:dyDescent="0.35">
      <c r="A542" s="101"/>
      <c r="B542" s="101"/>
      <c r="C542" s="101"/>
    </row>
    <row r="543" spans="1:3" x14ac:dyDescent="0.35">
      <c r="A543" s="101"/>
      <c r="B543" s="101"/>
      <c r="C543" s="101"/>
    </row>
    <row r="544" spans="1:3" x14ac:dyDescent="0.35">
      <c r="A544" s="101"/>
      <c r="B544" s="101"/>
      <c r="C544" s="101"/>
    </row>
    <row r="545" spans="1:3" x14ac:dyDescent="0.35">
      <c r="A545" s="101"/>
      <c r="B545" s="101"/>
      <c r="C545" s="101"/>
    </row>
    <row r="546" spans="1:3" x14ac:dyDescent="0.35">
      <c r="A546" s="101"/>
      <c r="B546" s="101"/>
      <c r="C546" s="101"/>
    </row>
    <row r="547" spans="1:3" x14ac:dyDescent="0.35">
      <c r="A547" s="101"/>
      <c r="B547" s="101"/>
      <c r="C547" s="101"/>
    </row>
    <row r="548" spans="1:3" x14ac:dyDescent="0.35">
      <c r="A548" s="101"/>
      <c r="B548" s="101"/>
      <c r="C548" s="101"/>
    </row>
    <row r="549" spans="1:3" x14ac:dyDescent="0.35">
      <c r="A549" s="101"/>
      <c r="B549" s="101"/>
      <c r="C549" s="101"/>
    </row>
    <row r="550" spans="1:3" x14ac:dyDescent="0.35">
      <c r="A550" s="101"/>
      <c r="B550" s="101"/>
      <c r="C550" s="101"/>
    </row>
    <row r="551" spans="1:3" x14ac:dyDescent="0.35">
      <c r="A551" s="101"/>
      <c r="B551" s="101"/>
      <c r="C551" s="101"/>
    </row>
    <row r="552" spans="1:3" x14ac:dyDescent="0.35">
      <c r="A552" s="101"/>
      <c r="B552" s="101"/>
      <c r="C552" s="101"/>
    </row>
    <row r="553" spans="1:3" x14ac:dyDescent="0.35">
      <c r="A553" s="101"/>
      <c r="B553" s="101"/>
      <c r="C553" s="101"/>
    </row>
    <row r="554" spans="1:3" x14ac:dyDescent="0.35">
      <c r="A554" s="101"/>
      <c r="B554" s="101"/>
      <c r="C554" s="101"/>
    </row>
    <row r="555" spans="1:3" x14ac:dyDescent="0.35">
      <c r="A555" s="101"/>
      <c r="B555" s="101"/>
      <c r="C555" s="101"/>
    </row>
    <row r="556" spans="1:3" x14ac:dyDescent="0.35">
      <c r="A556" s="101"/>
      <c r="B556" s="101"/>
      <c r="C556" s="101"/>
    </row>
    <row r="557" spans="1:3" x14ac:dyDescent="0.35">
      <c r="A557" s="101"/>
      <c r="B557" s="101"/>
      <c r="C557" s="101"/>
    </row>
    <row r="558" spans="1:3" x14ac:dyDescent="0.35">
      <c r="A558" s="101"/>
      <c r="B558" s="101"/>
      <c r="C558" s="101"/>
    </row>
    <row r="559" spans="1:3" x14ac:dyDescent="0.35">
      <c r="A559" s="101"/>
      <c r="B559" s="101"/>
      <c r="C559" s="101"/>
    </row>
    <row r="560" spans="1:3" x14ac:dyDescent="0.35">
      <c r="A560" s="101"/>
      <c r="B560" s="101"/>
      <c r="C560" s="101"/>
    </row>
    <row r="561" spans="1:3" x14ac:dyDescent="0.35">
      <c r="A561" s="101"/>
      <c r="B561" s="101"/>
      <c r="C561" s="101"/>
    </row>
    <row r="562" spans="1:3" x14ac:dyDescent="0.35">
      <c r="A562" s="101"/>
      <c r="B562" s="101"/>
      <c r="C562" s="101"/>
    </row>
    <row r="563" spans="1:3" x14ac:dyDescent="0.35">
      <c r="A563" s="101"/>
      <c r="B563" s="101"/>
      <c r="C563" s="101"/>
    </row>
    <row r="564" spans="1:3" x14ac:dyDescent="0.35">
      <c r="A564" s="101"/>
      <c r="B564" s="101"/>
      <c r="C564" s="101"/>
    </row>
    <row r="565" spans="1:3" x14ac:dyDescent="0.35">
      <c r="A565" s="101"/>
      <c r="B565" s="101"/>
      <c r="C565" s="101"/>
    </row>
    <row r="566" spans="1:3" x14ac:dyDescent="0.35">
      <c r="A566" s="101"/>
      <c r="B566" s="101"/>
      <c r="C566" s="101"/>
    </row>
    <row r="567" spans="1:3" x14ac:dyDescent="0.35">
      <c r="A567" s="101"/>
      <c r="B567" s="101"/>
      <c r="C567" s="101"/>
    </row>
    <row r="568" spans="1:3" x14ac:dyDescent="0.35">
      <c r="A568" s="101"/>
      <c r="B568" s="101"/>
      <c r="C568" s="101"/>
    </row>
    <row r="569" spans="1:3" x14ac:dyDescent="0.35">
      <c r="A569" s="101"/>
      <c r="B569" s="101"/>
      <c r="C569" s="101"/>
    </row>
    <row r="570" spans="1:3" x14ac:dyDescent="0.35">
      <c r="A570" s="101"/>
      <c r="B570" s="101"/>
      <c r="C570" s="101"/>
    </row>
    <row r="571" spans="1:3" x14ac:dyDescent="0.35">
      <c r="A571" s="101"/>
      <c r="B571" s="101"/>
      <c r="C571" s="101"/>
    </row>
    <row r="572" spans="1:3" x14ac:dyDescent="0.35">
      <c r="A572" s="101"/>
      <c r="B572" s="101"/>
      <c r="C572" s="101"/>
    </row>
    <row r="573" spans="1:3" x14ac:dyDescent="0.35">
      <c r="A573" s="101"/>
      <c r="B573" s="101"/>
      <c r="C573" s="101"/>
    </row>
    <row r="574" spans="1:3" x14ac:dyDescent="0.35">
      <c r="A574" s="101"/>
      <c r="B574" s="101"/>
      <c r="C574" s="101"/>
    </row>
    <row r="575" spans="1:3" x14ac:dyDescent="0.35">
      <c r="A575" s="101"/>
      <c r="B575" s="101"/>
      <c r="C575" s="101"/>
    </row>
    <row r="576" spans="1:3" x14ac:dyDescent="0.35">
      <c r="A576" s="101"/>
      <c r="B576" s="101"/>
      <c r="C576" s="101"/>
    </row>
    <row r="577" spans="1:3" x14ac:dyDescent="0.35">
      <c r="A577" s="101"/>
      <c r="B577" s="101"/>
      <c r="C577" s="101"/>
    </row>
    <row r="578" spans="1:3" x14ac:dyDescent="0.35">
      <c r="A578" s="101"/>
      <c r="B578" s="101"/>
      <c r="C578" s="101"/>
    </row>
    <row r="579" spans="1:3" x14ac:dyDescent="0.35">
      <c r="A579" s="101"/>
      <c r="B579" s="101"/>
      <c r="C579" s="101"/>
    </row>
    <row r="580" spans="1:3" x14ac:dyDescent="0.35">
      <c r="A580" s="101"/>
      <c r="B580" s="101"/>
      <c r="C580" s="101"/>
    </row>
    <row r="581" spans="1:3" x14ac:dyDescent="0.35">
      <c r="A581" s="101"/>
      <c r="B581" s="101"/>
      <c r="C581" s="101"/>
    </row>
    <row r="582" spans="1:3" x14ac:dyDescent="0.35">
      <c r="A582" s="101"/>
      <c r="B582" s="101"/>
      <c r="C582" s="101"/>
    </row>
    <row r="583" spans="1:3" x14ac:dyDescent="0.35">
      <c r="A583" s="101"/>
      <c r="B583" s="101"/>
      <c r="C583" s="101"/>
    </row>
    <row r="584" spans="1:3" x14ac:dyDescent="0.35">
      <c r="A584" s="101"/>
      <c r="B584" s="101"/>
      <c r="C584" s="101"/>
    </row>
    <row r="585" spans="1:3" x14ac:dyDescent="0.35">
      <c r="A585" s="101"/>
      <c r="B585" s="101"/>
      <c r="C585" s="101"/>
    </row>
    <row r="586" spans="1:3" x14ac:dyDescent="0.35">
      <c r="A586" s="101"/>
      <c r="B586" s="101"/>
      <c r="C586" s="101"/>
    </row>
    <row r="587" spans="1:3" x14ac:dyDescent="0.35">
      <c r="A587" s="101"/>
      <c r="B587" s="101"/>
      <c r="C587" s="101"/>
    </row>
    <row r="588" spans="1:3" x14ac:dyDescent="0.35">
      <c r="A588" s="101"/>
      <c r="B588" s="101"/>
      <c r="C588" s="101"/>
    </row>
    <row r="589" spans="1:3" x14ac:dyDescent="0.35">
      <c r="A589" s="101"/>
      <c r="B589" s="101"/>
      <c r="C589" s="101"/>
    </row>
    <row r="590" spans="1:3" x14ac:dyDescent="0.35">
      <c r="A590" s="101"/>
      <c r="B590" s="101"/>
      <c r="C590" s="101"/>
    </row>
    <row r="591" spans="1:3" x14ac:dyDescent="0.35">
      <c r="A591" s="101"/>
      <c r="B591" s="101"/>
      <c r="C591" s="101"/>
    </row>
    <row r="592" spans="1:3" x14ac:dyDescent="0.35">
      <c r="A592" s="101"/>
      <c r="B592" s="101"/>
      <c r="C592" s="101"/>
    </row>
    <row r="593" spans="1:3" x14ac:dyDescent="0.35">
      <c r="A593" s="101"/>
      <c r="B593" s="101"/>
      <c r="C593" s="101"/>
    </row>
    <row r="594" spans="1:3" x14ac:dyDescent="0.35">
      <c r="A594" s="101"/>
      <c r="B594" s="101"/>
      <c r="C594" s="101"/>
    </row>
    <row r="595" spans="1:3" x14ac:dyDescent="0.35">
      <c r="A595" s="101"/>
      <c r="B595" s="101"/>
      <c r="C595" s="101"/>
    </row>
    <row r="596" spans="1:3" x14ac:dyDescent="0.35">
      <c r="A596" s="101"/>
      <c r="B596" s="101"/>
      <c r="C596" s="101"/>
    </row>
    <row r="597" spans="1:3" x14ac:dyDescent="0.35">
      <c r="A597" s="101"/>
      <c r="B597" s="101"/>
      <c r="C597" s="101"/>
    </row>
    <row r="598" spans="1:3" x14ac:dyDescent="0.35">
      <c r="A598" s="101"/>
      <c r="B598" s="101"/>
      <c r="C598" s="101"/>
    </row>
    <row r="599" spans="1:3" x14ac:dyDescent="0.35">
      <c r="A599" s="101"/>
      <c r="B599" s="101"/>
      <c r="C599" s="101"/>
    </row>
    <row r="600" spans="1:3" x14ac:dyDescent="0.35">
      <c r="A600" s="101"/>
      <c r="B600" s="101"/>
      <c r="C600" s="101"/>
    </row>
    <row r="601" spans="1:3" x14ac:dyDescent="0.35">
      <c r="A601" s="101"/>
      <c r="B601" s="101"/>
      <c r="C601" s="101"/>
    </row>
    <row r="602" spans="1:3" x14ac:dyDescent="0.35">
      <c r="A602" s="101"/>
      <c r="B602" s="101"/>
      <c r="C602" s="101"/>
    </row>
    <row r="603" spans="1:3" x14ac:dyDescent="0.35">
      <c r="A603" s="101"/>
      <c r="B603" s="101"/>
      <c r="C603" s="101"/>
    </row>
    <row r="604" spans="1:3" x14ac:dyDescent="0.35">
      <c r="A604" s="101"/>
      <c r="B604" s="101"/>
      <c r="C604" s="101"/>
    </row>
    <row r="605" spans="1:3" x14ac:dyDescent="0.35">
      <c r="A605" s="101"/>
      <c r="B605" s="101"/>
      <c r="C605" s="101"/>
    </row>
    <row r="606" spans="1:3" x14ac:dyDescent="0.35">
      <c r="A606" s="101"/>
      <c r="B606" s="101"/>
      <c r="C606" s="101"/>
    </row>
    <row r="607" spans="1:3" x14ac:dyDescent="0.35">
      <c r="A607" s="101"/>
      <c r="B607" s="101"/>
      <c r="C607" s="101"/>
    </row>
    <row r="608" spans="1:3" x14ac:dyDescent="0.35">
      <c r="A608" s="101"/>
      <c r="B608" s="101"/>
      <c r="C608" s="101"/>
    </row>
    <row r="609" spans="1:3" x14ac:dyDescent="0.35">
      <c r="A609" s="101"/>
      <c r="B609" s="101"/>
      <c r="C609" s="101"/>
    </row>
    <row r="610" spans="1:3" x14ac:dyDescent="0.35">
      <c r="A610" s="101"/>
      <c r="B610" s="101"/>
      <c r="C610" s="101"/>
    </row>
    <row r="611" spans="1:3" x14ac:dyDescent="0.35">
      <c r="A611" s="101"/>
      <c r="B611" s="101"/>
      <c r="C611" s="101"/>
    </row>
    <row r="612" spans="1:3" x14ac:dyDescent="0.35">
      <c r="A612" s="101"/>
      <c r="B612" s="101"/>
      <c r="C612" s="101"/>
    </row>
    <row r="613" spans="1:3" x14ac:dyDescent="0.35">
      <c r="A613" s="101"/>
      <c r="B613" s="101"/>
      <c r="C613" s="101"/>
    </row>
    <row r="614" spans="1:3" x14ac:dyDescent="0.35">
      <c r="A614" s="101"/>
      <c r="B614" s="101"/>
      <c r="C614" s="101"/>
    </row>
    <row r="615" spans="1:3" x14ac:dyDescent="0.35">
      <c r="A615" s="101"/>
      <c r="B615" s="101"/>
      <c r="C615" s="101"/>
    </row>
    <row r="616" spans="1:3" x14ac:dyDescent="0.35">
      <c r="A616" s="101"/>
      <c r="B616" s="101"/>
      <c r="C616" s="101"/>
    </row>
    <row r="617" spans="1:3" x14ac:dyDescent="0.35">
      <c r="A617" s="101"/>
      <c r="B617" s="101"/>
      <c r="C617" s="101"/>
    </row>
    <row r="618" spans="1:3" x14ac:dyDescent="0.35">
      <c r="A618" s="101"/>
      <c r="B618" s="101"/>
      <c r="C618" s="101"/>
    </row>
    <row r="619" spans="1:3" x14ac:dyDescent="0.35">
      <c r="A619" s="101"/>
      <c r="B619" s="101"/>
      <c r="C619" s="101"/>
    </row>
    <row r="620" spans="1:3" x14ac:dyDescent="0.35">
      <c r="A620" s="101"/>
      <c r="B620" s="101"/>
      <c r="C620" s="101"/>
    </row>
    <row r="621" spans="1:3" x14ac:dyDescent="0.35">
      <c r="A621" s="101"/>
      <c r="B621" s="101"/>
      <c r="C621" s="101"/>
    </row>
    <row r="622" spans="1:3" x14ac:dyDescent="0.35">
      <c r="A622" s="101"/>
      <c r="B622" s="101"/>
      <c r="C622" s="101"/>
    </row>
    <row r="623" spans="1:3" x14ac:dyDescent="0.35">
      <c r="A623" s="101"/>
      <c r="B623" s="101"/>
      <c r="C623" s="101"/>
    </row>
    <row r="624" spans="1:3" x14ac:dyDescent="0.35">
      <c r="A624" s="101"/>
      <c r="B624" s="101"/>
      <c r="C624" s="101"/>
    </row>
    <row r="625" spans="1:3" x14ac:dyDescent="0.35">
      <c r="A625" s="101"/>
      <c r="B625" s="101"/>
      <c r="C625" s="101"/>
    </row>
    <row r="626" spans="1:3" x14ac:dyDescent="0.35">
      <c r="A626" s="101"/>
      <c r="B626" s="101"/>
      <c r="C626" s="101"/>
    </row>
    <row r="627" spans="1:3" x14ac:dyDescent="0.35">
      <c r="A627" s="101"/>
      <c r="B627" s="101"/>
      <c r="C627" s="101"/>
    </row>
    <row r="628" spans="1:3" x14ac:dyDescent="0.35">
      <c r="A628" s="101"/>
      <c r="B628" s="101"/>
      <c r="C628" s="101"/>
    </row>
    <row r="629" spans="1:3" x14ac:dyDescent="0.35">
      <c r="A629" s="101"/>
      <c r="B629" s="101"/>
      <c r="C629" s="101"/>
    </row>
    <row r="630" spans="1:3" x14ac:dyDescent="0.35">
      <c r="A630" s="101"/>
      <c r="B630" s="101"/>
      <c r="C630" s="101"/>
    </row>
    <row r="631" spans="1:3" x14ac:dyDescent="0.35">
      <c r="A631" s="101"/>
      <c r="B631" s="101"/>
      <c r="C631" s="101"/>
    </row>
    <row r="632" spans="1:3" x14ac:dyDescent="0.35">
      <c r="A632" s="101"/>
      <c r="B632" s="101"/>
      <c r="C632" s="101"/>
    </row>
    <row r="633" spans="1:3" x14ac:dyDescent="0.35">
      <c r="A633" s="101"/>
      <c r="B633" s="101"/>
      <c r="C633" s="101"/>
    </row>
    <row r="634" spans="1:3" x14ac:dyDescent="0.35">
      <c r="A634" s="101"/>
      <c r="B634" s="101"/>
      <c r="C634" s="101"/>
    </row>
    <row r="635" spans="1:3" x14ac:dyDescent="0.35">
      <c r="A635" s="101"/>
      <c r="B635" s="101"/>
      <c r="C635" s="101"/>
    </row>
    <row r="636" spans="1:3" x14ac:dyDescent="0.35">
      <c r="A636" s="101"/>
      <c r="B636" s="101"/>
      <c r="C636" s="101"/>
    </row>
    <row r="637" spans="1:3" x14ac:dyDescent="0.35">
      <c r="A637" s="101"/>
      <c r="B637" s="101"/>
      <c r="C637" s="101"/>
    </row>
    <row r="638" spans="1:3" x14ac:dyDescent="0.35">
      <c r="A638" s="101"/>
      <c r="B638" s="101"/>
      <c r="C638" s="101"/>
    </row>
    <row r="639" spans="1:3" x14ac:dyDescent="0.35">
      <c r="A639" s="101"/>
      <c r="B639" s="101"/>
      <c r="C639" s="101"/>
    </row>
    <row r="640" spans="1:3" x14ac:dyDescent="0.35">
      <c r="A640" s="101"/>
      <c r="B640" s="101"/>
      <c r="C640" s="101"/>
    </row>
    <row r="641" spans="1:3" x14ac:dyDescent="0.35">
      <c r="A641" s="101"/>
      <c r="B641" s="101"/>
      <c r="C641" s="101"/>
    </row>
    <row r="642" spans="1:3" x14ac:dyDescent="0.35">
      <c r="A642" s="101"/>
      <c r="B642" s="101"/>
      <c r="C642" s="101"/>
    </row>
    <row r="643" spans="1:3" x14ac:dyDescent="0.35">
      <c r="A643" s="101"/>
      <c r="B643" s="101"/>
      <c r="C643" s="101"/>
    </row>
    <row r="644" spans="1:3" x14ac:dyDescent="0.35">
      <c r="A644" s="101"/>
      <c r="B644" s="101"/>
      <c r="C644" s="101"/>
    </row>
    <row r="645" spans="1:3" x14ac:dyDescent="0.35">
      <c r="A645" s="101"/>
      <c r="B645" s="101"/>
      <c r="C645" s="101"/>
    </row>
    <row r="646" spans="1:3" x14ac:dyDescent="0.35">
      <c r="A646" s="101"/>
      <c r="B646" s="101"/>
      <c r="C646" s="101"/>
    </row>
    <row r="647" spans="1:3" x14ac:dyDescent="0.35">
      <c r="A647" s="101"/>
      <c r="B647" s="101"/>
      <c r="C647" s="101"/>
    </row>
    <row r="648" spans="1:3" x14ac:dyDescent="0.35">
      <c r="A648" s="101"/>
      <c r="B648" s="101"/>
      <c r="C648" s="101"/>
    </row>
    <row r="649" spans="1:3" x14ac:dyDescent="0.35">
      <c r="A649" s="101"/>
      <c r="B649" s="101"/>
      <c r="C649" s="101"/>
    </row>
    <row r="650" spans="1:3" x14ac:dyDescent="0.35">
      <c r="A650" s="101"/>
      <c r="B650" s="101"/>
      <c r="C650" s="101"/>
    </row>
    <row r="651" spans="1:3" x14ac:dyDescent="0.35">
      <c r="A651" s="101"/>
      <c r="B651" s="101"/>
      <c r="C651" s="101"/>
    </row>
    <row r="652" spans="1:3" x14ac:dyDescent="0.35">
      <c r="A652" s="101"/>
      <c r="B652" s="101"/>
      <c r="C652" s="101"/>
    </row>
    <row r="653" spans="1:3" x14ac:dyDescent="0.35">
      <c r="A653" s="101"/>
      <c r="B653" s="101"/>
      <c r="C653" s="101"/>
    </row>
    <row r="654" spans="1:3" x14ac:dyDescent="0.35">
      <c r="A654" s="101"/>
      <c r="B654" s="101"/>
      <c r="C654" s="101"/>
    </row>
    <row r="655" spans="1:3" x14ac:dyDescent="0.35">
      <c r="A655" s="101"/>
      <c r="B655" s="101"/>
      <c r="C655" s="101"/>
    </row>
    <row r="656" spans="1:3" x14ac:dyDescent="0.35">
      <c r="A656" s="101"/>
      <c r="B656" s="101"/>
      <c r="C656" s="101"/>
    </row>
    <row r="657" spans="1:3" x14ac:dyDescent="0.35">
      <c r="A657" s="101"/>
      <c r="B657" s="101"/>
      <c r="C657" s="101"/>
    </row>
    <row r="658" spans="1:3" x14ac:dyDescent="0.35">
      <c r="A658" s="101"/>
      <c r="B658" s="101"/>
      <c r="C658" s="101"/>
    </row>
    <row r="659" spans="1:3" x14ac:dyDescent="0.35">
      <c r="A659" s="101"/>
      <c r="B659" s="101"/>
      <c r="C659" s="101"/>
    </row>
    <row r="660" spans="1:3" x14ac:dyDescent="0.35">
      <c r="A660" s="101"/>
      <c r="B660" s="101"/>
      <c r="C660" s="101"/>
    </row>
    <row r="661" spans="1:3" x14ac:dyDescent="0.35">
      <c r="A661" s="101"/>
      <c r="B661" s="101"/>
      <c r="C661" s="101"/>
    </row>
    <row r="662" spans="1:3" x14ac:dyDescent="0.35">
      <c r="A662" s="101"/>
      <c r="B662" s="101"/>
      <c r="C662" s="101"/>
    </row>
    <row r="663" spans="1:3" x14ac:dyDescent="0.35">
      <c r="A663" s="101"/>
      <c r="B663" s="101"/>
      <c r="C663" s="101"/>
    </row>
    <row r="664" spans="1:3" x14ac:dyDescent="0.35">
      <c r="A664" s="101"/>
      <c r="B664" s="101"/>
      <c r="C664" s="101"/>
    </row>
    <row r="665" spans="1:3" x14ac:dyDescent="0.35">
      <c r="A665" s="101"/>
      <c r="B665" s="101"/>
      <c r="C665" s="101"/>
    </row>
    <row r="666" spans="1:3" x14ac:dyDescent="0.35">
      <c r="A666" s="101"/>
      <c r="B666" s="101"/>
      <c r="C666" s="101"/>
    </row>
    <row r="667" spans="1:3" x14ac:dyDescent="0.35">
      <c r="A667" s="101"/>
      <c r="B667" s="101"/>
      <c r="C667" s="101"/>
    </row>
    <row r="668" spans="1:3" x14ac:dyDescent="0.35">
      <c r="A668" s="101"/>
      <c r="B668" s="101"/>
      <c r="C668" s="101"/>
    </row>
    <row r="669" spans="1:3" x14ac:dyDescent="0.35">
      <c r="A669" s="101"/>
      <c r="B669" s="101"/>
      <c r="C669" s="101"/>
    </row>
    <row r="670" spans="1:3" x14ac:dyDescent="0.35">
      <c r="A670" s="101"/>
      <c r="B670" s="101"/>
      <c r="C670" s="101"/>
    </row>
    <row r="671" spans="1:3" x14ac:dyDescent="0.35">
      <c r="A671" s="101"/>
      <c r="B671" s="101"/>
      <c r="C671" s="101"/>
    </row>
    <row r="672" spans="1:3" x14ac:dyDescent="0.35">
      <c r="A672" s="101"/>
      <c r="B672" s="101"/>
      <c r="C672" s="101"/>
    </row>
    <row r="673" spans="1:3" x14ac:dyDescent="0.35">
      <c r="A673" s="101"/>
      <c r="B673" s="101"/>
      <c r="C673" s="101"/>
    </row>
    <row r="674" spans="1:3" x14ac:dyDescent="0.35">
      <c r="A674" s="101"/>
      <c r="B674" s="101"/>
      <c r="C674" s="101"/>
    </row>
    <row r="675" spans="1:3" x14ac:dyDescent="0.35">
      <c r="A675" s="101"/>
      <c r="B675" s="101"/>
      <c r="C675" s="101"/>
    </row>
    <row r="676" spans="1:3" x14ac:dyDescent="0.35">
      <c r="A676" s="101"/>
      <c r="B676" s="101"/>
      <c r="C676" s="101"/>
    </row>
    <row r="677" spans="1:3" x14ac:dyDescent="0.35">
      <c r="A677" s="101"/>
      <c r="B677" s="101"/>
      <c r="C677" s="101"/>
    </row>
    <row r="678" spans="1:3" x14ac:dyDescent="0.35">
      <c r="A678" s="101"/>
      <c r="B678" s="101"/>
      <c r="C678" s="101"/>
    </row>
    <row r="679" spans="1:3" x14ac:dyDescent="0.35">
      <c r="A679" s="101"/>
      <c r="B679" s="101"/>
      <c r="C679" s="101"/>
    </row>
    <row r="680" spans="1:3" x14ac:dyDescent="0.35">
      <c r="A680" s="101"/>
      <c r="B680" s="101"/>
      <c r="C680" s="101"/>
    </row>
    <row r="681" spans="1:3" x14ac:dyDescent="0.35">
      <c r="A681" s="101"/>
      <c r="B681" s="101"/>
      <c r="C681" s="101"/>
    </row>
    <row r="682" spans="1:3" x14ac:dyDescent="0.35">
      <c r="A682" s="101"/>
      <c r="B682" s="101"/>
      <c r="C682" s="101"/>
    </row>
    <row r="683" spans="1:3" x14ac:dyDescent="0.35">
      <c r="A683" s="101"/>
      <c r="B683" s="101"/>
      <c r="C683" s="101"/>
    </row>
    <row r="684" spans="1:3" x14ac:dyDescent="0.35">
      <c r="A684" s="101"/>
      <c r="B684" s="101"/>
      <c r="C684" s="101"/>
    </row>
    <row r="685" spans="1:3" x14ac:dyDescent="0.35">
      <c r="A685" s="101"/>
      <c r="B685" s="101"/>
      <c r="C685" s="101"/>
    </row>
    <row r="686" spans="1:3" x14ac:dyDescent="0.35">
      <c r="A686" s="101"/>
      <c r="B686" s="101"/>
      <c r="C686" s="101"/>
    </row>
    <row r="687" spans="1:3" x14ac:dyDescent="0.35">
      <c r="A687" s="101"/>
      <c r="B687" s="101"/>
      <c r="C687" s="101"/>
    </row>
    <row r="688" spans="1:3" x14ac:dyDescent="0.35">
      <c r="A688" s="101"/>
      <c r="B688" s="101"/>
      <c r="C688" s="101"/>
    </row>
    <row r="689" spans="1:3" x14ac:dyDescent="0.35">
      <c r="A689" s="101"/>
      <c r="B689" s="101"/>
      <c r="C689" s="101"/>
    </row>
    <row r="690" spans="1:3" x14ac:dyDescent="0.35">
      <c r="A690" s="101"/>
      <c r="B690" s="101"/>
      <c r="C690" s="101"/>
    </row>
    <row r="691" spans="1:3" x14ac:dyDescent="0.35">
      <c r="A691" s="101"/>
      <c r="B691" s="101"/>
      <c r="C691" s="101"/>
    </row>
    <row r="692" spans="1:3" x14ac:dyDescent="0.35">
      <c r="A692" s="101"/>
      <c r="B692" s="101"/>
      <c r="C692" s="101"/>
    </row>
    <row r="693" spans="1:3" x14ac:dyDescent="0.35">
      <c r="A693" s="101"/>
      <c r="B693" s="101"/>
      <c r="C693" s="101"/>
    </row>
    <row r="694" spans="1:3" x14ac:dyDescent="0.35">
      <c r="A694" s="101"/>
      <c r="B694" s="101"/>
      <c r="C694" s="101"/>
    </row>
    <row r="695" spans="1:3" x14ac:dyDescent="0.35">
      <c r="A695" s="101"/>
      <c r="B695" s="101"/>
      <c r="C695" s="101"/>
    </row>
    <row r="696" spans="1:3" x14ac:dyDescent="0.35">
      <c r="A696" s="101"/>
      <c r="B696" s="101"/>
      <c r="C696" s="101"/>
    </row>
    <row r="697" spans="1:3" x14ac:dyDescent="0.35">
      <c r="A697" s="101"/>
      <c r="B697" s="101"/>
      <c r="C697" s="101"/>
    </row>
    <row r="698" spans="1:3" x14ac:dyDescent="0.35">
      <c r="A698" s="101"/>
      <c r="B698" s="101"/>
      <c r="C698" s="101"/>
    </row>
    <row r="699" spans="1:3" x14ac:dyDescent="0.35">
      <c r="A699" s="101"/>
      <c r="B699" s="101"/>
      <c r="C699" s="101"/>
    </row>
    <row r="700" spans="1:3" x14ac:dyDescent="0.35">
      <c r="A700" s="101"/>
      <c r="B700" s="101"/>
      <c r="C700" s="101"/>
    </row>
    <row r="701" spans="1:3" x14ac:dyDescent="0.35">
      <c r="A701" s="101"/>
      <c r="B701" s="101"/>
      <c r="C701" s="101"/>
    </row>
    <row r="702" spans="1:3" x14ac:dyDescent="0.35">
      <c r="A702" s="101"/>
      <c r="B702" s="101"/>
      <c r="C702" s="101"/>
    </row>
    <row r="703" spans="1:3" x14ac:dyDescent="0.35">
      <c r="A703" s="101"/>
      <c r="B703" s="101"/>
      <c r="C703" s="101"/>
    </row>
    <row r="704" spans="1:3" x14ac:dyDescent="0.35">
      <c r="A704" s="101"/>
      <c r="B704" s="101"/>
      <c r="C704" s="101"/>
    </row>
    <row r="705" spans="1:3" x14ac:dyDescent="0.35">
      <c r="A705" s="101"/>
      <c r="B705" s="101"/>
      <c r="C705" s="101"/>
    </row>
    <row r="706" spans="1:3" x14ac:dyDescent="0.35">
      <c r="A706" s="101"/>
      <c r="B706" s="101"/>
      <c r="C706" s="101"/>
    </row>
    <row r="707" spans="1:3" x14ac:dyDescent="0.35">
      <c r="A707" s="101"/>
      <c r="B707" s="101"/>
      <c r="C707" s="101"/>
    </row>
    <row r="708" spans="1:3" x14ac:dyDescent="0.35">
      <c r="A708" s="101"/>
      <c r="B708" s="101"/>
      <c r="C708" s="101"/>
    </row>
    <row r="709" spans="1:3" x14ac:dyDescent="0.35">
      <c r="A709" s="101"/>
      <c r="B709" s="101"/>
      <c r="C709" s="101"/>
    </row>
    <row r="710" spans="1:3" x14ac:dyDescent="0.35">
      <c r="A710" s="101"/>
      <c r="B710" s="101"/>
      <c r="C710" s="101"/>
    </row>
    <row r="711" spans="1:3" x14ac:dyDescent="0.35">
      <c r="A711" s="101"/>
      <c r="B711" s="101"/>
      <c r="C711" s="101"/>
    </row>
    <row r="712" spans="1:3" x14ac:dyDescent="0.35">
      <c r="A712" s="101"/>
      <c r="B712" s="101"/>
      <c r="C712" s="101"/>
    </row>
    <row r="713" spans="1:3" x14ac:dyDescent="0.35">
      <c r="A713" s="101"/>
      <c r="B713" s="101"/>
      <c r="C713" s="101"/>
    </row>
    <row r="714" spans="1:3" x14ac:dyDescent="0.35">
      <c r="A714" s="101"/>
      <c r="B714" s="101"/>
      <c r="C714" s="101"/>
    </row>
    <row r="715" spans="1:3" x14ac:dyDescent="0.35">
      <c r="A715" s="101"/>
      <c r="B715" s="101"/>
      <c r="C715" s="101"/>
    </row>
    <row r="716" spans="1:3" x14ac:dyDescent="0.35">
      <c r="A716" s="101"/>
      <c r="B716" s="101"/>
      <c r="C716" s="101"/>
    </row>
    <row r="717" spans="1:3" x14ac:dyDescent="0.35">
      <c r="A717" s="101"/>
      <c r="B717" s="101"/>
      <c r="C717" s="101"/>
    </row>
    <row r="718" spans="1:3" x14ac:dyDescent="0.35">
      <c r="A718" s="101"/>
      <c r="B718" s="101"/>
      <c r="C718" s="101"/>
    </row>
    <row r="719" spans="1:3" x14ac:dyDescent="0.35">
      <c r="A719" s="101"/>
      <c r="B719" s="101"/>
      <c r="C719" s="101"/>
    </row>
    <row r="720" spans="1:3" x14ac:dyDescent="0.35">
      <c r="A720" s="101"/>
      <c r="B720" s="101"/>
      <c r="C720" s="101"/>
    </row>
    <row r="721" spans="1:3" x14ac:dyDescent="0.35">
      <c r="A721" s="101"/>
      <c r="B721" s="101"/>
      <c r="C721" s="101"/>
    </row>
    <row r="722" spans="1:3" x14ac:dyDescent="0.35">
      <c r="A722" s="101"/>
      <c r="B722" s="101"/>
      <c r="C722" s="101"/>
    </row>
    <row r="723" spans="1:3" x14ac:dyDescent="0.35">
      <c r="A723" s="101"/>
      <c r="B723" s="101"/>
      <c r="C723" s="101"/>
    </row>
    <row r="724" spans="1:3" x14ac:dyDescent="0.35">
      <c r="A724" s="101"/>
      <c r="B724" s="101"/>
      <c r="C724" s="101"/>
    </row>
    <row r="725" spans="1:3" x14ac:dyDescent="0.35">
      <c r="A725" s="101"/>
      <c r="B725" s="101"/>
      <c r="C725" s="101"/>
    </row>
    <row r="726" spans="1:3" x14ac:dyDescent="0.35">
      <c r="A726" s="101"/>
      <c r="B726" s="101"/>
      <c r="C726" s="101"/>
    </row>
    <row r="727" spans="1:3" x14ac:dyDescent="0.35">
      <c r="A727" s="101"/>
      <c r="B727" s="101"/>
      <c r="C727" s="101"/>
    </row>
    <row r="728" spans="1:3" x14ac:dyDescent="0.35">
      <c r="A728" s="101"/>
      <c r="B728" s="101"/>
      <c r="C728" s="101"/>
    </row>
    <row r="729" spans="1:3" x14ac:dyDescent="0.35">
      <c r="A729" s="101"/>
      <c r="B729" s="101"/>
      <c r="C729" s="101"/>
    </row>
    <row r="730" spans="1:3" x14ac:dyDescent="0.35">
      <c r="A730" s="101"/>
      <c r="B730" s="101"/>
      <c r="C730" s="101"/>
    </row>
    <row r="731" spans="1:3" x14ac:dyDescent="0.35">
      <c r="A731" s="101"/>
      <c r="B731" s="101"/>
      <c r="C731" s="101"/>
    </row>
    <row r="732" spans="1:3" x14ac:dyDescent="0.35">
      <c r="A732" s="101"/>
      <c r="B732" s="101"/>
      <c r="C732" s="101"/>
    </row>
    <row r="733" spans="1:3" x14ac:dyDescent="0.35">
      <c r="A733" s="101"/>
      <c r="B733" s="101"/>
      <c r="C733" s="101"/>
    </row>
    <row r="734" spans="1:3" x14ac:dyDescent="0.35">
      <c r="A734" s="101"/>
      <c r="B734" s="101"/>
      <c r="C734" s="101"/>
    </row>
    <row r="735" spans="1:3" x14ac:dyDescent="0.35">
      <c r="A735" s="101"/>
      <c r="B735" s="101"/>
      <c r="C735" s="101"/>
    </row>
    <row r="736" spans="1:3" x14ac:dyDescent="0.35">
      <c r="A736" s="101"/>
      <c r="B736" s="101"/>
      <c r="C736" s="101"/>
    </row>
    <row r="737" spans="1:3" x14ac:dyDescent="0.35">
      <c r="A737" s="101"/>
      <c r="B737" s="101"/>
      <c r="C737" s="101"/>
    </row>
    <row r="738" spans="1:3" x14ac:dyDescent="0.35">
      <c r="A738" s="101"/>
      <c r="B738" s="101"/>
      <c r="C738" s="101"/>
    </row>
    <row r="739" spans="1:3" x14ac:dyDescent="0.35">
      <c r="A739" s="101"/>
      <c r="B739" s="101"/>
      <c r="C739" s="101"/>
    </row>
    <row r="740" spans="1:3" x14ac:dyDescent="0.35">
      <c r="A740" s="101"/>
      <c r="B740" s="101"/>
      <c r="C740" s="101"/>
    </row>
    <row r="741" spans="1:3" x14ac:dyDescent="0.35">
      <c r="A741" s="101"/>
      <c r="B741" s="101"/>
      <c r="C741" s="101"/>
    </row>
    <row r="742" spans="1:3" x14ac:dyDescent="0.35">
      <c r="A742" s="101"/>
      <c r="B742" s="101"/>
      <c r="C742" s="101"/>
    </row>
    <row r="743" spans="1:3" x14ac:dyDescent="0.35">
      <c r="A743" s="101"/>
      <c r="B743" s="101"/>
      <c r="C743" s="101"/>
    </row>
    <row r="744" spans="1:3" x14ac:dyDescent="0.35">
      <c r="A744" s="101"/>
      <c r="B744" s="101"/>
      <c r="C744" s="101"/>
    </row>
    <row r="745" spans="1:3" x14ac:dyDescent="0.35">
      <c r="A745" s="101"/>
      <c r="B745" s="101"/>
      <c r="C745" s="101"/>
    </row>
    <row r="746" spans="1:3" x14ac:dyDescent="0.35">
      <c r="A746" s="101"/>
      <c r="B746" s="101"/>
      <c r="C746" s="101"/>
    </row>
    <row r="747" spans="1:3" x14ac:dyDescent="0.35">
      <c r="A747" s="101"/>
      <c r="B747" s="101"/>
      <c r="C747" s="101"/>
    </row>
    <row r="748" spans="1:3" x14ac:dyDescent="0.35">
      <c r="A748" s="101"/>
      <c r="B748" s="101"/>
      <c r="C748" s="101"/>
    </row>
    <row r="749" spans="1:3" x14ac:dyDescent="0.35">
      <c r="A749" s="101"/>
      <c r="B749" s="101"/>
      <c r="C749" s="101"/>
    </row>
    <row r="750" spans="1:3" x14ac:dyDescent="0.35">
      <c r="A750" s="101"/>
      <c r="B750" s="101"/>
      <c r="C750" s="101"/>
    </row>
    <row r="751" spans="1:3" x14ac:dyDescent="0.35">
      <c r="A751" s="101"/>
      <c r="B751" s="101"/>
      <c r="C751" s="101"/>
    </row>
    <row r="752" spans="1:3" x14ac:dyDescent="0.35">
      <c r="A752" s="101"/>
      <c r="B752" s="101"/>
      <c r="C752" s="101"/>
    </row>
    <row r="753" spans="1:3" x14ac:dyDescent="0.35">
      <c r="A753" s="101"/>
      <c r="B753" s="101"/>
      <c r="C753" s="101"/>
    </row>
    <row r="754" spans="1:3" x14ac:dyDescent="0.35">
      <c r="A754" s="101"/>
      <c r="B754" s="101"/>
      <c r="C754" s="101"/>
    </row>
    <row r="755" spans="1:3" x14ac:dyDescent="0.35">
      <c r="A755" s="101"/>
      <c r="B755" s="101"/>
      <c r="C755" s="101"/>
    </row>
    <row r="756" spans="1:3" x14ac:dyDescent="0.35">
      <c r="A756" s="101"/>
      <c r="B756" s="101"/>
      <c r="C756" s="101"/>
    </row>
    <row r="757" spans="1:3" x14ac:dyDescent="0.35">
      <c r="A757" s="101"/>
      <c r="B757" s="101"/>
      <c r="C757" s="101"/>
    </row>
    <row r="758" spans="1:3" x14ac:dyDescent="0.35">
      <c r="A758" s="101"/>
      <c r="B758" s="101"/>
      <c r="C758" s="101"/>
    </row>
    <row r="759" spans="1:3" x14ac:dyDescent="0.35">
      <c r="A759" s="101"/>
      <c r="B759" s="101"/>
      <c r="C759" s="101"/>
    </row>
    <row r="760" spans="1:3" x14ac:dyDescent="0.35">
      <c r="A760" s="101"/>
      <c r="B760" s="101"/>
      <c r="C760" s="101"/>
    </row>
    <row r="761" spans="1:3" x14ac:dyDescent="0.35">
      <c r="A761" s="101"/>
      <c r="B761" s="101"/>
      <c r="C761" s="101"/>
    </row>
    <row r="762" spans="1:3" x14ac:dyDescent="0.35">
      <c r="A762" s="101"/>
      <c r="B762" s="101"/>
      <c r="C762" s="101"/>
    </row>
    <row r="763" spans="1:3" x14ac:dyDescent="0.35">
      <c r="A763" s="101"/>
      <c r="B763" s="101"/>
      <c r="C763" s="101"/>
    </row>
    <row r="764" spans="1:3" x14ac:dyDescent="0.35">
      <c r="A764" s="101"/>
      <c r="B764" s="101"/>
      <c r="C764" s="101"/>
    </row>
    <row r="765" spans="1:3" x14ac:dyDescent="0.35">
      <c r="A765" s="101"/>
      <c r="B765" s="101"/>
      <c r="C765" s="101"/>
    </row>
    <row r="766" spans="1:3" x14ac:dyDescent="0.35">
      <c r="A766" s="101"/>
      <c r="B766" s="101"/>
      <c r="C766" s="101"/>
    </row>
    <row r="767" spans="1:3" x14ac:dyDescent="0.35">
      <c r="A767" s="101"/>
      <c r="B767" s="101"/>
      <c r="C767" s="101"/>
    </row>
    <row r="768" spans="1:3" x14ac:dyDescent="0.35">
      <c r="A768" s="101"/>
      <c r="B768" s="101"/>
      <c r="C768" s="101"/>
    </row>
    <row r="769" spans="1:3" x14ac:dyDescent="0.35">
      <c r="A769" s="101"/>
      <c r="B769" s="101"/>
      <c r="C769" s="101"/>
    </row>
    <row r="770" spans="1:3" x14ac:dyDescent="0.35">
      <c r="A770" s="101"/>
      <c r="B770" s="101"/>
      <c r="C770" s="101"/>
    </row>
    <row r="771" spans="1:3" x14ac:dyDescent="0.35">
      <c r="A771" s="101"/>
      <c r="B771" s="101"/>
      <c r="C771" s="101"/>
    </row>
    <row r="772" spans="1:3" x14ac:dyDescent="0.35">
      <c r="A772" s="101"/>
      <c r="B772" s="101"/>
      <c r="C772" s="101"/>
    </row>
    <row r="773" spans="1:3" x14ac:dyDescent="0.35">
      <c r="A773" s="101"/>
      <c r="B773" s="101"/>
      <c r="C773" s="101"/>
    </row>
    <row r="774" spans="1:3" x14ac:dyDescent="0.35">
      <c r="A774" s="101"/>
      <c r="B774" s="101"/>
      <c r="C774" s="101"/>
    </row>
    <row r="775" spans="1:3" x14ac:dyDescent="0.35">
      <c r="A775" s="101"/>
      <c r="B775" s="101"/>
      <c r="C775" s="101"/>
    </row>
    <row r="776" spans="1:3" x14ac:dyDescent="0.35">
      <c r="A776" s="101"/>
      <c r="B776" s="101"/>
      <c r="C776" s="101"/>
    </row>
    <row r="777" spans="1:3" x14ac:dyDescent="0.35">
      <c r="A777" s="101"/>
      <c r="B777" s="101"/>
      <c r="C777" s="101"/>
    </row>
    <row r="778" spans="1:3" x14ac:dyDescent="0.35">
      <c r="A778" s="101"/>
      <c r="B778" s="101"/>
      <c r="C778" s="101"/>
    </row>
    <row r="779" spans="1:3" x14ac:dyDescent="0.35">
      <c r="A779" s="101"/>
      <c r="B779" s="101"/>
      <c r="C779" s="101"/>
    </row>
    <row r="780" spans="1:3" x14ac:dyDescent="0.35">
      <c r="A780" s="101"/>
      <c r="B780" s="101"/>
      <c r="C780" s="101"/>
    </row>
    <row r="781" spans="1:3" x14ac:dyDescent="0.35">
      <c r="A781" s="101"/>
      <c r="B781" s="101"/>
      <c r="C781" s="101"/>
    </row>
    <row r="782" spans="1:3" x14ac:dyDescent="0.35">
      <c r="A782" s="101"/>
      <c r="B782" s="101"/>
      <c r="C782" s="101"/>
    </row>
    <row r="783" spans="1:3" x14ac:dyDescent="0.35">
      <c r="A783" s="101"/>
      <c r="B783" s="101"/>
      <c r="C783" s="101"/>
    </row>
    <row r="784" spans="1:3" x14ac:dyDescent="0.35">
      <c r="A784" s="101"/>
      <c r="B784" s="101"/>
      <c r="C784" s="101"/>
    </row>
    <row r="785" spans="1:3" x14ac:dyDescent="0.35">
      <c r="A785" s="101"/>
      <c r="B785" s="101"/>
      <c r="C785" s="101"/>
    </row>
    <row r="786" spans="1:3" x14ac:dyDescent="0.35">
      <c r="A786" s="101"/>
      <c r="B786" s="101"/>
      <c r="C786" s="101"/>
    </row>
    <row r="787" spans="1:3" x14ac:dyDescent="0.35">
      <c r="A787" s="101"/>
      <c r="B787" s="101"/>
      <c r="C787" s="101"/>
    </row>
    <row r="788" spans="1:3" x14ac:dyDescent="0.35">
      <c r="A788" s="101"/>
      <c r="B788" s="101"/>
      <c r="C788" s="101"/>
    </row>
    <row r="789" spans="1:3" x14ac:dyDescent="0.35">
      <c r="A789" s="101"/>
      <c r="B789" s="101"/>
      <c r="C789" s="101"/>
    </row>
    <row r="790" spans="1:3" x14ac:dyDescent="0.35">
      <c r="A790" s="101"/>
      <c r="B790" s="101"/>
      <c r="C790" s="101"/>
    </row>
    <row r="791" spans="1:3" x14ac:dyDescent="0.35">
      <c r="A791" s="101"/>
      <c r="B791" s="101"/>
      <c r="C791" s="101"/>
    </row>
    <row r="792" spans="1:3" x14ac:dyDescent="0.35">
      <c r="A792" s="101"/>
      <c r="B792" s="101"/>
      <c r="C792" s="101"/>
    </row>
    <row r="793" spans="1:3" x14ac:dyDescent="0.35">
      <c r="A793" s="101"/>
      <c r="B793" s="101"/>
      <c r="C793" s="101"/>
    </row>
    <row r="794" spans="1:3" x14ac:dyDescent="0.35">
      <c r="A794" s="101"/>
      <c r="B794" s="101"/>
      <c r="C794" s="101"/>
    </row>
    <row r="795" spans="1:3" x14ac:dyDescent="0.35">
      <c r="A795" s="101"/>
      <c r="B795" s="101"/>
      <c r="C795" s="101"/>
    </row>
    <row r="796" spans="1:3" x14ac:dyDescent="0.35">
      <c r="A796" s="101"/>
      <c r="B796" s="101"/>
      <c r="C796" s="101"/>
    </row>
    <row r="797" spans="1:3" x14ac:dyDescent="0.35">
      <c r="A797" s="101"/>
      <c r="B797" s="101"/>
      <c r="C797" s="101"/>
    </row>
    <row r="798" spans="1:3" x14ac:dyDescent="0.35">
      <c r="A798" s="101"/>
      <c r="B798" s="101"/>
      <c r="C798" s="101"/>
    </row>
    <row r="799" spans="1:3" x14ac:dyDescent="0.35">
      <c r="A799" s="101"/>
      <c r="B799" s="101"/>
      <c r="C799" s="101"/>
    </row>
    <row r="800" spans="1:3" x14ac:dyDescent="0.35">
      <c r="A800" s="101"/>
      <c r="B800" s="101"/>
      <c r="C800" s="101"/>
    </row>
    <row r="801" spans="1:3" x14ac:dyDescent="0.35">
      <c r="A801" s="101"/>
      <c r="B801" s="101"/>
      <c r="C801" s="101"/>
    </row>
    <row r="802" spans="1:3" x14ac:dyDescent="0.35">
      <c r="A802" s="101"/>
      <c r="B802" s="101"/>
      <c r="C802" s="101"/>
    </row>
    <row r="803" spans="1:3" x14ac:dyDescent="0.35">
      <c r="A803" s="101"/>
      <c r="B803" s="101"/>
      <c r="C803" s="101"/>
    </row>
    <row r="804" spans="1:3" x14ac:dyDescent="0.35">
      <c r="A804" s="101"/>
      <c r="B804" s="101"/>
      <c r="C804" s="101"/>
    </row>
    <row r="805" spans="1:3" x14ac:dyDescent="0.35">
      <c r="A805" s="101"/>
      <c r="B805" s="101"/>
      <c r="C805" s="101"/>
    </row>
    <row r="806" spans="1:3" x14ac:dyDescent="0.35">
      <c r="A806" s="101"/>
      <c r="B806" s="101"/>
      <c r="C806" s="101"/>
    </row>
    <row r="807" spans="1:3" x14ac:dyDescent="0.35">
      <c r="A807" s="101"/>
      <c r="B807" s="101"/>
      <c r="C807" s="101"/>
    </row>
    <row r="808" spans="1:3" x14ac:dyDescent="0.35">
      <c r="A808" s="101"/>
      <c r="B808" s="101"/>
      <c r="C808" s="101"/>
    </row>
    <row r="809" spans="1:3" x14ac:dyDescent="0.35">
      <c r="A809" s="101"/>
      <c r="B809" s="101"/>
      <c r="C809" s="101"/>
    </row>
    <row r="810" spans="1:3" x14ac:dyDescent="0.35">
      <c r="A810" s="101"/>
      <c r="B810" s="101"/>
      <c r="C810" s="101"/>
    </row>
    <row r="811" spans="1:3" x14ac:dyDescent="0.35">
      <c r="A811" s="101"/>
      <c r="B811" s="101"/>
      <c r="C811" s="101"/>
    </row>
    <row r="812" spans="1:3" x14ac:dyDescent="0.35">
      <c r="A812" s="101"/>
      <c r="B812" s="101"/>
      <c r="C812" s="101"/>
    </row>
    <row r="813" spans="1:3" x14ac:dyDescent="0.35">
      <c r="A813" s="101"/>
      <c r="B813" s="101"/>
      <c r="C813" s="101"/>
    </row>
    <row r="814" spans="1:3" x14ac:dyDescent="0.35">
      <c r="A814" s="101"/>
      <c r="B814" s="101"/>
      <c r="C814" s="101"/>
    </row>
    <row r="815" spans="1:3" x14ac:dyDescent="0.35">
      <c r="A815" s="101"/>
      <c r="B815" s="101"/>
      <c r="C815" s="101"/>
    </row>
    <row r="816" spans="1:3" x14ac:dyDescent="0.35">
      <c r="A816" s="101"/>
      <c r="B816" s="101"/>
      <c r="C816" s="101"/>
    </row>
    <row r="817" spans="1:3" x14ac:dyDescent="0.35">
      <c r="A817" s="101"/>
      <c r="B817" s="101"/>
      <c r="C817" s="101"/>
    </row>
    <row r="818" spans="1:3" x14ac:dyDescent="0.35">
      <c r="A818" s="101"/>
      <c r="B818" s="101"/>
      <c r="C818" s="101"/>
    </row>
    <row r="819" spans="1:3" x14ac:dyDescent="0.35">
      <c r="A819" s="101"/>
      <c r="B819" s="101"/>
      <c r="C819" s="101"/>
    </row>
    <row r="820" spans="1:3" x14ac:dyDescent="0.35">
      <c r="A820" s="101"/>
      <c r="B820" s="101"/>
      <c r="C820" s="101"/>
    </row>
    <row r="821" spans="1:3" x14ac:dyDescent="0.35">
      <c r="A821" s="101"/>
      <c r="B821" s="101"/>
      <c r="C821" s="101"/>
    </row>
    <row r="822" spans="1:3" x14ac:dyDescent="0.35">
      <c r="A822" s="101"/>
      <c r="B822" s="101"/>
      <c r="C822" s="101"/>
    </row>
    <row r="823" spans="1:3" x14ac:dyDescent="0.35">
      <c r="A823" s="101"/>
      <c r="B823" s="101"/>
      <c r="C823" s="101"/>
    </row>
    <row r="824" spans="1:3" x14ac:dyDescent="0.35">
      <c r="A824" s="101"/>
      <c r="B824" s="101"/>
      <c r="C824" s="101"/>
    </row>
    <row r="825" spans="1:3" x14ac:dyDescent="0.35">
      <c r="A825" s="101"/>
      <c r="B825" s="101"/>
      <c r="C825" s="101"/>
    </row>
    <row r="826" spans="1:3" x14ac:dyDescent="0.35">
      <c r="A826" s="101"/>
      <c r="B826" s="101"/>
      <c r="C826" s="101"/>
    </row>
    <row r="827" spans="1:3" x14ac:dyDescent="0.35">
      <c r="A827" s="101"/>
      <c r="B827" s="101"/>
      <c r="C827" s="101"/>
    </row>
    <row r="828" spans="1:3" x14ac:dyDescent="0.35">
      <c r="A828" s="101"/>
      <c r="B828" s="101"/>
      <c r="C828" s="101"/>
    </row>
    <row r="829" spans="1:3" x14ac:dyDescent="0.35">
      <c r="A829" s="101"/>
      <c r="B829" s="101"/>
      <c r="C829" s="101"/>
    </row>
    <row r="830" spans="1:3" x14ac:dyDescent="0.35">
      <c r="A830" s="101"/>
      <c r="B830" s="101"/>
      <c r="C830" s="101"/>
    </row>
    <row r="831" spans="1:3" x14ac:dyDescent="0.35">
      <c r="A831" s="101"/>
      <c r="B831" s="101"/>
      <c r="C831" s="101"/>
    </row>
    <row r="832" spans="1:3" x14ac:dyDescent="0.35">
      <c r="A832" s="101"/>
      <c r="B832" s="101"/>
      <c r="C832" s="101"/>
    </row>
    <row r="833" spans="1:3" x14ac:dyDescent="0.35">
      <c r="A833" s="101"/>
      <c r="B833" s="101"/>
      <c r="C833" s="101"/>
    </row>
    <row r="834" spans="1:3" x14ac:dyDescent="0.35">
      <c r="A834" s="101"/>
      <c r="B834" s="101"/>
      <c r="C834" s="101"/>
    </row>
    <row r="835" spans="1:3" x14ac:dyDescent="0.35">
      <c r="A835" s="101"/>
      <c r="B835" s="101"/>
      <c r="C835" s="101"/>
    </row>
    <row r="836" spans="1:3" x14ac:dyDescent="0.35">
      <c r="A836" s="101"/>
      <c r="B836" s="101"/>
      <c r="C836" s="101"/>
    </row>
    <row r="837" spans="1:3" x14ac:dyDescent="0.35">
      <c r="A837" s="101"/>
      <c r="B837" s="101"/>
      <c r="C837" s="101"/>
    </row>
    <row r="838" spans="1:3" x14ac:dyDescent="0.35">
      <c r="A838" s="101"/>
      <c r="B838" s="101"/>
      <c r="C838" s="101"/>
    </row>
    <row r="839" spans="1:3" x14ac:dyDescent="0.35">
      <c r="A839" s="101"/>
      <c r="B839" s="101"/>
      <c r="C839" s="101"/>
    </row>
    <row r="840" spans="1:3" x14ac:dyDescent="0.35">
      <c r="A840" s="101"/>
      <c r="B840" s="101"/>
      <c r="C840" s="101"/>
    </row>
    <row r="841" spans="1:3" x14ac:dyDescent="0.35">
      <c r="A841" s="101"/>
      <c r="B841" s="101"/>
      <c r="C841" s="101"/>
    </row>
    <row r="842" spans="1:3" x14ac:dyDescent="0.35">
      <c r="A842" s="101"/>
      <c r="B842" s="101"/>
      <c r="C842" s="101"/>
    </row>
    <row r="843" spans="1:3" x14ac:dyDescent="0.35">
      <c r="A843" s="101"/>
      <c r="B843" s="101"/>
      <c r="C843" s="101"/>
    </row>
    <row r="844" spans="1:3" x14ac:dyDescent="0.35">
      <c r="A844" s="101"/>
      <c r="B844" s="101"/>
      <c r="C844" s="101"/>
    </row>
    <row r="845" spans="1:3" x14ac:dyDescent="0.35">
      <c r="A845" s="101"/>
      <c r="B845" s="101"/>
      <c r="C845" s="101"/>
    </row>
    <row r="846" spans="1:3" x14ac:dyDescent="0.35">
      <c r="A846" s="101"/>
      <c r="B846" s="101"/>
      <c r="C846" s="101"/>
    </row>
    <row r="847" spans="1:3" x14ac:dyDescent="0.35">
      <c r="A847" s="101"/>
      <c r="B847" s="101"/>
      <c r="C847" s="101"/>
    </row>
    <row r="848" spans="1:3" x14ac:dyDescent="0.35">
      <c r="A848" s="101"/>
      <c r="B848" s="101"/>
      <c r="C848" s="101"/>
    </row>
    <row r="849" spans="1:3" x14ac:dyDescent="0.35">
      <c r="A849" s="101"/>
      <c r="B849" s="101"/>
      <c r="C849" s="101"/>
    </row>
    <row r="850" spans="1:3" x14ac:dyDescent="0.35">
      <c r="A850" s="101"/>
      <c r="B850" s="101"/>
      <c r="C850" s="101"/>
    </row>
    <row r="851" spans="1:3" x14ac:dyDescent="0.35">
      <c r="A851" s="101"/>
      <c r="B851" s="101"/>
      <c r="C851" s="101"/>
    </row>
    <row r="852" spans="1:3" x14ac:dyDescent="0.35">
      <c r="A852" s="101"/>
      <c r="B852" s="101"/>
      <c r="C852" s="101"/>
    </row>
    <row r="853" spans="1:3" x14ac:dyDescent="0.35">
      <c r="A853" s="101"/>
      <c r="B853" s="101"/>
      <c r="C853" s="101"/>
    </row>
    <row r="854" spans="1:3" x14ac:dyDescent="0.35">
      <c r="A854" s="101"/>
      <c r="B854" s="101"/>
      <c r="C854" s="101"/>
    </row>
    <row r="855" spans="1:3" x14ac:dyDescent="0.35">
      <c r="A855" s="101"/>
      <c r="B855" s="101"/>
      <c r="C855" s="101"/>
    </row>
    <row r="856" spans="1:3" x14ac:dyDescent="0.35">
      <c r="A856" s="101"/>
      <c r="B856" s="101"/>
      <c r="C856" s="101"/>
    </row>
    <row r="857" spans="1:3" x14ac:dyDescent="0.35">
      <c r="A857" s="101"/>
      <c r="B857" s="101"/>
      <c r="C857" s="101"/>
    </row>
    <row r="858" spans="1:3" x14ac:dyDescent="0.35">
      <c r="A858" s="101"/>
      <c r="B858" s="101"/>
      <c r="C858" s="101"/>
    </row>
    <row r="859" spans="1:3" x14ac:dyDescent="0.35">
      <c r="A859" s="101"/>
      <c r="B859" s="101"/>
      <c r="C859" s="101"/>
    </row>
    <row r="860" spans="1:3" x14ac:dyDescent="0.35">
      <c r="A860" s="101"/>
      <c r="B860" s="101"/>
      <c r="C860" s="101"/>
    </row>
    <row r="861" spans="1:3" x14ac:dyDescent="0.35">
      <c r="A861" s="101"/>
      <c r="B861" s="101"/>
      <c r="C861" s="101"/>
    </row>
    <row r="862" spans="1:3" x14ac:dyDescent="0.35">
      <c r="A862" s="101"/>
      <c r="B862" s="101"/>
      <c r="C862" s="101"/>
    </row>
    <row r="863" spans="1:3" x14ac:dyDescent="0.35">
      <c r="A863" s="101"/>
      <c r="B863" s="101"/>
      <c r="C863" s="101"/>
    </row>
    <row r="864" spans="1:3" x14ac:dyDescent="0.35">
      <c r="A864" s="101"/>
      <c r="B864" s="101"/>
      <c r="C864" s="101"/>
    </row>
    <row r="865" spans="1:3" x14ac:dyDescent="0.35">
      <c r="A865" s="101"/>
      <c r="B865" s="101"/>
      <c r="C865" s="101"/>
    </row>
    <row r="866" spans="1:3" x14ac:dyDescent="0.35">
      <c r="A866" s="101"/>
      <c r="B866" s="101"/>
      <c r="C866" s="101"/>
    </row>
    <row r="867" spans="1:3" x14ac:dyDescent="0.35">
      <c r="A867" s="101"/>
      <c r="B867" s="101"/>
      <c r="C867" s="101"/>
    </row>
    <row r="868" spans="1:3" x14ac:dyDescent="0.35">
      <c r="A868" s="101"/>
      <c r="B868" s="101"/>
      <c r="C868" s="101"/>
    </row>
    <row r="869" spans="1:3" x14ac:dyDescent="0.35">
      <c r="A869" s="101"/>
      <c r="B869" s="101"/>
      <c r="C869" s="101"/>
    </row>
    <row r="870" spans="1:3" x14ac:dyDescent="0.35">
      <c r="A870" s="101"/>
      <c r="B870" s="101"/>
      <c r="C870" s="101"/>
    </row>
    <row r="871" spans="1:3" x14ac:dyDescent="0.35">
      <c r="A871" s="101"/>
      <c r="B871" s="101"/>
      <c r="C871" s="101"/>
    </row>
    <row r="872" spans="1:3" x14ac:dyDescent="0.35">
      <c r="A872" s="101"/>
      <c r="B872" s="101"/>
      <c r="C872" s="101"/>
    </row>
    <row r="873" spans="1:3" x14ac:dyDescent="0.35">
      <c r="A873" s="101"/>
      <c r="B873" s="101"/>
      <c r="C873" s="101"/>
    </row>
    <row r="874" spans="1:3" x14ac:dyDescent="0.35">
      <c r="A874" s="101"/>
      <c r="B874" s="101"/>
      <c r="C874" s="101"/>
    </row>
    <row r="875" spans="1:3" x14ac:dyDescent="0.35">
      <c r="A875" s="101"/>
      <c r="B875" s="101"/>
      <c r="C875" s="101"/>
    </row>
    <row r="876" spans="1:3" x14ac:dyDescent="0.35">
      <c r="A876" s="101"/>
      <c r="B876" s="101"/>
      <c r="C876" s="101"/>
    </row>
    <row r="877" spans="1:3" x14ac:dyDescent="0.35">
      <c r="A877" s="101"/>
      <c r="B877" s="101"/>
      <c r="C877" s="101"/>
    </row>
    <row r="878" spans="1:3" x14ac:dyDescent="0.35">
      <c r="A878" s="101"/>
      <c r="B878" s="101"/>
      <c r="C878" s="101"/>
    </row>
    <row r="879" spans="1:3" x14ac:dyDescent="0.35">
      <c r="A879" s="101"/>
      <c r="B879" s="101"/>
      <c r="C879" s="101"/>
    </row>
    <row r="880" spans="1:3" x14ac:dyDescent="0.35">
      <c r="A880" s="101"/>
      <c r="B880" s="101"/>
      <c r="C880" s="101"/>
    </row>
    <row r="881" spans="1:3" x14ac:dyDescent="0.35">
      <c r="A881" s="101"/>
      <c r="B881" s="101"/>
      <c r="C881" s="101"/>
    </row>
    <row r="882" spans="1:3" x14ac:dyDescent="0.35">
      <c r="A882" s="101"/>
      <c r="B882" s="101"/>
      <c r="C882" s="101"/>
    </row>
    <row r="883" spans="1:3" x14ac:dyDescent="0.35">
      <c r="A883" s="101"/>
      <c r="B883" s="101"/>
      <c r="C883" s="101"/>
    </row>
    <row r="884" spans="1:3" x14ac:dyDescent="0.35">
      <c r="A884" s="101"/>
      <c r="B884" s="101"/>
      <c r="C884" s="101"/>
    </row>
    <row r="885" spans="1:3" x14ac:dyDescent="0.35">
      <c r="A885" s="101"/>
      <c r="B885" s="101"/>
      <c r="C885" s="101"/>
    </row>
    <row r="886" spans="1:3" x14ac:dyDescent="0.35">
      <c r="A886" s="101"/>
      <c r="B886" s="101"/>
      <c r="C886" s="101"/>
    </row>
    <row r="887" spans="1:3" x14ac:dyDescent="0.35">
      <c r="A887" s="101"/>
      <c r="B887" s="101"/>
      <c r="C887" s="101"/>
    </row>
    <row r="888" spans="1:3" x14ac:dyDescent="0.35">
      <c r="A888" s="101"/>
      <c r="B888" s="101"/>
      <c r="C888" s="101"/>
    </row>
    <row r="889" spans="1:3" x14ac:dyDescent="0.35">
      <c r="A889" s="101"/>
      <c r="B889" s="101"/>
      <c r="C889" s="101"/>
    </row>
    <row r="890" spans="1:3" x14ac:dyDescent="0.35">
      <c r="A890" s="101"/>
      <c r="B890" s="101"/>
      <c r="C890" s="101"/>
    </row>
    <row r="891" spans="1:3" x14ac:dyDescent="0.35">
      <c r="A891" s="101"/>
      <c r="B891" s="101"/>
      <c r="C891" s="101"/>
    </row>
    <row r="892" spans="1:3" x14ac:dyDescent="0.35">
      <c r="A892" s="101"/>
      <c r="B892" s="101"/>
      <c r="C892" s="101"/>
    </row>
    <row r="893" spans="1:3" x14ac:dyDescent="0.35">
      <c r="A893" s="101"/>
      <c r="B893" s="101"/>
      <c r="C893" s="101"/>
    </row>
    <row r="894" spans="1:3" x14ac:dyDescent="0.35">
      <c r="A894" s="101"/>
      <c r="B894" s="101"/>
      <c r="C894" s="101"/>
    </row>
    <row r="895" spans="1:3" x14ac:dyDescent="0.35">
      <c r="A895" s="101"/>
      <c r="B895" s="101"/>
      <c r="C895" s="101"/>
    </row>
    <row r="896" spans="1:3" x14ac:dyDescent="0.35">
      <c r="A896" s="101"/>
      <c r="B896" s="101"/>
      <c r="C896" s="101"/>
    </row>
    <row r="897" spans="1:3" x14ac:dyDescent="0.35">
      <c r="A897" s="101"/>
      <c r="B897" s="101"/>
      <c r="C897" s="101"/>
    </row>
    <row r="898" spans="1:3" x14ac:dyDescent="0.35">
      <c r="A898" s="101"/>
      <c r="B898" s="101"/>
      <c r="C898" s="101"/>
    </row>
    <row r="899" spans="1:3" x14ac:dyDescent="0.35">
      <c r="A899" s="101"/>
      <c r="B899" s="101"/>
      <c r="C899" s="101"/>
    </row>
    <row r="900" spans="1:3" x14ac:dyDescent="0.35">
      <c r="A900" s="101"/>
      <c r="B900" s="101"/>
      <c r="C900" s="101"/>
    </row>
    <row r="901" spans="1:3" x14ac:dyDescent="0.35">
      <c r="A901" s="101"/>
      <c r="B901" s="101"/>
      <c r="C901" s="101"/>
    </row>
    <row r="902" spans="1:3" x14ac:dyDescent="0.35">
      <c r="A902" s="101"/>
      <c r="B902" s="101"/>
      <c r="C902" s="101"/>
    </row>
    <row r="903" spans="1:3" x14ac:dyDescent="0.35">
      <c r="A903" s="101"/>
      <c r="B903" s="101"/>
      <c r="C903" s="101"/>
    </row>
    <row r="904" spans="1:3" x14ac:dyDescent="0.35">
      <c r="A904" s="101"/>
      <c r="B904" s="101"/>
      <c r="C904" s="101"/>
    </row>
    <row r="905" spans="1:3" x14ac:dyDescent="0.35">
      <c r="A905" s="101"/>
      <c r="B905" s="101"/>
      <c r="C905" s="101"/>
    </row>
    <row r="906" spans="1:3" x14ac:dyDescent="0.35">
      <c r="A906" s="101"/>
      <c r="B906" s="101"/>
      <c r="C906" s="101"/>
    </row>
    <row r="907" spans="1:3" x14ac:dyDescent="0.35">
      <c r="A907" s="101"/>
      <c r="B907" s="101"/>
      <c r="C907" s="101"/>
    </row>
    <row r="908" spans="1:3" x14ac:dyDescent="0.35">
      <c r="A908" s="101"/>
      <c r="B908" s="101"/>
      <c r="C908" s="101"/>
    </row>
    <row r="909" spans="1:3" x14ac:dyDescent="0.35">
      <c r="A909" s="101"/>
      <c r="B909" s="101"/>
      <c r="C909" s="101"/>
    </row>
    <row r="910" spans="1:3" x14ac:dyDescent="0.35">
      <c r="A910" s="101"/>
      <c r="B910" s="101"/>
      <c r="C910" s="101"/>
    </row>
    <row r="911" spans="1:3" x14ac:dyDescent="0.35">
      <c r="A911" s="101"/>
      <c r="B911" s="101"/>
      <c r="C911" s="101"/>
    </row>
    <row r="912" spans="1:3" x14ac:dyDescent="0.35">
      <c r="A912" s="101"/>
      <c r="B912" s="101"/>
      <c r="C912" s="101"/>
    </row>
    <row r="913" spans="1:3" x14ac:dyDescent="0.35">
      <c r="A913" s="101"/>
      <c r="B913" s="101"/>
      <c r="C913" s="101"/>
    </row>
    <row r="914" spans="1:3" x14ac:dyDescent="0.35">
      <c r="A914" s="101"/>
      <c r="B914" s="101"/>
      <c r="C914" s="101"/>
    </row>
    <row r="915" spans="1:3" x14ac:dyDescent="0.35">
      <c r="A915" s="101"/>
      <c r="B915" s="101"/>
      <c r="C915" s="101"/>
    </row>
    <row r="916" spans="1:3" x14ac:dyDescent="0.35">
      <c r="A916" s="101"/>
      <c r="B916" s="101"/>
      <c r="C916" s="101"/>
    </row>
    <row r="917" spans="1:3" x14ac:dyDescent="0.35">
      <c r="A917" s="101"/>
      <c r="B917" s="101"/>
      <c r="C917" s="101"/>
    </row>
    <row r="918" spans="1:3" x14ac:dyDescent="0.35">
      <c r="A918" s="101"/>
      <c r="B918" s="101"/>
      <c r="C918" s="101"/>
    </row>
    <row r="919" spans="1:3" x14ac:dyDescent="0.35">
      <c r="A919" s="101"/>
      <c r="B919" s="101"/>
      <c r="C919" s="101"/>
    </row>
    <row r="920" spans="1:3" x14ac:dyDescent="0.35">
      <c r="A920" s="101"/>
      <c r="B920" s="101"/>
      <c r="C920" s="101"/>
    </row>
    <row r="921" spans="1:3" x14ac:dyDescent="0.35">
      <c r="A921" s="101"/>
      <c r="B921" s="101"/>
      <c r="C921" s="101"/>
    </row>
    <row r="922" spans="1:3" x14ac:dyDescent="0.35">
      <c r="A922" s="101"/>
      <c r="B922" s="101"/>
      <c r="C922" s="101"/>
    </row>
    <row r="923" spans="1:3" x14ac:dyDescent="0.35">
      <c r="A923" s="101"/>
      <c r="B923" s="101"/>
      <c r="C923" s="101"/>
    </row>
    <row r="924" spans="1:3" x14ac:dyDescent="0.35">
      <c r="A924" s="101"/>
      <c r="B924" s="101"/>
      <c r="C924" s="101"/>
    </row>
    <row r="925" spans="1:3" x14ac:dyDescent="0.35">
      <c r="A925" s="101"/>
      <c r="B925" s="101"/>
      <c r="C925" s="101"/>
    </row>
    <row r="926" spans="1:3" x14ac:dyDescent="0.35">
      <c r="A926" s="101"/>
      <c r="B926" s="101"/>
      <c r="C926" s="101"/>
    </row>
    <row r="927" spans="1:3" x14ac:dyDescent="0.35">
      <c r="A927" s="101"/>
      <c r="B927" s="101"/>
      <c r="C927" s="101"/>
    </row>
    <row r="928" spans="1:3" x14ac:dyDescent="0.35">
      <c r="A928" s="101"/>
      <c r="B928" s="101"/>
      <c r="C928" s="101"/>
    </row>
    <row r="929" spans="1:3" x14ac:dyDescent="0.35">
      <c r="A929" s="101"/>
      <c r="B929" s="101"/>
      <c r="C929" s="101"/>
    </row>
    <row r="930" spans="1:3" x14ac:dyDescent="0.35">
      <c r="A930" s="101"/>
      <c r="B930" s="101"/>
      <c r="C930" s="101"/>
    </row>
    <row r="931" spans="1:3" x14ac:dyDescent="0.35">
      <c r="A931" s="101"/>
      <c r="B931" s="101"/>
      <c r="C931" s="101"/>
    </row>
    <row r="932" spans="1:3" x14ac:dyDescent="0.35">
      <c r="A932" s="101"/>
      <c r="B932" s="101"/>
      <c r="C932" s="101"/>
    </row>
    <row r="933" spans="1:3" x14ac:dyDescent="0.35">
      <c r="A933" s="101"/>
      <c r="B933" s="101"/>
      <c r="C933" s="101"/>
    </row>
    <row r="934" spans="1:3" x14ac:dyDescent="0.35">
      <c r="A934" s="101"/>
      <c r="B934" s="101"/>
      <c r="C934" s="101"/>
    </row>
    <row r="935" spans="1:3" x14ac:dyDescent="0.35">
      <c r="A935" s="101"/>
      <c r="B935" s="101"/>
      <c r="C935" s="101"/>
    </row>
    <row r="936" spans="1:3" x14ac:dyDescent="0.35">
      <c r="A936" s="101"/>
      <c r="B936" s="101"/>
      <c r="C936" s="101"/>
    </row>
    <row r="937" spans="1:3" x14ac:dyDescent="0.35">
      <c r="A937" s="101"/>
      <c r="B937" s="101"/>
      <c r="C937" s="101"/>
    </row>
    <row r="938" spans="1:3" x14ac:dyDescent="0.35">
      <c r="A938" s="101"/>
      <c r="B938" s="101"/>
      <c r="C938" s="101"/>
    </row>
    <row r="939" spans="1:3" x14ac:dyDescent="0.35">
      <c r="A939" s="101"/>
      <c r="B939" s="101"/>
      <c r="C939" s="101"/>
    </row>
    <row r="940" spans="1:3" x14ac:dyDescent="0.35">
      <c r="A940" s="101"/>
      <c r="B940" s="101"/>
      <c r="C940" s="101"/>
    </row>
    <row r="941" spans="1:3" x14ac:dyDescent="0.35">
      <c r="A941" s="101"/>
      <c r="B941" s="101"/>
      <c r="C941" s="101"/>
    </row>
    <row r="942" spans="1:3" x14ac:dyDescent="0.35">
      <c r="A942" s="101"/>
      <c r="B942" s="101"/>
      <c r="C942" s="101"/>
    </row>
    <row r="943" spans="1:3" x14ac:dyDescent="0.35">
      <c r="A943" s="101"/>
      <c r="B943" s="101"/>
      <c r="C943" s="101"/>
    </row>
    <row r="944" spans="1:3" x14ac:dyDescent="0.35">
      <c r="A944" s="101"/>
      <c r="B944" s="101"/>
      <c r="C944" s="101"/>
    </row>
    <row r="945" spans="1:3" x14ac:dyDescent="0.35">
      <c r="A945" s="101"/>
      <c r="B945" s="101"/>
      <c r="C945" s="101"/>
    </row>
    <row r="946" spans="1:3" x14ac:dyDescent="0.35">
      <c r="A946" s="101"/>
      <c r="B946" s="101"/>
      <c r="C946" s="101"/>
    </row>
    <row r="947" spans="1:3" x14ac:dyDescent="0.35">
      <c r="A947" s="101"/>
      <c r="B947" s="101"/>
      <c r="C947" s="101"/>
    </row>
    <row r="948" spans="1:3" x14ac:dyDescent="0.35">
      <c r="A948" s="101"/>
      <c r="B948" s="101"/>
      <c r="C948" s="101"/>
    </row>
    <row r="949" spans="1:3" x14ac:dyDescent="0.35">
      <c r="A949" s="101"/>
      <c r="B949" s="101"/>
      <c r="C949" s="101"/>
    </row>
    <row r="950" spans="1:3" x14ac:dyDescent="0.35">
      <c r="A950" s="101"/>
      <c r="B950" s="101"/>
      <c r="C950" s="101"/>
    </row>
    <row r="951" spans="1:3" x14ac:dyDescent="0.35">
      <c r="A951" s="101"/>
      <c r="B951" s="101"/>
      <c r="C951" s="101"/>
    </row>
    <row r="952" spans="1:3" x14ac:dyDescent="0.35">
      <c r="A952" s="101"/>
      <c r="B952" s="101"/>
      <c r="C952" s="101"/>
    </row>
    <row r="953" spans="1:3" x14ac:dyDescent="0.35">
      <c r="A953" s="101"/>
      <c r="B953" s="101"/>
      <c r="C953" s="101"/>
    </row>
    <row r="954" spans="1:3" x14ac:dyDescent="0.35">
      <c r="A954" s="101"/>
      <c r="B954" s="101"/>
      <c r="C954" s="101"/>
    </row>
    <row r="955" spans="1:3" x14ac:dyDescent="0.35">
      <c r="A955" s="101"/>
      <c r="B955" s="101"/>
      <c r="C955" s="101"/>
    </row>
    <row r="956" spans="1:3" x14ac:dyDescent="0.35">
      <c r="A956" s="101"/>
      <c r="B956" s="101"/>
      <c r="C956" s="101"/>
    </row>
    <row r="957" spans="1:3" x14ac:dyDescent="0.35">
      <c r="A957" s="101"/>
      <c r="B957" s="101"/>
      <c r="C957" s="101"/>
    </row>
    <row r="958" spans="1:3" x14ac:dyDescent="0.35">
      <c r="A958" s="101"/>
      <c r="B958" s="101"/>
      <c r="C958" s="101"/>
    </row>
    <row r="959" spans="1:3" x14ac:dyDescent="0.35">
      <c r="A959" s="101"/>
      <c r="B959" s="101"/>
      <c r="C959" s="101"/>
    </row>
    <row r="960" spans="1:3" x14ac:dyDescent="0.35">
      <c r="A960" s="101"/>
      <c r="B960" s="101"/>
      <c r="C960" s="101"/>
    </row>
    <row r="961" spans="1:3" x14ac:dyDescent="0.35">
      <c r="A961" s="101"/>
      <c r="B961" s="101"/>
      <c r="C961" s="101"/>
    </row>
    <row r="962" spans="1:3" x14ac:dyDescent="0.35">
      <c r="A962" s="101"/>
      <c r="B962" s="101"/>
      <c r="C962" s="101"/>
    </row>
    <row r="963" spans="1:3" x14ac:dyDescent="0.35">
      <c r="A963" s="101"/>
      <c r="B963" s="101"/>
      <c r="C963" s="101"/>
    </row>
    <row r="964" spans="1:3" x14ac:dyDescent="0.35">
      <c r="A964" s="101"/>
      <c r="B964" s="101"/>
      <c r="C964" s="101"/>
    </row>
    <row r="965" spans="1:3" x14ac:dyDescent="0.35">
      <c r="A965" s="101"/>
      <c r="B965" s="101"/>
      <c r="C965" s="101"/>
    </row>
    <row r="966" spans="1:3" x14ac:dyDescent="0.35">
      <c r="A966" s="101"/>
      <c r="B966" s="101"/>
      <c r="C966" s="101"/>
    </row>
    <row r="967" spans="1:3" x14ac:dyDescent="0.35">
      <c r="A967" s="101"/>
      <c r="B967" s="101"/>
      <c r="C967" s="101"/>
    </row>
    <row r="968" spans="1:3" x14ac:dyDescent="0.35">
      <c r="A968" s="101"/>
      <c r="B968" s="101"/>
      <c r="C968" s="101"/>
    </row>
    <row r="969" spans="1:3" x14ac:dyDescent="0.35">
      <c r="A969" s="101"/>
      <c r="B969" s="101"/>
      <c r="C969" s="101"/>
    </row>
    <row r="970" spans="1:3" x14ac:dyDescent="0.35">
      <c r="A970" s="101"/>
      <c r="B970" s="101"/>
      <c r="C970" s="101"/>
    </row>
    <row r="971" spans="1:3" x14ac:dyDescent="0.35">
      <c r="A971" s="101"/>
      <c r="B971" s="101"/>
      <c r="C971" s="101"/>
    </row>
    <row r="972" spans="1:3" x14ac:dyDescent="0.35">
      <c r="A972" s="101"/>
      <c r="B972" s="101"/>
      <c r="C972" s="101"/>
    </row>
    <row r="973" spans="1:3" x14ac:dyDescent="0.35">
      <c r="A973" s="101"/>
      <c r="B973" s="101"/>
      <c r="C973" s="101"/>
    </row>
    <row r="974" spans="1:3" x14ac:dyDescent="0.35">
      <c r="A974" s="101"/>
      <c r="B974" s="101"/>
      <c r="C974" s="101"/>
    </row>
    <row r="975" spans="1:3" x14ac:dyDescent="0.35">
      <c r="A975" s="101"/>
      <c r="B975" s="101"/>
      <c r="C975" s="101"/>
    </row>
    <row r="976" spans="1:3" x14ac:dyDescent="0.35">
      <c r="A976" s="101"/>
      <c r="B976" s="101"/>
      <c r="C976" s="101"/>
    </row>
    <row r="977" spans="1:3" x14ac:dyDescent="0.35">
      <c r="A977" s="101"/>
      <c r="B977" s="101"/>
      <c r="C977" s="101"/>
    </row>
    <row r="978" spans="1:3" x14ac:dyDescent="0.35">
      <c r="A978" s="101"/>
      <c r="B978" s="101"/>
      <c r="C978" s="101"/>
    </row>
    <row r="979" spans="1:3" x14ac:dyDescent="0.35">
      <c r="A979" s="101"/>
      <c r="B979" s="101"/>
      <c r="C979" s="101"/>
    </row>
    <row r="980" spans="1:3" x14ac:dyDescent="0.35">
      <c r="A980" s="101"/>
      <c r="B980" s="101"/>
      <c r="C980" s="101"/>
    </row>
    <row r="981" spans="1:3" x14ac:dyDescent="0.35">
      <c r="A981" s="101"/>
      <c r="B981" s="101"/>
      <c r="C981" s="101"/>
    </row>
    <row r="982" spans="1:3" x14ac:dyDescent="0.35">
      <c r="A982" s="101"/>
      <c r="B982" s="101"/>
      <c r="C982" s="101"/>
    </row>
    <row r="983" spans="1:3" x14ac:dyDescent="0.35">
      <c r="A983" s="101"/>
      <c r="B983" s="101"/>
      <c r="C983" s="101"/>
    </row>
    <row r="984" spans="1:3" x14ac:dyDescent="0.35">
      <c r="A984" s="101"/>
      <c r="B984" s="101"/>
      <c r="C984" s="101"/>
    </row>
    <row r="985" spans="1:3" x14ac:dyDescent="0.35">
      <c r="A985" s="101"/>
      <c r="B985" s="101"/>
      <c r="C985" s="101"/>
    </row>
    <row r="986" spans="1:3" x14ac:dyDescent="0.35">
      <c r="A986" s="101"/>
      <c r="B986" s="101"/>
      <c r="C986" s="101"/>
    </row>
    <row r="987" spans="1:3" x14ac:dyDescent="0.35">
      <c r="A987" s="101"/>
      <c r="B987" s="101"/>
      <c r="C987" s="101"/>
    </row>
    <row r="988" spans="1:3" x14ac:dyDescent="0.35">
      <c r="A988" s="101"/>
      <c r="B988" s="101"/>
      <c r="C988" s="101"/>
    </row>
    <row r="989" spans="1:3" x14ac:dyDescent="0.35">
      <c r="A989" s="101"/>
      <c r="B989" s="101"/>
      <c r="C989" s="101"/>
    </row>
    <row r="990" spans="1:3" x14ac:dyDescent="0.35">
      <c r="A990" s="101"/>
      <c r="B990" s="101"/>
      <c r="C990" s="101"/>
    </row>
    <row r="991" spans="1:3" x14ac:dyDescent="0.35">
      <c r="A991" s="101"/>
      <c r="B991" s="101"/>
      <c r="C991" s="101"/>
    </row>
    <row r="992" spans="1:3" x14ac:dyDescent="0.35">
      <c r="A992" s="101"/>
      <c r="B992" s="101"/>
      <c r="C992" s="101"/>
    </row>
    <row r="993" spans="1:3" x14ac:dyDescent="0.35">
      <c r="A993" s="101"/>
      <c r="B993" s="101"/>
      <c r="C993" s="101"/>
    </row>
    <row r="994" spans="1:3" x14ac:dyDescent="0.35">
      <c r="A994" s="101"/>
      <c r="B994" s="101"/>
      <c r="C994" s="101"/>
    </row>
    <row r="995" spans="1:3" x14ac:dyDescent="0.35">
      <c r="A995" s="101"/>
      <c r="B995" s="101"/>
      <c r="C995" s="101"/>
    </row>
    <row r="996" spans="1:3" x14ac:dyDescent="0.35">
      <c r="A996" s="101"/>
      <c r="B996" s="101"/>
      <c r="C996" s="101"/>
    </row>
    <row r="997" spans="1:3" x14ac:dyDescent="0.35">
      <c r="A997" s="101"/>
      <c r="B997" s="101"/>
      <c r="C997" s="101"/>
    </row>
    <row r="998" spans="1:3" x14ac:dyDescent="0.35">
      <c r="A998" s="101"/>
      <c r="B998" s="101"/>
      <c r="C998" s="101"/>
    </row>
    <row r="999" spans="1:3" x14ac:dyDescent="0.35">
      <c r="A999" s="101"/>
      <c r="B999" s="101"/>
      <c r="C999" s="101"/>
    </row>
    <row r="1000" spans="1:3" x14ac:dyDescent="0.35">
      <c r="A1000" s="101"/>
      <c r="B1000" s="101"/>
      <c r="C1000" s="101"/>
    </row>
    <row r="1001" spans="1:3" x14ac:dyDescent="0.35">
      <c r="A1001" s="101"/>
      <c r="B1001" s="101"/>
      <c r="C1001" s="101"/>
    </row>
    <row r="1002" spans="1:3" x14ac:dyDescent="0.35">
      <c r="A1002" s="101"/>
      <c r="B1002" s="101"/>
      <c r="C1002" s="101"/>
    </row>
    <row r="1003" spans="1:3" x14ac:dyDescent="0.35">
      <c r="A1003" s="101"/>
      <c r="B1003" s="101"/>
      <c r="C1003" s="101"/>
    </row>
    <row r="1004" spans="1:3" x14ac:dyDescent="0.35">
      <c r="A1004" s="101"/>
      <c r="B1004" s="101"/>
      <c r="C1004" s="101"/>
    </row>
    <row r="1005" spans="1:3" x14ac:dyDescent="0.35">
      <c r="A1005" s="101"/>
      <c r="B1005" s="101"/>
      <c r="C1005" s="101"/>
    </row>
    <row r="1006" spans="1:3" x14ac:dyDescent="0.35">
      <c r="A1006" s="101"/>
      <c r="B1006" s="101"/>
      <c r="C1006" s="101"/>
    </row>
    <row r="1007" spans="1:3" x14ac:dyDescent="0.35">
      <c r="A1007" s="101"/>
      <c r="B1007" s="101"/>
      <c r="C1007" s="101"/>
    </row>
    <row r="1008" spans="1:3" x14ac:dyDescent="0.35">
      <c r="A1008" s="101"/>
      <c r="B1008" s="101"/>
      <c r="C1008" s="101"/>
    </row>
    <row r="1009" spans="1:3" x14ac:dyDescent="0.35">
      <c r="A1009" s="101"/>
      <c r="B1009" s="101"/>
      <c r="C1009" s="101"/>
    </row>
    <row r="1010" spans="1:3" x14ac:dyDescent="0.35">
      <c r="A1010" s="99"/>
      <c r="B1010" s="99"/>
      <c r="C1010" s="99"/>
    </row>
    <row r="1011" spans="1:3" x14ac:dyDescent="0.35">
      <c r="A1011" s="99"/>
      <c r="B1011" s="99"/>
      <c r="C1011" s="99"/>
    </row>
    <row r="1012" spans="1:3" x14ac:dyDescent="0.35">
      <c r="A1012" s="99"/>
      <c r="B1012" s="99"/>
      <c r="C1012" s="99"/>
    </row>
    <row r="1013" spans="1:3" x14ac:dyDescent="0.35">
      <c r="A1013" s="99"/>
      <c r="B1013" s="99"/>
      <c r="C1013" s="99"/>
    </row>
    <row r="1014" spans="1:3" x14ac:dyDescent="0.35">
      <c r="A1014" s="99"/>
      <c r="B1014" s="99"/>
      <c r="C1014" s="99"/>
    </row>
    <row r="1015" spans="1:3" x14ac:dyDescent="0.35">
      <c r="A1015" s="99"/>
      <c r="B1015" s="99"/>
      <c r="C1015" s="99"/>
    </row>
    <row r="1016" spans="1:3" x14ac:dyDescent="0.35">
      <c r="A1016" s="99"/>
      <c r="B1016" s="99"/>
      <c r="C1016" s="99"/>
    </row>
    <row r="1017" spans="1:3" x14ac:dyDescent="0.35">
      <c r="A1017" s="99"/>
      <c r="B1017" s="99"/>
      <c r="C1017" s="99"/>
    </row>
    <row r="1018" spans="1:3" x14ac:dyDescent="0.35">
      <c r="A1018" s="99"/>
      <c r="B1018" s="99"/>
      <c r="C1018" s="99"/>
    </row>
    <row r="1019" spans="1:3" x14ac:dyDescent="0.35">
      <c r="A1019" s="99"/>
      <c r="B1019" s="99"/>
      <c r="C1019" s="99"/>
    </row>
    <row r="1020" spans="1:3" x14ac:dyDescent="0.35">
      <c r="A1020" s="99"/>
      <c r="B1020" s="99"/>
      <c r="C1020" s="99"/>
    </row>
    <row r="1021" spans="1:3" x14ac:dyDescent="0.35">
      <c r="A1021" s="99"/>
      <c r="B1021" s="99"/>
      <c r="C1021" s="99"/>
    </row>
    <row r="1022" spans="1:3" x14ac:dyDescent="0.35">
      <c r="A1022" s="99"/>
      <c r="B1022" s="99"/>
      <c r="C1022" s="99"/>
    </row>
    <row r="1023" spans="1:3" x14ac:dyDescent="0.35">
      <c r="A1023" s="99"/>
      <c r="B1023" s="99"/>
      <c r="C1023" s="99"/>
    </row>
    <row r="1024" spans="1:3" x14ac:dyDescent="0.35">
      <c r="A1024" s="99"/>
      <c r="B1024" s="99"/>
      <c r="C1024" s="99"/>
    </row>
    <row r="1025" spans="1:3" x14ac:dyDescent="0.35">
      <c r="A1025" s="99"/>
      <c r="B1025" s="99"/>
      <c r="C1025" s="99"/>
    </row>
    <row r="1026" spans="1:3" x14ac:dyDescent="0.35">
      <c r="A1026" s="99"/>
      <c r="B1026" s="99"/>
      <c r="C1026" s="99"/>
    </row>
    <row r="1027" spans="1:3" x14ac:dyDescent="0.35">
      <c r="A1027" s="99"/>
      <c r="B1027" s="99"/>
      <c r="C1027" s="99"/>
    </row>
    <row r="1028" spans="1:3" x14ac:dyDescent="0.35">
      <c r="A1028" s="99"/>
      <c r="B1028" s="99"/>
      <c r="C1028" s="99"/>
    </row>
    <row r="1029" spans="1:3" x14ac:dyDescent="0.35">
      <c r="A1029" s="99"/>
      <c r="B1029" s="99"/>
      <c r="C1029" s="99"/>
    </row>
    <row r="1030" spans="1:3" x14ac:dyDescent="0.35">
      <c r="A1030" s="99"/>
      <c r="B1030" s="99"/>
      <c r="C1030" s="99"/>
    </row>
    <row r="1031" spans="1:3" x14ac:dyDescent="0.35">
      <c r="A1031" s="99"/>
      <c r="B1031" s="99"/>
      <c r="C1031" s="99"/>
    </row>
    <row r="1032" spans="1:3" x14ac:dyDescent="0.35">
      <c r="A1032" s="99"/>
      <c r="B1032" s="99"/>
      <c r="C1032" s="99"/>
    </row>
    <row r="1033" spans="1:3" x14ac:dyDescent="0.35">
      <c r="A1033" s="99"/>
      <c r="B1033" s="99"/>
      <c r="C1033" s="99"/>
    </row>
    <row r="1034" spans="1:3" x14ac:dyDescent="0.35">
      <c r="A1034" s="99"/>
      <c r="B1034" s="99"/>
      <c r="C1034" s="99"/>
    </row>
    <row r="1035" spans="1:3" x14ac:dyDescent="0.35">
      <c r="A1035" s="99"/>
      <c r="B1035" s="99"/>
      <c r="C1035" s="99"/>
    </row>
    <row r="1036" spans="1:3" x14ac:dyDescent="0.35">
      <c r="A1036" s="99"/>
      <c r="B1036" s="99"/>
      <c r="C1036" s="99"/>
    </row>
    <row r="1037" spans="1:3" x14ac:dyDescent="0.35">
      <c r="A1037" s="99"/>
      <c r="B1037" s="99"/>
      <c r="C1037" s="99"/>
    </row>
    <row r="1038" spans="1:3" x14ac:dyDescent="0.35">
      <c r="A1038" s="99"/>
      <c r="B1038" s="99"/>
      <c r="C1038" s="99"/>
    </row>
    <row r="1039" spans="1:3" x14ac:dyDescent="0.35">
      <c r="A1039" s="99"/>
      <c r="B1039" s="99"/>
      <c r="C1039" s="99"/>
    </row>
    <row r="1040" spans="1:3" x14ac:dyDescent="0.35">
      <c r="A1040" s="99"/>
      <c r="B1040" s="99"/>
      <c r="C1040" s="99"/>
    </row>
    <row r="1041" spans="1:3" x14ac:dyDescent="0.35">
      <c r="A1041" s="99"/>
      <c r="B1041" s="99"/>
      <c r="C1041" s="99"/>
    </row>
    <row r="1042" spans="1:3" x14ac:dyDescent="0.35">
      <c r="A1042" s="99"/>
      <c r="B1042" s="99"/>
      <c r="C1042" s="99"/>
    </row>
    <row r="1043" spans="1:3" x14ac:dyDescent="0.35">
      <c r="A1043" s="99"/>
      <c r="B1043" s="99"/>
      <c r="C1043" s="99"/>
    </row>
    <row r="1044" spans="1:3" x14ac:dyDescent="0.35">
      <c r="A1044" s="99"/>
      <c r="B1044" s="99"/>
      <c r="C1044" s="99"/>
    </row>
    <row r="1045" spans="1:3" x14ac:dyDescent="0.35">
      <c r="A1045" s="99"/>
      <c r="B1045" s="99"/>
      <c r="C1045" s="99"/>
    </row>
    <row r="1046" spans="1:3" x14ac:dyDescent="0.35">
      <c r="A1046" s="99"/>
      <c r="B1046" s="99"/>
      <c r="C1046" s="99"/>
    </row>
    <row r="1047" spans="1:3" x14ac:dyDescent="0.35">
      <c r="A1047" s="99"/>
      <c r="B1047" s="99"/>
      <c r="C1047" s="99"/>
    </row>
    <row r="1048" spans="1:3" x14ac:dyDescent="0.35">
      <c r="A1048" s="99"/>
      <c r="B1048" s="99"/>
      <c r="C1048" s="99"/>
    </row>
    <row r="1049" spans="1:3" x14ac:dyDescent="0.35">
      <c r="A1049" s="99"/>
      <c r="B1049" s="99"/>
      <c r="C1049" s="99"/>
    </row>
    <row r="1050" spans="1:3" x14ac:dyDescent="0.35">
      <c r="A1050" s="99"/>
      <c r="B1050" s="99"/>
      <c r="C1050" s="99"/>
    </row>
    <row r="1051" spans="1:3" x14ac:dyDescent="0.35">
      <c r="A1051" s="99"/>
      <c r="B1051" s="99"/>
      <c r="C1051" s="99"/>
    </row>
    <row r="1052" spans="1:3" x14ac:dyDescent="0.35">
      <c r="A1052" s="99"/>
      <c r="B1052" s="99"/>
      <c r="C1052" s="99"/>
    </row>
    <row r="1053" spans="1:3" x14ac:dyDescent="0.35">
      <c r="A1053" s="99"/>
      <c r="B1053" s="99"/>
      <c r="C1053" s="99"/>
    </row>
    <row r="1054" spans="1:3" x14ac:dyDescent="0.35">
      <c r="A1054" s="99"/>
      <c r="B1054" s="99"/>
      <c r="C1054" s="99"/>
    </row>
    <row r="1055" spans="1:3" x14ac:dyDescent="0.35">
      <c r="A1055" s="99"/>
      <c r="B1055" s="99"/>
      <c r="C1055" s="99"/>
    </row>
    <row r="1056" spans="1:3" x14ac:dyDescent="0.35">
      <c r="A1056" s="99"/>
      <c r="B1056" s="99"/>
      <c r="C1056" s="99"/>
    </row>
    <row r="1057" spans="1:3" x14ac:dyDescent="0.35">
      <c r="A1057" s="99"/>
      <c r="B1057" s="99"/>
      <c r="C1057" s="99"/>
    </row>
    <row r="1058" spans="1:3" x14ac:dyDescent="0.35">
      <c r="A1058" s="99"/>
      <c r="B1058" s="99"/>
      <c r="C1058" s="99"/>
    </row>
    <row r="1059" spans="1:3" x14ac:dyDescent="0.35">
      <c r="A1059" s="99"/>
      <c r="B1059" s="99"/>
      <c r="C1059" s="99"/>
    </row>
    <row r="1060" spans="1:3" x14ac:dyDescent="0.35">
      <c r="A1060" s="99"/>
      <c r="B1060" s="99"/>
      <c r="C1060" s="99"/>
    </row>
    <row r="1061" spans="1:3" x14ac:dyDescent="0.35">
      <c r="A1061" s="99"/>
      <c r="B1061" s="99"/>
      <c r="C1061" s="99"/>
    </row>
    <row r="1062" spans="1:3" x14ac:dyDescent="0.35">
      <c r="A1062" s="99"/>
      <c r="B1062" s="99"/>
      <c r="C1062" s="99"/>
    </row>
    <row r="1063" spans="1:3" x14ac:dyDescent="0.35">
      <c r="A1063" s="99"/>
      <c r="B1063" s="99"/>
      <c r="C1063" s="99"/>
    </row>
    <row r="1064" spans="1:3" x14ac:dyDescent="0.35">
      <c r="A1064" s="99"/>
      <c r="B1064" s="99"/>
      <c r="C1064" s="99"/>
    </row>
    <row r="1065" spans="1:3" x14ac:dyDescent="0.35">
      <c r="A1065" s="99"/>
      <c r="B1065" s="99"/>
      <c r="C1065" s="99"/>
    </row>
    <row r="1066" spans="1:3" x14ac:dyDescent="0.35">
      <c r="A1066" s="99"/>
      <c r="B1066" s="99"/>
      <c r="C1066" s="99"/>
    </row>
    <row r="1067" spans="1:3" x14ac:dyDescent="0.35">
      <c r="A1067" s="99"/>
      <c r="B1067" s="99"/>
      <c r="C1067" s="99"/>
    </row>
    <row r="1068" spans="1:3" x14ac:dyDescent="0.35">
      <c r="A1068" s="99"/>
      <c r="B1068" s="99"/>
      <c r="C1068" s="99"/>
    </row>
    <row r="1069" spans="1:3" x14ac:dyDescent="0.35">
      <c r="A1069" s="99"/>
      <c r="B1069" s="99"/>
      <c r="C1069" s="99"/>
    </row>
    <row r="1070" spans="1:3" x14ac:dyDescent="0.35">
      <c r="A1070" s="99"/>
      <c r="B1070" s="99"/>
      <c r="C1070" s="99"/>
    </row>
    <row r="1071" spans="1:3" x14ac:dyDescent="0.35">
      <c r="A1071" s="99"/>
      <c r="B1071" s="99"/>
      <c r="C1071" s="99"/>
    </row>
    <row r="1072" spans="1:3" x14ac:dyDescent="0.35">
      <c r="A1072" s="99"/>
      <c r="B1072" s="99"/>
      <c r="C1072" s="99"/>
    </row>
    <row r="1073" spans="1:3" x14ac:dyDescent="0.35">
      <c r="A1073" s="99"/>
      <c r="B1073" s="99"/>
      <c r="C1073" s="99"/>
    </row>
    <row r="1074" spans="1:3" x14ac:dyDescent="0.35">
      <c r="A1074" s="99"/>
      <c r="B1074" s="99"/>
      <c r="C1074" s="99"/>
    </row>
    <row r="1075" spans="1:3" x14ac:dyDescent="0.35">
      <c r="A1075" s="99"/>
      <c r="B1075" s="99"/>
      <c r="C1075" s="99"/>
    </row>
    <row r="1076" spans="1:3" x14ac:dyDescent="0.35">
      <c r="A1076" s="99"/>
      <c r="B1076" s="99"/>
      <c r="C1076" s="99"/>
    </row>
    <row r="1077" spans="1:3" x14ac:dyDescent="0.35">
      <c r="A1077" s="99"/>
      <c r="B1077" s="99"/>
      <c r="C1077" s="99"/>
    </row>
    <row r="1078" spans="1:3" x14ac:dyDescent="0.35">
      <c r="A1078" s="99"/>
      <c r="B1078" s="99"/>
      <c r="C1078" s="99"/>
    </row>
    <row r="1079" spans="1:3" x14ac:dyDescent="0.35">
      <c r="A1079" s="99"/>
      <c r="B1079" s="99"/>
      <c r="C1079" s="99"/>
    </row>
    <row r="1080" spans="1:3" x14ac:dyDescent="0.35">
      <c r="A1080" s="99"/>
      <c r="B1080" s="99"/>
      <c r="C1080" s="99"/>
    </row>
    <row r="1081" spans="1:3" x14ac:dyDescent="0.35">
      <c r="A1081" s="99"/>
      <c r="B1081" s="99"/>
      <c r="C1081" s="99"/>
    </row>
    <row r="1082" spans="1:3" x14ac:dyDescent="0.35">
      <c r="A1082" s="99"/>
      <c r="B1082" s="99"/>
      <c r="C1082" s="99"/>
    </row>
    <row r="1083" spans="1:3" x14ac:dyDescent="0.35">
      <c r="A1083" s="99"/>
      <c r="B1083" s="99"/>
      <c r="C1083" s="99"/>
    </row>
    <row r="1084" spans="1:3" x14ac:dyDescent="0.35">
      <c r="A1084" s="99"/>
      <c r="B1084" s="99"/>
      <c r="C1084" s="99"/>
    </row>
    <row r="1085" spans="1:3" x14ac:dyDescent="0.35">
      <c r="A1085" s="99"/>
      <c r="B1085" s="99"/>
      <c r="C1085" s="99"/>
    </row>
    <row r="1086" spans="1:3" x14ac:dyDescent="0.35">
      <c r="A1086" s="99"/>
      <c r="B1086" s="99"/>
      <c r="C1086" s="99"/>
    </row>
    <row r="1087" spans="1:3" x14ac:dyDescent="0.35">
      <c r="A1087" s="99"/>
      <c r="B1087" s="99"/>
      <c r="C1087" s="99"/>
    </row>
    <row r="1088" spans="1:3" x14ac:dyDescent="0.35">
      <c r="A1088" s="99"/>
      <c r="B1088" s="99"/>
      <c r="C1088" s="99"/>
    </row>
    <row r="1089" spans="1:3" x14ac:dyDescent="0.35">
      <c r="A1089" s="99"/>
      <c r="B1089" s="99"/>
      <c r="C1089" s="99"/>
    </row>
    <row r="1090" spans="1:3" x14ac:dyDescent="0.35">
      <c r="A1090" s="99"/>
      <c r="B1090" s="99"/>
      <c r="C1090" s="99"/>
    </row>
    <row r="1091" spans="1:3" x14ac:dyDescent="0.35">
      <c r="A1091" s="99"/>
      <c r="B1091" s="99"/>
      <c r="C1091" s="99"/>
    </row>
    <row r="1092" spans="1:3" x14ac:dyDescent="0.35">
      <c r="A1092" s="99"/>
      <c r="B1092" s="99"/>
      <c r="C1092" s="99"/>
    </row>
    <row r="1093" spans="1:3" x14ac:dyDescent="0.35">
      <c r="A1093" s="99"/>
      <c r="B1093" s="99"/>
      <c r="C1093" s="99"/>
    </row>
    <row r="1094" spans="1:3" x14ac:dyDescent="0.35">
      <c r="A1094" s="99"/>
      <c r="B1094" s="99"/>
      <c r="C1094" s="99"/>
    </row>
    <row r="1095" spans="1:3" x14ac:dyDescent="0.35">
      <c r="A1095" s="99"/>
      <c r="B1095" s="99"/>
      <c r="C1095" s="99"/>
    </row>
    <row r="1096" spans="1:3" x14ac:dyDescent="0.35">
      <c r="A1096" s="99"/>
      <c r="B1096" s="99"/>
      <c r="C1096" s="99"/>
    </row>
    <row r="1097" spans="1:3" x14ac:dyDescent="0.35">
      <c r="A1097" s="99"/>
      <c r="B1097" s="99"/>
      <c r="C1097" s="99"/>
    </row>
    <row r="1098" spans="1:3" x14ac:dyDescent="0.35">
      <c r="A1098" s="99"/>
      <c r="B1098" s="99"/>
      <c r="C1098" s="99"/>
    </row>
    <row r="1099" spans="1:3" x14ac:dyDescent="0.35">
      <c r="A1099" s="99"/>
      <c r="B1099" s="99"/>
      <c r="C1099" s="99"/>
    </row>
    <row r="1100" spans="1:3" x14ac:dyDescent="0.35">
      <c r="A1100" s="99"/>
      <c r="B1100" s="99"/>
      <c r="C1100" s="99"/>
    </row>
    <row r="1101" spans="1:3" x14ac:dyDescent="0.35">
      <c r="A1101" s="99"/>
      <c r="B1101" s="99"/>
      <c r="C1101" s="99"/>
    </row>
    <row r="1102" spans="1:3" x14ac:dyDescent="0.35">
      <c r="A1102" s="99"/>
      <c r="B1102" s="99"/>
      <c r="C1102" s="99"/>
    </row>
    <row r="1103" spans="1:3" x14ac:dyDescent="0.35">
      <c r="A1103" s="99"/>
      <c r="B1103" s="99"/>
      <c r="C1103" s="99"/>
    </row>
    <row r="1104" spans="1:3" x14ac:dyDescent="0.35">
      <c r="A1104" s="99"/>
      <c r="B1104" s="99"/>
      <c r="C1104" s="99"/>
    </row>
    <row r="1105" spans="1:3" x14ac:dyDescent="0.35">
      <c r="A1105" s="99"/>
      <c r="B1105" s="99"/>
      <c r="C1105" s="99"/>
    </row>
    <row r="1106" spans="1:3" x14ac:dyDescent="0.35">
      <c r="A1106" s="99"/>
      <c r="B1106" s="99"/>
      <c r="C1106" s="99"/>
    </row>
    <row r="1107" spans="1:3" x14ac:dyDescent="0.35">
      <c r="A1107" s="99"/>
      <c r="B1107" s="99"/>
      <c r="C1107" s="99"/>
    </row>
    <row r="1108" spans="1:3" x14ac:dyDescent="0.35">
      <c r="A1108" s="99"/>
      <c r="B1108" s="99"/>
      <c r="C1108" s="99"/>
    </row>
    <row r="1109" spans="1:3" x14ac:dyDescent="0.35">
      <c r="A1109" s="99"/>
      <c r="B1109" s="99"/>
      <c r="C1109" s="99"/>
    </row>
    <row r="1110" spans="1:3" x14ac:dyDescent="0.35">
      <c r="A1110" s="99"/>
      <c r="B1110" s="99"/>
      <c r="C1110" s="99"/>
    </row>
    <row r="1111" spans="1:3" x14ac:dyDescent="0.35">
      <c r="A1111" s="99"/>
      <c r="B1111" s="99"/>
      <c r="C1111" s="99"/>
    </row>
    <row r="1112" spans="1:3" x14ac:dyDescent="0.35">
      <c r="A1112" s="99"/>
      <c r="B1112" s="99"/>
      <c r="C1112" s="99"/>
    </row>
    <row r="1113" spans="1:3" x14ac:dyDescent="0.35">
      <c r="A1113" s="99"/>
      <c r="B1113" s="99"/>
      <c r="C1113" s="99"/>
    </row>
    <row r="1114" spans="1:3" x14ac:dyDescent="0.35">
      <c r="A1114" s="99"/>
      <c r="B1114" s="99"/>
      <c r="C1114" s="99"/>
    </row>
    <row r="1115" spans="1:3" x14ac:dyDescent="0.35">
      <c r="A1115" s="99"/>
      <c r="B1115" s="99"/>
      <c r="C1115" s="99"/>
    </row>
    <row r="1116" spans="1:3" x14ac:dyDescent="0.35">
      <c r="A1116" s="99"/>
      <c r="B1116" s="99"/>
      <c r="C1116" s="99"/>
    </row>
    <row r="1117" spans="1:3" x14ac:dyDescent="0.35">
      <c r="A1117" s="99"/>
      <c r="B1117" s="99"/>
      <c r="C1117" s="99"/>
    </row>
    <row r="1118" spans="1:3" x14ac:dyDescent="0.35">
      <c r="A1118" s="99"/>
      <c r="B1118" s="99"/>
      <c r="C1118" s="99"/>
    </row>
    <row r="1119" spans="1:3" x14ac:dyDescent="0.35">
      <c r="A1119" s="99"/>
      <c r="B1119" s="99"/>
      <c r="C1119" s="99"/>
    </row>
    <row r="1120" spans="1:3" x14ac:dyDescent="0.35">
      <c r="A1120" s="99"/>
      <c r="B1120" s="99"/>
      <c r="C1120" s="99"/>
    </row>
    <row r="1121" spans="1:3" x14ac:dyDescent="0.35">
      <c r="A1121" s="99"/>
      <c r="B1121" s="99"/>
      <c r="C1121" s="99"/>
    </row>
    <row r="1122" spans="1:3" x14ac:dyDescent="0.35">
      <c r="A1122" s="99"/>
      <c r="B1122" s="99"/>
      <c r="C1122" s="99"/>
    </row>
    <row r="1123" spans="1:3" x14ac:dyDescent="0.35">
      <c r="A1123" s="99"/>
      <c r="B1123" s="99"/>
      <c r="C1123" s="99"/>
    </row>
    <row r="1124" spans="1:3" x14ac:dyDescent="0.35">
      <c r="A1124" s="99"/>
      <c r="B1124" s="99"/>
      <c r="C1124" s="99"/>
    </row>
    <row r="1125" spans="1:3" x14ac:dyDescent="0.35">
      <c r="A1125" s="99"/>
      <c r="B1125" s="99"/>
      <c r="C1125" s="99"/>
    </row>
    <row r="1126" spans="1:3" x14ac:dyDescent="0.35">
      <c r="A1126" s="99"/>
      <c r="B1126" s="99"/>
      <c r="C1126" s="99"/>
    </row>
    <row r="1127" spans="1:3" x14ac:dyDescent="0.35">
      <c r="A1127" s="99"/>
      <c r="B1127" s="99"/>
      <c r="C1127" s="99"/>
    </row>
    <row r="1128" spans="1:3" x14ac:dyDescent="0.35">
      <c r="A1128" s="99"/>
      <c r="B1128" s="99"/>
      <c r="C1128" s="99"/>
    </row>
    <row r="1129" spans="1:3" x14ac:dyDescent="0.35">
      <c r="A1129" s="99"/>
      <c r="B1129" s="99"/>
      <c r="C1129" s="99"/>
    </row>
    <row r="1130" spans="1:3" x14ac:dyDescent="0.35">
      <c r="A1130" s="99"/>
      <c r="B1130" s="99"/>
      <c r="C1130" s="99"/>
    </row>
    <row r="1131" spans="1:3" x14ac:dyDescent="0.35">
      <c r="A1131" s="99"/>
      <c r="B1131" s="99"/>
      <c r="C1131" s="99"/>
    </row>
    <row r="1132" spans="1:3" x14ac:dyDescent="0.35">
      <c r="A1132" s="99"/>
      <c r="B1132" s="99"/>
      <c r="C1132" s="99"/>
    </row>
    <row r="1133" spans="1:3" x14ac:dyDescent="0.35">
      <c r="A1133" s="99"/>
      <c r="B1133" s="99"/>
      <c r="C1133" s="99"/>
    </row>
    <row r="1134" spans="1:3" x14ac:dyDescent="0.35">
      <c r="A1134" s="99"/>
      <c r="B1134" s="99"/>
      <c r="C1134" s="99"/>
    </row>
    <row r="1135" spans="1:3" x14ac:dyDescent="0.35">
      <c r="A1135" s="99"/>
      <c r="B1135" s="99"/>
      <c r="C1135" s="99"/>
    </row>
    <row r="1136" spans="1:3" x14ac:dyDescent="0.35">
      <c r="A1136" s="99"/>
      <c r="B1136" s="99"/>
      <c r="C1136" s="99"/>
    </row>
    <row r="1137" spans="1:3" x14ac:dyDescent="0.35">
      <c r="A1137" s="99"/>
      <c r="B1137" s="99"/>
      <c r="C1137" s="99"/>
    </row>
    <row r="1138" spans="1:3" x14ac:dyDescent="0.35">
      <c r="A1138" s="99"/>
      <c r="B1138" s="99"/>
      <c r="C1138" s="99"/>
    </row>
    <row r="1139" spans="1:3" x14ac:dyDescent="0.35">
      <c r="A1139" s="99"/>
      <c r="B1139" s="99"/>
      <c r="C1139" s="99"/>
    </row>
    <row r="1140" spans="1:3" x14ac:dyDescent="0.35">
      <c r="A1140" s="99"/>
      <c r="B1140" s="99"/>
      <c r="C1140" s="99"/>
    </row>
    <row r="1141" spans="1:3" x14ac:dyDescent="0.35">
      <c r="A1141" s="99"/>
      <c r="B1141" s="99"/>
      <c r="C1141" s="99"/>
    </row>
    <row r="1142" spans="1:3" x14ac:dyDescent="0.35">
      <c r="A1142" s="99"/>
      <c r="B1142" s="99"/>
      <c r="C1142" s="99"/>
    </row>
    <row r="1143" spans="1:3" x14ac:dyDescent="0.35">
      <c r="A1143" s="99"/>
      <c r="B1143" s="99"/>
      <c r="C1143" s="99"/>
    </row>
    <row r="1144" spans="1:3" x14ac:dyDescent="0.35">
      <c r="A1144" s="99"/>
      <c r="B1144" s="99"/>
      <c r="C1144" s="99"/>
    </row>
    <row r="1145" spans="1:3" x14ac:dyDescent="0.35">
      <c r="A1145" s="99"/>
      <c r="B1145" s="99"/>
      <c r="C1145" s="99"/>
    </row>
    <row r="1146" spans="1:3" x14ac:dyDescent="0.35">
      <c r="A1146" s="99"/>
      <c r="B1146" s="99"/>
      <c r="C1146" s="99"/>
    </row>
    <row r="1147" spans="1:3" x14ac:dyDescent="0.35">
      <c r="A1147" s="99"/>
      <c r="B1147" s="99"/>
      <c r="C1147" s="99"/>
    </row>
    <row r="1148" spans="1:3" x14ac:dyDescent="0.35">
      <c r="A1148" s="99"/>
      <c r="B1148" s="99"/>
      <c r="C1148" s="99"/>
    </row>
    <row r="1149" spans="1:3" x14ac:dyDescent="0.35">
      <c r="A1149" s="99"/>
      <c r="B1149" s="99"/>
      <c r="C1149" s="99"/>
    </row>
    <row r="1150" spans="1:3" x14ac:dyDescent="0.35">
      <c r="A1150" s="99"/>
      <c r="B1150" s="99"/>
      <c r="C1150" s="99"/>
    </row>
    <row r="1151" spans="1:3" x14ac:dyDescent="0.35">
      <c r="A1151" s="99"/>
      <c r="B1151" s="99"/>
      <c r="C1151" s="99"/>
    </row>
    <row r="1152" spans="1:3" x14ac:dyDescent="0.35">
      <c r="A1152" s="99"/>
      <c r="B1152" s="99"/>
      <c r="C1152" s="99"/>
    </row>
    <row r="1153" spans="1:3" x14ac:dyDescent="0.35">
      <c r="A1153" s="99"/>
      <c r="B1153" s="99"/>
      <c r="C1153" s="99"/>
    </row>
    <row r="1154" spans="1:3" x14ac:dyDescent="0.35">
      <c r="A1154" s="99"/>
      <c r="B1154" s="99"/>
      <c r="C1154" s="99"/>
    </row>
    <row r="1155" spans="1:3" x14ac:dyDescent="0.35">
      <c r="A1155" s="99"/>
      <c r="B1155" s="99"/>
      <c r="C1155" s="99"/>
    </row>
    <row r="1156" spans="1:3" x14ac:dyDescent="0.35">
      <c r="A1156" s="99"/>
      <c r="B1156" s="99"/>
      <c r="C1156" s="99"/>
    </row>
    <row r="1157" spans="1:3" x14ac:dyDescent="0.35">
      <c r="A1157" s="99"/>
      <c r="B1157" s="99"/>
      <c r="C1157" s="99"/>
    </row>
    <row r="1158" spans="1:3" x14ac:dyDescent="0.35">
      <c r="A1158" s="99"/>
      <c r="B1158" s="99"/>
      <c r="C1158" s="99"/>
    </row>
    <row r="1159" spans="1:3" x14ac:dyDescent="0.35">
      <c r="A1159" s="99"/>
      <c r="B1159" s="99"/>
      <c r="C1159" s="99"/>
    </row>
    <row r="1160" spans="1:3" x14ac:dyDescent="0.35">
      <c r="A1160" s="99"/>
      <c r="B1160" s="99"/>
      <c r="C1160" s="99"/>
    </row>
    <row r="1161" spans="1:3" x14ac:dyDescent="0.35">
      <c r="A1161" s="99"/>
      <c r="B1161" s="99"/>
      <c r="C1161" s="99"/>
    </row>
    <row r="1162" spans="1:3" x14ac:dyDescent="0.35">
      <c r="A1162" s="99"/>
      <c r="B1162" s="99"/>
      <c r="C1162" s="99"/>
    </row>
    <row r="1163" spans="1:3" x14ac:dyDescent="0.35">
      <c r="A1163" s="99"/>
      <c r="B1163" s="99"/>
      <c r="C1163" s="99"/>
    </row>
    <row r="1164" spans="1:3" x14ac:dyDescent="0.35">
      <c r="A1164" s="99"/>
      <c r="B1164" s="99"/>
      <c r="C1164" s="99"/>
    </row>
    <row r="1165" spans="1:3" x14ac:dyDescent="0.35">
      <c r="A1165" s="99"/>
      <c r="B1165" s="99"/>
      <c r="C1165" s="99"/>
    </row>
    <row r="1166" spans="1:3" x14ac:dyDescent="0.35">
      <c r="A1166" s="99"/>
      <c r="B1166" s="99"/>
      <c r="C1166" s="99"/>
    </row>
    <row r="1167" spans="1:3" x14ac:dyDescent="0.35">
      <c r="A1167" s="99"/>
      <c r="B1167" s="99"/>
      <c r="C1167" s="99"/>
    </row>
    <row r="1168" spans="1:3" x14ac:dyDescent="0.35">
      <c r="A1168" s="99"/>
      <c r="B1168" s="99"/>
      <c r="C1168" s="99"/>
    </row>
    <row r="1169" spans="1:3" x14ac:dyDescent="0.35">
      <c r="A1169" s="99"/>
      <c r="B1169" s="99"/>
      <c r="C1169" s="99"/>
    </row>
    <row r="1170" spans="1:3" x14ac:dyDescent="0.35">
      <c r="A1170" s="99"/>
      <c r="B1170" s="99"/>
      <c r="C1170" s="99"/>
    </row>
    <row r="1171" spans="1:3" x14ac:dyDescent="0.35">
      <c r="A1171" s="99"/>
      <c r="B1171" s="99"/>
      <c r="C1171" s="99"/>
    </row>
    <row r="1172" spans="1:3" x14ac:dyDescent="0.35">
      <c r="A1172" s="99"/>
      <c r="B1172" s="99"/>
      <c r="C1172" s="99"/>
    </row>
    <row r="1173" spans="1:3" x14ac:dyDescent="0.35">
      <c r="A1173" s="99"/>
      <c r="B1173" s="99"/>
      <c r="C1173" s="99"/>
    </row>
    <row r="1174" spans="1:3" x14ac:dyDescent="0.35">
      <c r="A1174" s="99"/>
      <c r="B1174" s="99"/>
      <c r="C1174" s="99"/>
    </row>
    <row r="1175" spans="1:3" x14ac:dyDescent="0.35">
      <c r="A1175" s="99"/>
      <c r="B1175" s="99"/>
      <c r="C1175" s="99"/>
    </row>
    <row r="1176" spans="1:3" x14ac:dyDescent="0.35">
      <c r="A1176" s="99"/>
      <c r="B1176" s="99"/>
      <c r="C1176" s="99"/>
    </row>
    <row r="1177" spans="1:3" x14ac:dyDescent="0.35">
      <c r="A1177" s="99"/>
      <c r="B1177" s="99"/>
      <c r="C1177" s="99"/>
    </row>
    <row r="1178" spans="1:3" x14ac:dyDescent="0.35">
      <c r="A1178" s="99"/>
      <c r="B1178" s="99"/>
      <c r="C1178" s="99"/>
    </row>
    <row r="1179" spans="1:3" x14ac:dyDescent="0.35">
      <c r="A1179" s="99"/>
      <c r="B1179" s="99"/>
      <c r="C1179" s="99"/>
    </row>
    <row r="1180" spans="1:3" x14ac:dyDescent="0.35">
      <c r="A1180" s="99"/>
      <c r="B1180" s="99"/>
      <c r="C1180" s="99"/>
    </row>
    <row r="1181" spans="1:3" x14ac:dyDescent="0.35">
      <c r="A1181" s="99"/>
      <c r="B1181" s="99"/>
      <c r="C1181" s="99"/>
    </row>
    <row r="1182" spans="1:3" x14ac:dyDescent="0.35">
      <c r="A1182" s="99"/>
      <c r="B1182" s="99"/>
      <c r="C1182" s="99"/>
    </row>
    <row r="1183" spans="1:3" x14ac:dyDescent="0.35">
      <c r="A1183" s="99"/>
      <c r="B1183" s="99"/>
      <c r="C1183" s="99"/>
    </row>
    <row r="1184" spans="1:3" x14ac:dyDescent="0.35">
      <c r="A1184" s="99"/>
      <c r="B1184" s="99"/>
      <c r="C1184" s="99"/>
    </row>
    <row r="1185" spans="1:3" x14ac:dyDescent="0.35">
      <c r="A1185" s="99"/>
      <c r="B1185" s="99"/>
      <c r="C1185" s="99"/>
    </row>
    <row r="1186" spans="1:3" x14ac:dyDescent="0.35">
      <c r="A1186" s="99"/>
      <c r="B1186" s="99"/>
      <c r="C1186" s="99"/>
    </row>
    <row r="1187" spans="1:3" x14ac:dyDescent="0.35">
      <c r="A1187" s="99"/>
      <c r="B1187" s="99"/>
      <c r="C1187" s="99"/>
    </row>
    <row r="1188" spans="1:3" x14ac:dyDescent="0.35">
      <c r="A1188" s="99"/>
      <c r="B1188" s="99"/>
      <c r="C1188" s="99"/>
    </row>
    <row r="1189" spans="1:3" x14ac:dyDescent="0.35">
      <c r="A1189" s="99"/>
      <c r="B1189" s="99"/>
      <c r="C1189" s="99"/>
    </row>
    <row r="1190" spans="1:3" x14ac:dyDescent="0.35">
      <c r="A1190" s="99"/>
      <c r="B1190" s="99"/>
      <c r="C1190" s="99"/>
    </row>
    <row r="1191" spans="1:3" x14ac:dyDescent="0.35">
      <c r="A1191" s="99"/>
      <c r="B1191" s="99"/>
      <c r="C1191" s="99"/>
    </row>
    <row r="1192" spans="1:3" x14ac:dyDescent="0.35">
      <c r="A1192" s="99"/>
      <c r="B1192" s="99"/>
      <c r="C1192" s="99"/>
    </row>
    <row r="1193" spans="1:3" x14ac:dyDescent="0.35">
      <c r="A1193" s="99"/>
      <c r="B1193" s="99"/>
      <c r="C1193" s="99"/>
    </row>
    <row r="1194" spans="1:3" x14ac:dyDescent="0.35">
      <c r="A1194" s="99"/>
      <c r="B1194" s="99"/>
      <c r="C1194" s="99"/>
    </row>
    <row r="1195" spans="1:3" x14ac:dyDescent="0.35">
      <c r="A1195" s="99"/>
      <c r="B1195" s="99"/>
      <c r="C1195" s="99"/>
    </row>
    <row r="1196" spans="1:3" x14ac:dyDescent="0.35">
      <c r="A1196" s="99"/>
      <c r="B1196" s="99"/>
      <c r="C1196" s="99"/>
    </row>
    <row r="1197" spans="1:3" x14ac:dyDescent="0.35">
      <c r="A1197" s="99"/>
      <c r="B1197" s="99"/>
      <c r="C1197" s="99"/>
    </row>
    <row r="1198" spans="1:3" x14ac:dyDescent="0.35">
      <c r="A1198" s="99"/>
      <c r="B1198" s="99"/>
      <c r="C1198" s="99"/>
    </row>
    <row r="1199" spans="1:3" x14ac:dyDescent="0.35">
      <c r="A1199" s="99"/>
      <c r="B1199" s="99"/>
      <c r="C1199" s="99"/>
    </row>
    <row r="1200" spans="1:3" x14ac:dyDescent="0.35">
      <c r="A1200" s="99"/>
      <c r="B1200" s="99"/>
      <c r="C1200" s="99"/>
    </row>
    <row r="1201" spans="1:3" x14ac:dyDescent="0.35">
      <c r="A1201" s="99"/>
      <c r="B1201" s="99"/>
      <c r="C1201" s="99"/>
    </row>
    <row r="1202" spans="1:3" x14ac:dyDescent="0.35">
      <c r="A1202" s="99"/>
      <c r="B1202" s="99"/>
      <c r="C1202" s="99"/>
    </row>
    <row r="1203" spans="1:3" x14ac:dyDescent="0.35">
      <c r="A1203" s="99"/>
      <c r="B1203" s="99"/>
      <c r="C1203" s="99"/>
    </row>
    <row r="1204" spans="1:3" x14ac:dyDescent="0.35">
      <c r="A1204" s="99"/>
      <c r="B1204" s="99"/>
      <c r="C1204" s="99"/>
    </row>
    <row r="1205" spans="1:3" x14ac:dyDescent="0.35">
      <c r="A1205" s="99"/>
      <c r="B1205" s="99"/>
      <c r="C1205" s="99"/>
    </row>
    <row r="1206" spans="1:3" x14ac:dyDescent="0.35">
      <c r="A1206" s="99"/>
      <c r="B1206" s="99"/>
      <c r="C1206" s="99"/>
    </row>
    <row r="1207" spans="1:3" x14ac:dyDescent="0.35">
      <c r="A1207" s="99"/>
      <c r="B1207" s="99"/>
      <c r="C1207" s="99"/>
    </row>
    <row r="1208" spans="1:3" x14ac:dyDescent="0.35">
      <c r="A1208" s="99"/>
      <c r="B1208" s="99"/>
      <c r="C1208" s="99"/>
    </row>
    <row r="1209" spans="1:3" x14ac:dyDescent="0.35">
      <c r="A1209" s="99"/>
      <c r="B1209" s="99"/>
      <c r="C1209" s="99"/>
    </row>
    <row r="1210" spans="1:3" x14ac:dyDescent="0.35">
      <c r="A1210" s="99"/>
      <c r="B1210" s="99"/>
      <c r="C1210" s="99"/>
    </row>
    <row r="1211" spans="1:3" x14ac:dyDescent="0.35">
      <c r="A1211" s="99"/>
      <c r="B1211" s="99"/>
      <c r="C1211" s="99"/>
    </row>
    <row r="1212" spans="1:3" x14ac:dyDescent="0.35">
      <c r="A1212" s="99"/>
      <c r="B1212" s="99"/>
      <c r="C1212" s="99"/>
    </row>
    <row r="1213" spans="1:3" x14ac:dyDescent="0.35">
      <c r="A1213" s="99"/>
      <c r="B1213" s="99"/>
      <c r="C1213" s="99"/>
    </row>
    <row r="1214" spans="1:3" x14ac:dyDescent="0.35">
      <c r="A1214" s="99"/>
      <c r="B1214" s="99"/>
      <c r="C1214" s="99"/>
    </row>
    <row r="1215" spans="1:3" x14ac:dyDescent="0.35">
      <c r="A1215" s="99"/>
      <c r="B1215" s="99"/>
      <c r="C1215" s="99"/>
    </row>
    <row r="1216" spans="1:3" x14ac:dyDescent="0.35">
      <c r="A1216" s="99"/>
      <c r="B1216" s="99"/>
      <c r="C1216" s="99"/>
    </row>
    <row r="1217" spans="1:3" x14ac:dyDescent="0.35">
      <c r="A1217" s="99"/>
      <c r="B1217" s="99"/>
      <c r="C1217" s="99"/>
    </row>
    <row r="1218" spans="1:3" x14ac:dyDescent="0.35">
      <c r="A1218" s="99"/>
      <c r="B1218" s="99"/>
      <c r="C1218" s="99"/>
    </row>
    <row r="1219" spans="1:3" x14ac:dyDescent="0.35">
      <c r="A1219" s="99"/>
      <c r="B1219" s="99"/>
      <c r="C1219" s="99"/>
    </row>
    <row r="1220" spans="1:3" x14ac:dyDescent="0.35">
      <c r="A1220" s="99"/>
      <c r="B1220" s="99"/>
      <c r="C1220" s="99"/>
    </row>
    <row r="1221" spans="1:3" x14ac:dyDescent="0.35">
      <c r="A1221" s="99"/>
      <c r="B1221" s="99"/>
      <c r="C1221" s="99"/>
    </row>
    <row r="1222" spans="1:3" x14ac:dyDescent="0.35">
      <c r="A1222" s="99"/>
      <c r="B1222" s="99"/>
      <c r="C1222" s="99"/>
    </row>
    <row r="1223" spans="1:3" x14ac:dyDescent="0.35">
      <c r="A1223" s="99"/>
      <c r="B1223" s="99"/>
      <c r="C1223" s="99"/>
    </row>
    <row r="1224" spans="1:3" x14ac:dyDescent="0.35">
      <c r="A1224" s="99"/>
      <c r="B1224" s="99"/>
      <c r="C1224" s="99"/>
    </row>
    <row r="1225" spans="1:3" x14ac:dyDescent="0.35">
      <c r="A1225" s="99"/>
      <c r="B1225" s="99"/>
      <c r="C1225" s="99"/>
    </row>
    <row r="1226" spans="1:3" x14ac:dyDescent="0.35">
      <c r="A1226" s="99"/>
      <c r="B1226" s="99"/>
      <c r="C1226" s="99"/>
    </row>
    <row r="1227" spans="1:3" x14ac:dyDescent="0.35">
      <c r="A1227" s="99"/>
      <c r="B1227" s="99"/>
      <c r="C1227" s="99"/>
    </row>
    <row r="1228" spans="1:3" x14ac:dyDescent="0.35">
      <c r="A1228" s="99"/>
      <c r="B1228" s="99"/>
      <c r="C1228" s="99"/>
    </row>
    <row r="1229" spans="1:3" x14ac:dyDescent="0.35">
      <c r="A1229" s="99"/>
      <c r="B1229" s="99"/>
      <c r="C1229" s="99"/>
    </row>
    <row r="1230" spans="1:3" x14ac:dyDescent="0.35">
      <c r="A1230" s="99"/>
      <c r="B1230" s="99"/>
      <c r="C1230" s="99"/>
    </row>
    <row r="1231" spans="1:3" x14ac:dyDescent="0.35">
      <c r="A1231" s="99"/>
      <c r="B1231" s="99"/>
      <c r="C1231" s="99"/>
    </row>
    <row r="1232" spans="1:3" x14ac:dyDescent="0.35">
      <c r="A1232" s="99"/>
      <c r="B1232" s="99"/>
      <c r="C1232" s="99"/>
    </row>
    <row r="1233" spans="1:3" x14ac:dyDescent="0.35">
      <c r="A1233" s="99"/>
      <c r="B1233" s="99"/>
      <c r="C1233" s="99"/>
    </row>
    <row r="1234" spans="1:3" x14ac:dyDescent="0.35">
      <c r="A1234" s="99"/>
      <c r="B1234" s="99"/>
      <c r="C1234" s="99"/>
    </row>
    <row r="1235" spans="1:3" x14ac:dyDescent="0.35">
      <c r="A1235" s="99"/>
      <c r="B1235" s="99"/>
      <c r="C1235" s="99"/>
    </row>
    <row r="1236" spans="1:3" x14ac:dyDescent="0.35">
      <c r="A1236" s="99"/>
      <c r="B1236" s="99"/>
      <c r="C1236" s="99"/>
    </row>
    <row r="1237" spans="1:3" x14ac:dyDescent="0.35">
      <c r="A1237" s="99"/>
      <c r="B1237" s="99"/>
      <c r="C1237" s="99"/>
    </row>
    <row r="1238" spans="1:3" x14ac:dyDescent="0.35">
      <c r="A1238" s="99"/>
      <c r="B1238" s="99"/>
      <c r="C1238" s="99"/>
    </row>
    <row r="1239" spans="1:3" x14ac:dyDescent="0.35">
      <c r="A1239" s="99"/>
      <c r="B1239" s="99"/>
      <c r="C1239" s="99"/>
    </row>
    <row r="1240" spans="1:3" x14ac:dyDescent="0.35">
      <c r="A1240" s="99"/>
      <c r="B1240" s="99"/>
      <c r="C1240" s="99"/>
    </row>
    <row r="1241" spans="1:3" x14ac:dyDescent="0.35">
      <c r="A1241" s="99"/>
      <c r="B1241" s="99"/>
      <c r="C1241" s="99"/>
    </row>
    <row r="1242" spans="1:3" x14ac:dyDescent="0.35">
      <c r="A1242" s="99"/>
      <c r="B1242" s="99"/>
      <c r="C1242" s="99"/>
    </row>
    <row r="1243" spans="1:3" x14ac:dyDescent="0.35">
      <c r="A1243" s="99"/>
      <c r="B1243" s="99"/>
      <c r="C1243" s="99"/>
    </row>
    <row r="1244" spans="1:3" x14ac:dyDescent="0.35">
      <c r="A1244" s="99"/>
      <c r="B1244" s="99"/>
      <c r="C1244" s="99"/>
    </row>
    <row r="1245" spans="1:3" x14ac:dyDescent="0.35">
      <c r="A1245" s="99"/>
      <c r="B1245" s="99"/>
      <c r="C1245" s="99"/>
    </row>
    <row r="1246" spans="1:3" x14ac:dyDescent="0.35">
      <c r="A1246" s="99"/>
      <c r="B1246" s="99"/>
      <c r="C1246" s="99"/>
    </row>
    <row r="1247" spans="1:3" x14ac:dyDescent="0.35">
      <c r="A1247" s="99"/>
      <c r="B1247" s="99"/>
      <c r="C1247" s="99"/>
    </row>
    <row r="1248" spans="1:3" x14ac:dyDescent="0.35">
      <c r="A1248" s="99"/>
      <c r="B1248" s="99"/>
      <c r="C1248" s="99"/>
    </row>
    <row r="1249" spans="1:3" x14ac:dyDescent="0.35">
      <c r="A1249" s="99"/>
      <c r="B1249" s="99"/>
      <c r="C1249" s="99"/>
    </row>
    <row r="1250" spans="1:3" x14ac:dyDescent="0.35">
      <c r="A1250" s="99"/>
      <c r="B1250" s="99"/>
      <c r="C1250" s="99"/>
    </row>
    <row r="1251" spans="1:3" x14ac:dyDescent="0.35">
      <c r="A1251" s="99"/>
      <c r="B1251" s="99"/>
      <c r="C1251" s="99"/>
    </row>
    <row r="1252" spans="1:3" x14ac:dyDescent="0.35">
      <c r="A1252" s="99"/>
      <c r="B1252" s="99"/>
      <c r="C1252" s="99"/>
    </row>
    <row r="1253" spans="1:3" x14ac:dyDescent="0.35">
      <c r="A1253" s="99"/>
      <c r="B1253" s="99"/>
      <c r="C1253" s="99"/>
    </row>
    <row r="1254" spans="1:3" x14ac:dyDescent="0.35">
      <c r="A1254" s="99"/>
      <c r="B1254" s="99"/>
      <c r="C1254" s="99"/>
    </row>
    <row r="1255" spans="1:3" x14ac:dyDescent="0.35">
      <c r="A1255" s="99"/>
      <c r="B1255" s="99"/>
      <c r="C1255" s="99"/>
    </row>
    <row r="1256" spans="1:3" x14ac:dyDescent="0.35">
      <c r="A1256" s="99"/>
      <c r="B1256" s="99"/>
      <c r="C1256" s="99"/>
    </row>
    <row r="1257" spans="1:3" x14ac:dyDescent="0.35">
      <c r="A1257" s="99"/>
      <c r="B1257" s="99"/>
      <c r="C1257" s="99"/>
    </row>
    <row r="1258" spans="1:3" x14ac:dyDescent="0.35">
      <c r="A1258" s="99"/>
      <c r="B1258" s="99"/>
      <c r="C1258" s="99"/>
    </row>
    <row r="1259" spans="1:3" x14ac:dyDescent="0.35">
      <c r="A1259" s="99"/>
      <c r="B1259" s="99"/>
      <c r="C1259" s="99"/>
    </row>
    <row r="1260" spans="1:3" x14ac:dyDescent="0.35">
      <c r="A1260" s="99"/>
      <c r="B1260" s="99"/>
      <c r="C1260" s="99"/>
    </row>
    <row r="1261" spans="1:3" x14ac:dyDescent="0.35">
      <c r="A1261" s="99"/>
      <c r="B1261" s="99"/>
      <c r="C1261" s="99"/>
    </row>
    <row r="1262" spans="1:3" x14ac:dyDescent="0.35">
      <c r="A1262" s="99"/>
      <c r="B1262" s="99"/>
      <c r="C1262" s="99"/>
    </row>
    <row r="1263" spans="1:3" x14ac:dyDescent="0.35">
      <c r="A1263" s="99"/>
      <c r="B1263" s="99"/>
      <c r="C1263" s="99"/>
    </row>
    <row r="1264" spans="1:3" x14ac:dyDescent="0.35">
      <c r="A1264" s="99"/>
      <c r="B1264" s="99"/>
      <c r="C1264" s="99"/>
    </row>
    <row r="1265" spans="1:3" x14ac:dyDescent="0.35">
      <c r="A1265" s="99"/>
      <c r="B1265" s="99"/>
      <c r="C1265" s="99"/>
    </row>
    <row r="1266" spans="1:3" x14ac:dyDescent="0.35">
      <c r="A1266" s="99"/>
      <c r="B1266" s="99"/>
      <c r="C1266" s="99"/>
    </row>
    <row r="1267" spans="1:3" x14ac:dyDescent="0.35">
      <c r="A1267" s="99"/>
      <c r="B1267" s="99"/>
      <c r="C1267" s="99"/>
    </row>
    <row r="1268" spans="1:3" x14ac:dyDescent="0.35">
      <c r="A1268" s="99"/>
      <c r="B1268" s="99"/>
      <c r="C1268" s="99"/>
    </row>
    <row r="1269" spans="1:3" x14ac:dyDescent="0.35">
      <c r="A1269" s="99"/>
      <c r="B1269" s="99"/>
      <c r="C1269" s="99"/>
    </row>
    <row r="1270" spans="1:3" x14ac:dyDescent="0.35">
      <c r="A1270" s="99"/>
      <c r="B1270" s="99"/>
      <c r="C1270" s="99"/>
    </row>
    <row r="1271" spans="1:3" x14ac:dyDescent="0.35">
      <c r="A1271" s="99"/>
      <c r="B1271" s="99"/>
      <c r="C1271" s="99"/>
    </row>
    <row r="1272" spans="1:3" x14ac:dyDescent="0.35">
      <c r="A1272" s="99"/>
      <c r="B1272" s="99"/>
      <c r="C1272" s="99"/>
    </row>
    <row r="1273" spans="1:3" x14ac:dyDescent="0.35">
      <c r="A1273" s="99"/>
      <c r="B1273" s="99"/>
      <c r="C1273" s="99"/>
    </row>
    <row r="1274" spans="1:3" x14ac:dyDescent="0.35">
      <c r="A1274" s="99"/>
      <c r="B1274" s="99"/>
      <c r="C1274" s="99"/>
    </row>
    <row r="1275" spans="1:3" x14ac:dyDescent="0.35">
      <c r="A1275" s="99"/>
      <c r="B1275" s="99"/>
      <c r="C1275" s="99"/>
    </row>
    <row r="1276" spans="1:3" x14ac:dyDescent="0.35">
      <c r="A1276" s="99"/>
      <c r="B1276" s="99"/>
      <c r="C1276" s="99"/>
    </row>
    <row r="1277" spans="1:3" x14ac:dyDescent="0.35">
      <c r="A1277" s="99"/>
      <c r="B1277" s="99"/>
      <c r="C1277" s="99"/>
    </row>
    <row r="1278" spans="1:3" x14ac:dyDescent="0.35">
      <c r="A1278" s="99"/>
      <c r="B1278" s="99"/>
      <c r="C1278" s="99"/>
    </row>
    <row r="1279" spans="1:3" x14ac:dyDescent="0.35">
      <c r="A1279" s="99"/>
      <c r="B1279" s="99"/>
      <c r="C1279" s="99"/>
    </row>
    <row r="1280" spans="1:3" x14ac:dyDescent="0.35">
      <c r="A1280" s="99"/>
      <c r="B1280" s="99"/>
      <c r="C1280" s="99"/>
    </row>
    <row r="1281" spans="1:3" x14ac:dyDescent="0.35">
      <c r="A1281" s="99"/>
      <c r="B1281" s="99"/>
      <c r="C1281" s="99"/>
    </row>
    <row r="1282" spans="1:3" x14ac:dyDescent="0.35">
      <c r="A1282" s="99"/>
      <c r="B1282" s="99"/>
      <c r="C1282" s="99"/>
    </row>
    <row r="1283" spans="1:3" x14ac:dyDescent="0.35">
      <c r="A1283" s="99"/>
      <c r="B1283" s="99"/>
      <c r="C1283" s="99"/>
    </row>
    <row r="1284" spans="1:3" x14ac:dyDescent="0.35">
      <c r="A1284" s="99"/>
      <c r="B1284" s="99"/>
      <c r="C1284" s="99"/>
    </row>
    <row r="1285" spans="1:3" x14ac:dyDescent="0.35">
      <c r="A1285" s="99"/>
      <c r="B1285" s="99"/>
      <c r="C1285" s="99"/>
    </row>
    <row r="1286" spans="1:3" x14ac:dyDescent="0.35">
      <c r="A1286" s="99"/>
      <c r="B1286" s="99"/>
      <c r="C1286" s="99"/>
    </row>
    <row r="1287" spans="1:3" x14ac:dyDescent="0.35">
      <c r="A1287" s="99"/>
      <c r="B1287" s="99"/>
      <c r="C1287" s="99"/>
    </row>
    <row r="1288" spans="1:3" x14ac:dyDescent="0.35">
      <c r="A1288" s="99"/>
      <c r="B1288" s="99"/>
      <c r="C1288" s="99"/>
    </row>
    <row r="1289" spans="1:3" x14ac:dyDescent="0.35">
      <c r="A1289" s="99"/>
      <c r="B1289" s="99"/>
      <c r="C1289" s="99"/>
    </row>
    <row r="1290" spans="1:3" x14ac:dyDescent="0.35">
      <c r="A1290" s="99"/>
      <c r="B1290" s="99"/>
      <c r="C1290" s="99"/>
    </row>
    <row r="1291" spans="1:3" x14ac:dyDescent="0.35">
      <c r="A1291" s="99"/>
      <c r="B1291" s="99"/>
      <c r="C1291" s="99"/>
    </row>
    <row r="1292" spans="1:3" x14ac:dyDescent="0.35">
      <c r="A1292" s="99"/>
      <c r="B1292" s="99"/>
      <c r="C1292" s="99"/>
    </row>
    <row r="1293" spans="1:3" x14ac:dyDescent="0.35">
      <c r="A1293" s="99"/>
      <c r="B1293" s="99"/>
      <c r="C1293" s="99"/>
    </row>
    <row r="1294" spans="1:3" x14ac:dyDescent="0.35">
      <c r="A1294" s="99"/>
      <c r="B1294" s="99"/>
      <c r="C1294" s="99"/>
    </row>
    <row r="1295" spans="1:3" x14ac:dyDescent="0.35">
      <c r="A1295" s="99"/>
      <c r="B1295" s="99"/>
      <c r="C1295" s="99"/>
    </row>
    <row r="1296" spans="1:3" x14ac:dyDescent="0.35">
      <c r="A1296" s="99"/>
      <c r="B1296" s="99"/>
      <c r="C1296" s="99"/>
    </row>
    <row r="1297" spans="1:3" x14ac:dyDescent="0.35">
      <c r="A1297" s="99"/>
      <c r="B1297" s="99"/>
      <c r="C1297" s="99"/>
    </row>
    <row r="1298" spans="1:3" x14ac:dyDescent="0.35">
      <c r="A1298" s="99"/>
      <c r="B1298" s="99"/>
      <c r="C1298" s="99"/>
    </row>
    <row r="1299" spans="1:3" x14ac:dyDescent="0.35">
      <c r="A1299" s="99"/>
      <c r="B1299" s="99"/>
      <c r="C1299" s="99"/>
    </row>
    <row r="1300" spans="1:3" x14ac:dyDescent="0.35">
      <c r="A1300" s="99"/>
      <c r="B1300" s="99"/>
      <c r="C1300" s="99"/>
    </row>
    <row r="1301" spans="1:3" x14ac:dyDescent="0.35">
      <c r="A1301" s="99"/>
      <c r="B1301" s="99"/>
      <c r="C1301" s="99"/>
    </row>
    <row r="1302" spans="1:3" x14ac:dyDescent="0.35">
      <c r="A1302" s="99"/>
      <c r="B1302" s="99"/>
      <c r="C1302" s="99"/>
    </row>
    <row r="1303" spans="1:3" x14ac:dyDescent="0.35">
      <c r="A1303" s="99"/>
      <c r="B1303" s="99"/>
      <c r="C1303" s="99"/>
    </row>
    <row r="1304" spans="1:3" x14ac:dyDescent="0.35">
      <c r="A1304" s="99"/>
      <c r="B1304" s="99"/>
      <c r="C1304" s="99"/>
    </row>
    <row r="1305" spans="1:3" x14ac:dyDescent="0.35">
      <c r="A1305" s="99"/>
      <c r="B1305" s="99"/>
      <c r="C1305" s="99"/>
    </row>
    <row r="1306" spans="1:3" x14ac:dyDescent="0.35">
      <c r="A1306" s="99"/>
      <c r="B1306" s="99"/>
      <c r="C1306" s="99"/>
    </row>
    <row r="1307" spans="1:3" x14ac:dyDescent="0.35">
      <c r="A1307" s="99"/>
      <c r="B1307" s="99"/>
      <c r="C1307" s="99"/>
    </row>
    <row r="1308" spans="1:3" x14ac:dyDescent="0.35">
      <c r="A1308" s="99"/>
      <c r="B1308" s="99"/>
      <c r="C1308" s="99"/>
    </row>
    <row r="1309" spans="1:3" x14ac:dyDescent="0.35">
      <c r="A1309" s="99"/>
      <c r="B1309" s="99"/>
      <c r="C1309" s="99"/>
    </row>
    <row r="1310" spans="1:3" x14ac:dyDescent="0.35">
      <c r="A1310" s="99"/>
      <c r="B1310" s="99"/>
      <c r="C1310" s="99"/>
    </row>
    <row r="1311" spans="1:3" x14ac:dyDescent="0.35">
      <c r="A1311" s="99"/>
      <c r="B1311" s="99"/>
      <c r="C1311" s="99"/>
    </row>
    <row r="1312" spans="1:3" x14ac:dyDescent="0.35">
      <c r="A1312" s="99"/>
      <c r="B1312" s="99"/>
      <c r="C1312" s="99"/>
    </row>
    <row r="1313" spans="1:3" x14ac:dyDescent="0.35">
      <c r="A1313" s="99"/>
      <c r="B1313" s="99"/>
      <c r="C1313" s="99"/>
    </row>
    <row r="1314" spans="1:3" x14ac:dyDescent="0.35">
      <c r="A1314" s="99"/>
      <c r="B1314" s="99"/>
      <c r="C1314" s="99"/>
    </row>
    <row r="1315" spans="1:3" x14ac:dyDescent="0.35">
      <c r="A1315" s="99"/>
      <c r="B1315" s="99"/>
      <c r="C1315" s="99"/>
    </row>
    <row r="1316" spans="1:3" x14ac:dyDescent="0.35">
      <c r="A1316" s="99"/>
      <c r="B1316" s="99"/>
      <c r="C1316" s="99"/>
    </row>
    <row r="1317" spans="1:3" x14ac:dyDescent="0.35">
      <c r="A1317" s="99"/>
      <c r="B1317" s="99"/>
      <c r="C1317" s="99"/>
    </row>
    <row r="1318" spans="1:3" x14ac:dyDescent="0.35">
      <c r="A1318" s="99"/>
      <c r="B1318" s="99"/>
      <c r="C1318" s="99"/>
    </row>
    <row r="1319" spans="1:3" x14ac:dyDescent="0.35">
      <c r="A1319" s="99"/>
      <c r="B1319" s="99"/>
      <c r="C1319" s="99"/>
    </row>
    <row r="1320" spans="1:3" x14ac:dyDescent="0.35">
      <c r="A1320" s="99"/>
      <c r="B1320" s="99"/>
      <c r="C1320" s="99"/>
    </row>
    <row r="1321" spans="1:3" x14ac:dyDescent="0.35">
      <c r="A1321" s="99"/>
      <c r="B1321" s="99"/>
      <c r="C1321" s="99"/>
    </row>
    <row r="1322" spans="1:3" x14ac:dyDescent="0.35">
      <c r="A1322" s="99"/>
      <c r="B1322" s="99"/>
      <c r="C1322" s="99"/>
    </row>
    <row r="1323" spans="1:3" x14ac:dyDescent="0.35">
      <c r="A1323" s="99"/>
      <c r="B1323" s="99"/>
      <c r="C1323" s="99"/>
    </row>
    <row r="1324" spans="1:3" x14ac:dyDescent="0.35">
      <c r="A1324" s="99"/>
      <c r="B1324" s="99"/>
      <c r="C1324" s="99"/>
    </row>
    <row r="1325" spans="1:3" x14ac:dyDescent="0.35">
      <c r="A1325" s="99"/>
      <c r="B1325" s="99"/>
      <c r="C1325" s="99"/>
    </row>
    <row r="1326" spans="1:3" x14ac:dyDescent="0.35">
      <c r="A1326" s="99"/>
      <c r="B1326" s="99"/>
      <c r="C1326" s="99"/>
    </row>
    <row r="1327" spans="1:3" x14ac:dyDescent="0.35">
      <c r="A1327" s="99"/>
      <c r="B1327" s="99"/>
      <c r="C1327" s="99"/>
    </row>
    <row r="1328" spans="1:3" x14ac:dyDescent="0.35">
      <c r="A1328" s="99"/>
      <c r="B1328" s="99"/>
      <c r="C1328" s="99"/>
    </row>
    <row r="1329" spans="1:3" x14ac:dyDescent="0.35">
      <c r="A1329" s="99"/>
      <c r="B1329" s="99"/>
      <c r="C1329" s="99"/>
    </row>
    <row r="1330" spans="1:3" x14ac:dyDescent="0.35">
      <c r="A1330" s="99"/>
      <c r="B1330" s="99"/>
      <c r="C1330" s="99"/>
    </row>
    <row r="1331" spans="1:3" x14ac:dyDescent="0.35">
      <c r="A1331" s="99"/>
      <c r="B1331" s="99"/>
      <c r="C1331" s="99"/>
    </row>
    <row r="1332" spans="1:3" x14ac:dyDescent="0.35">
      <c r="A1332" s="99"/>
      <c r="B1332" s="99"/>
      <c r="C1332" s="99"/>
    </row>
    <row r="1333" spans="1:3" x14ac:dyDescent="0.35">
      <c r="A1333" s="99"/>
      <c r="B1333" s="99"/>
      <c r="C1333" s="99"/>
    </row>
    <row r="1334" spans="1:3" x14ac:dyDescent="0.35">
      <c r="A1334" s="99"/>
      <c r="B1334" s="99"/>
      <c r="C1334" s="99"/>
    </row>
    <row r="1335" spans="1:3" x14ac:dyDescent="0.35">
      <c r="A1335" s="99"/>
      <c r="B1335" s="99"/>
      <c r="C1335" s="99"/>
    </row>
    <row r="1336" spans="1:3" x14ac:dyDescent="0.35">
      <c r="A1336" s="99"/>
      <c r="B1336" s="99"/>
      <c r="C1336" s="99"/>
    </row>
    <row r="1337" spans="1:3" x14ac:dyDescent="0.35">
      <c r="A1337" s="99"/>
      <c r="B1337" s="99"/>
      <c r="C1337" s="99"/>
    </row>
    <row r="1338" spans="1:3" x14ac:dyDescent="0.35">
      <c r="A1338" s="99"/>
      <c r="B1338" s="99"/>
      <c r="C1338" s="99"/>
    </row>
    <row r="1339" spans="1:3" x14ac:dyDescent="0.35">
      <c r="A1339" s="99"/>
      <c r="B1339" s="99"/>
      <c r="C1339" s="99"/>
    </row>
    <row r="1340" spans="1:3" x14ac:dyDescent="0.35">
      <c r="A1340" s="99"/>
      <c r="B1340" s="99"/>
      <c r="C1340" s="99"/>
    </row>
    <row r="1341" spans="1:3" x14ac:dyDescent="0.35">
      <c r="A1341" s="99"/>
      <c r="B1341" s="99"/>
      <c r="C1341" s="99"/>
    </row>
    <row r="1342" spans="1:3" x14ac:dyDescent="0.35">
      <c r="A1342" s="99"/>
      <c r="B1342" s="99"/>
      <c r="C1342" s="99"/>
    </row>
    <row r="1343" spans="1:3" x14ac:dyDescent="0.35">
      <c r="A1343" s="99"/>
      <c r="B1343" s="99"/>
      <c r="C1343" s="99"/>
    </row>
    <row r="1344" spans="1:3" x14ac:dyDescent="0.35">
      <c r="A1344" s="99"/>
      <c r="B1344" s="99"/>
      <c r="C1344" s="99"/>
    </row>
    <row r="1345" spans="1:3" x14ac:dyDescent="0.35">
      <c r="A1345" s="99"/>
      <c r="B1345" s="99"/>
      <c r="C1345" s="99"/>
    </row>
  </sheetData>
  <pageMargins left="0.7" right="0.7" top="0.75" bottom="0.75" header="0.3" footer="0.3"/>
  <pageSetup paperSize="9" orientation="portrait" horizontalDpi="1200" verticalDpi="1200" r:id="rId1"/>
  <ignoredErrors>
    <ignoredError sqref="B1 B602:B1345 B1682:B1048576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45"/>
  <sheetViews>
    <sheetView workbookViewId="0"/>
  </sheetViews>
  <sheetFormatPr defaultColWidth="9.1796875" defaultRowHeight="14.5" x14ac:dyDescent="0.35"/>
  <cols>
    <col min="1" max="1" width="16.1796875" style="34" bestFit="1" customWidth="1"/>
    <col min="2" max="2" width="13.453125" style="35" bestFit="1" customWidth="1"/>
    <col min="3" max="3" width="23.26953125" style="34" bestFit="1" customWidth="1"/>
    <col min="4" max="16384" width="9.1796875" style="34"/>
  </cols>
  <sheetData>
    <row r="1" spans="1:3" x14ac:dyDescent="0.35">
      <c r="A1" s="34" t="s">
        <v>0</v>
      </c>
      <c r="B1" s="35" t="s">
        <v>1</v>
      </c>
      <c r="C1" s="34" t="s">
        <v>101</v>
      </c>
    </row>
    <row r="2" spans="1:3" x14ac:dyDescent="0.35">
      <c r="A2" s="99" t="s">
        <v>14</v>
      </c>
      <c r="B2" s="99" t="s">
        <v>63</v>
      </c>
      <c r="C2" s="100">
        <v>908</v>
      </c>
    </row>
    <row r="3" spans="1:3" x14ac:dyDescent="0.35">
      <c r="A3" s="99" t="s">
        <v>14</v>
      </c>
      <c r="B3" s="99" t="s">
        <v>64</v>
      </c>
      <c r="C3" s="100">
        <v>818</v>
      </c>
    </row>
    <row r="4" spans="1:3" x14ac:dyDescent="0.35">
      <c r="A4" s="99" t="s">
        <v>14</v>
      </c>
      <c r="B4" s="99" t="s">
        <v>65</v>
      </c>
      <c r="C4" s="100">
        <v>662</v>
      </c>
    </row>
    <row r="5" spans="1:3" x14ac:dyDescent="0.35">
      <c r="A5" s="99" t="s">
        <v>14</v>
      </c>
      <c r="B5" s="99" t="s">
        <v>66</v>
      </c>
      <c r="C5" s="100">
        <v>551</v>
      </c>
    </row>
    <row r="6" spans="1:3" x14ac:dyDescent="0.35">
      <c r="A6" s="99" t="s">
        <v>14</v>
      </c>
      <c r="B6" s="99" t="s">
        <v>67</v>
      </c>
      <c r="C6" s="100">
        <v>434</v>
      </c>
    </row>
    <row r="7" spans="1:3" x14ac:dyDescent="0.35">
      <c r="A7" s="99" t="s">
        <v>14</v>
      </c>
      <c r="B7" s="99" t="s">
        <v>68</v>
      </c>
      <c r="C7" s="100">
        <v>400</v>
      </c>
    </row>
    <row r="8" spans="1:3" x14ac:dyDescent="0.35">
      <c r="A8" s="99" t="s">
        <v>14</v>
      </c>
      <c r="B8" s="99" t="s">
        <v>69</v>
      </c>
      <c r="C8" s="100">
        <v>425</v>
      </c>
    </row>
    <row r="9" spans="1:3" x14ac:dyDescent="0.35">
      <c r="A9" s="99" t="s">
        <v>14</v>
      </c>
      <c r="B9" s="99" t="s">
        <v>70</v>
      </c>
      <c r="C9" s="100">
        <v>640</v>
      </c>
    </row>
    <row r="10" spans="1:3" x14ac:dyDescent="0.35">
      <c r="A10" s="99" t="s">
        <v>14</v>
      </c>
      <c r="B10" s="99" t="s">
        <v>71</v>
      </c>
      <c r="C10" s="100">
        <v>862</v>
      </c>
    </row>
    <row r="11" spans="1:3" x14ac:dyDescent="0.35">
      <c r="A11" s="99" t="s">
        <v>14</v>
      </c>
      <c r="B11" s="99" t="s">
        <v>72</v>
      </c>
      <c r="C11" s="100">
        <v>1123</v>
      </c>
    </row>
    <row r="12" spans="1:3" x14ac:dyDescent="0.35">
      <c r="A12" s="99" t="s">
        <v>14</v>
      </c>
      <c r="B12" s="99" t="s">
        <v>73</v>
      </c>
      <c r="C12" s="100">
        <v>1271</v>
      </c>
    </row>
    <row r="13" spans="1:3" x14ac:dyDescent="0.35">
      <c r="A13" s="99" t="s">
        <v>14</v>
      </c>
      <c r="B13" s="99" t="s">
        <v>74</v>
      </c>
      <c r="C13" s="100">
        <v>1441</v>
      </c>
    </row>
    <row r="14" spans="1:3" x14ac:dyDescent="0.35">
      <c r="A14" s="99" t="s">
        <v>14</v>
      </c>
      <c r="B14" s="99" t="s">
        <v>75</v>
      </c>
      <c r="C14" s="100">
        <v>1724</v>
      </c>
    </row>
    <row r="15" spans="1:3" x14ac:dyDescent="0.35">
      <c r="A15" s="99" t="s">
        <v>14</v>
      </c>
      <c r="B15" s="99" t="s">
        <v>76</v>
      </c>
      <c r="C15" s="100">
        <v>1850</v>
      </c>
    </row>
    <row r="16" spans="1:3" x14ac:dyDescent="0.35">
      <c r="A16" s="99" t="s">
        <v>14</v>
      </c>
      <c r="B16" s="99" t="s">
        <v>77</v>
      </c>
      <c r="C16" s="100">
        <v>1710</v>
      </c>
    </row>
    <row r="17" spans="1:3" x14ac:dyDescent="0.35">
      <c r="A17" s="99" t="s">
        <v>14</v>
      </c>
      <c r="B17" s="99" t="s">
        <v>78</v>
      </c>
      <c r="C17" s="100">
        <v>1852</v>
      </c>
    </row>
    <row r="18" spans="1:3" x14ac:dyDescent="0.35">
      <c r="A18" s="99" t="s">
        <v>14</v>
      </c>
      <c r="B18" s="99" t="s">
        <v>79</v>
      </c>
      <c r="C18" s="100">
        <v>2089</v>
      </c>
    </row>
    <row r="19" spans="1:3" x14ac:dyDescent="0.35">
      <c r="A19" s="99" t="s">
        <v>14</v>
      </c>
      <c r="B19" s="99" t="s">
        <v>80</v>
      </c>
      <c r="C19" s="100">
        <v>2467</v>
      </c>
    </row>
    <row r="20" spans="1:3" x14ac:dyDescent="0.35">
      <c r="A20" s="99" t="s">
        <v>14</v>
      </c>
      <c r="B20" s="99" t="s">
        <v>81</v>
      </c>
      <c r="C20" s="100">
        <v>2383</v>
      </c>
    </row>
    <row r="21" spans="1:3" x14ac:dyDescent="0.35">
      <c r="A21" s="99" t="s">
        <v>14</v>
      </c>
      <c r="B21" s="99" t="s">
        <v>82</v>
      </c>
      <c r="C21" s="100">
        <v>2190</v>
      </c>
    </row>
    <row r="22" spans="1:3" x14ac:dyDescent="0.35">
      <c r="A22" s="99" t="s">
        <v>14</v>
      </c>
      <c r="B22" s="99" t="s">
        <v>83</v>
      </c>
      <c r="C22" s="100">
        <v>1873</v>
      </c>
    </row>
    <row r="23" spans="1:3" x14ac:dyDescent="0.35">
      <c r="A23" s="99" t="s">
        <v>14</v>
      </c>
      <c r="B23" s="99" t="s">
        <v>84</v>
      </c>
      <c r="C23" s="100">
        <v>1513</v>
      </c>
    </row>
    <row r="24" spans="1:3" x14ac:dyDescent="0.35">
      <c r="A24" s="99" t="s">
        <v>14</v>
      </c>
      <c r="B24" s="99" t="s">
        <v>85</v>
      </c>
      <c r="C24" s="100">
        <v>1380</v>
      </c>
    </row>
    <row r="25" spans="1:3" x14ac:dyDescent="0.35">
      <c r="A25" s="99" t="s">
        <v>14</v>
      </c>
      <c r="B25" s="99" t="s">
        <v>86</v>
      </c>
      <c r="C25" s="100">
        <v>1152</v>
      </c>
    </row>
    <row r="26" spans="1:3" x14ac:dyDescent="0.35">
      <c r="A26" s="99" t="s">
        <v>15</v>
      </c>
      <c r="B26" s="99" t="s">
        <v>63</v>
      </c>
      <c r="C26" s="100">
        <v>858</v>
      </c>
    </row>
    <row r="27" spans="1:3" x14ac:dyDescent="0.35">
      <c r="A27" s="99" t="s">
        <v>15</v>
      </c>
      <c r="B27" s="99" t="s">
        <v>64</v>
      </c>
      <c r="C27" s="100">
        <v>730</v>
      </c>
    </row>
    <row r="28" spans="1:3" x14ac:dyDescent="0.35">
      <c r="A28" s="99" t="s">
        <v>15</v>
      </c>
      <c r="B28" s="99" t="s">
        <v>65</v>
      </c>
      <c r="C28" s="100">
        <v>590</v>
      </c>
    </row>
    <row r="29" spans="1:3" x14ac:dyDescent="0.35">
      <c r="A29" s="99" t="s">
        <v>15</v>
      </c>
      <c r="B29" s="99" t="s">
        <v>66</v>
      </c>
      <c r="C29" s="100">
        <v>488</v>
      </c>
    </row>
    <row r="30" spans="1:3" x14ac:dyDescent="0.35">
      <c r="A30" s="99" t="s">
        <v>15</v>
      </c>
      <c r="B30" s="99" t="s">
        <v>67</v>
      </c>
      <c r="C30" s="100">
        <v>408</v>
      </c>
    </row>
    <row r="31" spans="1:3" x14ac:dyDescent="0.35">
      <c r="A31" s="99" t="s">
        <v>15</v>
      </c>
      <c r="B31" s="99" t="s">
        <v>68</v>
      </c>
      <c r="C31" s="100">
        <v>401</v>
      </c>
    </row>
    <row r="32" spans="1:3" x14ac:dyDescent="0.35">
      <c r="A32" s="99" t="s">
        <v>15</v>
      </c>
      <c r="B32" s="99" t="s">
        <v>69</v>
      </c>
      <c r="C32" s="100">
        <v>378</v>
      </c>
    </row>
    <row r="33" spans="1:3" x14ac:dyDescent="0.35">
      <c r="A33" s="99" t="s">
        <v>15</v>
      </c>
      <c r="B33" s="99" t="s">
        <v>70</v>
      </c>
      <c r="C33" s="100">
        <v>547</v>
      </c>
    </row>
    <row r="34" spans="1:3" x14ac:dyDescent="0.35">
      <c r="A34" s="99" t="s">
        <v>15</v>
      </c>
      <c r="B34" s="99" t="s">
        <v>71</v>
      </c>
      <c r="C34" s="100">
        <v>776</v>
      </c>
    </row>
    <row r="35" spans="1:3" x14ac:dyDescent="0.35">
      <c r="A35" s="99" t="s">
        <v>15</v>
      </c>
      <c r="B35" s="99" t="s">
        <v>72</v>
      </c>
      <c r="C35" s="100">
        <v>1017</v>
      </c>
    </row>
    <row r="36" spans="1:3" x14ac:dyDescent="0.35">
      <c r="A36" s="99" t="s">
        <v>15</v>
      </c>
      <c r="B36" s="99" t="s">
        <v>73</v>
      </c>
      <c r="C36" s="100">
        <v>1208</v>
      </c>
    </row>
    <row r="37" spans="1:3" x14ac:dyDescent="0.35">
      <c r="A37" s="99" t="s">
        <v>15</v>
      </c>
      <c r="B37" s="99" t="s">
        <v>74</v>
      </c>
      <c r="C37" s="100">
        <v>1471</v>
      </c>
    </row>
    <row r="38" spans="1:3" x14ac:dyDescent="0.35">
      <c r="A38" s="99" t="s">
        <v>15</v>
      </c>
      <c r="B38" s="99" t="s">
        <v>75</v>
      </c>
      <c r="C38" s="100">
        <v>1739</v>
      </c>
    </row>
    <row r="39" spans="1:3" x14ac:dyDescent="0.35">
      <c r="A39" s="99" t="s">
        <v>15</v>
      </c>
      <c r="B39" s="99" t="s">
        <v>76</v>
      </c>
      <c r="C39" s="100">
        <v>1794</v>
      </c>
    </row>
    <row r="40" spans="1:3" x14ac:dyDescent="0.35">
      <c r="A40" s="99" t="s">
        <v>15</v>
      </c>
      <c r="B40" s="99" t="s">
        <v>77</v>
      </c>
      <c r="C40" s="100">
        <v>1737</v>
      </c>
    </row>
    <row r="41" spans="1:3" x14ac:dyDescent="0.35">
      <c r="A41" s="99" t="s">
        <v>15</v>
      </c>
      <c r="B41" s="99" t="s">
        <v>78</v>
      </c>
      <c r="C41" s="100">
        <v>1779</v>
      </c>
    </row>
    <row r="42" spans="1:3" x14ac:dyDescent="0.35">
      <c r="A42" s="99" t="s">
        <v>15</v>
      </c>
      <c r="B42" s="99" t="s">
        <v>79</v>
      </c>
      <c r="C42" s="100">
        <v>2123</v>
      </c>
    </row>
    <row r="43" spans="1:3" x14ac:dyDescent="0.35">
      <c r="A43" s="99" t="s">
        <v>15</v>
      </c>
      <c r="B43" s="99" t="s">
        <v>80</v>
      </c>
      <c r="C43" s="100">
        <v>2471</v>
      </c>
    </row>
    <row r="44" spans="1:3" x14ac:dyDescent="0.35">
      <c r="A44" s="99" t="s">
        <v>15</v>
      </c>
      <c r="B44" s="99" t="s">
        <v>81</v>
      </c>
      <c r="C44" s="100">
        <v>2294</v>
      </c>
    </row>
    <row r="45" spans="1:3" x14ac:dyDescent="0.35">
      <c r="A45" s="99" t="s">
        <v>15</v>
      </c>
      <c r="B45" s="99" t="s">
        <v>82</v>
      </c>
      <c r="C45" s="100">
        <v>2223</v>
      </c>
    </row>
    <row r="46" spans="1:3" x14ac:dyDescent="0.35">
      <c r="A46" s="99" t="s">
        <v>15</v>
      </c>
      <c r="B46" s="99" t="s">
        <v>83</v>
      </c>
      <c r="C46" s="100">
        <v>1854</v>
      </c>
    </row>
    <row r="47" spans="1:3" x14ac:dyDescent="0.35">
      <c r="A47" s="99" t="s">
        <v>15</v>
      </c>
      <c r="B47" s="99" t="s">
        <v>84</v>
      </c>
      <c r="C47" s="100">
        <v>1571</v>
      </c>
    </row>
    <row r="48" spans="1:3" x14ac:dyDescent="0.35">
      <c r="A48" s="99" t="s">
        <v>15</v>
      </c>
      <c r="B48" s="99" t="s">
        <v>85</v>
      </c>
      <c r="C48" s="100">
        <v>1274</v>
      </c>
    </row>
    <row r="49" spans="1:3" x14ac:dyDescent="0.35">
      <c r="A49" s="99" t="s">
        <v>15</v>
      </c>
      <c r="B49" s="99" t="s">
        <v>86</v>
      </c>
      <c r="C49" s="100">
        <v>1071</v>
      </c>
    </row>
    <row r="50" spans="1:3" x14ac:dyDescent="0.35">
      <c r="A50" s="99" t="s">
        <v>16</v>
      </c>
      <c r="B50" s="99" t="s">
        <v>63</v>
      </c>
      <c r="C50" s="100">
        <v>825</v>
      </c>
    </row>
    <row r="51" spans="1:3" x14ac:dyDescent="0.35">
      <c r="A51" s="99" t="s">
        <v>16</v>
      </c>
      <c r="B51" s="99" t="s">
        <v>64</v>
      </c>
      <c r="C51" s="100">
        <v>681</v>
      </c>
    </row>
    <row r="52" spans="1:3" x14ac:dyDescent="0.35">
      <c r="A52" s="99" t="s">
        <v>16</v>
      </c>
      <c r="B52" s="99" t="s">
        <v>65</v>
      </c>
      <c r="C52" s="100">
        <v>565</v>
      </c>
    </row>
    <row r="53" spans="1:3" x14ac:dyDescent="0.35">
      <c r="A53" s="99" t="s">
        <v>16</v>
      </c>
      <c r="B53" s="99" t="s">
        <v>66</v>
      </c>
      <c r="C53" s="100">
        <v>516</v>
      </c>
    </row>
    <row r="54" spans="1:3" x14ac:dyDescent="0.35">
      <c r="A54" s="99" t="s">
        <v>16</v>
      </c>
      <c r="B54" s="99" t="s">
        <v>67</v>
      </c>
      <c r="C54" s="100">
        <v>406</v>
      </c>
    </row>
    <row r="55" spans="1:3" x14ac:dyDescent="0.35">
      <c r="A55" s="99" t="s">
        <v>16</v>
      </c>
      <c r="B55" s="99" t="s">
        <v>68</v>
      </c>
      <c r="C55" s="100">
        <v>401</v>
      </c>
    </row>
    <row r="56" spans="1:3" x14ac:dyDescent="0.35">
      <c r="A56" s="99" t="s">
        <v>16</v>
      </c>
      <c r="B56" s="99" t="s">
        <v>69</v>
      </c>
      <c r="C56" s="100">
        <v>419</v>
      </c>
    </row>
    <row r="57" spans="1:3" x14ac:dyDescent="0.35">
      <c r="A57" s="99" t="s">
        <v>16</v>
      </c>
      <c r="B57" s="99" t="s">
        <v>70</v>
      </c>
      <c r="C57" s="100">
        <v>601</v>
      </c>
    </row>
    <row r="58" spans="1:3" x14ac:dyDescent="0.35">
      <c r="A58" s="99" t="s">
        <v>16</v>
      </c>
      <c r="B58" s="99" t="s">
        <v>71</v>
      </c>
      <c r="C58" s="100">
        <v>812</v>
      </c>
    </row>
    <row r="59" spans="1:3" x14ac:dyDescent="0.35">
      <c r="A59" s="99" t="s">
        <v>16</v>
      </c>
      <c r="B59" s="99" t="s">
        <v>72</v>
      </c>
      <c r="C59" s="100">
        <v>1035</v>
      </c>
    </row>
    <row r="60" spans="1:3" x14ac:dyDescent="0.35">
      <c r="A60" s="99" t="s">
        <v>16</v>
      </c>
      <c r="B60" s="99" t="s">
        <v>73</v>
      </c>
      <c r="C60" s="100">
        <v>1167</v>
      </c>
    </row>
    <row r="61" spans="1:3" x14ac:dyDescent="0.35">
      <c r="A61" s="99" t="s">
        <v>16</v>
      </c>
      <c r="B61" s="99" t="s">
        <v>74</v>
      </c>
      <c r="C61" s="100">
        <v>1457</v>
      </c>
    </row>
    <row r="62" spans="1:3" x14ac:dyDescent="0.35">
      <c r="A62" s="99" t="s">
        <v>16</v>
      </c>
      <c r="B62" s="99" t="s">
        <v>75</v>
      </c>
      <c r="C62" s="100">
        <v>1688</v>
      </c>
    </row>
    <row r="63" spans="1:3" x14ac:dyDescent="0.35">
      <c r="A63" s="99" t="s">
        <v>16</v>
      </c>
      <c r="B63" s="99" t="s">
        <v>76</v>
      </c>
      <c r="C63" s="100">
        <v>1769</v>
      </c>
    </row>
    <row r="64" spans="1:3" x14ac:dyDescent="0.35">
      <c r="A64" s="99" t="s">
        <v>16</v>
      </c>
      <c r="B64" s="99" t="s">
        <v>77</v>
      </c>
      <c r="C64" s="100">
        <v>1537</v>
      </c>
    </row>
    <row r="65" spans="1:3" x14ac:dyDescent="0.35">
      <c r="A65" s="99" t="s">
        <v>16</v>
      </c>
      <c r="B65" s="99" t="s">
        <v>78</v>
      </c>
      <c r="C65" s="100">
        <v>1730</v>
      </c>
    </row>
    <row r="66" spans="1:3" x14ac:dyDescent="0.35">
      <c r="A66" s="99" t="s">
        <v>16</v>
      </c>
      <c r="B66" s="99" t="s">
        <v>79</v>
      </c>
      <c r="C66" s="100">
        <v>1998</v>
      </c>
    </row>
    <row r="67" spans="1:3" x14ac:dyDescent="0.35">
      <c r="A67" s="99" t="s">
        <v>16</v>
      </c>
      <c r="B67" s="99" t="s">
        <v>80</v>
      </c>
      <c r="C67" s="100">
        <v>2339</v>
      </c>
    </row>
    <row r="68" spans="1:3" x14ac:dyDescent="0.35">
      <c r="A68" s="99" t="s">
        <v>16</v>
      </c>
      <c r="B68" s="99" t="s">
        <v>81</v>
      </c>
      <c r="C68" s="100">
        <v>2235</v>
      </c>
    </row>
    <row r="69" spans="1:3" x14ac:dyDescent="0.35">
      <c r="A69" s="99" t="s">
        <v>16</v>
      </c>
      <c r="B69" s="99" t="s">
        <v>82</v>
      </c>
      <c r="C69" s="100">
        <v>2090</v>
      </c>
    </row>
    <row r="70" spans="1:3" x14ac:dyDescent="0.35">
      <c r="A70" s="99" t="s">
        <v>16</v>
      </c>
      <c r="B70" s="99" t="s">
        <v>83</v>
      </c>
      <c r="C70" s="100">
        <v>1690</v>
      </c>
    </row>
    <row r="71" spans="1:3" x14ac:dyDescent="0.35">
      <c r="A71" s="99" t="s">
        <v>16</v>
      </c>
      <c r="B71" s="99" t="s">
        <v>84</v>
      </c>
      <c r="C71" s="100">
        <v>1474</v>
      </c>
    </row>
    <row r="72" spans="1:3" x14ac:dyDescent="0.35">
      <c r="A72" s="99" t="s">
        <v>16</v>
      </c>
      <c r="B72" s="99" t="s">
        <v>85</v>
      </c>
      <c r="C72" s="100">
        <v>1261</v>
      </c>
    </row>
    <row r="73" spans="1:3" x14ac:dyDescent="0.35">
      <c r="A73" s="99" t="s">
        <v>16</v>
      </c>
      <c r="B73" s="99" t="s">
        <v>86</v>
      </c>
      <c r="C73" s="100">
        <v>978</v>
      </c>
    </row>
    <row r="74" spans="1:3" x14ac:dyDescent="0.35">
      <c r="A74" s="99" t="s">
        <v>17</v>
      </c>
      <c r="B74" s="99" t="s">
        <v>63</v>
      </c>
      <c r="C74" s="100">
        <v>758</v>
      </c>
    </row>
    <row r="75" spans="1:3" x14ac:dyDescent="0.35">
      <c r="A75" s="99" t="s">
        <v>17</v>
      </c>
      <c r="B75" s="99" t="s">
        <v>64</v>
      </c>
      <c r="C75" s="100">
        <v>615</v>
      </c>
    </row>
    <row r="76" spans="1:3" x14ac:dyDescent="0.35">
      <c r="A76" s="99" t="s">
        <v>17</v>
      </c>
      <c r="B76" s="99" t="s">
        <v>65</v>
      </c>
      <c r="C76" s="100">
        <v>491</v>
      </c>
    </row>
    <row r="77" spans="1:3" x14ac:dyDescent="0.35">
      <c r="A77" s="99" t="s">
        <v>17</v>
      </c>
      <c r="B77" s="99" t="s">
        <v>66</v>
      </c>
      <c r="C77" s="100">
        <v>435</v>
      </c>
    </row>
    <row r="78" spans="1:3" x14ac:dyDescent="0.35">
      <c r="A78" s="99" t="s">
        <v>17</v>
      </c>
      <c r="B78" s="99" t="s">
        <v>67</v>
      </c>
      <c r="C78" s="100">
        <v>392</v>
      </c>
    </row>
    <row r="79" spans="1:3" x14ac:dyDescent="0.35">
      <c r="A79" s="99" t="s">
        <v>17</v>
      </c>
      <c r="B79" s="99" t="s">
        <v>68</v>
      </c>
      <c r="C79" s="100">
        <v>315</v>
      </c>
    </row>
    <row r="80" spans="1:3" x14ac:dyDescent="0.35">
      <c r="A80" s="99" t="s">
        <v>17</v>
      </c>
      <c r="B80" s="99" t="s">
        <v>69</v>
      </c>
      <c r="C80" s="100">
        <v>396</v>
      </c>
    </row>
    <row r="81" spans="1:3" x14ac:dyDescent="0.35">
      <c r="A81" s="99" t="s">
        <v>17</v>
      </c>
      <c r="B81" s="99" t="s">
        <v>70</v>
      </c>
      <c r="C81" s="100">
        <v>545</v>
      </c>
    </row>
    <row r="82" spans="1:3" x14ac:dyDescent="0.35">
      <c r="A82" s="99" t="s">
        <v>17</v>
      </c>
      <c r="B82" s="99" t="s">
        <v>71</v>
      </c>
      <c r="C82" s="100">
        <v>776</v>
      </c>
    </row>
    <row r="83" spans="1:3" x14ac:dyDescent="0.35">
      <c r="A83" s="99" t="s">
        <v>17</v>
      </c>
      <c r="B83" s="99" t="s">
        <v>72</v>
      </c>
      <c r="C83" s="100">
        <v>949</v>
      </c>
    </row>
    <row r="84" spans="1:3" x14ac:dyDescent="0.35">
      <c r="A84" s="99" t="s">
        <v>17</v>
      </c>
      <c r="B84" s="99" t="s">
        <v>73</v>
      </c>
      <c r="C84" s="100">
        <v>1205</v>
      </c>
    </row>
    <row r="85" spans="1:3" x14ac:dyDescent="0.35">
      <c r="A85" s="99" t="s">
        <v>17</v>
      </c>
      <c r="B85" s="99" t="s">
        <v>74</v>
      </c>
      <c r="C85" s="100">
        <v>1387</v>
      </c>
    </row>
    <row r="86" spans="1:3" x14ac:dyDescent="0.35">
      <c r="A86" s="99" t="s">
        <v>17</v>
      </c>
      <c r="B86" s="99" t="s">
        <v>75</v>
      </c>
      <c r="C86" s="100">
        <v>1762</v>
      </c>
    </row>
    <row r="87" spans="1:3" x14ac:dyDescent="0.35">
      <c r="A87" s="99" t="s">
        <v>17</v>
      </c>
      <c r="B87" s="99" t="s">
        <v>76</v>
      </c>
      <c r="C87" s="100">
        <v>1605</v>
      </c>
    </row>
    <row r="88" spans="1:3" x14ac:dyDescent="0.35">
      <c r="A88" s="99" t="s">
        <v>17</v>
      </c>
      <c r="B88" s="99" t="s">
        <v>77</v>
      </c>
      <c r="C88" s="100">
        <v>1624</v>
      </c>
    </row>
    <row r="89" spans="1:3" x14ac:dyDescent="0.35">
      <c r="A89" s="99" t="s">
        <v>17</v>
      </c>
      <c r="B89" s="99" t="s">
        <v>78</v>
      </c>
      <c r="C89" s="100">
        <v>1684</v>
      </c>
    </row>
    <row r="90" spans="1:3" x14ac:dyDescent="0.35">
      <c r="A90" s="99" t="s">
        <v>17</v>
      </c>
      <c r="B90" s="99" t="s">
        <v>79</v>
      </c>
      <c r="C90" s="100">
        <v>1881</v>
      </c>
    </row>
    <row r="91" spans="1:3" x14ac:dyDescent="0.35">
      <c r="A91" s="99" t="s">
        <v>17</v>
      </c>
      <c r="B91" s="99" t="s">
        <v>80</v>
      </c>
      <c r="C91" s="100">
        <v>2247</v>
      </c>
    </row>
    <row r="92" spans="1:3" x14ac:dyDescent="0.35">
      <c r="A92" s="99" t="s">
        <v>17</v>
      </c>
      <c r="B92" s="99" t="s">
        <v>81</v>
      </c>
      <c r="C92" s="100">
        <v>2267</v>
      </c>
    </row>
    <row r="93" spans="1:3" x14ac:dyDescent="0.35">
      <c r="A93" s="99" t="s">
        <v>17</v>
      </c>
      <c r="B93" s="99" t="s">
        <v>82</v>
      </c>
      <c r="C93" s="100">
        <v>2005</v>
      </c>
    </row>
    <row r="94" spans="1:3" x14ac:dyDescent="0.35">
      <c r="A94" s="99" t="s">
        <v>17</v>
      </c>
      <c r="B94" s="99" t="s">
        <v>83</v>
      </c>
      <c r="C94" s="100">
        <v>1747</v>
      </c>
    </row>
    <row r="95" spans="1:3" x14ac:dyDescent="0.35">
      <c r="A95" s="99" t="s">
        <v>17</v>
      </c>
      <c r="B95" s="99" t="s">
        <v>84</v>
      </c>
      <c r="C95" s="100">
        <v>1386</v>
      </c>
    </row>
    <row r="96" spans="1:3" x14ac:dyDescent="0.35">
      <c r="A96" s="99" t="s">
        <v>17</v>
      </c>
      <c r="B96" s="99" t="s">
        <v>85</v>
      </c>
      <c r="C96" s="100">
        <v>1157</v>
      </c>
    </row>
    <row r="97" spans="1:3" x14ac:dyDescent="0.35">
      <c r="A97" s="99" t="s">
        <v>17</v>
      </c>
      <c r="B97" s="99" t="s">
        <v>86</v>
      </c>
      <c r="C97" s="100">
        <v>986</v>
      </c>
    </row>
    <row r="98" spans="1:3" x14ac:dyDescent="0.35">
      <c r="A98" s="99" t="s">
        <v>18</v>
      </c>
      <c r="B98" s="99" t="s">
        <v>63</v>
      </c>
      <c r="C98" s="100">
        <v>735</v>
      </c>
    </row>
    <row r="99" spans="1:3" x14ac:dyDescent="0.35">
      <c r="A99" s="99" t="s">
        <v>18</v>
      </c>
      <c r="B99" s="99" t="s">
        <v>64</v>
      </c>
      <c r="C99" s="100">
        <v>644</v>
      </c>
    </row>
    <row r="100" spans="1:3" x14ac:dyDescent="0.35">
      <c r="A100" s="99" t="s">
        <v>18</v>
      </c>
      <c r="B100" s="99" t="s">
        <v>65</v>
      </c>
      <c r="C100" s="100">
        <v>494</v>
      </c>
    </row>
    <row r="101" spans="1:3" x14ac:dyDescent="0.35">
      <c r="A101" s="99" t="s">
        <v>18</v>
      </c>
      <c r="B101" s="99" t="s">
        <v>66</v>
      </c>
      <c r="C101" s="100">
        <v>422</v>
      </c>
    </row>
    <row r="102" spans="1:3" x14ac:dyDescent="0.35">
      <c r="A102" s="99" t="s">
        <v>18</v>
      </c>
      <c r="B102" s="99" t="s">
        <v>67</v>
      </c>
      <c r="C102" s="100">
        <v>388</v>
      </c>
    </row>
    <row r="103" spans="1:3" x14ac:dyDescent="0.35">
      <c r="A103" s="99" t="s">
        <v>18</v>
      </c>
      <c r="B103" s="99" t="s">
        <v>68</v>
      </c>
      <c r="C103" s="100">
        <v>325</v>
      </c>
    </row>
    <row r="104" spans="1:3" x14ac:dyDescent="0.35">
      <c r="A104" s="99" t="s">
        <v>18</v>
      </c>
      <c r="B104" s="99" t="s">
        <v>69</v>
      </c>
      <c r="C104" s="100">
        <v>367</v>
      </c>
    </row>
    <row r="105" spans="1:3" x14ac:dyDescent="0.35">
      <c r="A105" s="99" t="s">
        <v>18</v>
      </c>
      <c r="B105" s="99" t="s">
        <v>70</v>
      </c>
      <c r="C105" s="100">
        <v>548</v>
      </c>
    </row>
    <row r="106" spans="1:3" x14ac:dyDescent="0.35">
      <c r="A106" s="99" t="s">
        <v>18</v>
      </c>
      <c r="B106" s="99" t="s">
        <v>71</v>
      </c>
      <c r="C106" s="100">
        <v>734</v>
      </c>
    </row>
    <row r="107" spans="1:3" x14ac:dyDescent="0.35">
      <c r="A107" s="99" t="s">
        <v>18</v>
      </c>
      <c r="B107" s="99" t="s">
        <v>72</v>
      </c>
      <c r="C107" s="100">
        <v>979</v>
      </c>
    </row>
    <row r="108" spans="1:3" x14ac:dyDescent="0.35">
      <c r="A108" s="99" t="s">
        <v>18</v>
      </c>
      <c r="B108" s="99" t="s">
        <v>73</v>
      </c>
      <c r="C108" s="100">
        <v>1138</v>
      </c>
    </row>
    <row r="109" spans="1:3" x14ac:dyDescent="0.35">
      <c r="A109" s="99" t="s">
        <v>18</v>
      </c>
      <c r="B109" s="99" t="s">
        <v>74</v>
      </c>
      <c r="C109" s="100">
        <v>1341</v>
      </c>
    </row>
    <row r="110" spans="1:3" x14ac:dyDescent="0.35">
      <c r="A110" s="99" t="s">
        <v>18</v>
      </c>
      <c r="B110" s="99" t="s">
        <v>75</v>
      </c>
      <c r="C110" s="100">
        <v>1549</v>
      </c>
    </row>
    <row r="111" spans="1:3" x14ac:dyDescent="0.35">
      <c r="A111" s="99" t="s">
        <v>18</v>
      </c>
      <c r="B111" s="99" t="s">
        <v>76</v>
      </c>
      <c r="C111" s="100">
        <v>1675</v>
      </c>
    </row>
    <row r="112" spans="1:3" x14ac:dyDescent="0.35">
      <c r="A112" s="99" t="s">
        <v>18</v>
      </c>
      <c r="B112" s="99" t="s">
        <v>77</v>
      </c>
      <c r="C112" s="100">
        <v>1525</v>
      </c>
    </row>
    <row r="113" spans="1:3" x14ac:dyDescent="0.35">
      <c r="A113" s="99" t="s">
        <v>18</v>
      </c>
      <c r="B113" s="99" t="s">
        <v>78</v>
      </c>
      <c r="C113" s="100">
        <v>1579</v>
      </c>
    </row>
    <row r="114" spans="1:3" x14ac:dyDescent="0.35">
      <c r="A114" s="99" t="s">
        <v>18</v>
      </c>
      <c r="B114" s="99" t="s">
        <v>79</v>
      </c>
      <c r="C114" s="100">
        <v>1948</v>
      </c>
    </row>
    <row r="115" spans="1:3" x14ac:dyDescent="0.35">
      <c r="A115" s="99" t="s">
        <v>18</v>
      </c>
      <c r="B115" s="99" t="s">
        <v>80</v>
      </c>
      <c r="C115" s="100">
        <v>2288</v>
      </c>
    </row>
    <row r="116" spans="1:3" x14ac:dyDescent="0.35">
      <c r="A116" s="99" t="s">
        <v>18</v>
      </c>
      <c r="B116" s="99" t="s">
        <v>81</v>
      </c>
      <c r="C116" s="100">
        <v>2287</v>
      </c>
    </row>
    <row r="117" spans="1:3" x14ac:dyDescent="0.35">
      <c r="A117" s="99" t="s">
        <v>18</v>
      </c>
      <c r="B117" s="99" t="s">
        <v>82</v>
      </c>
      <c r="C117" s="100">
        <v>1989</v>
      </c>
    </row>
    <row r="118" spans="1:3" x14ac:dyDescent="0.35">
      <c r="A118" s="99" t="s">
        <v>18</v>
      </c>
      <c r="B118" s="99" t="s">
        <v>83</v>
      </c>
      <c r="C118" s="100">
        <v>1769</v>
      </c>
    </row>
    <row r="119" spans="1:3" x14ac:dyDescent="0.35">
      <c r="A119" s="99" t="s">
        <v>18</v>
      </c>
      <c r="B119" s="99" t="s">
        <v>84</v>
      </c>
      <c r="C119" s="100">
        <v>1443</v>
      </c>
    </row>
    <row r="120" spans="1:3" x14ac:dyDescent="0.35">
      <c r="A120" s="99" t="s">
        <v>18</v>
      </c>
      <c r="B120" s="99" t="s">
        <v>85</v>
      </c>
      <c r="C120" s="100">
        <v>1193</v>
      </c>
    </row>
    <row r="121" spans="1:3" x14ac:dyDescent="0.35">
      <c r="A121" s="99" t="s">
        <v>18</v>
      </c>
      <c r="B121" s="99" t="s">
        <v>86</v>
      </c>
      <c r="C121" s="100">
        <v>964</v>
      </c>
    </row>
    <row r="122" spans="1:3" x14ac:dyDescent="0.35">
      <c r="A122" s="99" t="s">
        <v>30</v>
      </c>
      <c r="B122" s="99" t="s">
        <v>63</v>
      </c>
      <c r="C122" s="100">
        <v>762</v>
      </c>
    </row>
    <row r="123" spans="1:3" x14ac:dyDescent="0.35">
      <c r="A123" s="99" t="s">
        <v>30</v>
      </c>
      <c r="B123" s="99" t="s">
        <v>64</v>
      </c>
      <c r="C123" s="100">
        <v>633</v>
      </c>
    </row>
    <row r="124" spans="1:3" x14ac:dyDescent="0.35">
      <c r="A124" s="99" t="s">
        <v>30</v>
      </c>
      <c r="B124" s="99" t="s">
        <v>65</v>
      </c>
      <c r="C124" s="100">
        <v>475</v>
      </c>
    </row>
    <row r="125" spans="1:3" x14ac:dyDescent="0.35">
      <c r="A125" s="99" t="s">
        <v>30</v>
      </c>
      <c r="B125" s="99" t="s">
        <v>66</v>
      </c>
      <c r="C125" s="100">
        <v>421</v>
      </c>
    </row>
    <row r="126" spans="1:3" x14ac:dyDescent="0.35">
      <c r="A126" s="99" t="s">
        <v>30</v>
      </c>
      <c r="B126" s="99" t="s">
        <v>67</v>
      </c>
      <c r="C126" s="100">
        <v>364</v>
      </c>
    </row>
    <row r="127" spans="1:3" x14ac:dyDescent="0.35">
      <c r="A127" s="99" t="s">
        <v>30</v>
      </c>
      <c r="B127" s="99" t="s">
        <v>68</v>
      </c>
      <c r="C127" s="100">
        <v>364</v>
      </c>
    </row>
    <row r="128" spans="1:3" x14ac:dyDescent="0.35">
      <c r="A128" s="99" t="s">
        <v>30</v>
      </c>
      <c r="B128" s="99" t="s">
        <v>69</v>
      </c>
      <c r="C128" s="100">
        <v>349</v>
      </c>
    </row>
    <row r="129" spans="1:3" x14ac:dyDescent="0.35">
      <c r="A129" s="99" t="s">
        <v>30</v>
      </c>
      <c r="B129" s="99" t="s">
        <v>70</v>
      </c>
      <c r="C129" s="100">
        <v>535</v>
      </c>
    </row>
    <row r="130" spans="1:3" x14ac:dyDescent="0.35">
      <c r="A130" s="99" t="s">
        <v>30</v>
      </c>
      <c r="B130" s="99" t="s">
        <v>71</v>
      </c>
      <c r="C130" s="100">
        <v>714</v>
      </c>
    </row>
    <row r="131" spans="1:3" x14ac:dyDescent="0.35">
      <c r="A131" s="99" t="s">
        <v>30</v>
      </c>
      <c r="B131" s="99" t="s">
        <v>72</v>
      </c>
      <c r="C131" s="100">
        <v>969</v>
      </c>
    </row>
    <row r="132" spans="1:3" x14ac:dyDescent="0.35">
      <c r="A132" s="99" t="s">
        <v>30</v>
      </c>
      <c r="B132" s="99" t="s">
        <v>73</v>
      </c>
      <c r="C132" s="100">
        <v>1132</v>
      </c>
    </row>
    <row r="133" spans="1:3" x14ac:dyDescent="0.35">
      <c r="A133" s="99" t="s">
        <v>30</v>
      </c>
      <c r="B133" s="99" t="s">
        <v>74</v>
      </c>
      <c r="C133" s="100">
        <v>1382</v>
      </c>
    </row>
    <row r="134" spans="1:3" x14ac:dyDescent="0.35">
      <c r="A134" s="99" t="s">
        <v>30</v>
      </c>
      <c r="B134" s="99" t="s">
        <v>75</v>
      </c>
      <c r="C134" s="100">
        <v>1565</v>
      </c>
    </row>
    <row r="135" spans="1:3" x14ac:dyDescent="0.35">
      <c r="A135" s="99" t="s">
        <v>30</v>
      </c>
      <c r="B135" s="99" t="s">
        <v>76</v>
      </c>
      <c r="C135" s="100">
        <v>1699</v>
      </c>
    </row>
    <row r="136" spans="1:3" x14ac:dyDescent="0.35">
      <c r="A136" s="99" t="s">
        <v>30</v>
      </c>
      <c r="B136" s="99" t="s">
        <v>77</v>
      </c>
      <c r="C136" s="100">
        <v>1514</v>
      </c>
    </row>
    <row r="137" spans="1:3" x14ac:dyDescent="0.35">
      <c r="A137" s="99" t="s">
        <v>30</v>
      </c>
      <c r="B137" s="99" t="s">
        <v>78</v>
      </c>
      <c r="C137" s="100">
        <v>1638</v>
      </c>
    </row>
    <row r="138" spans="1:3" x14ac:dyDescent="0.35">
      <c r="A138" s="99" t="s">
        <v>30</v>
      </c>
      <c r="B138" s="99" t="s">
        <v>79</v>
      </c>
      <c r="C138" s="100">
        <v>1954</v>
      </c>
    </row>
    <row r="139" spans="1:3" x14ac:dyDescent="0.35">
      <c r="A139" s="99" t="s">
        <v>30</v>
      </c>
      <c r="B139" s="99" t="s">
        <v>80</v>
      </c>
      <c r="C139" s="100">
        <v>2205</v>
      </c>
    </row>
    <row r="140" spans="1:3" x14ac:dyDescent="0.35">
      <c r="A140" s="99" t="s">
        <v>30</v>
      </c>
      <c r="B140" s="99" t="s">
        <v>81</v>
      </c>
      <c r="C140" s="100">
        <v>2280</v>
      </c>
    </row>
    <row r="141" spans="1:3" x14ac:dyDescent="0.35">
      <c r="A141" s="99" t="s">
        <v>30</v>
      </c>
      <c r="B141" s="99" t="s">
        <v>82</v>
      </c>
      <c r="C141" s="100">
        <v>2118</v>
      </c>
    </row>
    <row r="142" spans="1:3" x14ac:dyDescent="0.35">
      <c r="A142" s="99" t="s">
        <v>30</v>
      </c>
      <c r="B142" s="99" t="s">
        <v>83</v>
      </c>
      <c r="C142" s="100">
        <v>1701</v>
      </c>
    </row>
    <row r="143" spans="1:3" x14ac:dyDescent="0.35">
      <c r="A143" s="99" t="s">
        <v>30</v>
      </c>
      <c r="B143" s="99" t="s">
        <v>84</v>
      </c>
      <c r="C143" s="100">
        <v>1477</v>
      </c>
    </row>
    <row r="144" spans="1:3" x14ac:dyDescent="0.35">
      <c r="A144" s="99" t="s">
        <v>30</v>
      </c>
      <c r="B144" s="99" t="s">
        <v>85</v>
      </c>
      <c r="C144" s="100">
        <v>1167</v>
      </c>
    </row>
    <row r="145" spans="1:3" x14ac:dyDescent="0.35">
      <c r="A145" s="99" t="s">
        <v>30</v>
      </c>
      <c r="B145" s="99" t="s">
        <v>86</v>
      </c>
      <c r="C145" s="100">
        <v>943</v>
      </c>
    </row>
    <row r="146" spans="1:3" x14ac:dyDescent="0.35">
      <c r="A146" s="99" t="s">
        <v>44</v>
      </c>
      <c r="B146" s="99" t="s">
        <v>63</v>
      </c>
      <c r="C146" s="100">
        <v>730</v>
      </c>
    </row>
    <row r="147" spans="1:3" x14ac:dyDescent="0.35">
      <c r="A147" s="99" t="s">
        <v>44</v>
      </c>
      <c r="B147" s="99" t="s">
        <v>64</v>
      </c>
      <c r="C147" s="100">
        <v>607</v>
      </c>
    </row>
    <row r="148" spans="1:3" x14ac:dyDescent="0.35">
      <c r="A148" s="99" t="s">
        <v>44</v>
      </c>
      <c r="B148" s="99" t="s">
        <v>65</v>
      </c>
      <c r="C148" s="100">
        <v>502</v>
      </c>
    </row>
    <row r="149" spans="1:3" x14ac:dyDescent="0.35">
      <c r="A149" s="99" t="s">
        <v>44</v>
      </c>
      <c r="B149" s="99" t="s">
        <v>66</v>
      </c>
      <c r="C149" s="100">
        <v>378</v>
      </c>
    </row>
    <row r="150" spans="1:3" x14ac:dyDescent="0.35">
      <c r="A150" s="99" t="s">
        <v>44</v>
      </c>
      <c r="B150" s="99" t="s">
        <v>67</v>
      </c>
      <c r="C150" s="100">
        <v>343</v>
      </c>
    </row>
    <row r="151" spans="1:3" x14ac:dyDescent="0.35">
      <c r="A151" s="99" t="s">
        <v>44</v>
      </c>
      <c r="B151" s="99" t="s">
        <v>68</v>
      </c>
      <c r="C151" s="100">
        <v>319</v>
      </c>
    </row>
    <row r="152" spans="1:3" x14ac:dyDescent="0.35">
      <c r="A152" s="99" t="s">
        <v>44</v>
      </c>
      <c r="B152" s="99" t="s">
        <v>69</v>
      </c>
      <c r="C152" s="100">
        <v>383</v>
      </c>
    </row>
    <row r="153" spans="1:3" x14ac:dyDescent="0.35">
      <c r="A153" s="99" t="s">
        <v>44</v>
      </c>
      <c r="B153" s="99" t="s">
        <v>70</v>
      </c>
      <c r="C153" s="100">
        <v>508</v>
      </c>
    </row>
    <row r="154" spans="1:3" x14ac:dyDescent="0.35">
      <c r="A154" s="99" t="s">
        <v>44</v>
      </c>
      <c r="B154" s="99" t="s">
        <v>71</v>
      </c>
      <c r="C154" s="100">
        <v>737</v>
      </c>
    </row>
    <row r="155" spans="1:3" x14ac:dyDescent="0.35">
      <c r="A155" s="99" t="s">
        <v>44</v>
      </c>
      <c r="B155" s="99" t="s">
        <v>72</v>
      </c>
      <c r="C155" s="100">
        <v>1001</v>
      </c>
    </row>
    <row r="156" spans="1:3" x14ac:dyDescent="0.35">
      <c r="A156" s="99" t="s">
        <v>44</v>
      </c>
      <c r="B156" s="99" t="s">
        <v>73</v>
      </c>
      <c r="C156" s="100">
        <v>1127</v>
      </c>
    </row>
    <row r="157" spans="1:3" x14ac:dyDescent="0.35">
      <c r="A157" s="99" t="s">
        <v>44</v>
      </c>
      <c r="B157" s="99" t="s">
        <v>74</v>
      </c>
      <c r="C157" s="100">
        <v>1284</v>
      </c>
    </row>
    <row r="158" spans="1:3" x14ac:dyDescent="0.35">
      <c r="A158" s="99" t="s">
        <v>44</v>
      </c>
      <c r="B158" s="99" t="s">
        <v>75</v>
      </c>
      <c r="C158" s="100">
        <v>1575</v>
      </c>
    </row>
    <row r="159" spans="1:3" x14ac:dyDescent="0.35">
      <c r="A159" s="99" t="s">
        <v>44</v>
      </c>
      <c r="B159" s="99" t="s">
        <v>76</v>
      </c>
      <c r="C159" s="100">
        <v>1618</v>
      </c>
    </row>
    <row r="160" spans="1:3" x14ac:dyDescent="0.35">
      <c r="A160" s="99" t="s">
        <v>44</v>
      </c>
      <c r="B160" s="99" t="s">
        <v>77</v>
      </c>
      <c r="C160" s="100">
        <v>1556</v>
      </c>
    </row>
    <row r="161" spans="1:3" x14ac:dyDescent="0.35">
      <c r="A161" s="99" t="s">
        <v>44</v>
      </c>
      <c r="B161" s="99" t="s">
        <v>78</v>
      </c>
      <c r="C161" s="100">
        <v>1560</v>
      </c>
    </row>
    <row r="162" spans="1:3" x14ac:dyDescent="0.35">
      <c r="A162" s="99" t="s">
        <v>44</v>
      </c>
      <c r="B162" s="99" t="s">
        <v>79</v>
      </c>
      <c r="C162" s="100">
        <v>1800</v>
      </c>
    </row>
    <row r="163" spans="1:3" x14ac:dyDescent="0.35">
      <c r="A163" s="99" t="s">
        <v>44</v>
      </c>
      <c r="B163" s="99" t="s">
        <v>80</v>
      </c>
      <c r="C163" s="100">
        <v>2136</v>
      </c>
    </row>
    <row r="164" spans="1:3" x14ac:dyDescent="0.35">
      <c r="A164" s="99" t="s">
        <v>44</v>
      </c>
      <c r="B164" s="99" t="s">
        <v>81</v>
      </c>
      <c r="C164" s="100">
        <v>2208</v>
      </c>
    </row>
    <row r="165" spans="1:3" x14ac:dyDescent="0.35">
      <c r="A165" s="99" t="s">
        <v>44</v>
      </c>
      <c r="B165" s="99" t="s">
        <v>82</v>
      </c>
      <c r="C165" s="100">
        <v>1868</v>
      </c>
    </row>
    <row r="166" spans="1:3" x14ac:dyDescent="0.35">
      <c r="A166" s="99" t="s">
        <v>44</v>
      </c>
      <c r="B166" s="99" t="s">
        <v>83</v>
      </c>
      <c r="C166" s="100">
        <v>1683</v>
      </c>
    </row>
    <row r="167" spans="1:3" x14ac:dyDescent="0.35">
      <c r="A167" s="99" t="s">
        <v>44</v>
      </c>
      <c r="B167" s="99" t="s">
        <v>84</v>
      </c>
      <c r="C167" s="100">
        <v>1345</v>
      </c>
    </row>
    <row r="168" spans="1:3" x14ac:dyDescent="0.35">
      <c r="A168" s="99" t="s">
        <v>44</v>
      </c>
      <c r="B168" s="99" t="s">
        <v>85</v>
      </c>
      <c r="C168" s="100">
        <v>1115</v>
      </c>
    </row>
    <row r="169" spans="1:3" x14ac:dyDescent="0.35">
      <c r="A169" s="99" t="s">
        <v>44</v>
      </c>
      <c r="B169" s="99" t="s">
        <v>86</v>
      </c>
      <c r="C169" s="100">
        <v>866</v>
      </c>
    </row>
    <row r="170" spans="1:3" x14ac:dyDescent="0.35">
      <c r="A170" s="99" t="s">
        <v>45</v>
      </c>
      <c r="B170" s="99" t="s">
        <v>63</v>
      </c>
      <c r="C170" s="100">
        <v>737</v>
      </c>
    </row>
    <row r="171" spans="1:3" x14ac:dyDescent="0.35">
      <c r="A171" s="99" t="s">
        <v>45</v>
      </c>
      <c r="B171" s="99" t="s">
        <v>64</v>
      </c>
      <c r="C171" s="100">
        <v>588</v>
      </c>
    </row>
    <row r="172" spans="1:3" x14ac:dyDescent="0.35">
      <c r="A172" s="99" t="s">
        <v>45</v>
      </c>
      <c r="B172" s="99" t="s">
        <v>65</v>
      </c>
      <c r="C172" s="100">
        <v>508</v>
      </c>
    </row>
    <row r="173" spans="1:3" x14ac:dyDescent="0.35">
      <c r="A173" s="99" t="s">
        <v>45</v>
      </c>
      <c r="B173" s="99" t="s">
        <v>66</v>
      </c>
      <c r="C173" s="100">
        <v>440</v>
      </c>
    </row>
    <row r="174" spans="1:3" x14ac:dyDescent="0.35">
      <c r="A174" s="99" t="s">
        <v>45</v>
      </c>
      <c r="B174" s="99" t="s">
        <v>67</v>
      </c>
      <c r="C174" s="100">
        <v>361</v>
      </c>
    </row>
    <row r="175" spans="1:3" x14ac:dyDescent="0.35">
      <c r="A175" s="99" t="s">
        <v>45</v>
      </c>
      <c r="B175" s="99" t="s">
        <v>68</v>
      </c>
      <c r="C175" s="100">
        <v>293</v>
      </c>
    </row>
    <row r="176" spans="1:3" x14ac:dyDescent="0.35">
      <c r="A176" s="99" t="s">
        <v>45</v>
      </c>
      <c r="B176" s="99" t="s">
        <v>69</v>
      </c>
      <c r="C176" s="100">
        <v>352</v>
      </c>
    </row>
    <row r="177" spans="1:3" x14ac:dyDescent="0.35">
      <c r="A177" s="99" t="s">
        <v>45</v>
      </c>
      <c r="B177" s="99" t="s">
        <v>70</v>
      </c>
      <c r="C177" s="100">
        <v>526</v>
      </c>
    </row>
    <row r="178" spans="1:3" x14ac:dyDescent="0.35">
      <c r="A178" s="99" t="s">
        <v>45</v>
      </c>
      <c r="B178" s="99" t="s">
        <v>71</v>
      </c>
      <c r="C178" s="100">
        <v>762</v>
      </c>
    </row>
    <row r="179" spans="1:3" x14ac:dyDescent="0.35">
      <c r="A179" s="99" t="s">
        <v>45</v>
      </c>
      <c r="B179" s="99" t="s">
        <v>72</v>
      </c>
      <c r="C179" s="100">
        <v>956</v>
      </c>
    </row>
    <row r="180" spans="1:3" x14ac:dyDescent="0.35">
      <c r="A180" s="99" t="s">
        <v>45</v>
      </c>
      <c r="B180" s="99" t="s">
        <v>73</v>
      </c>
      <c r="C180" s="100">
        <v>1111</v>
      </c>
    </row>
    <row r="181" spans="1:3" x14ac:dyDescent="0.35">
      <c r="A181" s="99" t="s">
        <v>45</v>
      </c>
      <c r="B181" s="99" t="s">
        <v>74</v>
      </c>
      <c r="C181" s="100">
        <v>1364</v>
      </c>
    </row>
    <row r="182" spans="1:3" x14ac:dyDescent="0.35">
      <c r="A182" s="99" t="s">
        <v>45</v>
      </c>
      <c r="B182" s="99" t="s">
        <v>75</v>
      </c>
      <c r="C182" s="100">
        <v>1576</v>
      </c>
    </row>
    <row r="183" spans="1:3" x14ac:dyDescent="0.35">
      <c r="A183" s="99" t="s">
        <v>45</v>
      </c>
      <c r="B183" s="99" t="s">
        <v>76</v>
      </c>
      <c r="C183" s="100">
        <v>1639</v>
      </c>
    </row>
    <row r="184" spans="1:3" x14ac:dyDescent="0.35">
      <c r="A184" s="99" t="s">
        <v>45</v>
      </c>
      <c r="B184" s="99" t="s">
        <v>77</v>
      </c>
      <c r="C184" s="100">
        <v>1539</v>
      </c>
    </row>
    <row r="185" spans="1:3" x14ac:dyDescent="0.35">
      <c r="A185" s="99" t="s">
        <v>45</v>
      </c>
      <c r="B185" s="99" t="s">
        <v>78</v>
      </c>
      <c r="C185" s="100">
        <v>1656</v>
      </c>
    </row>
    <row r="186" spans="1:3" x14ac:dyDescent="0.35">
      <c r="A186" s="99" t="s">
        <v>45</v>
      </c>
      <c r="B186" s="99" t="s">
        <v>79</v>
      </c>
      <c r="C186" s="100">
        <v>1852</v>
      </c>
    </row>
    <row r="187" spans="1:3" x14ac:dyDescent="0.35">
      <c r="A187" s="99" t="s">
        <v>45</v>
      </c>
      <c r="B187" s="99" t="s">
        <v>80</v>
      </c>
      <c r="C187" s="100">
        <v>2156</v>
      </c>
    </row>
    <row r="188" spans="1:3" x14ac:dyDescent="0.35">
      <c r="A188" s="99" t="s">
        <v>45</v>
      </c>
      <c r="B188" s="99" t="s">
        <v>81</v>
      </c>
      <c r="C188" s="100">
        <v>2067</v>
      </c>
    </row>
    <row r="189" spans="1:3" x14ac:dyDescent="0.35">
      <c r="A189" s="99" t="s">
        <v>45</v>
      </c>
      <c r="B189" s="99" t="s">
        <v>82</v>
      </c>
      <c r="C189" s="100">
        <v>2024</v>
      </c>
    </row>
    <row r="190" spans="1:3" x14ac:dyDescent="0.35">
      <c r="A190" s="99" t="s">
        <v>45</v>
      </c>
      <c r="B190" s="99" t="s">
        <v>83</v>
      </c>
      <c r="C190" s="100">
        <v>1620</v>
      </c>
    </row>
    <row r="191" spans="1:3" x14ac:dyDescent="0.35">
      <c r="A191" s="99" t="s">
        <v>45</v>
      </c>
      <c r="B191" s="99" t="s">
        <v>84</v>
      </c>
      <c r="C191" s="100">
        <v>1379</v>
      </c>
    </row>
    <row r="192" spans="1:3" x14ac:dyDescent="0.35">
      <c r="A192" s="99" t="s">
        <v>45</v>
      </c>
      <c r="B192" s="99" t="s">
        <v>85</v>
      </c>
      <c r="C192" s="100">
        <v>1161</v>
      </c>
    </row>
    <row r="193" spans="1:3" x14ac:dyDescent="0.35">
      <c r="A193" s="99" t="s">
        <v>45</v>
      </c>
      <c r="B193" s="99" t="s">
        <v>86</v>
      </c>
      <c r="C193" s="100">
        <v>929</v>
      </c>
    </row>
    <row r="194" spans="1:3" x14ac:dyDescent="0.35">
      <c r="A194" s="99" t="s">
        <v>46</v>
      </c>
      <c r="B194" s="99" t="s">
        <v>63</v>
      </c>
      <c r="C194" s="100">
        <v>708</v>
      </c>
    </row>
    <row r="195" spans="1:3" x14ac:dyDescent="0.35">
      <c r="A195" s="99" t="s">
        <v>46</v>
      </c>
      <c r="B195" s="99" t="s">
        <v>64</v>
      </c>
      <c r="C195" s="100">
        <v>551</v>
      </c>
    </row>
    <row r="196" spans="1:3" x14ac:dyDescent="0.35">
      <c r="A196" s="99" t="s">
        <v>46</v>
      </c>
      <c r="B196" s="99" t="s">
        <v>65</v>
      </c>
      <c r="C196" s="100">
        <v>499</v>
      </c>
    </row>
    <row r="197" spans="1:3" x14ac:dyDescent="0.35">
      <c r="A197" s="99" t="s">
        <v>46</v>
      </c>
      <c r="B197" s="99" t="s">
        <v>66</v>
      </c>
      <c r="C197" s="100">
        <v>429</v>
      </c>
    </row>
    <row r="198" spans="1:3" x14ac:dyDescent="0.35">
      <c r="A198" s="99" t="s">
        <v>46</v>
      </c>
      <c r="B198" s="99" t="s">
        <v>67</v>
      </c>
      <c r="C198" s="100">
        <v>353</v>
      </c>
    </row>
    <row r="199" spans="1:3" x14ac:dyDescent="0.35">
      <c r="A199" s="99" t="s">
        <v>46</v>
      </c>
      <c r="B199" s="99" t="s">
        <v>68</v>
      </c>
      <c r="C199" s="100">
        <v>325</v>
      </c>
    </row>
    <row r="200" spans="1:3" x14ac:dyDescent="0.35">
      <c r="A200" s="99" t="s">
        <v>46</v>
      </c>
      <c r="B200" s="99" t="s">
        <v>69</v>
      </c>
      <c r="C200" s="100">
        <v>324</v>
      </c>
    </row>
    <row r="201" spans="1:3" x14ac:dyDescent="0.35">
      <c r="A201" s="99" t="s">
        <v>46</v>
      </c>
      <c r="B201" s="99" t="s">
        <v>70</v>
      </c>
      <c r="C201" s="100">
        <v>500</v>
      </c>
    </row>
    <row r="202" spans="1:3" x14ac:dyDescent="0.35">
      <c r="A202" s="99" t="s">
        <v>46</v>
      </c>
      <c r="B202" s="99" t="s">
        <v>71</v>
      </c>
      <c r="C202" s="100">
        <v>708</v>
      </c>
    </row>
    <row r="203" spans="1:3" x14ac:dyDescent="0.35">
      <c r="A203" s="99" t="s">
        <v>46</v>
      </c>
      <c r="B203" s="99" t="s">
        <v>72</v>
      </c>
      <c r="C203" s="100">
        <v>927</v>
      </c>
    </row>
    <row r="204" spans="1:3" x14ac:dyDescent="0.35">
      <c r="A204" s="99" t="s">
        <v>46</v>
      </c>
      <c r="B204" s="99" t="s">
        <v>73</v>
      </c>
      <c r="C204" s="100">
        <v>1045</v>
      </c>
    </row>
    <row r="205" spans="1:3" x14ac:dyDescent="0.35">
      <c r="A205" s="99" t="s">
        <v>46</v>
      </c>
      <c r="B205" s="99" t="s">
        <v>74</v>
      </c>
      <c r="C205" s="100">
        <v>1350</v>
      </c>
    </row>
    <row r="206" spans="1:3" x14ac:dyDescent="0.35">
      <c r="A206" s="99" t="s">
        <v>46</v>
      </c>
      <c r="B206" s="99" t="s">
        <v>75</v>
      </c>
      <c r="C206" s="100">
        <v>1481</v>
      </c>
    </row>
    <row r="207" spans="1:3" x14ac:dyDescent="0.35">
      <c r="A207" s="99" t="s">
        <v>46</v>
      </c>
      <c r="B207" s="99" t="s">
        <v>76</v>
      </c>
      <c r="C207" s="100">
        <v>1517</v>
      </c>
    </row>
    <row r="208" spans="1:3" x14ac:dyDescent="0.35">
      <c r="A208" s="99" t="s">
        <v>46</v>
      </c>
      <c r="B208" s="99" t="s">
        <v>77</v>
      </c>
      <c r="C208" s="100">
        <v>1599</v>
      </c>
    </row>
    <row r="209" spans="1:3" x14ac:dyDescent="0.35">
      <c r="A209" s="99" t="s">
        <v>46</v>
      </c>
      <c r="B209" s="99" t="s">
        <v>78</v>
      </c>
      <c r="C209" s="100">
        <v>1605</v>
      </c>
    </row>
    <row r="210" spans="1:3" x14ac:dyDescent="0.35">
      <c r="A210" s="99" t="s">
        <v>46</v>
      </c>
      <c r="B210" s="99" t="s">
        <v>79</v>
      </c>
      <c r="C210" s="100">
        <v>1737</v>
      </c>
    </row>
    <row r="211" spans="1:3" x14ac:dyDescent="0.35">
      <c r="A211" s="99" t="s">
        <v>46</v>
      </c>
      <c r="B211" s="99" t="s">
        <v>80</v>
      </c>
      <c r="C211" s="100">
        <v>2088</v>
      </c>
    </row>
    <row r="212" spans="1:3" x14ac:dyDescent="0.35">
      <c r="A212" s="99" t="s">
        <v>46</v>
      </c>
      <c r="B212" s="99" t="s">
        <v>81</v>
      </c>
      <c r="C212" s="100">
        <v>2129</v>
      </c>
    </row>
    <row r="213" spans="1:3" x14ac:dyDescent="0.35">
      <c r="A213" s="99" t="s">
        <v>46</v>
      </c>
      <c r="B213" s="99" t="s">
        <v>82</v>
      </c>
      <c r="C213" s="100">
        <v>1835</v>
      </c>
    </row>
    <row r="214" spans="1:3" x14ac:dyDescent="0.35">
      <c r="A214" s="99" t="s">
        <v>46</v>
      </c>
      <c r="B214" s="99" t="s">
        <v>83</v>
      </c>
      <c r="C214" s="100">
        <v>1520</v>
      </c>
    </row>
    <row r="215" spans="1:3" x14ac:dyDescent="0.35">
      <c r="A215" s="99" t="s">
        <v>46</v>
      </c>
      <c r="B215" s="99" t="s">
        <v>84</v>
      </c>
      <c r="C215" s="100">
        <v>1327</v>
      </c>
    </row>
    <row r="216" spans="1:3" x14ac:dyDescent="0.35">
      <c r="A216" s="99" t="s">
        <v>46</v>
      </c>
      <c r="B216" s="99" t="s">
        <v>85</v>
      </c>
      <c r="C216" s="100">
        <v>1113</v>
      </c>
    </row>
    <row r="217" spans="1:3" x14ac:dyDescent="0.35">
      <c r="A217" s="99" t="s">
        <v>46</v>
      </c>
      <c r="B217" s="99" t="s">
        <v>86</v>
      </c>
      <c r="C217" s="100">
        <v>892</v>
      </c>
    </row>
    <row r="218" spans="1:3" x14ac:dyDescent="0.35">
      <c r="A218" s="99" t="s">
        <v>47</v>
      </c>
      <c r="B218" s="99" t="s">
        <v>63</v>
      </c>
      <c r="C218" s="100">
        <v>693</v>
      </c>
    </row>
    <row r="219" spans="1:3" x14ac:dyDescent="0.35">
      <c r="A219" s="99" t="s">
        <v>47</v>
      </c>
      <c r="B219" s="99" t="s">
        <v>64</v>
      </c>
      <c r="C219" s="100">
        <v>585</v>
      </c>
    </row>
    <row r="220" spans="1:3" x14ac:dyDescent="0.35">
      <c r="A220" s="99" t="s">
        <v>47</v>
      </c>
      <c r="B220" s="99" t="s">
        <v>65</v>
      </c>
      <c r="C220" s="100">
        <v>454</v>
      </c>
    </row>
    <row r="221" spans="1:3" x14ac:dyDescent="0.35">
      <c r="A221" s="99" t="s">
        <v>47</v>
      </c>
      <c r="B221" s="99" t="s">
        <v>66</v>
      </c>
      <c r="C221" s="100">
        <v>402</v>
      </c>
    </row>
    <row r="222" spans="1:3" x14ac:dyDescent="0.35">
      <c r="A222" s="99" t="s">
        <v>47</v>
      </c>
      <c r="B222" s="99" t="s">
        <v>67</v>
      </c>
      <c r="C222" s="100">
        <v>318</v>
      </c>
    </row>
    <row r="223" spans="1:3" x14ac:dyDescent="0.35">
      <c r="A223" s="99" t="s">
        <v>47</v>
      </c>
      <c r="B223" s="99" t="s">
        <v>68</v>
      </c>
      <c r="C223" s="100">
        <v>310</v>
      </c>
    </row>
    <row r="224" spans="1:3" x14ac:dyDescent="0.35">
      <c r="A224" s="99" t="s">
        <v>47</v>
      </c>
      <c r="B224" s="99" t="s">
        <v>69</v>
      </c>
      <c r="C224" s="100">
        <v>344</v>
      </c>
    </row>
    <row r="225" spans="1:3" x14ac:dyDescent="0.35">
      <c r="A225" s="99" t="s">
        <v>47</v>
      </c>
      <c r="B225" s="99" t="s">
        <v>70</v>
      </c>
      <c r="C225" s="100">
        <v>448</v>
      </c>
    </row>
    <row r="226" spans="1:3" x14ac:dyDescent="0.35">
      <c r="A226" s="99" t="s">
        <v>47</v>
      </c>
      <c r="B226" s="99" t="s">
        <v>71</v>
      </c>
      <c r="C226" s="100">
        <v>694</v>
      </c>
    </row>
    <row r="227" spans="1:3" x14ac:dyDescent="0.35">
      <c r="A227" s="99" t="s">
        <v>47</v>
      </c>
      <c r="B227" s="99" t="s">
        <v>72</v>
      </c>
      <c r="C227" s="100">
        <v>873</v>
      </c>
    </row>
    <row r="228" spans="1:3" x14ac:dyDescent="0.35">
      <c r="A228" s="99" t="s">
        <v>47</v>
      </c>
      <c r="B228" s="99" t="s">
        <v>73</v>
      </c>
      <c r="C228" s="100">
        <v>1047</v>
      </c>
    </row>
    <row r="229" spans="1:3" x14ac:dyDescent="0.35">
      <c r="A229" s="99" t="s">
        <v>47</v>
      </c>
      <c r="B229" s="99" t="s">
        <v>74</v>
      </c>
      <c r="C229" s="100">
        <v>1227</v>
      </c>
    </row>
    <row r="230" spans="1:3" x14ac:dyDescent="0.35">
      <c r="A230" s="99" t="s">
        <v>47</v>
      </c>
      <c r="B230" s="99" t="s">
        <v>75</v>
      </c>
      <c r="C230" s="100">
        <v>1454</v>
      </c>
    </row>
    <row r="231" spans="1:3" x14ac:dyDescent="0.35">
      <c r="A231" s="99" t="s">
        <v>47</v>
      </c>
      <c r="B231" s="99" t="s">
        <v>76</v>
      </c>
      <c r="C231" s="100">
        <v>1494</v>
      </c>
    </row>
    <row r="232" spans="1:3" x14ac:dyDescent="0.35">
      <c r="A232" s="99" t="s">
        <v>47</v>
      </c>
      <c r="B232" s="99" t="s">
        <v>77</v>
      </c>
      <c r="C232" s="100">
        <v>1486</v>
      </c>
    </row>
    <row r="233" spans="1:3" x14ac:dyDescent="0.35">
      <c r="A233" s="99" t="s">
        <v>47</v>
      </c>
      <c r="B233" s="99" t="s">
        <v>78</v>
      </c>
      <c r="C233" s="100">
        <v>1540</v>
      </c>
    </row>
    <row r="234" spans="1:3" x14ac:dyDescent="0.35">
      <c r="A234" s="99" t="s">
        <v>47</v>
      </c>
      <c r="B234" s="99" t="s">
        <v>79</v>
      </c>
      <c r="C234" s="100">
        <v>1766</v>
      </c>
    </row>
    <row r="235" spans="1:3" x14ac:dyDescent="0.35">
      <c r="A235" s="99" t="s">
        <v>47</v>
      </c>
      <c r="B235" s="99" t="s">
        <v>80</v>
      </c>
      <c r="C235" s="100">
        <v>1941</v>
      </c>
    </row>
    <row r="236" spans="1:3" x14ac:dyDescent="0.35">
      <c r="A236" s="99" t="s">
        <v>47</v>
      </c>
      <c r="B236" s="99" t="s">
        <v>81</v>
      </c>
      <c r="C236" s="100">
        <v>2025</v>
      </c>
    </row>
    <row r="237" spans="1:3" x14ac:dyDescent="0.35">
      <c r="A237" s="99" t="s">
        <v>47</v>
      </c>
      <c r="B237" s="99" t="s">
        <v>82</v>
      </c>
      <c r="C237" s="100">
        <v>1817</v>
      </c>
    </row>
    <row r="238" spans="1:3" x14ac:dyDescent="0.35">
      <c r="A238" s="99" t="s">
        <v>47</v>
      </c>
      <c r="B238" s="99" t="s">
        <v>83</v>
      </c>
      <c r="C238" s="100">
        <v>1501</v>
      </c>
    </row>
    <row r="239" spans="1:3" x14ac:dyDescent="0.35">
      <c r="A239" s="99" t="s">
        <v>47</v>
      </c>
      <c r="B239" s="99" t="s">
        <v>84</v>
      </c>
      <c r="C239" s="100">
        <v>1278</v>
      </c>
    </row>
    <row r="240" spans="1:3" x14ac:dyDescent="0.35">
      <c r="A240" s="99" t="s">
        <v>47</v>
      </c>
      <c r="B240" s="99" t="s">
        <v>85</v>
      </c>
      <c r="C240" s="100">
        <v>1029</v>
      </c>
    </row>
    <row r="241" spans="1:3" x14ac:dyDescent="0.35">
      <c r="A241" s="99" t="s">
        <v>47</v>
      </c>
      <c r="B241" s="99" t="s">
        <v>86</v>
      </c>
      <c r="C241" s="100">
        <v>808</v>
      </c>
    </row>
    <row r="242" spans="1:3" x14ac:dyDescent="0.35">
      <c r="A242" s="99" t="s">
        <v>87</v>
      </c>
      <c r="B242" s="99" t="s">
        <v>63</v>
      </c>
      <c r="C242" s="100">
        <v>620</v>
      </c>
    </row>
    <row r="243" spans="1:3" x14ac:dyDescent="0.35">
      <c r="A243" s="99" t="s">
        <v>87</v>
      </c>
      <c r="B243" s="99" t="s">
        <v>64</v>
      </c>
      <c r="C243" s="100">
        <v>542</v>
      </c>
    </row>
    <row r="244" spans="1:3" x14ac:dyDescent="0.35">
      <c r="A244" s="99" t="s">
        <v>87</v>
      </c>
      <c r="B244" s="99" t="s">
        <v>65</v>
      </c>
      <c r="C244" s="100">
        <v>442</v>
      </c>
    </row>
    <row r="245" spans="1:3" x14ac:dyDescent="0.35">
      <c r="A245" s="99" t="s">
        <v>87</v>
      </c>
      <c r="B245" s="99" t="s">
        <v>66</v>
      </c>
      <c r="C245" s="100">
        <v>348</v>
      </c>
    </row>
    <row r="246" spans="1:3" x14ac:dyDescent="0.35">
      <c r="A246" s="99" t="s">
        <v>87</v>
      </c>
      <c r="B246" s="99" t="s">
        <v>67</v>
      </c>
      <c r="C246" s="100">
        <v>324</v>
      </c>
    </row>
    <row r="247" spans="1:3" x14ac:dyDescent="0.35">
      <c r="A247" s="99" t="s">
        <v>87</v>
      </c>
      <c r="B247" s="99" t="s">
        <v>68</v>
      </c>
      <c r="C247" s="100">
        <v>304</v>
      </c>
    </row>
    <row r="248" spans="1:3" x14ac:dyDescent="0.35">
      <c r="A248" s="99" t="s">
        <v>87</v>
      </c>
      <c r="B248" s="99" t="s">
        <v>69</v>
      </c>
      <c r="C248" s="100">
        <v>319</v>
      </c>
    </row>
    <row r="249" spans="1:3" x14ac:dyDescent="0.35">
      <c r="A249" s="99" t="s">
        <v>87</v>
      </c>
      <c r="B249" s="99" t="s">
        <v>70</v>
      </c>
      <c r="C249" s="100">
        <v>438</v>
      </c>
    </row>
    <row r="250" spans="1:3" x14ac:dyDescent="0.35">
      <c r="A250" s="99" t="s">
        <v>87</v>
      </c>
      <c r="B250" s="99" t="s">
        <v>71</v>
      </c>
      <c r="C250" s="100">
        <v>548</v>
      </c>
    </row>
    <row r="251" spans="1:3" x14ac:dyDescent="0.35">
      <c r="A251" s="99" t="s">
        <v>87</v>
      </c>
      <c r="B251" s="99" t="s">
        <v>72</v>
      </c>
      <c r="C251" s="100">
        <v>788</v>
      </c>
    </row>
    <row r="252" spans="1:3" x14ac:dyDescent="0.35">
      <c r="A252" s="99" t="s">
        <v>87</v>
      </c>
      <c r="B252" s="99" t="s">
        <v>73</v>
      </c>
      <c r="C252" s="100">
        <v>938</v>
      </c>
    </row>
    <row r="253" spans="1:3" x14ac:dyDescent="0.35">
      <c r="A253" s="99" t="s">
        <v>87</v>
      </c>
      <c r="B253" s="99" t="s">
        <v>74</v>
      </c>
      <c r="C253" s="100">
        <v>1217</v>
      </c>
    </row>
    <row r="254" spans="1:3" x14ac:dyDescent="0.35">
      <c r="A254" s="99" t="s">
        <v>87</v>
      </c>
      <c r="B254" s="99" t="s">
        <v>75</v>
      </c>
      <c r="C254" s="100">
        <v>1413</v>
      </c>
    </row>
    <row r="255" spans="1:3" x14ac:dyDescent="0.35">
      <c r="A255" s="99" t="s">
        <v>87</v>
      </c>
      <c r="B255" s="99" t="s">
        <v>76</v>
      </c>
      <c r="C255" s="100">
        <v>1525</v>
      </c>
    </row>
    <row r="256" spans="1:3" x14ac:dyDescent="0.35">
      <c r="A256" s="99" t="s">
        <v>87</v>
      </c>
      <c r="B256" s="99" t="s">
        <v>77</v>
      </c>
      <c r="C256" s="100">
        <v>1457</v>
      </c>
    </row>
    <row r="257" spans="1:3" x14ac:dyDescent="0.35">
      <c r="A257" s="99" t="s">
        <v>87</v>
      </c>
      <c r="B257" s="99" t="s">
        <v>78</v>
      </c>
      <c r="C257" s="100">
        <v>1503</v>
      </c>
    </row>
    <row r="258" spans="1:3" x14ac:dyDescent="0.35">
      <c r="A258" s="99" t="s">
        <v>87</v>
      </c>
      <c r="B258" s="99" t="s">
        <v>79</v>
      </c>
      <c r="C258" s="100">
        <v>1689</v>
      </c>
    </row>
    <row r="259" spans="1:3" x14ac:dyDescent="0.35">
      <c r="A259" s="99" t="s">
        <v>87</v>
      </c>
      <c r="B259" s="99" t="s">
        <v>80</v>
      </c>
      <c r="C259" s="100">
        <v>1866</v>
      </c>
    </row>
    <row r="260" spans="1:3" x14ac:dyDescent="0.35">
      <c r="A260" s="99" t="s">
        <v>87</v>
      </c>
      <c r="B260" s="99" t="s">
        <v>81</v>
      </c>
      <c r="C260" s="100">
        <v>1936</v>
      </c>
    </row>
    <row r="261" spans="1:3" x14ac:dyDescent="0.35">
      <c r="A261" s="99" t="s">
        <v>87</v>
      </c>
      <c r="B261" s="99" t="s">
        <v>82</v>
      </c>
      <c r="C261" s="100">
        <v>1725</v>
      </c>
    </row>
    <row r="262" spans="1:3" x14ac:dyDescent="0.35">
      <c r="A262" s="99" t="s">
        <v>87</v>
      </c>
      <c r="B262" s="99" t="s">
        <v>83</v>
      </c>
      <c r="C262" s="100">
        <v>1437</v>
      </c>
    </row>
    <row r="263" spans="1:3" x14ac:dyDescent="0.35">
      <c r="A263" s="99" t="s">
        <v>87</v>
      </c>
      <c r="B263" s="99" t="s">
        <v>84</v>
      </c>
      <c r="C263" s="100">
        <v>1178</v>
      </c>
    </row>
    <row r="264" spans="1:3" x14ac:dyDescent="0.35">
      <c r="A264" s="99" t="s">
        <v>87</v>
      </c>
      <c r="B264" s="99" t="s">
        <v>85</v>
      </c>
      <c r="C264" s="100">
        <v>954</v>
      </c>
    </row>
    <row r="265" spans="1:3" x14ac:dyDescent="0.35">
      <c r="A265" s="99" t="s">
        <v>87</v>
      </c>
      <c r="B265" s="99" t="s">
        <v>86</v>
      </c>
      <c r="C265" s="100">
        <v>777</v>
      </c>
    </row>
    <row r="266" spans="1:3" x14ac:dyDescent="0.35">
      <c r="A266" s="99" t="s">
        <v>107</v>
      </c>
      <c r="B266" s="99" t="s">
        <v>63</v>
      </c>
      <c r="C266" s="100">
        <v>650</v>
      </c>
    </row>
    <row r="267" spans="1:3" x14ac:dyDescent="0.35">
      <c r="A267" s="99" t="s">
        <v>107</v>
      </c>
      <c r="B267" s="99" t="s">
        <v>64</v>
      </c>
      <c r="C267" s="100">
        <v>565</v>
      </c>
    </row>
    <row r="268" spans="1:3" x14ac:dyDescent="0.35">
      <c r="A268" s="99" t="s">
        <v>107</v>
      </c>
      <c r="B268" s="99" t="s">
        <v>65</v>
      </c>
      <c r="C268" s="100">
        <v>463</v>
      </c>
    </row>
    <row r="269" spans="1:3" x14ac:dyDescent="0.35">
      <c r="A269" s="99" t="s">
        <v>107</v>
      </c>
      <c r="B269" s="99" t="s">
        <v>66</v>
      </c>
      <c r="C269" s="100">
        <v>384</v>
      </c>
    </row>
    <row r="270" spans="1:3" x14ac:dyDescent="0.35">
      <c r="A270" s="99" t="s">
        <v>107</v>
      </c>
      <c r="B270" s="99" t="s">
        <v>67</v>
      </c>
      <c r="C270" s="100">
        <v>350</v>
      </c>
    </row>
    <row r="271" spans="1:3" x14ac:dyDescent="0.35">
      <c r="A271" s="99" t="s">
        <v>107</v>
      </c>
      <c r="B271" s="99" t="s">
        <v>68</v>
      </c>
      <c r="C271" s="100">
        <v>310</v>
      </c>
    </row>
    <row r="272" spans="1:3" x14ac:dyDescent="0.35">
      <c r="A272" s="99" t="s">
        <v>107</v>
      </c>
      <c r="B272" s="99" t="s">
        <v>69</v>
      </c>
      <c r="C272" s="100">
        <v>322</v>
      </c>
    </row>
    <row r="273" spans="1:3" x14ac:dyDescent="0.35">
      <c r="A273" s="99" t="s">
        <v>107</v>
      </c>
      <c r="B273" s="99" t="s">
        <v>70</v>
      </c>
      <c r="C273" s="100">
        <v>428</v>
      </c>
    </row>
    <row r="274" spans="1:3" x14ac:dyDescent="0.35">
      <c r="A274" s="99" t="s">
        <v>107</v>
      </c>
      <c r="B274" s="99" t="s">
        <v>71</v>
      </c>
      <c r="C274" s="100">
        <v>613</v>
      </c>
    </row>
    <row r="275" spans="1:3" x14ac:dyDescent="0.35">
      <c r="A275" s="99" t="s">
        <v>107</v>
      </c>
      <c r="B275" s="99" t="s">
        <v>72</v>
      </c>
      <c r="C275" s="100">
        <v>896</v>
      </c>
    </row>
    <row r="276" spans="1:3" x14ac:dyDescent="0.35">
      <c r="A276" s="99" t="s">
        <v>107</v>
      </c>
      <c r="B276" s="99" t="s">
        <v>73</v>
      </c>
      <c r="C276" s="100">
        <v>1029</v>
      </c>
    </row>
    <row r="277" spans="1:3" x14ac:dyDescent="0.35">
      <c r="A277" s="99" t="s">
        <v>107</v>
      </c>
      <c r="B277" s="99" t="s">
        <v>74</v>
      </c>
      <c r="C277" s="100">
        <v>1166</v>
      </c>
    </row>
    <row r="278" spans="1:3" x14ac:dyDescent="0.35">
      <c r="A278" s="99" t="s">
        <v>107</v>
      </c>
      <c r="B278" s="99" t="s">
        <v>75</v>
      </c>
      <c r="C278" s="100">
        <v>1375</v>
      </c>
    </row>
    <row r="279" spans="1:3" x14ac:dyDescent="0.35">
      <c r="A279" s="99" t="s">
        <v>107</v>
      </c>
      <c r="B279" s="99" t="s">
        <v>76</v>
      </c>
      <c r="C279" s="100">
        <v>1452</v>
      </c>
    </row>
    <row r="280" spans="1:3" x14ac:dyDescent="0.35">
      <c r="A280" s="99" t="s">
        <v>107</v>
      </c>
      <c r="B280" s="99" t="s">
        <v>77</v>
      </c>
      <c r="C280" s="100">
        <v>1420</v>
      </c>
    </row>
    <row r="281" spans="1:3" x14ac:dyDescent="0.35">
      <c r="A281" s="99" t="s">
        <v>107</v>
      </c>
      <c r="B281" s="99" t="s">
        <v>78</v>
      </c>
      <c r="C281" s="100">
        <v>1469</v>
      </c>
    </row>
    <row r="282" spans="1:3" x14ac:dyDescent="0.35">
      <c r="A282" s="99" t="s">
        <v>107</v>
      </c>
      <c r="B282" s="99" t="s">
        <v>79</v>
      </c>
      <c r="C282" s="100">
        <v>1707</v>
      </c>
    </row>
    <row r="283" spans="1:3" x14ac:dyDescent="0.35">
      <c r="A283" s="99" t="s">
        <v>107</v>
      </c>
      <c r="B283" s="99" t="s">
        <v>80</v>
      </c>
      <c r="C283" s="100">
        <v>1877</v>
      </c>
    </row>
    <row r="284" spans="1:3" x14ac:dyDescent="0.35">
      <c r="A284" s="99" t="s">
        <v>107</v>
      </c>
      <c r="B284" s="99" t="s">
        <v>81</v>
      </c>
      <c r="C284" s="100">
        <v>1881</v>
      </c>
    </row>
    <row r="285" spans="1:3" x14ac:dyDescent="0.35">
      <c r="A285" s="99" t="s">
        <v>107</v>
      </c>
      <c r="B285" s="99" t="s">
        <v>82</v>
      </c>
      <c r="C285" s="100">
        <v>1732</v>
      </c>
    </row>
    <row r="286" spans="1:3" x14ac:dyDescent="0.35">
      <c r="A286" s="99" t="s">
        <v>107</v>
      </c>
      <c r="B286" s="99" t="s">
        <v>83</v>
      </c>
      <c r="C286" s="100">
        <v>1474</v>
      </c>
    </row>
    <row r="287" spans="1:3" x14ac:dyDescent="0.35">
      <c r="A287" s="99" t="s">
        <v>107</v>
      </c>
      <c r="B287" s="99" t="s">
        <v>84</v>
      </c>
      <c r="C287" s="100">
        <v>1177</v>
      </c>
    </row>
    <row r="288" spans="1:3" x14ac:dyDescent="0.35">
      <c r="A288" s="99" t="s">
        <v>107</v>
      </c>
      <c r="B288" s="99" t="s">
        <v>85</v>
      </c>
      <c r="C288" s="100">
        <v>925</v>
      </c>
    </row>
    <row r="289" spans="1:3" x14ac:dyDescent="0.35">
      <c r="A289" s="99" t="s">
        <v>107</v>
      </c>
      <c r="B289" s="99" t="s">
        <v>86</v>
      </c>
      <c r="C289" s="100">
        <v>814</v>
      </c>
    </row>
    <row r="290" spans="1:3" x14ac:dyDescent="0.35">
      <c r="A290" s="99" t="s">
        <v>108</v>
      </c>
      <c r="B290" s="99" t="s">
        <v>63</v>
      </c>
      <c r="C290" s="100">
        <v>694</v>
      </c>
    </row>
    <row r="291" spans="1:3" x14ac:dyDescent="0.35">
      <c r="A291" s="99" t="s">
        <v>108</v>
      </c>
      <c r="B291" s="99" t="s">
        <v>64</v>
      </c>
      <c r="C291" s="100">
        <v>521</v>
      </c>
    </row>
    <row r="292" spans="1:3" x14ac:dyDescent="0.35">
      <c r="A292" s="99" t="s">
        <v>108</v>
      </c>
      <c r="B292" s="99" t="s">
        <v>65</v>
      </c>
      <c r="C292" s="100">
        <v>472</v>
      </c>
    </row>
    <row r="293" spans="1:3" x14ac:dyDescent="0.35">
      <c r="A293" s="99" t="s">
        <v>108</v>
      </c>
      <c r="B293" s="99" t="s">
        <v>66</v>
      </c>
      <c r="C293" s="100">
        <v>380</v>
      </c>
    </row>
    <row r="294" spans="1:3" x14ac:dyDescent="0.35">
      <c r="A294" s="99" t="s">
        <v>108</v>
      </c>
      <c r="B294" s="99" t="s">
        <v>67</v>
      </c>
      <c r="C294" s="100">
        <v>350</v>
      </c>
    </row>
    <row r="295" spans="1:3" x14ac:dyDescent="0.35">
      <c r="A295" s="99" t="s">
        <v>108</v>
      </c>
      <c r="B295" s="99" t="s">
        <v>68</v>
      </c>
      <c r="C295" s="100">
        <v>282</v>
      </c>
    </row>
    <row r="296" spans="1:3" x14ac:dyDescent="0.35">
      <c r="A296" s="99" t="s">
        <v>108</v>
      </c>
      <c r="B296" s="99" t="s">
        <v>69</v>
      </c>
      <c r="C296" s="100">
        <v>363</v>
      </c>
    </row>
    <row r="297" spans="1:3" x14ac:dyDescent="0.35">
      <c r="A297" s="99" t="s">
        <v>108</v>
      </c>
      <c r="B297" s="99" t="s">
        <v>70</v>
      </c>
      <c r="C297" s="100">
        <v>462</v>
      </c>
    </row>
    <row r="298" spans="1:3" x14ac:dyDescent="0.35">
      <c r="A298" s="99" t="s">
        <v>108</v>
      </c>
      <c r="B298" s="99" t="s">
        <v>71</v>
      </c>
      <c r="C298" s="100">
        <v>648</v>
      </c>
    </row>
    <row r="299" spans="1:3" x14ac:dyDescent="0.35">
      <c r="A299" s="99" t="s">
        <v>108</v>
      </c>
      <c r="B299" s="99" t="s">
        <v>72</v>
      </c>
      <c r="C299" s="100">
        <v>840</v>
      </c>
    </row>
    <row r="300" spans="1:3" x14ac:dyDescent="0.35">
      <c r="A300" s="99" t="s">
        <v>108</v>
      </c>
      <c r="B300" s="99" t="s">
        <v>73</v>
      </c>
      <c r="C300" s="100">
        <v>965</v>
      </c>
    </row>
    <row r="301" spans="1:3" x14ac:dyDescent="0.35">
      <c r="A301" s="99" t="s">
        <v>108</v>
      </c>
      <c r="B301" s="99" t="s">
        <v>74</v>
      </c>
      <c r="C301" s="100">
        <v>1160</v>
      </c>
    </row>
    <row r="302" spans="1:3" x14ac:dyDescent="0.35">
      <c r="A302" s="99" t="s">
        <v>108</v>
      </c>
      <c r="B302" s="99" t="s">
        <v>75</v>
      </c>
      <c r="C302" s="100">
        <v>1374</v>
      </c>
    </row>
    <row r="303" spans="1:3" x14ac:dyDescent="0.35">
      <c r="A303" s="99" t="s">
        <v>108</v>
      </c>
      <c r="B303" s="99" t="s">
        <v>76</v>
      </c>
      <c r="C303" s="100">
        <v>1443</v>
      </c>
    </row>
    <row r="304" spans="1:3" x14ac:dyDescent="0.35">
      <c r="A304" s="99" t="s">
        <v>108</v>
      </c>
      <c r="B304" s="99" t="s">
        <v>77</v>
      </c>
      <c r="C304" s="100">
        <v>1336</v>
      </c>
    </row>
    <row r="305" spans="1:3" x14ac:dyDescent="0.35">
      <c r="A305" s="99" t="s">
        <v>108</v>
      </c>
      <c r="B305" s="99" t="s">
        <v>78</v>
      </c>
      <c r="C305" s="100">
        <v>1482</v>
      </c>
    </row>
    <row r="306" spans="1:3" x14ac:dyDescent="0.35">
      <c r="A306" s="99" t="s">
        <v>108</v>
      </c>
      <c r="B306" s="99" t="s">
        <v>79</v>
      </c>
      <c r="C306" s="100">
        <v>1601</v>
      </c>
    </row>
    <row r="307" spans="1:3" x14ac:dyDescent="0.35">
      <c r="A307" s="99" t="s">
        <v>108</v>
      </c>
      <c r="B307" s="99" t="s">
        <v>80</v>
      </c>
      <c r="C307" s="100">
        <v>1776</v>
      </c>
    </row>
    <row r="308" spans="1:3" x14ac:dyDescent="0.35">
      <c r="A308" s="99" t="s">
        <v>108</v>
      </c>
      <c r="B308" s="99" t="s">
        <v>81</v>
      </c>
      <c r="C308" s="100">
        <v>1857</v>
      </c>
    </row>
    <row r="309" spans="1:3" x14ac:dyDescent="0.35">
      <c r="A309" s="99" t="s">
        <v>108</v>
      </c>
      <c r="B309" s="99" t="s">
        <v>82</v>
      </c>
      <c r="C309" s="100">
        <v>1677</v>
      </c>
    </row>
    <row r="310" spans="1:3" x14ac:dyDescent="0.35">
      <c r="A310" s="99" t="s">
        <v>108</v>
      </c>
      <c r="B310" s="99" t="s">
        <v>83</v>
      </c>
      <c r="C310" s="100">
        <v>1441</v>
      </c>
    </row>
    <row r="311" spans="1:3" x14ac:dyDescent="0.35">
      <c r="A311" s="99" t="s">
        <v>108</v>
      </c>
      <c r="B311" s="99" t="s">
        <v>84</v>
      </c>
      <c r="C311" s="100">
        <v>1236</v>
      </c>
    </row>
    <row r="312" spans="1:3" x14ac:dyDescent="0.35">
      <c r="A312" s="99" t="s">
        <v>108</v>
      </c>
      <c r="B312" s="99" t="s">
        <v>85</v>
      </c>
      <c r="C312" s="100">
        <v>982</v>
      </c>
    </row>
    <row r="313" spans="1:3" x14ac:dyDescent="0.35">
      <c r="A313" s="99" t="s">
        <v>108</v>
      </c>
      <c r="B313" s="99" t="s">
        <v>86</v>
      </c>
      <c r="C313" s="100">
        <v>751</v>
      </c>
    </row>
    <row r="314" spans="1:3" x14ac:dyDescent="0.35">
      <c r="A314" s="99" t="s">
        <v>109</v>
      </c>
      <c r="B314" s="99" t="s">
        <v>63</v>
      </c>
      <c r="C314" s="100">
        <v>676</v>
      </c>
    </row>
    <row r="315" spans="1:3" x14ac:dyDescent="0.35">
      <c r="A315" s="99" t="s">
        <v>109</v>
      </c>
      <c r="B315" s="99" t="s">
        <v>64</v>
      </c>
      <c r="C315" s="100">
        <v>442</v>
      </c>
    </row>
    <row r="316" spans="1:3" x14ac:dyDescent="0.35">
      <c r="A316" s="99" t="s">
        <v>109</v>
      </c>
      <c r="B316" s="99" t="s">
        <v>65</v>
      </c>
      <c r="C316" s="100">
        <v>398</v>
      </c>
    </row>
    <row r="317" spans="1:3" x14ac:dyDescent="0.35">
      <c r="A317" s="99" t="s">
        <v>109</v>
      </c>
      <c r="B317" s="99" t="s">
        <v>66</v>
      </c>
      <c r="C317" s="100">
        <v>376</v>
      </c>
    </row>
    <row r="318" spans="1:3" x14ac:dyDescent="0.35">
      <c r="A318" s="99" t="s">
        <v>109</v>
      </c>
      <c r="B318" s="99" t="s">
        <v>67</v>
      </c>
      <c r="C318" s="100">
        <v>319</v>
      </c>
    </row>
    <row r="319" spans="1:3" x14ac:dyDescent="0.35">
      <c r="A319" s="99" t="s">
        <v>109</v>
      </c>
      <c r="B319" s="99" t="s">
        <v>68</v>
      </c>
      <c r="C319" s="100">
        <v>306</v>
      </c>
    </row>
    <row r="320" spans="1:3" x14ac:dyDescent="0.35">
      <c r="A320" s="99" t="s">
        <v>109</v>
      </c>
      <c r="B320" s="99" t="s">
        <v>69</v>
      </c>
      <c r="C320" s="100">
        <v>333</v>
      </c>
    </row>
    <row r="321" spans="1:3" x14ac:dyDescent="0.35">
      <c r="A321" s="99" t="s">
        <v>109</v>
      </c>
      <c r="B321" s="99" t="s">
        <v>70</v>
      </c>
      <c r="C321" s="100">
        <v>450</v>
      </c>
    </row>
    <row r="322" spans="1:3" x14ac:dyDescent="0.35">
      <c r="A322" s="99" t="s">
        <v>109</v>
      </c>
      <c r="B322" s="99" t="s">
        <v>71</v>
      </c>
      <c r="C322" s="100">
        <v>626</v>
      </c>
    </row>
    <row r="323" spans="1:3" x14ac:dyDescent="0.35">
      <c r="A323" s="99" t="s">
        <v>109</v>
      </c>
      <c r="B323" s="99" t="s">
        <v>72</v>
      </c>
      <c r="C323" s="100">
        <v>784</v>
      </c>
    </row>
    <row r="324" spans="1:3" x14ac:dyDescent="0.35">
      <c r="A324" s="99" t="s">
        <v>109</v>
      </c>
      <c r="B324" s="99" t="s">
        <v>73</v>
      </c>
      <c r="C324" s="100">
        <v>924</v>
      </c>
    </row>
    <row r="325" spans="1:3" x14ac:dyDescent="0.35">
      <c r="A325" s="99" t="s">
        <v>109</v>
      </c>
      <c r="B325" s="99" t="s">
        <v>74</v>
      </c>
      <c r="C325" s="100">
        <v>1125</v>
      </c>
    </row>
    <row r="326" spans="1:3" x14ac:dyDescent="0.35">
      <c r="A326" s="99" t="s">
        <v>109</v>
      </c>
      <c r="B326" s="99" t="s">
        <v>75</v>
      </c>
      <c r="C326" s="100">
        <v>1218</v>
      </c>
    </row>
    <row r="327" spans="1:3" x14ac:dyDescent="0.35">
      <c r="A327" s="99" t="s">
        <v>109</v>
      </c>
      <c r="B327" s="99" t="s">
        <v>76</v>
      </c>
      <c r="C327" s="100">
        <v>1346</v>
      </c>
    </row>
    <row r="328" spans="1:3" x14ac:dyDescent="0.35">
      <c r="A328" s="99" t="s">
        <v>109</v>
      </c>
      <c r="B328" s="99" t="s">
        <v>77</v>
      </c>
      <c r="C328" s="100">
        <v>1348</v>
      </c>
    </row>
    <row r="329" spans="1:3" x14ac:dyDescent="0.35">
      <c r="A329" s="99" t="s">
        <v>109</v>
      </c>
      <c r="B329" s="99" t="s">
        <v>78</v>
      </c>
      <c r="C329" s="100">
        <v>1416</v>
      </c>
    </row>
    <row r="330" spans="1:3" x14ac:dyDescent="0.35">
      <c r="A330" s="99" t="s">
        <v>109</v>
      </c>
      <c r="B330" s="99" t="s">
        <v>79</v>
      </c>
      <c r="C330" s="100">
        <v>1521</v>
      </c>
    </row>
    <row r="331" spans="1:3" x14ac:dyDescent="0.35">
      <c r="A331" s="99" t="s">
        <v>109</v>
      </c>
      <c r="B331" s="99" t="s">
        <v>80</v>
      </c>
      <c r="C331" s="100">
        <v>1737</v>
      </c>
    </row>
    <row r="332" spans="1:3" x14ac:dyDescent="0.35">
      <c r="A332" s="99" t="s">
        <v>109</v>
      </c>
      <c r="B332" s="99" t="s">
        <v>81</v>
      </c>
      <c r="C332" s="100">
        <v>1743</v>
      </c>
    </row>
    <row r="333" spans="1:3" x14ac:dyDescent="0.35">
      <c r="A333" s="99" t="s">
        <v>109</v>
      </c>
      <c r="B333" s="99" t="s">
        <v>82</v>
      </c>
      <c r="C333" s="100">
        <v>1645</v>
      </c>
    </row>
    <row r="334" spans="1:3" x14ac:dyDescent="0.35">
      <c r="A334" s="99" t="s">
        <v>109</v>
      </c>
      <c r="B334" s="99" t="s">
        <v>83</v>
      </c>
      <c r="C334" s="100">
        <v>1386</v>
      </c>
    </row>
    <row r="335" spans="1:3" x14ac:dyDescent="0.35">
      <c r="A335" s="99" t="s">
        <v>109</v>
      </c>
      <c r="B335" s="99" t="s">
        <v>84</v>
      </c>
      <c r="C335" s="100">
        <v>1143</v>
      </c>
    </row>
    <row r="336" spans="1:3" x14ac:dyDescent="0.35">
      <c r="A336" s="99" t="s">
        <v>109</v>
      </c>
      <c r="B336" s="99" t="s">
        <v>85</v>
      </c>
      <c r="C336" s="100">
        <v>987</v>
      </c>
    </row>
    <row r="337" spans="1:3" x14ac:dyDescent="0.35">
      <c r="A337" s="99" t="s">
        <v>109</v>
      </c>
      <c r="B337" s="99" t="s">
        <v>86</v>
      </c>
      <c r="C337" s="100">
        <v>759</v>
      </c>
    </row>
    <row r="338" spans="1:3" x14ac:dyDescent="0.35">
      <c r="A338" s="101"/>
      <c r="B338" s="101"/>
      <c r="C338" s="101"/>
    </row>
    <row r="339" spans="1:3" x14ac:dyDescent="0.35">
      <c r="A339" s="101"/>
      <c r="B339" s="101"/>
      <c r="C339" s="101"/>
    </row>
    <row r="340" spans="1:3" x14ac:dyDescent="0.35">
      <c r="A340" s="101"/>
      <c r="B340" s="101"/>
      <c r="C340" s="101"/>
    </row>
    <row r="341" spans="1:3" x14ac:dyDescent="0.35">
      <c r="A341" s="101"/>
      <c r="B341" s="101"/>
      <c r="C341" s="101"/>
    </row>
    <row r="342" spans="1:3" x14ac:dyDescent="0.35">
      <c r="A342" s="101"/>
      <c r="B342" s="101"/>
      <c r="C342" s="101"/>
    </row>
    <row r="343" spans="1:3" x14ac:dyDescent="0.35">
      <c r="A343" s="101"/>
      <c r="B343" s="101"/>
      <c r="C343" s="101"/>
    </row>
    <row r="344" spans="1:3" x14ac:dyDescent="0.35">
      <c r="A344" s="101"/>
      <c r="B344" s="101"/>
      <c r="C344" s="101"/>
    </row>
    <row r="345" spans="1:3" x14ac:dyDescent="0.35">
      <c r="A345" s="101"/>
      <c r="B345" s="101"/>
      <c r="C345" s="101"/>
    </row>
    <row r="346" spans="1:3" x14ac:dyDescent="0.35">
      <c r="A346" s="101"/>
      <c r="B346" s="101"/>
      <c r="C346" s="101"/>
    </row>
    <row r="347" spans="1:3" x14ac:dyDescent="0.35">
      <c r="A347" s="101"/>
      <c r="B347" s="101"/>
      <c r="C347" s="101"/>
    </row>
    <row r="348" spans="1:3" x14ac:dyDescent="0.35">
      <c r="A348" s="101"/>
      <c r="B348" s="101"/>
      <c r="C348" s="101"/>
    </row>
    <row r="349" spans="1:3" x14ac:dyDescent="0.35">
      <c r="A349" s="101"/>
      <c r="B349" s="101"/>
      <c r="C349" s="101"/>
    </row>
    <row r="350" spans="1:3" x14ac:dyDescent="0.35">
      <c r="A350" s="101"/>
      <c r="B350" s="101"/>
      <c r="C350" s="101"/>
    </row>
    <row r="351" spans="1:3" x14ac:dyDescent="0.35">
      <c r="A351" s="101"/>
      <c r="B351" s="101"/>
      <c r="C351" s="101"/>
    </row>
    <row r="352" spans="1:3" x14ac:dyDescent="0.35">
      <c r="A352" s="101"/>
      <c r="B352" s="101"/>
      <c r="C352" s="101"/>
    </row>
    <row r="353" spans="1:3" x14ac:dyDescent="0.35">
      <c r="A353" s="101"/>
      <c r="B353" s="101"/>
      <c r="C353" s="101"/>
    </row>
    <row r="354" spans="1:3" x14ac:dyDescent="0.35">
      <c r="A354" s="101"/>
      <c r="B354" s="101"/>
      <c r="C354" s="101"/>
    </row>
    <row r="355" spans="1:3" x14ac:dyDescent="0.35">
      <c r="A355" s="101"/>
      <c r="B355" s="101"/>
      <c r="C355" s="101"/>
    </row>
    <row r="356" spans="1:3" x14ac:dyDescent="0.35">
      <c r="A356" s="101"/>
      <c r="B356" s="101"/>
      <c r="C356" s="101"/>
    </row>
    <row r="357" spans="1:3" x14ac:dyDescent="0.35">
      <c r="A357" s="101"/>
      <c r="B357" s="101"/>
      <c r="C357" s="101"/>
    </row>
    <row r="358" spans="1:3" x14ac:dyDescent="0.35">
      <c r="A358" s="101"/>
      <c r="B358" s="101"/>
      <c r="C358" s="101"/>
    </row>
    <row r="359" spans="1:3" x14ac:dyDescent="0.35">
      <c r="A359" s="101"/>
      <c r="B359" s="101"/>
      <c r="C359" s="101"/>
    </row>
    <row r="360" spans="1:3" x14ac:dyDescent="0.35">
      <c r="A360" s="101"/>
      <c r="B360" s="101"/>
      <c r="C360" s="101"/>
    </row>
    <row r="361" spans="1:3" x14ac:dyDescent="0.35">
      <c r="A361" s="101"/>
      <c r="B361" s="101"/>
      <c r="C361" s="101"/>
    </row>
    <row r="362" spans="1:3" x14ac:dyDescent="0.35">
      <c r="A362" s="101"/>
      <c r="B362" s="101"/>
      <c r="C362" s="101"/>
    </row>
    <row r="363" spans="1:3" x14ac:dyDescent="0.35">
      <c r="A363" s="101"/>
      <c r="B363" s="101"/>
      <c r="C363" s="101"/>
    </row>
    <row r="364" spans="1:3" x14ac:dyDescent="0.35">
      <c r="A364" s="101"/>
      <c r="B364" s="101"/>
      <c r="C364" s="101"/>
    </row>
    <row r="365" spans="1:3" x14ac:dyDescent="0.35">
      <c r="A365" s="101"/>
      <c r="B365" s="101"/>
      <c r="C365" s="101"/>
    </row>
    <row r="366" spans="1:3" x14ac:dyDescent="0.35">
      <c r="A366" s="101"/>
      <c r="B366" s="101"/>
      <c r="C366" s="101"/>
    </row>
    <row r="367" spans="1:3" x14ac:dyDescent="0.35">
      <c r="A367" s="101"/>
      <c r="B367" s="101"/>
      <c r="C367" s="101"/>
    </row>
    <row r="368" spans="1:3" x14ac:dyDescent="0.35">
      <c r="A368" s="101"/>
      <c r="B368" s="101"/>
      <c r="C368" s="101"/>
    </row>
    <row r="369" spans="1:3" x14ac:dyDescent="0.35">
      <c r="A369" s="101"/>
      <c r="B369" s="101"/>
      <c r="C369" s="101"/>
    </row>
    <row r="370" spans="1:3" x14ac:dyDescent="0.35">
      <c r="A370" s="101"/>
      <c r="B370" s="101"/>
      <c r="C370" s="101"/>
    </row>
    <row r="371" spans="1:3" x14ac:dyDescent="0.35">
      <c r="A371" s="101"/>
      <c r="B371" s="101"/>
      <c r="C371" s="101"/>
    </row>
    <row r="372" spans="1:3" x14ac:dyDescent="0.35">
      <c r="A372" s="101"/>
      <c r="B372" s="101"/>
      <c r="C372" s="101"/>
    </row>
    <row r="373" spans="1:3" x14ac:dyDescent="0.35">
      <c r="A373" s="101"/>
      <c r="B373" s="101"/>
      <c r="C373" s="101"/>
    </row>
    <row r="374" spans="1:3" x14ac:dyDescent="0.35">
      <c r="A374" s="101"/>
      <c r="B374" s="101"/>
      <c r="C374" s="101"/>
    </row>
    <row r="375" spans="1:3" x14ac:dyDescent="0.35">
      <c r="A375" s="101"/>
      <c r="B375" s="101"/>
      <c r="C375" s="101"/>
    </row>
    <row r="376" spans="1:3" x14ac:dyDescent="0.35">
      <c r="A376" s="101"/>
      <c r="B376" s="101"/>
      <c r="C376" s="101"/>
    </row>
    <row r="377" spans="1:3" x14ac:dyDescent="0.35">
      <c r="A377" s="101"/>
      <c r="B377" s="101"/>
      <c r="C377" s="101"/>
    </row>
    <row r="378" spans="1:3" x14ac:dyDescent="0.35">
      <c r="A378" s="101"/>
      <c r="B378" s="101"/>
      <c r="C378" s="101"/>
    </row>
    <row r="379" spans="1:3" x14ac:dyDescent="0.35">
      <c r="A379" s="101"/>
      <c r="B379" s="101"/>
      <c r="C379" s="101"/>
    </row>
    <row r="380" spans="1:3" x14ac:dyDescent="0.35">
      <c r="A380" s="101"/>
      <c r="B380" s="101"/>
      <c r="C380" s="101"/>
    </row>
    <row r="381" spans="1:3" x14ac:dyDescent="0.35">
      <c r="A381" s="101"/>
      <c r="B381" s="101"/>
      <c r="C381" s="101"/>
    </row>
    <row r="382" spans="1:3" x14ac:dyDescent="0.35">
      <c r="A382" s="101"/>
      <c r="B382" s="101"/>
      <c r="C382" s="101"/>
    </row>
    <row r="383" spans="1:3" x14ac:dyDescent="0.35">
      <c r="A383" s="101"/>
      <c r="B383" s="101"/>
      <c r="C383" s="101"/>
    </row>
    <row r="384" spans="1:3" x14ac:dyDescent="0.35">
      <c r="A384" s="101"/>
      <c r="B384" s="101"/>
      <c r="C384" s="101"/>
    </row>
    <row r="385" spans="1:3" x14ac:dyDescent="0.35">
      <c r="A385" s="101"/>
      <c r="B385" s="101"/>
      <c r="C385" s="101"/>
    </row>
    <row r="386" spans="1:3" x14ac:dyDescent="0.35">
      <c r="A386" s="101"/>
      <c r="B386" s="101"/>
      <c r="C386" s="101"/>
    </row>
    <row r="387" spans="1:3" x14ac:dyDescent="0.35">
      <c r="A387" s="101"/>
      <c r="B387" s="101"/>
      <c r="C387" s="101"/>
    </row>
    <row r="388" spans="1:3" x14ac:dyDescent="0.35">
      <c r="A388" s="101"/>
      <c r="B388" s="101"/>
      <c r="C388" s="101"/>
    </row>
    <row r="389" spans="1:3" x14ac:dyDescent="0.35">
      <c r="A389" s="101"/>
      <c r="B389" s="101"/>
      <c r="C389" s="101"/>
    </row>
    <row r="390" spans="1:3" x14ac:dyDescent="0.35">
      <c r="A390" s="101"/>
      <c r="B390" s="101"/>
      <c r="C390" s="101"/>
    </row>
    <row r="391" spans="1:3" x14ac:dyDescent="0.35">
      <c r="A391" s="101"/>
      <c r="B391" s="101"/>
      <c r="C391" s="101"/>
    </row>
    <row r="392" spans="1:3" x14ac:dyDescent="0.35">
      <c r="A392" s="101"/>
      <c r="B392" s="101"/>
      <c r="C392" s="101"/>
    </row>
    <row r="393" spans="1:3" x14ac:dyDescent="0.35">
      <c r="A393" s="101"/>
      <c r="B393" s="101"/>
      <c r="C393" s="101"/>
    </row>
    <row r="394" spans="1:3" x14ac:dyDescent="0.35">
      <c r="A394" s="101"/>
      <c r="B394" s="101"/>
      <c r="C394" s="101"/>
    </row>
    <row r="395" spans="1:3" x14ac:dyDescent="0.35">
      <c r="A395" s="101"/>
      <c r="B395" s="101"/>
      <c r="C395" s="101"/>
    </row>
    <row r="396" spans="1:3" x14ac:dyDescent="0.35">
      <c r="A396" s="101"/>
      <c r="B396" s="101"/>
      <c r="C396" s="101"/>
    </row>
    <row r="397" spans="1:3" x14ac:dyDescent="0.35">
      <c r="A397" s="101"/>
      <c r="B397" s="101"/>
      <c r="C397" s="101"/>
    </row>
    <row r="398" spans="1:3" x14ac:dyDescent="0.35">
      <c r="A398" s="101"/>
      <c r="B398" s="101"/>
      <c r="C398" s="101"/>
    </row>
    <row r="399" spans="1:3" x14ac:dyDescent="0.35">
      <c r="A399" s="101"/>
      <c r="B399" s="101"/>
      <c r="C399" s="101"/>
    </row>
    <row r="400" spans="1:3" x14ac:dyDescent="0.35">
      <c r="A400" s="101"/>
      <c r="B400" s="101"/>
      <c r="C400" s="101"/>
    </row>
    <row r="401" spans="1:3" x14ac:dyDescent="0.35">
      <c r="A401" s="101"/>
      <c r="B401" s="101"/>
      <c r="C401" s="101"/>
    </row>
    <row r="402" spans="1:3" x14ac:dyDescent="0.35">
      <c r="A402" s="101"/>
      <c r="B402" s="101"/>
      <c r="C402" s="101"/>
    </row>
    <row r="403" spans="1:3" x14ac:dyDescent="0.35">
      <c r="A403" s="101"/>
      <c r="B403" s="101"/>
      <c r="C403" s="101"/>
    </row>
    <row r="404" spans="1:3" x14ac:dyDescent="0.35">
      <c r="A404" s="101"/>
      <c r="B404" s="101"/>
      <c r="C404" s="101"/>
    </row>
    <row r="405" spans="1:3" x14ac:dyDescent="0.35">
      <c r="A405" s="101"/>
      <c r="B405" s="101"/>
      <c r="C405" s="101"/>
    </row>
    <row r="406" spans="1:3" x14ac:dyDescent="0.35">
      <c r="A406" s="101"/>
      <c r="B406" s="101"/>
      <c r="C406" s="101"/>
    </row>
    <row r="407" spans="1:3" x14ac:dyDescent="0.35">
      <c r="A407" s="101"/>
      <c r="B407" s="101"/>
      <c r="C407" s="101"/>
    </row>
    <row r="408" spans="1:3" x14ac:dyDescent="0.35">
      <c r="A408" s="101"/>
      <c r="B408" s="101"/>
      <c r="C408" s="101"/>
    </row>
    <row r="409" spans="1:3" x14ac:dyDescent="0.35">
      <c r="A409" s="101"/>
      <c r="B409" s="101"/>
      <c r="C409" s="101"/>
    </row>
    <row r="410" spans="1:3" x14ac:dyDescent="0.35">
      <c r="A410" s="101"/>
      <c r="B410" s="101"/>
      <c r="C410" s="101"/>
    </row>
    <row r="411" spans="1:3" x14ac:dyDescent="0.35">
      <c r="A411" s="101"/>
      <c r="B411" s="101"/>
      <c r="C411" s="101"/>
    </row>
    <row r="412" spans="1:3" x14ac:dyDescent="0.35">
      <c r="A412" s="101"/>
      <c r="B412" s="101"/>
      <c r="C412" s="101"/>
    </row>
    <row r="413" spans="1:3" x14ac:dyDescent="0.35">
      <c r="A413" s="101"/>
      <c r="B413" s="101"/>
      <c r="C413" s="101"/>
    </row>
    <row r="414" spans="1:3" x14ac:dyDescent="0.35">
      <c r="A414" s="101"/>
      <c r="B414" s="101"/>
      <c r="C414" s="101"/>
    </row>
    <row r="415" spans="1:3" x14ac:dyDescent="0.35">
      <c r="A415" s="101"/>
      <c r="B415" s="101"/>
      <c r="C415" s="101"/>
    </row>
    <row r="416" spans="1:3" x14ac:dyDescent="0.35">
      <c r="A416" s="101"/>
      <c r="B416" s="101"/>
      <c r="C416" s="101"/>
    </row>
    <row r="417" spans="1:3" x14ac:dyDescent="0.35">
      <c r="A417" s="101"/>
      <c r="B417" s="101"/>
      <c r="C417" s="101"/>
    </row>
    <row r="418" spans="1:3" x14ac:dyDescent="0.35">
      <c r="A418" s="101"/>
      <c r="B418" s="101"/>
      <c r="C418" s="101"/>
    </row>
    <row r="419" spans="1:3" x14ac:dyDescent="0.35">
      <c r="A419" s="101"/>
      <c r="B419" s="101"/>
      <c r="C419" s="101"/>
    </row>
    <row r="420" spans="1:3" x14ac:dyDescent="0.35">
      <c r="A420" s="101"/>
      <c r="B420" s="101"/>
      <c r="C420" s="101"/>
    </row>
    <row r="421" spans="1:3" x14ac:dyDescent="0.35">
      <c r="A421" s="101"/>
      <c r="B421" s="101"/>
      <c r="C421" s="101"/>
    </row>
    <row r="422" spans="1:3" x14ac:dyDescent="0.35">
      <c r="A422" s="101"/>
      <c r="B422" s="101"/>
      <c r="C422" s="101"/>
    </row>
    <row r="423" spans="1:3" x14ac:dyDescent="0.35">
      <c r="A423" s="101"/>
      <c r="B423" s="101"/>
      <c r="C423" s="101"/>
    </row>
    <row r="424" spans="1:3" x14ac:dyDescent="0.35">
      <c r="A424" s="101"/>
      <c r="B424" s="101"/>
      <c r="C424" s="101"/>
    </row>
    <row r="425" spans="1:3" x14ac:dyDescent="0.35">
      <c r="A425" s="101"/>
      <c r="B425" s="101"/>
      <c r="C425" s="101"/>
    </row>
    <row r="426" spans="1:3" x14ac:dyDescent="0.35">
      <c r="A426" s="101"/>
      <c r="B426" s="101"/>
      <c r="C426" s="101"/>
    </row>
    <row r="427" spans="1:3" x14ac:dyDescent="0.35">
      <c r="A427" s="101"/>
      <c r="B427" s="101"/>
      <c r="C427" s="101"/>
    </row>
    <row r="428" spans="1:3" x14ac:dyDescent="0.35">
      <c r="A428" s="101"/>
      <c r="B428" s="101"/>
      <c r="C428" s="101"/>
    </row>
    <row r="429" spans="1:3" x14ac:dyDescent="0.35">
      <c r="A429" s="101"/>
      <c r="B429" s="101"/>
      <c r="C429" s="101"/>
    </row>
    <row r="430" spans="1:3" x14ac:dyDescent="0.35">
      <c r="A430" s="101"/>
      <c r="B430" s="101"/>
      <c r="C430" s="101"/>
    </row>
    <row r="431" spans="1:3" x14ac:dyDescent="0.35">
      <c r="A431" s="101"/>
      <c r="B431" s="101"/>
      <c r="C431" s="101"/>
    </row>
    <row r="432" spans="1:3" x14ac:dyDescent="0.35">
      <c r="A432" s="101"/>
      <c r="B432" s="101"/>
      <c r="C432" s="101"/>
    </row>
    <row r="433" spans="1:3" x14ac:dyDescent="0.35">
      <c r="A433" s="101"/>
      <c r="B433" s="101"/>
      <c r="C433" s="101"/>
    </row>
    <row r="434" spans="1:3" x14ac:dyDescent="0.35">
      <c r="A434" s="101"/>
      <c r="B434" s="101"/>
      <c r="C434" s="101"/>
    </row>
    <row r="435" spans="1:3" x14ac:dyDescent="0.35">
      <c r="A435" s="101"/>
      <c r="B435" s="101"/>
      <c r="C435" s="101"/>
    </row>
    <row r="436" spans="1:3" x14ac:dyDescent="0.35">
      <c r="A436" s="101"/>
      <c r="B436" s="101"/>
      <c r="C436" s="101"/>
    </row>
    <row r="437" spans="1:3" x14ac:dyDescent="0.35">
      <c r="A437" s="101"/>
      <c r="B437" s="101"/>
      <c r="C437" s="101"/>
    </row>
    <row r="438" spans="1:3" x14ac:dyDescent="0.35">
      <c r="A438" s="101"/>
      <c r="B438" s="101"/>
      <c r="C438" s="101"/>
    </row>
    <row r="439" spans="1:3" x14ac:dyDescent="0.35">
      <c r="A439" s="101"/>
      <c r="B439" s="101"/>
      <c r="C439" s="101"/>
    </row>
    <row r="440" spans="1:3" x14ac:dyDescent="0.35">
      <c r="A440" s="101"/>
      <c r="B440" s="101"/>
      <c r="C440" s="101"/>
    </row>
    <row r="441" spans="1:3" x14ac:dyDescent="0.35">
      <c r="A441" s="101"/>
      <c r="B441" s="101"/>
      <c r="C441" s="101"/>
    </row>
    <row r="442" spans="1:3" x14ac:dyDescent="0.35">
      <c r="A442" s="101"/>
      <c r="B442" s="101"/>
      <c r="C442" s="101"/>
    </row>
    <row r="443" spans="1:3" x14ac:dyDescent="0.35">
      <c r="A443" s="101"/>
      <c r="B443" s="101"/>
      <c r="C443" s="101"/>
    </row>
    <row r="444" spans="1:3" x14ac:dyDescent="0.35">
      <c r="A444" s="101"/>
      <c r="B444" s="101"/>
      <c r="C444" s="101"/>
    </row>
    <row r="445" spans="1:3" x14ac:dyDescent="0.35">
      <c r="A445" s="101"/>
      <c r="B445" s="101"/>
      <c r="C445" s="101"/>
    </row>
    <row r="446" spans="1:3" x14ac:dyDescent="0.35">
      <c r="A446" s="101"/>
      <c r="B446" s="101"/>
      <c r="C446" s="101"/>
    </row>
    <row r="447" spans="1:3" x14ac:dyDescent="0.35">
      <c r="A447" s="101"/>
      <c r="B447" s="101"/>
      <c r="C447" s="101"/>
    </row>
    <row r="448" spans="1:3" x14ac:dyDescent="0.35">
      <c r="A448" s="101"/>
      <c r="B448" s="101"/>
      <c r="C448" s="101"/>
    </row>
    <row r="449" spans="1:3" x14ac:dyDescent="0.35">
      <c r="A449" s="101"/>
      <c r="B449" s="101"/>
      <c r="C449" s="101"/>
    </row>
    <row r="450" spans="1:3" x14ac:dyDescent="0.35">
      <c r="A450" s="101"/>
      <c r="B450" s="101"/>
      <c r="C450" s="101"/>
    </row>
    <row r="451" spans="1:3" x14ac:dyDescent="0.35">
      <c r="A451" s="101"/>
      <c r="B451" s="101"/>
      <c r="C451" s="101"/>
    </row>
    <row r="452" spans="1:3" x14ac:dyDescent="0.35">
      <c r="A452" s="101"/>
      <c r="B452" s="101"/>
      <c r="C452" s="101"/>
    </row>
    <row r="453" spans="1:3" x14ac:dyDescent="0.35">
      <c r="A453" s="101"/>
      <c r="B453" s="101"/>
      <c r="C453" s="101"/>
    </row>
    <row r="454" spans="1:3" x14ac:dyDescent="0.35">
      <c r="A454" s="101"/>
      <c r="B454" s="101"/>
      <c r="C454" s="101"/>
    </row>
    <row r="455" spans="1:3" x14ac:dyDescent="0.35">
      <c r="A455" s="101"/>
      <c r="B455" s="101"/>
      <c r="C455" s="101"/>
    </row>
    <row r="456" spans="1:3" x14ac:dyDescent="0.35">
      <c r="A456" s="101"/>
      <c r="B456" s="101"/>
      <c r="C456" s="101"/>
    </row>
    <row r="457" spans="1:3" x14ac:dyDescent="0.35">
      <c r="A457" s="101"/>
      <c r="B457" s="101"/>
      <c r="C457" s="101"/>
    </row>
    <row r="458" spans="1:3" x14ac:dyDescent="0.35">
      <c r="A458" s="101"/>
      <c r="B458" s="101"/>
      <c r="C458" s="101"/>
    </row>
    <row r="459" spans="1:3" x14ac:dyDescent="0.35">
      <c r="A459" s="101"/>
      <c r="B459" s="101"/>
      <c r="C459" s="101"/>
    </row>
    <row r="460" spans="1:3" x14ac:dyDescent="0.35">
      <c r="A460" s="101"/>
      <c r="B460" s="101"/>
      <c r="C460" s="101"/>
    </row>
    <row r="461" spans="1:3" x14ac:dyDescent="0.35">
      <c r="A461" s="101"/>
      <c r="B461" s="101"/>
      <c r="C461" s="101"/>
    </row>
    <row r="462" spans="1:3" x14ac:dyDescent="0.35">
      <c r="A462" s="101"/>
      <c r="B462" s="101"/>
      <c r="C462" s="101"/>
    </row>
    <row r="463" spans="1:3" x14ac:dyDescent="0.35">
      <c r="A463" s="101"/>
      <c r="B463" s="101"/>
      <c r="C463" s="101"/>
    </row>
    <row r="464" spans="1:3" x14ac:dyDescent="0.35">
      <c r="A464" s="101"/>
      <c r="B464" s="101"/>
      <c r="C464" s="101"/>
    </row>
    <row r="465" spans="1:3" x14ac:dyDescent="0.35">
      <c r="A465" s="101"/>
      <c r="B465" s="101"/>
      <c r="C465" s="101"/>
    </row>
    <row r="466" spans="1:3" x14ac:dyDescent="0.35">
      <c r="A466" s="101"/>
      <c r="B466" s="101"/>
      <c r="C466" s="101"/>
    </row>
    <row r="467" spans="1:3" x14ac:dyDescent="0.35">
      <c r="A467" s="101"/>
      <c r="B467" s="101"/>
      <c r="C467" s="101"/>
    </row>
    <row r="468" spans="1:3" x14ac:dyDescent="0.35">
      <c r="A468" s="101"/>
      <c r="B468" s="101"/>
      <c r="C468" s="101"/>
    </row>
    <row r="469" spans="1:3" x14ac:dyDescent="0.35">
      <c r="A469" s="101"/>
      <c r="B469" s="101"/>
      <c r="C469" s="101"/>
    </row>
    <row r="470" spans="1:3" x14ac:dyDescent="0.35">
      <c r="A470" s="101"/>
      <c r="B470" s="101"/>
      <c r="C470" s="101"/>
    </row>
    <row r="471" spans="1:3" x14ac:dyDescent="0.35">
      <c r="A471" s="101"/>
      <c r="B471" s="101"/>
      <c r="C471" s="101"/>
    </row>
    <row r="472" spans="1:3" x14ac:dyDescent="0.35">
      <c r="A472" s="101"/>
      <c r="B472" s="101"/>
      <c r="C472" s="101"/>
    </row>
    <row r="473" spans="1:3" x14ac:dyDescent="0.35">
      <c r="A473" s="101"/>
      <c r="B473" s="101"/>
      <c r="C473" s="101"/>
    </row>
    <row r="474" spans="1:3" x14ac:dyDescent="0.35">
      <c r="A474" s="101"/>
      <c r="B474" s="101"/>
      <c r="C474" s="101"/>
    </row>
    <row r="475" spans="1:3" x14ac:dyDescent="0.35">
      <c r="A475" s="101"/>
      <c r="B475" s="101"/>
      <c r="C475" s="101"/>
    </row>
    <row r="476" spans="1:3" x14ac:dyDescent="0.35">
      <c r="A476" s="101"/>
      <c r="B476" s="101"/>
      <c r="C476" s="101"/>
    </row>
    <row r="477" spans="1:3" x14ac:dyDescent="0.35">
      <c r="A477" s="101"/>
      <c r="B477" s="101"/>
      <c r="C477" s="101"/>
    </row>
    <row r="478" spans="1:3" x14ac:dyDescent="0.35">
      <c r="A478" s="101"/>
      <c r="B478" s="101"/>
      <c r="C478" s="101"/>
    </row>
    <row r="479" spans="1:3" x14ac:dyDescent="0.35">
      <c r="A479" s="101"/>
      <c r="B479" s="101"/>
      <c r="C479" s="101"/>
    </row>
    <row r="480" spans="1:3" x14ac:dyDescent="0.35">
      <c r="A480" s="101"/>
      <c r="B480" s="101"/>
      <c r="C480" s="101"/>
    </row>
    <row r="481" spans="1:3" x14ac:dyDescent="0.35">
      <c r="A481" s="101"/>
      <c r="B481" s="101"/>
      <c r="C481" s="101"/>
    </row>
    <row r="482" spans="1:3" x14ac:dyDescent="0.35">
      <c r="A482" s="101"/>
      <c r="B482" s="101"/>
      <c r="C482" s="101"/>
    </row>
    <row r="483" spans="1:3" x14ac:dyDescent="0.35">
      <c r="A483" s="101"/>
      <c r="B483" s="101"/>
      <c r="C483" s="101"/>
    </row>
    <row r="484" spans="1:3" x14ac:dyDescent="0.35">
      <c r="A484" s="101"/>
      <c r="B484" s="101"/>
      <c r="C484" s="101"/>
    </row>
    <row r="485" spans="1:3" x14ac:dyDescent="0.35">
      <c r="A485" s="101"/>
      <c r="B485" s="101"/>
      <c r="C485" s="101"/>
    </row>
    <row r="486" spans="1:3" x14ac:dyDescent="0.35">
      <c r="A486" s="101"/>
      <c r="B486" s="101"/>
      <c r="C486" s="101"/>
    </row>
    <row r="487" spans="1:3" x14ac:dyDescent="0.35">
      <c r="A487" s="101"/>
      <c r="B487" s="101"/>
      <c r="C487" s="101"/>
    </row>
    <row r="488" spans="1:3" x14ac:dyDescent="0.35">
      <c r="A488" s="101"/>
      <c r="B488" s="101"/>
      <c r="C488" s="101"/>
    </row>
    <row r="489" spans="1:3" x14ac:dyDescent="0.35">
      <c r="A489" s="101"/>
      <c r="B489" s="101"/>
      <c r="C489" s="101"/>
    </row>
    <row r="490" spans="1:3" x14ac:dyDescent="0.35">
      <c r="A490" s="101"/>
      <c r="B490" s="101"/>
      <c r="C490" s="101"/>
    </row>
    <row r="491" spans="1:3" x14ac:dyDescent="0.35">
      <c r="A491" s="101"/>
      <c r="B491" s="101"/>
      <c r="C491" s="101"/>
    </row>
    <row r="492" spans="1:3" x14ac:dyDescent="0.35">
      <c r="A492" s="101"/>
      <c r="B492" s="101"/>
      <c r="C492" s="101"/>
    </row>
    <row r="493" spans="1:3" x14ac:dyDescent="0.35">
      <c r="A493" s="101"/>
      <c r="B493" s="101"/>
      <c r="C493" s="101"/>
    </row>
    <row r="494" spans="1:3" x14ac:dyDescent="0.35">
      <c r="A494" s="101"/>
      <c r="B494" s="101"/>
      <c r="C494" s="101"/>
    </row>
    <row r="495" spans="1:3" x14ac:dyDescent="0.35">
      <c r="A495" s="101"/>
      <c r="B495" s="101"/>
      <c r="C495" s="101"/>
    </row>
    <row r="496" spans="1:3" x14ac:dyDescent="0.35">
      <c r="A496" s="101"/>
      <c r="B496" s="101"/>
      <c r="C496" s="101"/>
    </row>
    <row r="497" spans="1:3" x14ac:dyDescent="0.35">
      <c r="A497" s="101"/>
      <c r="B497" s="101"/>
      <c r="C497" s="101"/>
    </row>
    <row r="498" spans="1:3" x14ac:dyDescent="0.35">
      <c r="A498" s="101"/>
      <c r="B498" s="101"/>
      <c r="C498" s="101"/>
    </row>
    <row r="499" spans="1:3" x14ac:dyDescent="0.35">
      <c r="A499" s="101"/>
      <c r="B499" s="101"/>
      <c r="C499" s="101"/>
    </row>
    <row r="500" spans="1:3" x14ac:dyDescent="0.35">
      <c r="A500" s="101"/>
      <c r="B500" s="101"/>
      <c r="C500" s="101"/>
    </row>
    <row r="501" spans="1:3" x14ac:dyDescent="0.35">
      <c r="A501" s="101"/>
      <c r="B501" s="101"/>
      <c r="C501" s="101"/>
    </row>
    <row r="502" spans="1:3" x14ac:dyDescent="0.35">
      <c r="A502" s="101"/>
      <c r="B502" s="101"/>
      <c r="C502" s="101"/>
    </row>
    <row r="503" spans="1:3" x14ac:dyDescent="0.35">
      <c r="A503" s="101"/>
      <c r="B503" s="101"/>
      <c r="C503" s="101"/>
    </row>
    <row r="504" spans="1:3" x14ac:dyDescent="0.35">
      <c r="A504" s="101"/>
      <c r="B504" s="101"/>
      <c r="C504" s="101"/>
    </row>
    <row r="505" spans="1:3" x14ac:dyDescent="0.35">
      <c r="A505" s="101"/>
      <c r="B505" s="101"/>
      <c r="C505" s="101"/>
    </row>
    <row r="506" spans="1:3" x14ac:dyDescent="0.35">
      <c r="A506" s="101"/>
      <c r="B506" s="101"/>
      <c r="C506" s="101"/>
    </row>
    <row r="507" spans="1:3" x14ac:dyDescent="0.35">
      <c r="A507" s="101"/>
      <c r="B507" s="101"/>
      <c r="C507" s="101"/>
    </row>
    <row r="508" spans="1:3" x14ac:dyDescent="0.35">
      <c r="A508" s="101"/>
      <c r="B508" s="101"/>
      <c r="C508" s="101"/>
    </row>
    <row r="509" spans="1:3" x14ac:dyDescent="0.35">
      <c r="A509" s="101"/>
      <c r="B509" s="101"/>
      <c r="C509" s="101"/>
    </row>
    <row r="510" spans="1:3" x14ac:dyDescent="0.35">
      <c r="A510" s="101"/>
      <c r="B510" s="101"/>
      <c r="C510" s="101"/>
    </row>
    <row r="511" spans="1:3" x14ac:dyDescent="0.35">
      <c r="A511" s="101"/>
      <c r="B511" s="101"/>
      <c r="C511" s="101"/>
    </row>
    <row r="512" spans="1:3" x14ac:dyDescent="0.35">
      <c r="A512" s="101"/>
      <c r="B512" s="101"/>
      <c r="C512" s="101"/>
    </row>
    <row r="513" spans="1:3" x14ac:dyDescent="0.35">
      <c r="A513" s="101"/>
      <c r="B513" s="101"/>
      <c r="C513" s="101"/>
    </row>
    <row r="514" spans="1:3" x14ac:dyDescent="0.35">
      <c r="A514" s="101"/>
      <c r="B514" s="101"/>
      <c r="C514" s="101"/>
    </row>
    <row r="515" spans="1:3" x14ac:dyDescent="0.35">
      <c r="A515" s="101"/>
      <c r="B515" s="101"/>
      <c r="C515" s="101"/>
    </row>
    <row r="516" spans="1:3" x14ac:dyDescent="0.35">
      <c r="A516" s="101"/>
      <c r="B516" s="101"/>
      <c r="C516" s="101"/>
    </row>
    <row r="517" spans="1:3" x14ac:dyDescent="0.35">
      <c r="A517" s="101"/>
      <c r="B517" s="101"/>
      <c r="C517" s="101"/>
    </row>
    <row r="518" spans="1:3" x14ac:dyDescent="0.35">
      <c r="A518" s="101"/>
      <c r="B518" s="101"/>
      <c r="C518" s="101"/>
    </row>
    <row r="519" spans="1:3" x14ac:dyDescent="0.35">
      <c r="A519" s="101"/>
      <c r="B519" s="101"/>
      <c r="C519" s="101"/>
    </row>
    <row r="520" spans="1:3" x14ac:dyDescent="0.35">
      <c r="A520" s="101"/>
      <c r="B520" s="101"/>
      <c r="C520" s="101"/>
    </row>
    <row r="521" spans="1:3" x14ac:dyDescent="0.35">
      <c r="A521" s="101"/>
      <c r="B521" s="101"/>
      <c r="C521" s="101"/>
    </row>
    <row r="522" spans="1:3" x14ac:dyDescent="0.35">
      <c r="A522" s="101"/>
      <c r="B522" s="101"/>
      <c r="C522" s="101"/>
    </row>
    <row r="523" spans="1:3" x14ac:dyDescent="0.35">
      <c r="A523" s="101"/>
      <c r="B523" s="101"/>
      <c r="C523" s="101"/>
    </row>
    <row r="524" spans="1:3" x14ac:dyDescent="0.35">
      <c r="A524" s="101"/>
      <c r="B524" s="101"/>
      <c r="C524" s="101"/>
    </row>
    <row r="525" spans="1:3" x14ac:dyDescent="0.35">
      <c r="A525" s="101"/>
      <c r="B525" s="101"/>
      <c r="C525" s="101"/>
    </row>
    <row r="526" spans="1:3" x14ac:dyDescent="0.35">
      <c r="A526" s="101"/>
      <c r="B526" s="101"/>
      <c r="C526" s="101"/>
    </row>
    <row r="527" spans="1:3" x14ac:dyDescent="0.35">
      <c r="A527" s="101"/>
      <c r="B527" s="101"/>
      <c r="C527" s="101"/>
    </row>
    <row r="528" spans="1:3" x14ac:dyDescent="0.35">
      <c r="A528" s="101"/>
      <c r="B528" s="101"/>
      <c r="C528" s="101"/>
    </row>
    <row r="529" spans="1:3" x14ac:dyDescent="0.35">
      <c r="A529" s="101"/>
      <c r="B529" s="101"/>
      <c r="C529" s="101"/>
    </row>
    <row r="530" spans="1:3" x14ac:dyDescent="0.35">
      <c r="A530" s="101"/>
      <c r="B530" s="101"/>
      <c r="C530" s="101"/>
    </row>
    <row r="531" spans="1:3" x14ac:dyDescent="0.35">
      <c r="A531" s="101"/>
      <c r="B531" s="101"/>
      <c r="C531" s="101"/>
    </row>
    <row r="532" spans="1:3" x14ac:dyDescent="0.35">
      <c r="A532" s="101"/>
      <c r="B532" s="101"/>
      <c r="C532" s="101"/>
    </row>
    <row r="533" spans="1:3" x14ac:dyDescent="0.35">
      <c r="A533" s="101"/>
      <c r="B533" s="101"/>
      <c r="C533" s="101"/>
    </row>
    <row r="534" spans="1:3" x14ac:dyDescent="0.35">
      <c r="A534" s="101"/>
      <c r="B534" s="101"/>
      <c r="C534" s="101"/>
    </row>
    <row r="535" spans="1:3" x14ac:dyDescent="0.35">
      <c r="A535" s="101"/>
      <c r="B535" s="101"/>
      <c r="C535" s="101"/>
    </row>
    <row r="536" spans="1:3" x14ac:dyDescent="0.35">
      <c r="A536" s="101"/>
      <c r="B536" s="101"/>
      <c r="C536" s="101"/>
    </row>
    <row r="537" spans="1:3" x14ac:dyDescent="0.35">
      <c r="A537" s="101"/>
      <c r="B537" s="101"/>
      <c r="C537" s="101"/>
    </row>
    <row r="538" spans="1:3" x14ac:dyDescent="0.35">
      <c r="A538" s="101"/>
      <c r="B538" s="101"/>
      <c r="C538" s="101"/>
    </row>
    <row r="539" spans="1:3" x14ac:dyDescent="0.35">
      <c r="A539" s="101"/>
      <c r="B539" s="101"/>
      <c r="C539" s="101"/>
    </row>
    <row r="540" spans="1:3" x14ac:dyDescent="0.35">
      <c r="A540" s="101"/>
      <c r="B540" s="101"/>
      <c r="C540" s="101"/>
    </row>
    <row r="541" spans="1:3" x14ac:dyDescent="0.35">
      <c r="A541" s="101"/>
      <c r="B541" s="101"/>
      <c r="C541" s="101"/>
    </row>
    <row r="542" spans="1:3" x14ac:dyDescent="0.35">
      <c r="A542" s="101"/>
      <c r="B542" s="101"/>
      <c r="C542" s="101"/>
    </row>
    <row r="543" spans="1:3" x14ac:dyDescent="0.35">
      <c r="A543" s="101"/>
      <c r="B543" s="101"/>
      <c r="C543" s="101"/>
    </row>
    <row r="544" spans="1:3" x14ac:dyDescent="0.35">
      <c r="A544" s="101"/>
      <c r="B544" s="101"/>
      <c r="C544" s="101"/>
    </row>
    <row r="545" spans="1:3" x14ac:dyDescent="0.35">
      <c r="A545" s="101"/>
      <c r="B545" s="101"/>
      <c r="C545" s="101"/>
    </row>
    <row r="546" spans="1:3" x14ac:dyDescent="0.35">
      <c r="A546" s="101"/>
      <c r="B546" s="101"/>
      <c r="C546" s="101"/>
    </row>
    <row r="547" spans="1:3" x14ac:dyDescent="0.35">
      <c r="A547" s="101"/>
      <c r="B547" s="101"/>
      <c r="C547" s="101"/>
    </row>
    <row r="548" spans="1:3" x14ac:dyDescent="0.35">
      <c r="A548" s="101"/>
      <c r="B548" s="101"/>
      <c r="C548" s="101"/>
    </row>
    <row r="549" spans="1:3" x14ac:dyDescent="0.35">
      <c r="A549" s="101"/>
      <c r="B549" s="101"/>
      <c r="C549" s="101"/>
    </row>
    <row r="550" spans="1:3" x14ac:dyDescent="0.35">
      <c r="A550" s="101"/>
      <c r="B550" s="101"/>
      <c r="C550" s="101"/>
    </row>
    <row r="551" spans="1:3" x14ac:dyDescent="0.35">
      <c r="A551" s="101"/>
      <c r="B551" s="101"/>
      <c r="C551" s="101"/>
    </row>
    <row r="552" spans="1:3" x14ac:dyDescent="0.35">
      <c r="A552" s="101"/>
      <c r="B552" s="101"/>
      <c r="C552" s="101"/>
    </row>
    <row r="553" spans="1:3" x14ac:dyDescent="0.35">
      <c r="A553" s="101"/>
      <c r="B553" s="101"/>
      <c r="C553" s="101"/>
    </row>
    <row r="554" spans="1:3" x14ac:dyDescent="0.35">
      <c r="A554" s="101"/>
      <c r="B554" s="101"/>
      <c r="C554" s="101"/>
    </row>
    <row r="555" spans="1:3" x14ac:dyDescent="0.35">
      <c r="A555" s="101"/>
      <c r="B555" s="101"/>
      <c r="C555" s="101"/>
    </row>
    <row r="556" spans="1:3" x14ac:dyDescent="0.35">
      <c r="A556" s="101"/>
      <c r="B556" s="101"/>
      <c r="C556" s="101"/>
    </row>
    <row r="557" spans="1:3" x14ac:dyDescent="0.35">
      <c r="A557" s="101"/>
      <c r="B557" s="101"/>
      <c r="C557" s="101"/>
    </row>
    <row r="558" spans="1:3" x14ac:dyDescent="0.35">
      <c r="A558" s="101"/>
      <c r="B558" s="101"/>
      <c r="C558" s="101"/>
    </row>
    <row r="559" spans="1:3" x14ac:dyDescent="0.35">
      <c r="A559" s="101"/>
      <c r="B559" s="101"/>
      <c r="C559" s="101"/>
    </row>
    <row r="560" spans="1:3" x14ac:dyDescent="0.35">
      <c r="A560" s="101"/>
      <c r="B560" s="101"/>
      <c r="C560" s="101"/>
    </row>
    <row r="561" spans="1:3" x14ac:dyDescent="0.35">
      <c r="A561" s="101"/>
      <c r="B561" s="101"/>
      <c r="C561" s="101"/>
    </row>
    <row r="562" spans="1:3" x14ac:dyDescent="0.35">
      <c r="A562" s="101"/>
      <c r="B562" s="101"/>
      <c r="C562" s="101"/>
    </row>
    <row r="563" spans="1:3" x14ac:dyDescent="0.35">
      <c r="A563" s="101"/>
      <c r="B563" s="101"/>
      <c r="C563" s="101"/>
    </row>
    <row r="564" spans="1:3" x14ac:dyDescent="0.35">
      <c r="A564" s="101"/>
      <c r="B564" s="101"/>
      <c r="C564" s="101"/>
    </row>
    <row r="565" spans="1:3" x14ac:dyDescent="0.35">
      <c r="A565" s="101"/>
      <c r="B565" s="101"/>
      <c r="C565" s="101"/>
    </row>
    <row r="566" spans="1:3" x14ac:dyDescent="0.35">
      <c r="A566" s="101"/>
      <c r="B566" s="101"/>
      <c r="C566" s="101"/>
    </row>
    <row r="567" spans="1:3" x14ac:dyDescent="0.35">
      <c r="A567" s="101"/>
      <c r="B567" s="101"/>
      <c r="C567" s="101"/>
    </row>
    <row r="568" spans="1:3" x14ac:dyDescent="0.35">
      <c r="A568" s="101"/>
      <c r="B568" s="101"/>
      <c r="C568" s="101"/>
    </row>
    <row r="569" spans="1:3" x14ac:dyDescent="0.35">
      <c r="A569" s="101"/>
      <c r="B569" s="101"/>
      <c r="C569" s="101"/>
    </row>
    <row r="570" spans="1:3" x14ac:dyDescent="0.35">
      <c r="A570" s="101"/>
      <c r="B570" s="101"/>
      <c r="C570" s="101"/>
    </row>
    <row r="571" spans="1:3" x14ac:dyDescent="0.35">
      <c r="A571" s="101"/>
      <c r="B571" s="101"/>
      <c r="C571" s="101"/>
    </row>
    <row r="572" spans="1:3" x14ac:dyDescent="0.35">
      <c r="A572" s="101"/>
      <c r="B572" s="101"/>
      <c r="C572" s="101"/>
    </row>
    <row r="573" spans="1:3" x14ac:dyDescent="0.35">
      <c r="A573" s="101"/>
      <c r="B573" s="101"/>
      <c r="C573" s="101"/>
    </row>
    <row r="574" spans="1:3" x14ac:dyDescent="0.35">
      <c r="A574" s="101"/>
      <c r="B574" s="101"/>
      <c r="C574" s="101"/>
    </row>
    <row r="575" spans="1:3" x14ac:dyDescent="0.35">
      <c r="A575" s="101"/>
      <c r="B575" s="101"/>
      <c r="C575" s="101"/>
    </row>
    <row r="576" spans="1:3" x14ac:dyDescent="0.35">
      <c r="A576" s="101"/>
      <c r="B576" s="101"/>
      <c r="C576" s="101"/>
    </row>
    <row r="577" spans="1:3" x14ac:dyDescent="0.35">
      <c r="A577" s="101"/>
      <c r="B577" s="101"/>
      <c r="C577" s="101"/>
    </row>
    <row r="578" spans="1:3" x14ac:dyDescent="0.35">
      <c r="A578" s="101"/>
      <c r="B578" s="101"/>
      <c r="C578" s="101"/>
    </row>
    <row r="579" spans="1:3" x14ac:dyDescent="0.35">
      <c r="A579" s="101"/>
      <c r="B579" s="101"/>
      <c r="C579" s="101"/>
    </row>
    <row r="580" spans="1:3" x14ac:dyDescent="0.35">
      <c r="A580" s="101"/>
      <c r="B580" s="101"/>
      <c r="C580" s="101"/>
    </row>
    <row r="581" spans="1:3" x14ac:dyDescent="0.35">
      <c r="A581" s="101"/>
      <c r="B581" s="101"/>
      <c r="C581" s="101"/>
    </row>
    <row r="582" spans="1:3" x14ac:dyDescent="0.35">
      <c r="A582" s="101"/>
      <c r="B582" s="101"/>
      <c r="C582" s="101"/>
    </row>
    <row r="583" spans="1:3" x14ac:dyDescent="0.35">
      <c r="A583" s="101"/>
      <c r="B583" s="101"/>
      <c r="C583" s="101"/>
    </row>
    <row r="584" spans="1:3" x14ac:dyDescent="0.35">
      <c r="A584" s="101"/>
      <c r="B584" s="101"/>
      <c r="C584" s="101"/>
    </row>
    <row r="585" spans="1:3" x14ac:dyDescent="0.35">
      <c r="A585" s="101"/>
      <c r="B585" s="101"/>
      <c r="C585" s="101"/>
    </row>
    <row r="586" spans="1:3" x14ac:dyDescent="0.35">
      <c r="A586" s="101"/>
      <c r="B586" s="101"/>
      <c r="C586" s="101"/>
    </row>
    <row r="587" spans="1:3" x14ac:dyDescent="0.35">
      <c r="A587" s="101"/>
      <c r="B587" s="101"/>
      <c r="C587" s="101"/>
    </row>
    <row r="588" spans="1:3" x14ac:dyDescent="0.35">
      <c r="A588" s="101"/>
      <c r="B588" s="101"/>
      <c r="C588" s="101"/>
    </row>
    <row r="589" spans="1:3" x14ac:dyDescent="0.35">
      <c r="A589" s="101"/>
      <c r="B589" s="101"/>
      <c r="C589" s="101"/>
    </row>
    <row r="590" spans="1:3" x14ac:dyDescent="0.35">
      <c r="A590" s="101"/>
      <c r="B590" s="101"/>
      <c r="C590" s="101"/>
    </row>
    <row r="591" spans="1:3" x14ac:dyDescent="0.35">
      <c r="A591" s="101"/>
      <c r="B591" s="101"/>
      <c r="C591" s="101"/>
    </row>
    <row r="592" spans="1:3" x14ac:dyDescent="0.35">
      <c r="A592" s="101"/>
      <c r="B592" s="101"/>
      <c r="C592" s="101"/>
    </row>
    <row r="593" spans="1:3" x14ac:dyDescent="0.35">
      <c r="A593" s="101"/>
      <c r="B593" s="101"/>
      <c r="C593" s="101"/>
    </row>
    <row r="594" spans="1:3" x14ac:dyDescent="0.35">
      <c r="A594" s="101"/>
      <c r="B594" s="101"/>
      <c r="C594" s="101"/>
    </row>
    <row r="595" spans="1:3" x14ac:dyDescent="0.35">
      <c r="A595" s="101"/>
      <c r="B595" s="101"/>
      <c r="C595" s="101"/>
    </row>
    <row r="596" spans="1:3" x14ac:dyDescent="0.35">
      <c r="A596" s="101"/>
      <c r="B596" s="101"/>
      <c r="C596" s="101"/>
    </row>
    <row r="597" spans="1:3" x14ac:dyDescent="0.35">
      <c r="A597" s="101"/>
      <c r="B597" s="101"/>
      <c r="C597" s="101"/>
    </row>
    <row r="598" spans="1:3" x14ac:dyDescent="0.35">
      <c r="A598" s="101"/>
      <c r="B598" s="101"/>
      <c r="C598" s="101"/>
    </row>
    <row r="599" spans="1:3" x14ac:dyDescent="0.35">
      <c r="A599" s="101"/>
      <c r="B599" s="101"/>
      <c r="C599" s="101"/>
    </row>
    <row r="600" spans="1:3" x14ac:dyDescent="0.35">
      <c r="A600" s="101"/>
      <c r="B600" s="101"/>
      <c r="C600" s="101"/>
    </row>
    <row r="601" spans="1:3" x14ac:dyDescent="0.35">
      <c r="A601" s="101"/>
      <c r="B601" s="101"/>
      <c r="C601" s="101"/>
    </row>
    <row r="602" spans="1:3" x14ac:dyDescent="0.35">
      <c r="A602" s="101"/>
      <c r="B602" s="101"/>
      <c r="C602" s="101"/>
    </row>
    <row r="603" spans="1:3" x14ac:dyDescent="0.35">
      <c r="A603" s="101"/>
      <c r="B603" s="101"/>
      <c r="C603" s="101"/>
    </row>
    <row r="604" spans="1:3" x14ac:dyDescent="0.35">
      <c r="A604" s="101"/>
      <c r="B604" s="101"/>
      <c r="C604" s="101"/>
    </row>
    <row r="605" spans="1:3" x14ac:dyDescent="0.35">
      <c r="A605" s="101"/>
      <c r="B605" s="101"/>
      <c r="C605" s="101"/>
    </row>
    <row r="606" spans="1:3" x14ac:dyDescent="0.35">
      <c r="A606" s="101"/>
      <c r="B606" s="101"/>
      <c r="C606" s="101"/>
    </row>
    <row r="607" spans="1:3" x14ac:dyDescent="0.35">
      <c r="A607" s="101"/>
      <c r="B607" s="101"/>
      <c r="C607" s="101"/>
    </row>
    <row r="608" spans="1:3" x14ac:dyDescent="0.35">
      <c r="A608" s="101"/>
      <c r="B608" s="101"/>
      <c r="C608" s="101"/>
    </row>
    <row r="609" spans="1:3" x14ac:dyDescent="0.35">
      <c r="A609" s="101"/>
      <c r="B609" s="101"/>
      <c r="C609" s="101"/>
    </row>
    <row r="610" spans="1:3" x14ac:dyDescent="0.35">
      <c r="A610" s="101"/>
      <c r="B610" s="101"/>
      <c r="C610" s="101"/>
    </row>
    <row r="611" spans="1:3" x14ac:dyDescent="0.35">
      <c r="A611" s="101"/>
      <c r="B611" s="101"/>
      <c r="C611" s="101"/>
    </row>
    <row r="612" spans="1:3" x14ac:dyDescent="0.35">
      <c r="A612" s="101"/>
      <c r="B612" s="101"/>
      <c r="C612" s="101"/>
    </row>
    <row r="613" spans="1:3" x14ac:dyDescent="0.35">
      <c r="A613" s="101"/>
      <c r="B613" s="101"/>
      <c r="C613" s="101"/>
    </row>
    <row r="614" spans="1:3" x14ac:dyDescent="0.35">
      <c r="A614" s="101"/>
      <c r="B614" s="101"/>
      <c r="C614" s="101"/>
    </row>
    <row r="615" spans="1:3" x14ac:dyDescent="0.35">
      <c r="A615" s="101"/>
      <c r="B615" s="101"/>
      <c r="C615" s="101"/>
    </row>
    <row r="616" spans="1:3" x14ac:dyDescent="0.35">
      <c r="A616" s="101"/>
      <c r="B616" s="101"/>
      <c r="C616" s="101"/>
    </row>
    <row r="617" spans="1:3" x14ac:dyDescent="0.35">
      <c r="A617" s="101"/>
      <c r="B617" s="101"/>
      <c r="C617" s="101"/>
    </row>
    <row r="618" spans="1:3" x14ac:dyDescent="0.35">
      <c r="A618" s="101"/>
      <c r="B618" s="101"/>
      <c r="C618" s="101"/>
    </row>
    <row r="619" spans="1:3" x14ac:dyDescent="0.35">
      <c r="A619" s="101"/>
      <c r="B619" s="101"/>
      <c r="C619" s="101"/>
    </row>
    <row r="620" spans="1:3" x14ac:dyDescent="0.35">
      <c r="A620" s="101"/>
      <c r="B620" s="101"/>
      <c r="C620" s="101"/>
    </row>
    <row r="621" spans="1:3" x14ac:dyDescent="0.35">
      <c r="A621" s="101"/>
      <c r="B621" s="101"/>
      <c r="C621" s="101"/>
    </row>
    <row r="622" spans="1:3" x14ac:dyDescent="0.35">
      <c r="A622" s="101"/>
      <c r="B622" s="101"/>
      <c r="C622" s="101"/>
    </row>
    <row r="623" spans="1:3" x14ac:dyDescent="0.35">
      <c r="A623" s="101"/>
      <c r="B623" s="101"/>
      <c r="C623" s="101"/>
    </row>
    <row r="624" spans="1:3" x14ac:dyDescent="0.35">
      <c r="A624" s="101"/>
      <c r="B624" s="101"/>
      <c r="C624" s="101"/>
    </row>
    <row r="625" spans="1:3" x14ac:dyDescent="0.35">
      <c r="A625" s="101"/>
      <c r="B625" s="101"/>
      <c r="C625" s="101"/>
    </row>
    <row r="626" spans="1:3" x14ac:dyDescent="0.35">
      <c r="A626" s="101"/>
      <c r="B626" s="101"/>
      <c r="C626" s="101"/>
    </row>
    <row r="627" spans="1:3" x14ac:dyDescent="0.35">
      <c r="A627" s="101"/>
      <c r="B627" s="101"/>
      <c r="C627" s="101"/>
    </row>
    <row r="628" spans="1:3" x14ac:dyDescent="0.35">
      <c r="A628" s="101"/>
      <c r="B628" s="101"/>
      <c r="C628" s="101"/>
    </row>
    <row r="629" spans="1:3" x14ac:dyDescent="0.35">
      <c r="A629" s="101"/>
      <c r="B629" s="101"/>
      <c r="C629" s="101"/>
    </row>
    <row r="630" spans="1:3" x14ac:dyDescent="0.35">
      <c r="A630" s="101"/>
      <c r="B630" s="101"/>
      <c r="C630" s="101"/>
    </row>
    <row r="631" spans="1:3" x14ac:dyDescent="0.35">
      <c r="A631" s="101"/>
      <c r="B631" s="101"/>
      <c r="C631" s="101"/>
    </row>
    <row r="632" spans="1:3" x14ac:dyDescent="0.35">
      <c r="A632" s="101"/>
      <c r="B632" s="101"/>
      <c r="C632" s="101"/>
    </row>
    <row r="633" spans="1:3" x14ac:dyDescent="0.35">
      <c r="A633" s="101"/>
      <c r="B633" s="101"/>
      <c r="C633" s="101"/>
    </row>
    <row r="634" spans="1:3" x14ac:dyDescent="0.35">
      <c r="A634" s="101"/>
      <c r="B634" s="101"/>
      <c r="C634" s="101"/>
    </row>
    <row r="635" spans="1:3" x14ac:dyDescent="0.35">
      <c r="A635" s="101"/>
      <c r="B635" s="101"/>
      <c r="C635" s="101"/>
    </row>
    <row r="636" spans="1:3" x14ac:dyDescent="0.35">
      <c r="A636" s="101"/>
      <c r="B636" s="101"/>
      <c r="C636" s="101"/>
    </row>
    <row r="637" spans="1:3" x14ac:dyDescent="0.35">
      <c r="A637" s="101"/>
      <c r="B637" s="101"/>
      <c r="C637" s="101"/>
    </row>
    <row r="638" spans="1:3" x14ac:dyDescent="0.35">
      <c r="A638" s="101"/>
      <c r="B638" s="101"/>
      <c r="C638" s="101"/>
    </row>
    <row r="639" spans="1:3" x14ac:dyDescent="0.35">
      <c r="A639" s="101"/>
      <c r="B639" s="101"/>
      <c r="C639" s="101"/>
    </row>
    <row r="640" spans="1:3" x14ac:dyDescent="0.35">
      <c r="A640" s="101"/>
      <c r="B640" s="101"/>
      <c r="C640" s="101"/>
    </row>
    <row r="641" spans="1:3" x14ac:dyDescent="0.35">
      <c r="A641" s="101"/>
      <c r="B641" s="101"/>
      <c r="C641" s="101"/>
    </row>
    <row r="642" spans="1:3" x14ac:dyDescent="0.35">
      <c r="A642" s="101"/>
      <c r="B642" s="101"/>
      <c r="C642" s="101"/>
    </row>
    <row r="643" spans="1:3" x14ac:dyDescent="0.35">
      <c r="A643" s="101"/>
      <c r="B643" s="101"/>
      <c r="C643" s="101"/>
    </row>
    <row r="644" spans="1:3" x14ac:dyDescent="0.35">
      <c r="A644" s="101"/>
      <c r="B644" s="101"/>
      <c r="C644" s="101"/>
    </row>
    <row r="645" spans="1:3" x14ac:dyDescent="0.35">
      <c r="A645" s="101"/>
      <c r="B645" s="101"/>
      <c r="C645" s="101"/>
    </row>
    <row r="646" spans="1:3" x14ac:dyDescent="0.35">
      <c r="A646" s="101"/>
      <c r="B646" s="101"/>
      <c r="C646" s="101"/>
    </row>
    <row r="647" spans="1:3" x14ac:dyDescent="0.35">
      <c r="A647" s="101"/>
      <c r="B647" s="101"/>
      <c r="C647" s="101"/>
    </row>
    <row r="648" spans="1:3" x14ac:dyDescent="0.35">
      <c r="A648" s="101"/>
      <c r="B648" s="101"/>
      <c r="C648" s="101"/>
    </row>
    <row r="649" spans="1:3" x14ac:dyDescent="0.35">
      <c r="A649" s="101"/>
      <c r="B649" s="101"/>
      <c r="C649" s="101"/>
    </row>
    <row r="650" spans="1:3" x14ac:dyDescent="0.35">
      <c r="A650" s="101"/>
      <c r="B650" s="101"/>
      <c r="C650" s="101"/>
    </row>
    <row r="651" spans="1:3" x14ac:dyDescent="0.35">
      <c r="A651" s="101"/>
      <c r="B651" s="101"/>
      <c r="C651" s="101"/>
    </row>
    <row r="652" spans="1:3" x14ac:dyDescent="0.35">
      <c r="A652" s="101"/>
      <c r="B652" s="101"/>
      <c r="C652" s="101"/>
    </row>
    <row r="653" spans="1:3" x14ac:dyDescent="0.35">
      <c r="A653" s="101"/>
      <c r="B653" s="101"/>
      <c r="C653" s="101"/>
    </row>
    <row r="654" spans="1:3" x14ac:dyDescent="0.35">
      <c r="A654" s="101"/>
      <c r="B654" s="101"/>
      <c r="C654" s="101"/>
    </row>
    <row r="655" spans="1:3" x14ac:dyDescent="0.35">
      <c r="A655" s="101"/>
      <c r="B655" s="101"/>
      <c r="C655" s="101"/>
    </row>
    <row r="656" spans="1:3" x14ac:dyDescent="0.35">
      <c r="A656" s="101"/>
      <c r="B656" s="101"/>
      <c r="C656" s="101"/>
    </row>
    <row r="657" spans="1:3" x14ac:dyDescent="0.35">
      <c r="A657" s="101"/>
      <c r="B657" s="101"/>
      <c r="C657" s="101"/>
    </row>
    <row r="658" spans="1:3" x14ac:dyDescent="0.35">
      <c r="A658" s="101"/>
      <c r="B658" s="101"/>
      <c r="C658" s="101"/>
    </row>
    <row r="659" spans="1:3" x14ac:dyDescent="0.35">
      <c r="A659" s="101"/>
      <c r="B659" s="101"/>
      <c r="C659" s="101"/>
    </row>
    <row r="660" spans="1:3" x14ac:dyDescent="0.35">
      <c r="A660" s="101"/>
      <c r="B660" s="101"/>
      <c r="C660" s="101"/>
    </row>
    <row r="661" spans="1:3" x14ac:dyDescent="0.35">
      <c r="A661" s="101"/>
      <c r="B661" s="101"/>
      <c r="C661" s="101"/>
    </row>
    <row r="662" spans="1:3" x14ac:dyDescent="0.35">
      <c r="A662" s="101"/>
      <c r="B662" s="101"/>
      <c r="C662" s="101"/>
    </row>
    <row r="663" spans="1:3" x14ac:dyDescent="0.35">
      <c r="A663" s="101"/>
      <c r="B663" s="101"/>
      <c r="C663" s="101"/>
    </row>
    <row r="664" spans="1:3" x14ac:dyDescent="0.35">
      <c r="A664" s="101"/>
      <c r="B664" s="101"/>
      <c r="C664" s="101"/>
    </row>
    <row r="665" spans="1:3" x14ac:dyDescent="0.35">
      <c r="A665" s="101"/>
      <c r="B665" s="101"/>
      <c r="C665" s="101"/>
    </row>
    <row r="666" spans="1:3" x14ac:dyDescent="0.35">
      <c r="A666" s="101"/>
      <c r="B666" s="101"/>
      <c r="C666" s="101"/>
    </row>
    <row r="667" spans="1:3" x14ac:dyDescent="0.35">
      <c r="A667" s="101"/>
      <c r="B667" s="101"/>
      <c r="C667" s="101"/>
    </row>
    <row r="668" spans="1:3" x14ac:dyDescent="0.35">
      <c r="A668" s="101"/>
      <c r="B668" s="101"/>
      <c r="C668" s="101"/>
    </row>
    <row r="669" spans="1:3" x14ac:dyDescent="0.35">
      <c r="A669" s="101"/>
      <c r="B669" s="101"/>
      <c r="C669" s="101"/>
    </row>
    <row r="670" spans="1:3" x14ac:dyDescent="0.35">
      <c r="A670" s="101"/>
      <c r="B670" s="101"/>
      <c r="C670" s="101"/>
    </row>
    <row r="671" spans="1:3" x14ac:dyDescent="0.35">
      <c r="A671" s="101"/>
      <c r="B671" s="101"/>
      <c r="C671" s="101"/>
    </row>
    <row r="672" spans="1:3" x14ac:dyDescent="0.35">
      <c r="A672" s="101"/>
      <c r="B672" s="101"/>
      <c r="C672" s="101"/>
    </row>
    <row r="673" spans="1:3" x14ac:dyDescent="0.35">
      <c r="A673" s="101"/>
      <c r="B673" s="101"/>
      <c r="C673" s="101"/>
    </row>
    <row r="674" spans="1:3" x14ac:dyDescent="0.35">
      <c r="A674" s="101"/>
      <c r="B674" s="101"/>
      <c r="C674" s="101"/>
    </row>
    <row r="675" spans="1:3" x14ac:dyDescent="0.35">
      <c r="A675" s="101"/>
      <c r="B675" s="101"/>
      <c r="C675" s="101"/>
    </row>
    <row r="676" spans="1:3" x14ac:dyDescent="0.35">
      <c r="A676" s="101"/>
      <c r="B676" s="101"/>
      <c r="C676" s="101"/>
    </row>
    <row r="677" spans="1:3" x14ac:dyDescent="0.35">
      <c r="A677" s="101"/>
      <c r="B677" s="101"/>
      <c r="C677" s="101"/>
    </row>
    <row r="678" spans="1:3" x14ac:dyDescent="0.35">
      <c r="A678" s="101"/>
      <c r="B678" s="101"/>
      <c r="C678" s="101"/>
    </row>
    <row r="679" spans="1:3" x14ac:dyDescent="0.35">
      <c r="A679" s="101"/>
      <c r="B679" s="101"/>
      <c r="C679" s="101"/>
    </row>
    <row r="680" spans="1:3" x14ac:dyDescent="0.35">
      <c r="A680" s="101"/>
      <c r="B680" s="101"/>
      <c r="C680" s="101"/>
    </row>
    <row r="681" spans="1:3" x14ac:dyDescent="0.35">
      <c r="A681" s="101"/>
      <c r="B681" s="101"/>
      <c r="C681" s="101"/>
    </row>
    <row r="682" spans="1:3" x14ac:dyDescent="0.35">
      <c r="A682" s="101"/>
      <c r="B682" s="101"/>
      <c r="C682" s="101"/>
    </row>
    <row r="683" spans="1:3" x14ac:dyDescent="0.35">
      <c r="A683" s="101"/>
      <c r="B683" s="101"/>
      <c r="C683" s="101"/>
    </row>
    <row r="684" spans="1:3" x14ac:dyDescent="0.35">
      <c r="A684" s="101"/>
      <c r="B684" s="101"/>
      <c r="C684" s="101"/>
    </row>
    <row r="685" spans="1:3" x14ac:dyDescent="0.35">
      <c r="A685" s="101"/>
      <c r="B685" s="101"/>
      <c r="C685" s="101"/>
    </row>
    <row r="686" spans="1:3" x14ac:dyDescent="0.35">
      <c r="A686" s="101"/>
      <c r="B686" s="101"/>
      <c r="C686" s="101"/>
    </row>
    <row r="687" spans="1:3" x14ac:dyDescent="0.35">
      <c r="A687" s="101"/>
      <c r="B687" s="101"/>
      <c r="C687" s="101"/>
    </row>
    <row r="688" spans="1:3" x14ac:dyDescent="0.35">
      <c r="A688" s="101"/>
      <c r="B688" s="101"/>
      <c r="C688" s="101"/>
    </row>
    <row r="689" spans="1:3" x14ac:dyDescent="0.35">
      <c r="A689" s="101"/>
      <c r="B689" s="101"/>
      <c r="C689" s="101"/>
    </row>
    <row r="690" spans="1:3" x14ac:dyDescent="0.35">
      <c r="A690" s="101"/>
      <c r="B690" s="101"/>
      <c r="C690" s="101"/>
    </row>
    <row r="691" spans="1:3" x14ac:dyDescent="0.35">
      <c r="A691" s="101"/>
      <c r="B691" s="101"/>
      <c r="C691" s="101"/>
    </row>
    <row r="692" spans="1:3" x14ac:dyDescent="0.35">
      <c r="A692" s="101"/>
      <c r="B692" s="101"/>
      <c r="C692" s="101"/>
    </row>
    <row r="693" spans="1:3" x14ac:dyDescent="0.35">
      <c r="A693" s="101"/>
      <c r="B693" s="101"/>
      <c r="C693" s="101"/>
    </row>
    <row r="694" spans="1:3" x14ac:dyDescent="0.35">
      <c r="A694" s="101"/>
      <c r="B694" s="101"/>
      <c r="C694" s="101"/>
    </row>
    <row r="695" spans="1:3" x14ac:dyDescent="0.35">
      <c r="A695" s="101"/>
      <c r="B695" s="101"/>
      <c r="C695" s="101"/>
    </row>
    <row r="696" spans="1:3" x14ac:dyDescent="0.35">
      <c r="A696" s="101"/>
      <c r="B696" s="101"/>
      <c r="C696" s="101"/>
    </row>
    <row r="697" spans="1:3" x14ac:dyDescent="0.35">
      <c r="A697" s="101"/>
      <c r="B697" s="101"/>
      <c r="C697" s="101"/>
    </row>
    <row r="698" spans="1:3" x14ac:dyDescent="0.35">
      <c r="A698" s="101"/>
      <c r="B698" s="101"/>
      <c r="C698" s="101"/>
    </row>
    <row r="699" spans="1:3" x14ac:dyDescent="0.35">
      <c r="A699" s="101"/>
      <c r="B699" s="101"/>
      <c r="C699" s="101"/>
    </row>
    <row r="700" spans="1:3" x14ac:dyDescent="0.35">
      <c r="A700" s="101"/>
      <c r="B700" s="101"/>
      <c r="C700" s="101"/>
    </row>
    <row r="701" spans="1:3" x14ac:dyDescent="0.35">
      <c r="A701" s="101"/>
      <c r="B701" s="101"/>
      <c r="C701" s="101"/>
    </row>
    <row r="702" spans="1:3" x14ac:dyDescent="0.35">
      <c r="A702" s="101"/>
      <c r="B702" s="101"/>
      <c r="C702" s="101"/>
    </row>
    <row r="703" spans="1:3" x14ac:dyDescent="0.35">
      <c r="A703" s="101"/>
      <c r="B703" s="101"/>
      <c r="C703" s="101"/>
    </row>
    <row r="704" spans="1:3" x14ac:dyDescent="0.35">
      <c r="A704" s="101"/>
      <c r="B704" s="101"/>
      <c r="C704" s="101"/>
    </row>
    <row r="705" spans="1:3" x14ac:dyDescent="0.35">
      <c r="A705" s="101"/>
      <c r="B705" s="101"/>
      <c r="C705" s="101"/>
    </row>
    <row r="706" spans="1:3" x14ac:dyDescent="0.35">
      <c r="A706" s="101"/>
      <c r="B706" s="101"/>
      <c r="C706" s="101"/>
    </row>
    <row r="707" spans="1:3" x14ac:dyDescent="0.35">
      <c r="A707" s="101"/>
      <c r="B707" s="101"/>
      <c r="C707" s="101"/>
    </row>
    <row r="708" spans="1:3" x14ac:dyDescent="0.35">
      <c r="A708" s="101"/>
      <c r="B708" s="101"/>
      <c r="C708" s="101"/>
    </row>
    <row r="709" spans="1:3" x14ac:dyDescent="0.35">
      <c r="A709" s="101"/>
      <c r="B709" s="101"/>
      <c r="C709" s="101"/>
    </row>
    <row r="710" spans="1:3" x14ac:dyDescent="0.35">
      <c r="A710" s="101"/>
      <c r="B710" s="101"/>
      <c r="C710" s="101"/>
    </row>
    <row r="711" spans="1:3" x14ac:dyDescent="0.35">
      <c r="A711" s="101"/>
      <c r="B711" s="101"/>
      <c r="C711" s="101"/>
    </row>
    <row r="712" spans="1:3" x14ac:dyDescent="0.35">
      <c r="A712" s="101"/>
      <c r="B712" s="101"/>
      <c r="C712" s="101"/>
    </row>
    <row r="713" spans="1:3" x14ac:dyDescent="0.35">
      <c r="A713" s="101"/>
      <c r="B713" s="101"/>
      <c r="C713" s="101"/>
    </row>
    <row r="714" spans="1:3" x14ac:dyDescent="0.35">
      <c r="A714" s="101"/>
      <c r="B714" s="101"/>
      <c r="C714" s="101"/>
    </row>
    <row r="715" spans="1:3" x14ac:dyDescent="0.35">
      <c r="A715" s="101"/>
      <c r="B715" s="101"/>
      <c r="C715" s="101"/>
    </row>
    <row r="716" spans="1:3" x14ac:dyDescent="0.35">
      <c r="A716" s="101"/>
      <c r="B716" s="101"/>
      <c r="C716" s="101"/>
    </row>
    <row r="717" spans="1:3" x14ac:dyDescent="0.35">
      <c r="A717" s="101"/>
      <c r="B717" s="101"/>
      <c r="C717" s="101"/>
    </row>
    <row r="718" spans="1:3" x14ac:dyDescent="0.35">
      <c r="A718" s="101"/>
      <c r="B718" s="101"/>
      <c r="C718" s="101"/>
    </row>
    <row r="719" spans="1:3" x14ac:dyDescent="0.35">
      <c r="A719" s="101"/>
      <c r="B719" s="101"/>
      <c r="C719" s="101"/>
    </row>
    <row r="720" spans="1:3" x14ac:dyDescent="0.35">
      <c r="A720" s="101"/>
      <c r="B720" s="101"/>
      <c r="C720" s="101"/>
    </row>
    <row r="721" spans="1:3" x14ac:dyDescent="0.35">
      <c r="A721" s="101"/>
      <c r="B721" s="101"/>
      <c r="C721" s="101"/>
    </row>
    <row r="722" spans="1:3" x14ac:dyDescent="0.35">
      <c r="A722" s="101"/>
      <c r="B722" s="101"/>
      <c r="C722" s="101"/>
    </row>
    <row r="723" spans="1:3" x14ac:dyDescent="0.35">
      <c r="A723" s="101"/>
      <c r="B723" s="101"/>
      <c r="C723" s="101"/>
    </row>
    <row r="724" spans="1:3" x14ac:dyDescent="0.35">
      <c r="A724" s="101"/>
      <c r="B724" s="101"/>
      <c r="C724" s="101"/>
    </row>
    <row r="725" spans="1:3" x14ac:dyDescent="0.35">
      <c r="A725" s="101"/>
      <c r="B725" s="101"/>
      <c r="C725" s="101"/>
    </row>
    <row r="726" spans="1:3" x14ac:dyDescent="0.35">
      <c r="A726" s="101"/>
      <c r="B726" s="101"/>
      <c r="C726" s="101"/>
    </row>
    <row r="727" spans="1:3" x14ac:dyDescent="0.35">
      <c r="A727" s="101"/>
      <c r="B727" s="101"/>
      <c r="C727" s="101"/>
    </row>
    <row r="728" spans="1:3" x14ac:dyDescent="0.35">
      <c r="A728" s="101"/>
      <c r="B728" s="101"/>
      <c r="C728" s="101"/>
    </row>
    <row r="729" spans="1:3" x14ac:dyDescent="0.35">
      <c r="A729" s="101"/>
      <c r="B729" s="101"/>
      <c r="C729" s="101"/>
    </row>
    <row r="730" spans="1:3" x14ac:dyDescent="0.35">
      <c r="A730" s="101"/>
      <c r="B730" s="101"/>
      <c r="C730" s="101"/>
    </row>
    <row r="731" spans="1:3" x14ac:dyDescent="0.35">
      <c r="A731" s="101"/>
      <c r="B731" s="101"/>
      <c r="C731" s="101"/>
    </row>
    <row r="732" spans="1:3" x14ac:dyDescent="0.35">
      <c r="A732" s="101"/>
      <c r="B732" s="101"/>
      <c r="C732" s="101"/>
    </row>
    <row r="733" spans="1:3" x14ac:dyDescent="0.35">
      <c r="A733" s="101"/>
      <c r="B733" s="101"/>
      <c r="C733" s="101"/>
    </row>
    <row r="734" spans="1:3" x14ac:dyDescent="0.35">
      <c r="A734" s="101"/>
      <c r="B734" s="101"/>
      <c r="C734" s="101"/>
    </row>
    <row r="735" spans="1:3" x14ac:dyDescent="0.35">
      <c r="A735" s="101"/>
      <c r="B735" s="101"/>
      <c r="C735" s="101"/>
    </row>
    <row r="736" spans="1:3" x14ac:dyDescent="0.35">
      <c r="A736" s="101"/>
      <c r="B736" s="101"/>
      <c r="C736" s="101"/>
    </row>
    <row r="737" spans="1:3" x14ac:dyDescent="0.35">
      <c r="A737" s="101"/>
      <c r="B737" s="101"/>
      <c r="C737" s="101"/>
    </row>
    <row r="738" spans="1:3" x14ac:dyDescent="0.35">
      <c r="A738" s="101"/>
      <c r="B738" s="101"/>
      <c r="C738" s="101"/>
    </row>
    <row r="739" spans="1:3" x14ac:dyDescent="0.35">
      <c r="A739" s="101"/>
      <c r="B739" s="101"/>
      <c r="C739" s="101"/>
    </row>
    <row r="740" spans="1:3" x14ac:dyDescent="0.35">
      <c r="A740" s="101"/>
      <c r="B740" s="101"/>
      <c r="C740" s="101"/>
    </row>
    <row r="741" spans="1:3" x14ac:dyDescent="0.35">
      <c r="A741" s="101"/>
      <c r="B741" s="101"/>
      <c r="C741" s="101"/>
    </row>
    <row r="742" spans="1:3" x14ac:dyDescent="0.35">
      <c r="A742" s="101"/>
      <c r="B742" s="101"/>
      <c r="C742" s="101"/>
    </row>
    <row r="743" spans="1:3" x14ac:dyDescent="0.35">
      <c r="A743" s="101"/>
      <c r="B743" s="101"/>
      <c r="C743" s="101"/>
    </row>
    <row r="744" spans="1:3" x14ac:dyDescent="0.35">
      <c r="A744" s="101"/>
      <c r="B744" s="101"/>
      <c r="C744" s="101"/>
    </row>
    <row r="745" spans="1:3" x14ac:dyDescent="0.35">
      <c r="A745" s="101"/>
      <c r="B745" s="101"/>
      <c r="C745" s="101"/>
    </row>
    <row r="746" spans="1:3" x14ac:dyDescent="0.35">
      <c r="A746" s="101"/>
      <c r="B746" s="101"/>
      <c r="C746" s="101"/>
    </row>
    <row r="747" spans="1:3" x14ac:dyDescent="0.35">
      <c r="A747" s="101"/>
      <c r="B747" s="101"/>
      <c r="C747" s="101"/>
    </row>
    <row r="748" spans="1:3" x14ac:dyDescent="0.35">
      <c r="A748" s="101"/>
      <c r="B748" s="101"/>
      <c r="C748" s="101"/>
    </row>
    <row r="749" spans="1:3" x14ac:dyDescent="0.35">
      <c r="A749" s="101"/>
      <c r="B749" s="101"/>
      <c r="C749" s="101"/>
    </row>
    <row r="750" spans="1:3" x14ac:dyDescent="0.35">
      <c r="A750" s="101"/>
      <c r="B750" s="101"/>
      <c r="C750" s="101"/>
    </row>
    <row r="751" spans="1:3" x14ac:dyDescent="0.35">
      <c r="A751" s="101"/>
      <c r="B751" s="101"/>
      <c r="C751" s="101"/>
    </row>
    <row r="752" spans="1:3" x14ac:dyDescent="0.35">
      <c r="A752" s="101"/>
      <c r="B752" s="101"/>
      <c r="C752" s="101"/>
    </row>
    <row r="753" spans="1:3" x14ac:dyDescent="0.35">
      <c r="A753" s="101"/>
      <c r="B753" s="101"/>
      <c r="C753" s="101"/>
    </row>
    <row r="754" spans="1:3" x14ac:dyDescent="0.35">
      <c r="A754" s="101"/>
      <c r="B754" s="101"/>
      <c r="C754" s="101"/>
    </row>
    <row r="755" spans="1:3" x14ac:dyDescent="0.35">
      <c r="A755" s="101"/>
      <c r="B755" s="101"/>
      <c r="C755" s="101"/>
    </row>
    <row r="756" spans="1:3" x14ac:dyDescent="0.35">
      <c r="A756" s="101"/>
      <c r="B756" s="101"/>
      <c r="C756" s="101"/>
    </row>
    <row r="757" spans="1:3" x14ac:dyDescent="0.35">
      <c r="A757" s="101"/>
      <c r="B757" s="101"/>
      <c r="C757" s="101"/>
    </row>
    <row r="758" spans="1:3" x14ac:dyDescent="0.35">
      <c r="A758" s="101"/>
      <c r="B758" s="101"/>
      <c r="C758" s="101"/>
    </row>
    <row r="759" spans="1:3" x14ac:dyDescent="0.35">
      <c r="A759" s="101"/>
      <c r="B759" s="101"/>
      <c r="C759" s="101"/>
    </row>
    <row r="760" spans="1:3" x14ac:dyDescent="0.35">
      <c r="A760" s="101"/>
      <c r="B760" s="101"/>
      <c r="C760" s="101"/>
    </row>
    <row r="761" spans="1:3" x14ac:dyDescent="0.35">
      <c r="A761" s="101"/>
      <c r="B761" s="101"/>
      <c r="C761" s="101"/>
    </row>
    <row r="762" spans="1:3" x14ac:dyDescent="0.35">
      <c r="A762" s="101"/>
      <c r="B762" s="101"/>
      <c r="C762" s="101"/>
    </row>
    <row r="763" spans="1:3" x14ac:dyDescent="0.35">
      <c r="A763" s="101"/>
      <c r="B763" s="101"/>
      <c r="C763" s="101"/>
    </row>
    <row r="764" spans="1:3" x14ac:dyDescent="0.35">
      <c r="A764" s="101"/>
      <c r="B764" s="101"/>
      <c r="C764" s="101"/>
    </row>
    <row r="765" spans="1:3" x14ac:dyDescent="0.35">
      <c r="A765" s="101"/>
      <c r="B765" s="101"/>
      <c r="C765" s="101"/>
    </row>
    <row r="766" spans="1:3" x14ac:dyDescent="0.35">
      <c r="A766" s="101"/>
      <c r="B766" s="101"/>
      <c r="C766" s="101"/>
    </row>
    <row r="767" spans="1:3" x14ac:dyDescent="0.35">
      <c r="A767" s="101"/>
      <c r="B767" s="101"/>
      <c r="C767" s="101"/>
    </row>
    <row r="768" spans="1:3" x14ac:dyDescent="0.35">
      <c r="A768" s="101"/>
      <c r="B768" s="101"/>
      <c r="C768" s="101"/>
    </row>
    <row r="769" spans="1:3" x14ac:dyDescent="0.35">
      <c r="A769" s="101"/>
      <c r="B769" s="101"/>
      <c r="C769" s="101"/>
    </row>
    <row r="770" spans="1:3" x14ac:dyDescent="0.35">
      <c r="A770" s="101"/>
      <c r="B770" s="101"/>
      <c r="C770" s="101"/>
    </row>
    <row r="771" spans="1:3" x14ac:dyDescent="0.35">
      <c r="A771" s="101"/>
      <c r="B771" s="101"/>
      <c r="C771" s="101"/>
    </row>
    <row r="772" spans="1:3" x14ac:dyDescent="0.35">
      <c r="A772" s="101"/>
      <c r="B772" s="101"/>
      <c r="C772" s="101"/>
    </row>
    <row r="773" spans="1:3" x14ac:dyDescent="0.35">
      <c r="A773" s="101"/>
      <c r="B773" s="101"/>
      <c r="C773" s="101"/>
    </row>
    <row r="774" spans="1:3" x14ac:dyDescent="0.35">
      <c r="A774" s="101"/>
      <c r="B774" s="101"/>
      <c r="C774" s="101"/>
    </row>
    <row r="775" spans="1:3" x14ac:dyDescent="0.35">
      <c r="A775" s="101"/>
      <c r="B775" s="101"/>
      <c r="C775" s="101"/>
    </row>
    <row r="776" spans="1:3" x14ac:dyDescent="0.35">
      <c r="A776" s="101"/>
      <c r="B776" s="101"/>
      <c r="C776" s="101"/>
    </row>
    <row r="777" spans="1:3" x14ac:dyDescent="0.35">
      <c r="A777" s="101"/>
      <c r="B777" s="101"/>
      <c r="C777" s="101"/>
    </row>
    <row r="778" spans="1:3" x14ac:dyDescent="0.35">
      <c r="A778" s="101"/>
      <c r="B778" s="101"/>
      <c r="C778" s="101"/>
    </row>
    <row r="779" spans="1:3" x14ac:dyDescent="0.35">
      <c r="A779" s="101"/>
      <c r="B779" s="101"/>
      <c r="C779" s="101"/>
    </row>
    <row r="780" spans="1:3" x14ac:dyDescent="0.35">
      <c r="A780" s="101"/>
      <c r="B780" s="101"/>
      <c r="C780" s="101"/>
    </row>
    <row r="781" spans="1:3" x14ac:dyDescent="0.35">
      <c r="A781" s="101"/>
      <c r="B781" s="101"/>
      <c r="C781" s="101"/>
    </row>
    <row r="782" spans="1:3" x14ac:dyDescent="0.35">
      <c r="A782" s="101"/>
      <c r="B782" s="101"/>
      <c r="C782" s="101"/>
    </row>
    <row r="783" spans="1:3" x14ac:dyDescent="0.35">
      <c r="A783" s="101"/>
      <c r="B783" s="101"/>
      <c r="C783" s="101"/>
    </row>
    <row r="784" spans="1:3" x14ac:dyDescent="0.35">
      <c r="A784" s="101"/>
      <c r="B784" s="101"/>
      <c r="C784" s="101"/>
    </row>
    <row r="785" spans="1:3" x14ac:dyDescent="0.35">
      <c r="A785" s="101"/>
      <c r="B785" s="101"/>
      <c r="C785" s="101"/>
    </row>
    <row r="786" spans="1:3" x14ac:dyDescent="0.35">
      <c r="A786" s="101"/>
      <c r="B786" s="101"/>
      <c r="C786" s="101"/>
    </row>
    <row r="787" spans="1:3" x14ac:dyDescent="0.35">
      <c r="A787" s="101"/>
      <c r="B787" s="101"/>
      <c r="C787" s="101"/>
    </row>
    <row r="788" spans="1:3" x14ac:dyDescent="0.35">
      <c r="A788" s="101"/>
      <c r="B788" s="101"/>
      <c r="C788" s="101"/>
    </row>
    <row r="789" spans="1:3" x14ac:dyDescent="0.35">
      <c r="A789" s="101"/>
      <c r="B789" s="101"/>
      <c r="C789" s="101"/>
    </row>
    <row r="790" spans="1:3" x14ac:dyDescent="0.35">
      <c r="A790" s="101"/>
      <c r="B790" s="101"/>
      <c r="C790" s="101"/>
    </row>
    <row r="791" spans="1:3" x14ac:dyDescent="0.35">
      <c r="A791" s="101"/>
      <c r="B791" s="101"/>
      <c r="C791" s="101"/>
    </row>
    <row r="792" spans="1:3" x14ac:dyDescent="0.35">
      <c r="A792" s="101"/>
      <c r="B792" s="101"/>
      <c r="C792" s="101"/>
    </row>
    <row r="793" spans="1:3" x14ac:dyDescent="0.35">
      <c r="A793" s="101"/>
      <c r="B793" s="101"/>
      <c r="C793" s="101"/>
    </row>
    <row r="794" spans="1:3" x14ac:dyDescent="0.35">
      <c r="A794" s="101"/>
      <c r="B794" s="101"/>
      <c r="C794" s="101"/>
    </row>
    <row r="795" spans="1:3" x14ac:dyDescent="0.35">
      <c r="A795" s="101"/>
      <c r="B795" s="101"/>
      <c r="C795" s="101"/>
    </row>
    <row r="796" spans="1:3" x14ac:dyDescent="0.35">
      <c r="A796" s="101"/>
      <c r="B796" s="101"/>
      <c r="C796" s="101"/>
    </row>
    <row r="797" spans="1:3" x14ac:dyDescent="0.35">
      <c r="A797" s="101"/>
      <c r="B797" s="101"/>
      <c r="C797" s="101"/>
    </row>
    <row r="798" spans="1:3" x14ac:dyDescent="0.35">
      <c r="A798" s="101"/>
      <c r="B798" s="101"/>
      <c r="C798" s="101"/>
    </row>
    <row r="799" spans="1:3" x14ac:dyDescent="0.35">
      <c r="A799" s="101"/>
      <c r="B799" s="101"/>
      <c r="C799" s="101"/>
    </row>
    <row r="800" spans="1:3" x14ac:dyDescent="0.35">
      <c r="A800" s="101"/>
      <c r="B800" s="101"/>
      <c r="C800" s="101"/>
    </row>
    <row r="801" spans="1:3" x14ac:dyDescent="0.35">
      <c r="A801" s="101"/>
      <c r="B801" s="101"/>
      <c r="C801" s="101"/>
    </row>
    <row r="802" spans="1:3" x14ac:dyDescent="0.35">
      <c r="A802" s="101"/>
      <c r="B802" s="101"/>
      <c r="C802" s="101"/>
    </row>
    <row r="803" spans="1:3" x14ac:dyDescent="0.35">
      <c r="A803" s="101"/>
      <c r="B803" s="101"/>
      <c r="C803" s="101"/>
    </row>
    <row r="804" spans="1:3" x14ac:dyDescent="0.35">
      <c r="A804" s="101"/>
      <c r="B804" s="101"/>
      <c r="C804" s="101"/>
    </row>
    <row r="805" spans="1:3" x14ac:dyDescent="0.35">
      <c r="A805" s="101"/>
      <c r="B805" s="101"/>
      <c r="C805" s="101"/>
    </row>
    <row r="806" spans="1:3" x14ac:dyDescent="0.35">
      <c r="A806" s="101"/>
      <c r="B806" s="101"/>
      <c r="C806" s="101"/>
    </row>
    <row r="807" spans="1:3" x14ac:dyDescent="0.35">
      <c r="A807" s="101"/>
      <c r="B807" s="101"/>
      <c r="C807" s="101"/>
    </row>
    <row r="808" spans="1:3" x14ac:dyDescent="0.35">
      <c r="A808" s="101"/>
      <c r="B808" s="101"/>
      <c r="C808" s="101"/>
    </row>
    <row r="809" spans="1:3" x14ac:dyDescent="0.35">
      <c r="A809" s="101"/>
      <c r="B809" s="101"/>
      <c r="C809" s="101"/>
    </row>
    <row r="810" spans="1:3" x14ac:dyDescent="0.35">
      <c r="A810" s="101"/>
      <c r="B810" s="101"/>
      <c r="C810" s="101"/>
    </row>
    <row r="811" spans="1:3" x14ac:dyDescent="0.35">
      <c r="A811" s="101"/>
      <c r="B811" s="101"/>
      <c r="C811" s="101"/>
    </row>
    <row r="812" spans="1:3" x14ac:dyDescent="0.35">
      <c r="A812" s="101"/>
      <c r="B812" s="101"/>
      <c r="C812" s="101"/>
    </row>
    <row r="813" spans="1:3" x14ac:dyDescent="0.35">
      <c r="A813" s="101"/>
      <c r="B813" s="101"/>
      <c r="C813" s="101"/>
    </row>
    <row r="814" spans="1:3" x14ac:dyDescent="0.35">
      <c r="A814" s="101"/>
      <c r="B814" s="101"/>
      <c r="C814" s="101"/>
    </row>
    <row r="815" spans="1:3" x14ac:dyDescent="0.35">
      <c r="A815" s="101"/>
      <c r="B815" s="101"/>
      <c r="C815" s="101"/>
    </row>
    <row r="816" spans="1:3" x14ac:dyDescent="0.35">
      <c r="A816" s="101"/>
      <c r="B816" s="101"/>
      <c r="C816" s="101"/>
    </row>
    <row r="817" spans="1:3" x14ac:dyDescent="0.35">
      <c r="A817" s="101"/>
      <c r="B817" s="101"/>
      <c r="C817" s="101"/>
    </row>
    <row r="818" spans="1:3" x14ac:dyDescent="0.35">
      <c r="A818" s="101"/>
      <c r="B818" s="101"/>
      <c r="C818" s="101"/>
    </row>
    <row r="819" spans="1:3" x14ac:dyDescent="0.35">
      <c r="A819" s="101"/>
      <c r="B819" s="101"/>
      <c r="C819" s="101"/>
    </row>
    <row r="820" spans="1:3" x14ac:dyDescent="0.35">
      <c r="A820" s="101"/>
      <c r="B820" s="101"/>
      <c r="C820" s="101"/>
    </row>
    <row r="821" spans="1:3" x14ac:dyDescent="0.35">
      <c r="A821" s="101"/>
      <c r="B821" s="101"/>
      <c r="C821" s="101"/>
    </row>
    <row r="822" spans="1:3" x14ac:dyDescent="0.35">
      <c r="A822" s="101"/>
      <c r="B822" s="101"/>
      <c r="C822" s="101"/>
    </row>
    <row r="823" spans="1:3" x14ac:dyDescent="0.35">
      <c r="A823" s="101"/>
      <c r="B823" s="101"/>
      <c r="C823" s="101"/>
    </row>
    <row r="824" spans="1:3" x14ac:dyDescent="0.35">
      <c r="A824" s="101"/>
      <c r="B824" s="101"/>
      <c r="C824" s="101"/>
    </row>
    <row r="825" spans="1:3" x14ac:dyDescent="0.35">
      <c r="A825" s="101"/>
      <c r="B825" s="101"/>
      <c r="C825" s="101"/>
    </row>
    <row r="826" spans="1:3" x14ac:dyDescent="0.35">
      <c r="A826" s="101"/>
      <c r="B826" s="101"/>
      <c r="C826" s="101"/>
    </row>
    <row r="827" spans="1:3" x14ac:dyDescent="0.35">
      <c r="A827" s="101"/>
      <c r="B827" s="101"/>
      <c r="C827" s="101"/>
    </row>
    <row r="828" spans="1:3" x14ac:dyDescent="0.35">
      <c r="A828" s="101"/>
      <c r="B828" s="101"/>
      <c r="C828" s="101"/>
    </row>
    <row r="829" spans="1:3" x14ac:dyDescent="0.35">
      <c r="A829" s="101"/>
      <c r="B829" s="101"/>
      <c r="C829" s="101"/>
    </row>
    <row r="830" spans="1:3" x14ac:dyDescent="0.35">
      <c r="A830" s="101"/>
      <c r="B830" s="101"/>
      <c r="C830" s="101"/>
    </row>
    <row r="831" spans="1:3" x14ac:dyDescent="0.35">
      <c r="A831" s="101"/>
      <c r="B831" s="101"/>
      <c r="C831" s="101"/>
    </row>
    <row r="832" spans="1:3" x14ac:dyDescent="0.35">
      <c r="A832" s="101"/>
      <c r="B832" s="101"/>
      <c r="C832" s="101"/>
    </row>
    <row r="833" spans="1:3" x14ac:dyDescent="0.35">
      <c r="A833" s="101"/>
      <c r="B833" s="101"/>
      <c r="C833" s="101"/>
    </row>
    <row r="834" spans="1:3" x14ac:dyDescent="0.35">
      <c r="A834" s="101"/>
      <c r="B834" s="101"/>
      <c r="C834" s="101"/>
    </row>
    <row r="835" spans="1:3" x14ac:dyDescent="0.35">
      <c r="A835" s="101"/>
      <c r="B835" s="101"/>
      <c r="C835" s="101"/>
    </row>
    <row r="836" spans="1:3" x14ac:dyDescent="0.35">
      <c r="A836" s="101"/>
      <c r="B836" s="101"/>
      <c r="C836" s="101"/>
    </row>
    <row r="837" spans="1:3" x14ac:dyDescent="0.35">
      <c r="A837" s="101"/>
      <c r="B837" s="101"/>
      <c r="C837" s="101"/>
    </row>
    <row r="838" spans="1:3" x14ac:dyDescent="0.35">
      <c r="A838" s="101"/>
      <c r="B838" s="101"/>
      <c r="C838" s="101"/>
    </row>
    <row r="839" spans="1:3" x14ac:dyDescent="0.35">
      <c r="A839" s="101"/>
      <c r="B839" s="101"/>
      <c r="C839" s="101"/>
    </row>
    <row r="840" spans="1:3" x14ac:dyDescent="0.35">
      <c r="A840" s="101"/>
      <c r="B840" s="101"/>
      <c r="C840" s="101"/>
    </row>
    <row r="841" spans="1:3" x14ac:dyDescent="0.35">
      <c r="A841" s="101"/>
      <c r="B841" s="101"/>
      <c r="C841" s="101"/>
    </row>
    <row r="842" spans="1:3" x14ac:dyDescent="0.35">
      <c r="A842" s="101"/>
      <c r="B842" s="101"/>
      <c r="C842" s="101"/>
    </row>
    <row r="843" spans="1:3" x14ac:dyDescent="0.35">
      <c r="A843" s="101"/>
      <c r="B843" s="101"/>
      <c r="C843" s="101"/>
    </row>
    <row r="844" spans="1:3" x14ac:dyDescent="0.35">
      <c r="A844" s="101"/>
      <c r="B844" s="101"/>
      <c r="C844" s="101"/>
    </row>
    <row r="845" spans="1:3" x14ac:dyDescent="0.35">
      <c r="A845" s="101"/>
      <c r="B845" s="101"/>
      <c r="C845" s="101"/>
    </row>
    <row r="846" spans="1:3" x14ac:dyDescent="0.35">
      <c r="A846" s="101"/>
      <c r="B846" s="101"/>
      <c r="C846" s="101"/>
    </row>
    <row r="847" spans="1:3" x14ac:dyDescent="0.35">
      <c r="A847" s="101"/>
      <c r="B847" s="101"/>
      <c r="C847" s="101"/>
    </row>
    <row r="848" spans="1:3" x14ac:dyDescent="0.35">
      <c r="A848" s="101"/>
      <c r="B848" s="101"/>
      <c r="C848" s="101"/>
    </row>
    <row r="849" spans="1:3" x14ac:dyDescent="0.35">
      <c r="A849" s="101"/>
      <c r="B849" s="101"/>
      <c r="C849" s="101"/>
    </row>
    <row r="850" spans="1:3" x14ac:dyDescent="0.35">
      <c r="A850" s="101"/>
      <c r="B850" s="101"/>
      <c r="C850" s="101"/>
    </row>
    <row r="851" spans="1:3" x14ac:dyDescent="0.35">
      <c r="A851" s="101"/>
      <c r="B851" s="101"/>
      <c r="C851" s="101"/>
    </row>
    <row r="852" spans="1:3" x14ac:dyDescent="0.35">
      <c r="A852" s="101"/>
      <c r="B852" s="101"/>
      <c r="C852" s="101"/>
    </row>
    <row r="853" spans="1:3" x14ac:dyDescent="0.35">
      <c r="A853" s="101"/>
      <c r="B853" s="101"/>
      <c r="C853" s="101"/>
    </row>
    <row r="854" spans="1:3" x14ac:dyDescent="0.35">
      <c r="A854" s="101"/>
      <c r="B854" s="101"/>
      <c r="C854" s="101"/>
    </row>
    <row r="855" spans="1:3" x14ac:dyDescent="0.35">
      <c r="A855" s="101"/>
      <c r="B855" s="101"/>
      <c r="C855" s="101"/>
    </row>
    <row r="856" spans="1:3" x14ac:dyDescent="0.35">
      <c r="A856" s="101"/>
      <c r="B856" s="101"/>
      <c r="C856" s="101"/>
    </row>
    <row r="857" spans="1:3" x14ac:dyDescent="0.35">
      <c r="A857" s="101"/>
      <c r="B857" s="101"/>
      <c r="C857" s="101"/>
    </row>
    <row r="858" spans="1:3" x14ac:dyDescent="0.35">
      <c r="A858" s="101"/>
      <c r="B858" s="101"/>
      <c r="C858" s="101"/>
    </row>
    <row r="859" spans="1:3" x14ac:dyDescent="0.35">
      <c r="A859" s="101"/>
      <c r="B859" s="101"/>
      <c r="C859" s="101"/>
    </row>
    <row r="860" spans="1:3" x14ac:dyDescent="0.35">
      <c r="A860" s="101"/>
      <c r="B860" s="101"/>
      <c r="C860" s="101"/>
    </row>
    <row r="861" spans="1:3" x14ac:dyDescent="0.35">
      <c r="A861" s="101"/>
      <c r="B861" s="101"/>
      <c r="C861" s="101"/>
    </row>
    <row r="862" spans="1:3" x14ac:dyDescent="0.35">
      <c r="A862" s="101"/>
      <c r="B862" s="101"/>
      <c r="C862" s="101"/>
    </row>
    <row r="863" spans="1:3" x14ac:dyDescent="0.35">
      <c r="A863" s="101"/>
      <c r="B863" s="101"/>
      <c r="C863" s="101"/>
    </row>
    <row r="864" spans="1:3" x14ac:dyDescent="0.35">
      <c r="A864" s="101"/>
      <c r="B864" s="101"/>
      <c r="C864" s="101"/>
    </row>
    <row r="865" spans="1:3" x14ac:dyDescent="0.35">
      <c r="A865" s="101"/>
      <c r="B865" s="101"/>
      <c r="C865" s="101"/>
    </row>
    <row r="866" spans="1:3" x14ac:dyDescent="0.35">
      <c r="A866" s="101"/>
      <c r="B866" s="101"/>
      <c r="C866" s="101"/>
    </row>
    <row r="867" spans="1:3" x14ac:dyDescent="0.35">
      <c r="A867" s="101"/>
      <c r="B867" s="101"/>
      <c r="C867" s="101"/>
    </row>
    <row r="868" spans="1:3" x14ac:dyDescent="0.35">
      <c r="A868" s="101"/>
      <c r="B868" s="101"/>
      <c r="C868" s="101"/>
    </row>
    <row r="869" spans="1:3" x14ac:dyDescent="0.35">
      <c r="A869" s="101"/>
      <c r="B869" s="101"/>
      <c r="C869" s="101"/>
    </row>
    <row r="870" spans="1:3" x14ac:dyDescent="0.35">
      <c r="A870" s="101"/>
      <c r="B870" s="101"/>
      <c r="C870" s="101"/>
    </row>
    <row r="871" spans="1:3" x14ac:dyDescent="0.35">
      <c r="A871" s="101"/>
      <c r="B871" s="101"/>
      <c r="C871" s="101"/>
    </row>
    <row r="872" spans="1:3" x14ac:dyDescent="0.35">
      <c r="A872" s="101"/>
      <c r="B872" s="101"/>
      <c r="C872" s="101"/>
    </row>
    <row r="873" spans="1:3" x14ac:dyDescent="0.35">
      <c r="A873" s="101"/>
      <c r="B873" s="101"/>
      <c r="C873" s="101"/>
    </row>
    <row r="874" spans="1:3" x14ac:dyDescent="0.35">
      <c r="A874" s="101"/>
      <c r="B874" s="101"/>
      <c r="C874" s="101"/>
    </row>
    <row r="875" spans="1:3" x14ac:dyDescent="0.35">
      <c r="A875" s="101"/>
      <c r="B875" s="101"/>
      <c r="C875" s="101"/>
    </row>
    <row r="876" spans="1:3" x14ac:dyDescent="0.35">
      <c r="A876" s="101"/>
      <c r="B876" s="101"/>
      <c r="C876" s="101"/>
    </row>
    <row r="877" spans="1:3" x14ac:dyDescent="0.35">
      <c r="A877" s="101"/>
      <c r="B877" s="101"/>
      <c r="C877" s="101"/>
    </row>
    <row r="878" spans="1:3" x14ac:dyDescent="0.35">
      <c r="A878" s="101"/>
      <c r="B878" s="101"/>
      <c r="C878" s="101"/>
    </row>
    <row r="879" spans="1:3" x14ac:dyDescent="0.35">
      <c r="A879" s="101"/>
      <c r="B879" s="101"/>
      <c r="C879" s="101"/>
    </row>
    <row r="880" spans="1:3" x14ac:dyDescent="0.35">
      <c r="A880" s="101"/>
      <c r="B880" s="101"/>
      <c r="C880" s="101"/>
    </row>
    <row r="881" spans="1:3" x14ac:dyDescent="0.35">
      <c r="A881" s="101"/>
      <c r="B881" s="101"/>
      <c r="C881" s="101"/>
    </row>
    <row r="882" spans="1:3" x14ac:dyDescent="0.35">
      <c r="A882" s="101"/>
      <c r="B882" s="101"/>
      <c r="C882" s="101"/>
    </row>
    <row r="883" spans="1:3" x14ac:dyDescent="0.35">
      <c r="A883" s="101"/>
      <c r="B883" s="101"/>
      <c r="C883" s="101"/>
    </row>
    <row r="884" spans="1:3" x14ac:dyDescent="0.35">
      <c r="A884" s="101"/>
      <c r="B884" s="101"/>
      <c r="C884" s="101"/>
    </row>
    <row r="885" spans="1:3" x14ac:dyDescent="0.35">
      <c r="A885" s="101"/>
      <c r="B885" s="101"/>
      <c r="C885" s="101"/>
    </row>
    <row r="886" spans="1:3" x14ac:dyDescent="0.35">
      <c r="A886" s="101"/>
      <c r="B886" s="101"/>
      <c r="C886" s="101"/>
    </row>
    <row r="887" spans="1:3" x14ac:dyDescent="0.35">
      <c r="A887" s="101"/>
      <c r="B887" s="101"/>
      <c r="C887" s="101"/>
    </row>
    <row r="888" spans="1:3" x14ac:dyDescent="0.35">
      <c r="A888" s="101"/>
      <c r="B888" s="101"/>
      <c r="C888" s="101"/>
    </row>
    <row r="889" spans="1:3" x14ac:dyDescent="0.35">
      <c r="A889" s="101"/>
      <c r="B889" s="101"/>
      <c r="C889" s="101"/>
    </row>
    <row r="890" spans="1:3" x14ac:dyDescent="0.35">
      <c r="A890" s="101"/>
      <c r="B890" s="101"/>
      <c r="C890" s="101"/>
    </row>
    <row r="891" spans="1:3" x14ac:dyDescent="0.35">
      <c r="A891" s="101"/>
      <c r="B891" s="101"/>
      <c r="C891" s="101"/>
    </row>
    <row r="892" spans="1:3" x14ac:dyDescent="0.35">
      <c r="A892" s="101"/>
      <c r="B892" s="101"/>
      <c r="C892" s="101"/>
    </row>
    <row r="893" spans="1:3" x14ac:dyDescent="0.35">
      <c r="A893" s="101"/>
      <c r="B893" s="101"/>
      <c r="C893" s="101"/>
    </row>
    <row r="894" spans="1:3" x14ac:dyDescent="0.35">
      <c r="A894" s="101"/>
      <c r="B894" s="101"/>
      <c r="C894" s="101"/>
    </row>
    <row r="895" spans="1:3" x14ac:dyDescent="0.35">
      <c r="A895" s="101"/>
      <c r="B895" s="101"/>
      <c r="C895" s="101"/>
    </row>
    <row r="896" spans="1:3" x14ac:dyDescent="0.35">
      <c r="A896" s="101"/>
      <c r="B896" s="101"/>
      <c r="C896" s="101"/>
    </row>
    <row r="897" spans="1:3" x14ac:dyDescent="0.35">
      <c r="A897" s="101"/>
      <c r="B897" s="101"/>
      <c r="C897" s="101"/>
    </row>
    <row r="898" spans="1:3" x14ac:dyDescent="0.35">
      <c r="A898" s="101"/>
      <c r="B898" s="101"/>
      <c r="C898" s="101"/>
    </row>
    <row r="899" spans="1:3" x14ac:dyDescent="0.35">
      <c r="A899" s="101"/>
      <c r="B899" s="101"/>
      <c r="C899" s="101"/>
    </row>
    <row r="900" spans="1:3" x14ac:dyDescent="0.35">
      <c r="A900" s="101"/>
      <c r="B900" s="101"/>
      <c r="C900" s="101"/>
    </row>
    <row r="901" spans="1:3" x14ac:dyDescent="0.35">
      <c r="A901" s="101"/>
      <c r="B901" s="101"/>
      <c r="C901" s="101"/>
    </row>
    <row r="902" spans="1:3" x14ac:dyDescent="0.35">
      <c r="A902" s="101"/>
      <c r="B902" s="101"/>
      <c r="C902" s="101"/>
    </row>
    <row r="903" spans="1:3" x14ac:dyDescent="0.35">
      <c r="A903" s="101"/>
      <c r="B903" s="101"/>
      <c r="C903" s="101"/>
    </row>
    <row r="904" spans="1:3" x14ac:dyDescent="0.35">
      <c r="A904" s="101"/>
      <c r="B904" s="101"/>
      <c r="C904" s="101"/>
    </row>
    <row r="905" spans="1:3" x14ac:dyDescent="0.35">
      <c r="A905" s="101"/>
      <c r="B905" s="101"/>
      <c r="C905" s="101"/>
    </row>
    <row r="906" spans="1:3" x14ac:dyDescent="0.35">
      <c r="A906" s="101"/>
      <c r="B906" s="101"/>
      <c r="C906" s="101"/>
    </row>
    <row r="907" spans="1:3" x14ac:dyDescent="0.35">
      <c r="A907" s="101"/>
      <c r="B907" s="101"/>
      <c r="C907" s="101"/>
    </row>
    <row r="908" spans="1:3" x14ac:dyDescent="0.35">
      <c r="A908" s="101"/>
      <c r="B908" s="101"/>
      <c r="C908" s="101"/>
    </row>
    <row r="909" spans="1:3" x14ac:dyDescent="0.35">
      <c r="A909" s="101"/>
      <c r="B909" s="101"/>
      <c r="C909" s="101"/>
    </row>
    <row r="910" spans="1:3" x14ac:dyDescent="0.35">
      <c r="A910" s="101"/>
      <c r="B910" s="101"/>
      <c r="C910" s="101"/>
    </row>
    <row r="911" spans="1:3" x14ac:dyDescent="0.35">
      <c r="A911" s="101"/>
      <c r="B911" s="101"/>
      <c r="C911" s="101"/>
    </row>
    <row r="912" spans="1:3" x14ac:dyDescent="0.35">
      <c r="A912" s="101"/>
      <c r="B912" s="101"/>
      <c r="C912" s="101"/>
    </row>
    <row r="913" spans="1:3" x14ac:dyDescent="0.35">
      <c r="A913" s="101"/>
      <c r="B913" s="101"/>
      <c r="C913" s="101"/>
    </row>
    <row r="914" spans="1:3" x14ac:dyDescent="0.35">
      <c r="A914" s="101"/>
      <c r="B914" s="101"/>
      <c r="C914" s="101"/>
    </row>
    <row r="915" spans="1:3" x14ac:dyDescent="0.35">
      <c r="A915" s="101"/>
      <c r="B915" s="101"/>
      <c r="C915" s="101"/>
    </row>
    <row r="916" spans="1:3" x14ac:dyDescent="0.35">
      <c r="A916" s="101"/>
      <c r="B916" s="101"/>
      <c r="C916" s="101"/>
    </row>
    <row r="917" spans="1:3" x14ac:dyDescent="0.35">
      <c r="A917" s="101"/>
      <c r="B917" s="101"/>
      <c r="C917" s="101"/>
    </row>
    <row r="918" spans="1:3" x14ac:dyDescent="0.35">
      <c r="A918" s="101"/>
      <c r="B918" s="101"/>
      <c r="C918" s="101"/>
    </row>
    <row r="919" spans="1:3" x14ac:dyDescent="0.35">
      <c r="A919" s="101"/>
      <c r="B919" s="101"/>
      <c r="C919" s="101"/>
    </row>
    <row r="920" spans="1:3" x14ac:dyDescent="0.35">
      <c r="A920" s="101"/>
      <c r="B920" s="101"/>
      <c r="C920" s="101"/>
    </row>
    <row r="921" spans="1:3" x14ac:dyDescent="0.35">
      <c r="A921" s="101"/>
      <c r="B921" s="101"/>
      <c r="C921" s="101"/>
    </row>
    <row r="922" spans="1:3" x14ac:dyDescent="0.35">
      <c r="A922" s="101"/>
      <c r="B922" s="101"/>
      <c r="C922" s="101"/>
    </row>
    <row r="923" spans="1:3" x14ac:dyDescent="0.35">
      <c r="A923" s="101"/>
      <c r="B923" s="101"/>
      <c r="C923" s="101"/>
    </row>
    <row r="924" spans="1:3" x14ac:dyDescent="0.35">
      <c r="A924" s="101"/>
      <c r="B924" s="101"/>
      <c r="C924" s="101"/>
    </row>
    <row r="925" spans="1:3" x14ac:dyDescent="0.35">
      <c r="A925" s="101"/>
      <c r="B925" s="101"/>
      <c r="C925" s="101"/>
    </row>
    <row r="926" spans="1:3" x14ac:dyDescent="0.35">
      <c r="A926" s="101"/>
      <c r="B926" s="101"/>
      <c r="C926" s="101"/>
    </row>
    <row r="927" spans="1:3" x14ac:dyDescent="0.35">
      <c r="A927" s="101"/>
      <c r="B927" s="101"/>
      <c r="C927" s="101"/>
    </row>
    <row r="928" spans="1:3" x14ac:dyDescent="0.35">
      <c r="A928" s="101"/>
      <c r="B928" s="101"/>
      <c r="C928" s="101"/>
    </row>
    <row r="929" spans="1:3" x14ac:dyDescent="0.35">
      <c r="A929" s="101"/>
      <c r="B929" s="101"/>
      <c r="C929" s="101"/>
    </row>
    <row r="930" spans="1:3" x14ac:dyDescent="0.35">
      <c r="A930" s="101"/>
      <c r="B930" s="101"/>
      <c r="C930" s="101"/>
    </row>
    <row r="931" spans="1:3" x14ac:dyDescent="0.35">
      <c r="A931" s="101"/>
      <c r="B931" s="101"/>
      <c r="C931" s="101"/>
    </row>
    <row r="932" spans="1:3" x14ac:dyDescent="0.35">
      <c r="A932" s="101"/>
      <c r="B932" s="101"/>
      <c r="C932" s="101"/>
    </row>
    <row r="933" spans="1:3" x14ac:dyDescent="0.35">
      <c r="A933" s="101"/>
      <c r="B933" s="101"/>
      <c r="C933" s="101"/>
    </row>
    <row r="934" spans="1:3" x14ac:dyDescent="0.35">
      <c r="A934" s="101"/>
      <c r="B934" s="101"/>
      <c r="C934" s="101"/>
    </row>
    <row r="935" spans="1:3" x14ac:dyDescent="0.35">
      <c r="A935" s="101"/>
      <c r="B935" s="101"/>
      <c r="C935" s="101"/>
    </row>
    <row r="936" spans="1:3" x14ac:dyDescent="0.35">
      <c r="A936" s="101"/>
      <c r="B936" s="101"/>
      <c r="C936" s="101"/>
    </row>
    <row r="937" spans="1:3" x14ac:dyDescent="0.35">
      <c r="A937" s="101"/>
      <c r="B937" s="101"/>
      <c r="C937" s="101"/>
    </row>
    <row r="938" spans="1:3" x14ac:dyDescent="0.35">
      <c r="A938" s="101"/>
      <c r="B938" s="101"/>
      <c r="C938" s="101"/>
    </row>
    <row r="939" spans="1:3" x14ac:dyDescent="0.35">
      <c r="A939" s="101"/>
      <c r="B939" s="101"/>
      <c r="C939" s="101"/>
    </row>
    <row r="940" spans="1:3" x14ac:dyDescent="0.35">
      <c r="A940" s="101"/>
      <c r="B940" s="101"/>
      <c r="C940" s="101"/>
    </row>
    <row r="941" spans="1:3" x14ac:dyDescent="0.35">
      <c r="A941" s="101"/>
      <c r="B941" s="101"/>
      <c r="C941" s="101"/>
    </row>
    <row r="942" spans="1:3" x14ac:dyDescent="0.35">
      <c r="A942" s="101"/>
      <c r="B942" s="101"/>
      <c r="C942" s="101"/>
    </row>
    <row r="943" spans="1:3" x14ac:dyDescent="0.35">
      <c r="A943" s="101"/>
      <c r="B943" s="101"/>
      <c r="C943" s="101"/>
    </row>
    <row r="944" spans="1:3" x14ac:dyDescent="0.35">
      <c r="A944" s="101"/>
      <c r="B944" s="101"/>
      <c r="C944" s="101"/>
    </row>
    <row r="945" spans="1:3" x14ac:dyDescent="0.35">
      <c r="A945" s="101"/>
      <c r="B945" s="101"/>
      <c r="C945" s="101"/>
    </row>
    <row r="946" spans="1:3" x14ac:dyDescent="0.35">
      <c r="A946" s="101"/>
      <c r="B946" s="101"/>
      <c r="C946" s="101"/>
    </row>
    <row r="947" spans="1:3" x14ac:dyDescent="0.35">
      <c r="A947" s="101"/>
      <c r="B947" s="101"/>
      <c r="C947" s="101"/>
    </row>
    <row r="948" spans="1:3" x14ac:dyDescent="0.35">
      <c r="A948" s="101"/>
      <c r="B948" s="101"/>
      <c r="C948" s="101"/>
    </row>
    <row r="949" spans="1:3" x14ac:dyDescent="0.35">
      <c r="A949" s="101"/>
      <c r="B949" s="101"/>
      <c r="C949" s="101"/>
    </row>
    <row r="950" spans="1:3" x14ac:dyDescent="0.35">
      <c r="A950" s="101"/>
      <c r="B950" s="101"/>
      <c r="C950" s="101"/>
    </row>
    <row r="951" spans="1:3" x14ac:dyDescent="0.35">
      <c r="A951" s="101"/>
      <c r="B951" s="101"/>
      <c r="C951" s="101"/>
    </row>
    <row r="952" spans="1:3" x14ac:dyDescent="0.35">
      <c r="A952" s="101"/>
      <c r="B952" s="101"/>
      <c r="C952" s="101"/>
    </row>
    <row r="953" spans="1:3" x14ac:dyDescent="0.35">
      <c r="A953" s="101"/>
      <c r="B953" s="101"/>
      <c r="C953" s="101"/>
    </row>
    <row r="954" spans="1:3" x14ac:dyDescent="0.35">
      <c r="A954" s="101"/>
      <c r="B954" s="101"/>
      <c r="C954" s="101"/>
    </row>
    <row r="955" spans="1:3" x14ac:dyDescent="0.35">
      <c r="A955" s="101"/>
      <c r="B955" s="101"/>
      <c r="C955" s="101"/>
    </row>
    <row r="956" spans="1:3" x14ac:dyDescent="0.35">
      <c r="A956" s="101"/>
      <c r="B956" s="101"/>
      <c r="C956" s="101"/>
    </row>
    <row r="957" spans="1:3" x14ac:dyDescent="0.35">
      <c r="A957" s="101"/>
      <c r="B957" s="101"/>
      <c r="C957" s="101"/>
    </row>
    <row r="958" spans="1:3" x14ac:dyDescent="0.35">
      <c r="A958" s="101"/>
      <c r="B958" s="101"/>
      <c r="C958" s="101"/>
    </row>
    <row r="959" spans="1:3" x14ac:dyDescent="0.35">
      <c r="A959" s="101"/>
      <c r="B959" s="101"/>
      <c r="C959" s="101"/>
    </row>
    <row r="960" spans="1:3" x14ac:dyDescent="0.35">
      <c r="A960" s="101"/>
      <c r="B960" s="101"/>
      <c r="C960" s="101"/>
    </row>
    <row r="961" spans="1:3" x14ac:dyDescent="0.35">
      <c r="A961" s="101"/>
      <c r="B961" s="101"/>
      <c r="C961" s="101"/>
    </row>
    <row r="962" spans="1:3" x14ac:dyDescent="0.35">
      <c r="A962" s="101"/>
      <c r="B962" s="101"/>
      <c r="C962" s="101"/>
    </row>
    <row r="963" spans="1:3" x14ac:dyDescent="0.35">
      <c r="A963" s="101"/>
      <c r="B963" s="101"/>
      <c r="C963" s="101"/>
    </row>
    <row r="964" spans="1:3" x14ac:dyDescent="0.35">
      <c r="A964" s="101"/>
      <c r="B964" s="101"/>
      <c r="C964" s="101"/>
    </row>
    <row r="965" spans="1:3" x14ac:dyDescent="0.35">
      <c r="A965" s="101"/>
      <c r="B965" s="101"/>
      <c r="C965" s="101"/>
    </row>
    <row r="966" spans="1:3" x14ac:dyDescent="0.35">
      <c r="A966" s="101"/>
      <c r="B966" s="101"/>
      <c r="C966" s="101"/>
    </row>
    <row r="967" spans="1:3" x14ac:dyDescent="0.35">
      <c r="A967" s="101"/>
      <c r="B967" s="101"/>
      <c r="C967" s="101"/>
    </row>
    <row r="968" spans="1:3" x14ac:dyDescent="0.35">
      <c r="A968" s="101"/>
      <c r="B968" s="101"/>
      <c r="C968" s="101"/>
    </row>
    <row r="969" spans="1:3" x14ac:dyDescent="0.35">
      <c r="A969" s="101"/>
      <c r="B969" s="101"/>
      <c r="C969" s="101"/>
    </row>
    <row r="970" spans="1:3" x14ac:dyDescent="0.35">
      <c r="A970" s="101"/>
      <c r="B970" s="101"/>
      <c r="C970" s="101"/>
    </row>
    <row r="971" spans="1:3" x14ac:dyDescent="0.35">
      <c r="A971" s="101"/>
      <c r="B971" s="101"/>
      <c r="C971" s="101"/>
    </row>
    <row r="972" spans="1:3" x14ac:dyDescent="0.35">
      <c r="A972" s="101"/>
      <c r="B972" s="101"/>
      <c r="C972" s="101"/>
    </row>
    <row r="973" spans="1:3" x14ac:dyDescent="0.35">
      <c r="A973" s="101"/>
      <c r="B973" s="101"/>
      <c r="C973" s="101"/>
    </row>
    <row r="974" spans="1:3" x14ac:dyDescent="0.35">
      <c r="A974" s="101"/>
      <c r="B974" s="101"/>
      <c r="C974" s="101"/>
    </row>
    <row r="975" spans="1:3" x14ac:dyDescent="0.35">
      <c r="A975" s="101"/>
      <c r="B975" s="101"/>
      <c r="C975" s="101"/>
    </row>
    <row r="976" spans="1:3" x14ac:dyDescent="0.35">
      <c r="A976" s="101"/>
      <c r="B976" s="101"/>
      <c r="C976" s="101"/>
    </row>
    <row r="977" spans="1:3" x14ac:dyDescent="0.35">
      <c r="A977" s="101"/>
      <c r="B977" s="101"/>
      <c r="C977" s="101"/>
    </row>
    <row r="978" spans="1:3" x14ac:dyDescent="0.35">
      <c r="A978" s="101"/>
      <c r="B978" s="101"/>
      <c r="C978" s="101"/>
    </row>
    <row r="979" spans="1:3" x14ac:dyDescent="0.35">
      <c r="A979" s="101"/>
      <c r="B979" s="101"/>
      <c r="C979" s="101"/>
    </row>
    <row r="980" spans="1:3" x14ac:dyDescent="0.35">
      <c r="A980" s="101"/>
      <c r="B980" s="101"/>
      <c r="C980" s="101"/>
    </row>
    <row r="981" spans="1:3" x14ac:dyDescent="0.35">
      <c r="A981" s="101"/>
      <c r="B981" s="101"/>
      <c r="C981" s="101"/>
    </row>
    <row r="982" spans="1:3" x14ac:dyDescent="0.35">
      <c r="A982" s="101"/>
      <c r="B982" s="101"/>
      <c r="C982" s="101"/>
    </row>
    <row r="983" spans="1:3" x14ac:dyDescent="0.35">
      <c r="A983" s="101"/>
      <c r="B983" s="101"/>
      <c r="C983" s="101"/>
    </row>
    <row r="984" spans="1:3" x14ac:dyDescent="0.35">
      <c r="A984" s="101"/>
      <c r="B984" s="101"/>
      <c r="C984" s="101"/>
    </row>
    <row r="985" spans="1:3" x14ac:dyDescent="0.35">
      <c r="A985" s="101"/>
      <c r="B985" s="101"/>
      <c r="C985" s="101"/>
    </row>
    <row r="986" spans="1:3" x14ac:dyDescent="0.35">
      <c r="A986" s="101"/>
      <c r="B986" s="101"/>
      <c r="C986" s="101"/>
    </row>
    <row r="987" spans="1:3" x14ac:dyDescent="0.35">
      <c r="A987" s="101"/>
      <c r="B987" s="101"/>
      <c r="C987" s="101"/>
    </row>
    <row r="988" spans="1:3" x14ac:dyDescent="0.35">
      <c r="A988" s="101"/>
      <c r="B988" s="101"/>
      <c r="C988" s="101"/>
    </row>
    <row r="989" spans="1:3" x14ac:dyDescent="0.35">
      <c r="A989" s="101"/>
      <c r="B989" s="101"/>
      <c r="C989" s="101"/>
    </row>
    <row r="990" spans="1:3" x14ac:dyDescent="0.35">
      <c r="A990" s="101"/>
      <c r="B990" s="101"/>
      <c r="C990" s="101"/>
    </row>
    <row r="991" spans="1:3" x14ac:dyDescent="0.35">
      <c r="A991" s="101"/>
      <c r="B991" s="101"/>
      <c r="C991" s="101"/>
    </row>
    <row r="992" spans="1:3" x14ac:dyDescent="0.35">
      <c r="A992" s="101"/>
      <c r="B992" s="101"/>
      <c r="C992" s="101"/>
    </row>
    <row r="993" spans="1:3" x14ac:dyDescent="0.35">
      <c r="A993" s="101"/>
      <c r="B993" s="101"/>
      <c r="C993" s="101"/>
    </row>
    <row r="994" spans="1:3" x14ac:dyDescent="0.35">
      <c r="A994" s="101"/>
      <c r="B994" s="101"/>
      <c r="C994" s="101"/>
    </row>
    <row r="995" spans="1:3" x14ac:dyDescent="0.35">
      <c r="A995" s="101"/>
      <c r="B995" s="101"/>
      <c r="C995" s="101"/>
    </row>
    <row r="996" spans="1:3" x14ac:dyDescent="0.35">
      <c r="A996" s="101"/>
      <c r="B996" s="101"/>
      <c r="C996" s="101"/>
    </row>
    <row r="997" spans="1:3" x14ac:dyDescent="0.35">
      <c r="A997" s="101"/>
      <c r="B997" s="101"/>
      <c r="C997" s="101"/>
    </row>
    <row r="998" spans="1:3" x14ac:dyDescent="0.35">
      <c r="A998" s="101"/>
      <c r="B998" s="101"/>
      <c r="C998" s="101"/>
    </row>
    <row r="999" spans="1:3" x14ac:dyDescent="0.35">
      <c r="A999" s="101"/>
      <c r="B999" s="101"/>
      <c r="C999" s="101"/>
    </row>
    <row r="1000" spans="1:3" x14ac:dyDescent="0.35">
      <c r="A1000" s="101"/>
      <c r="B1000" s="101"/>
      <c r="C1000" s="101"/>
    </row>
    <row r="1001" spans="1:3" x14ac:dyDescent="0.35">
      <c r="A1001" s="101"/>
      <c r="B1001" s="101"/>
      <c r="C1001" s="101"/>
    </row>
    <row r="1002" spans="1:3" x14ac:dyDescent="0.35">
      <c r="A1002" s="101"/>
      <c r="B1002" s="101"/>
      <c r="C1002" s="101"/>
    </row>
    <row r="1003" spans="1:3" x14ac:dyDescent="0.35">
      <c r="A1003" s="101"/>
      <c r="B1003" s="101"/>
      <c r="C1003" s="101"/>
    </row>
    <row r="1004" spans="1:3" x14ac:dyDescent="0.35">
      <c r="A1004" s="101"/>
      <c r="B1004" s="101"/>
      <c r="C1004" s="101"/>
    </row>
    <row r="1005" spans="1:3" x14ac:dyDescent="0.35">
      <c r="A1005" s="101"/>
      <c r="B1005" s="101"/>
      <c r="C1005" s="101"/>
    </row>
    <row r="1006" spans="1:3" x14ac:dyDescent="0.35">
      <c r="A1006" s="101"/>
      <c r="B1006" s="101"/>
      <c r="C1006" s="101"/>
    </row>
    <row r="1007" spans="1:3" x14ac:dyDescent="0.35">
      <c r="A1007" s="101"/>
      <c r="B1007" s="101"/>
      <c r="C1007" s="101"/>
    </row>
    <row r="1008" spans="1:3" x14ac:dyDescent="0.35">
      <c r="A1008" s="101"/>
      <c r="B1008" s="101"/>
      <c r="C1008" s="101"/>
    </row>
    <row r="1009" spans="1:3" x14ac:dyDescent="0.35">
      <c r="A1009" s="101"/>
      <c r="B1009" s="101"/>
      <c r="C1009" s="101"/>
    </row>
    <row r="1010" spans="1:3" x14ac:dyDescent="0.35">
      <c r="A1010" s="99"/>
      <c r="B1010" s="99"/>
      <c r="C1010" s="99"/>
    </row>
    <row r="1011" spans="1:3" x14ac:dyDescent="0.35">
      <c r="A1011" s="99"/>
      <c r="B1011" s="99"/>
      <c r="C1011" s="99"/>
    </row>
    <row r="1012" spans="1:3" x14ac:dyDescent="0.35">
      <c r="A1012" s="99"/>
      <c r="B1012" s="99"/>
      <c r="C1012" s="99"/>
    </row>
    <row r="1013" spans="1:3" x14ac:dyDescent="0.35">
      <c r="A1013" s="99"/>
      <c r="B1013" s="99"/>
      <c r="C1013" s="99"/>
    </row>
    <row r="1014" spans="1:3" x14ac:dyDescent="0.35">
      <c r="A1014" s="99"/>
      <c r="B1014" s="99"/>
      <c r="C1014" s="99"/>
    </row>
    <row r="1015" spans="1:3" x14ac:dyDescent="0.35">
      <c r="A1015" s="99"/>
      <c r="B1015" s="99"/>
      <c r="C1015" s="99"/>
    </row>
    <row r="1016" spans="1:3" x14ac:dyDescent="0.35">
      <c r="A1016" s="99"/>
      <c r="B1016" s="99"/>
      <c r="C1016" s="99"/>
    </row>
    <row r="1017" spans="1:3" x14ac:dyDescent="0.35">
      <c r="A1017" s="99"/>
      <c r="B1017" s="99"/>
      <c r="C1017" s="99"/>
    </row>
    <row r="1018" spans="1:3" x14ac:dyDescent="0.35">
      <c r="A1018" s="99"/>
      <c r="B1018" s="99"/>
      <c r="C1018" s="99"/>
    </row>
    <row r="1019" spans="1:3" x14ac:dyDescent="0.35">
      <c r="A1019" s="99"/>
      <c r="B1019" s="99"/>
      <c r="C1019" s="99"/>
    </row>
    <row r="1020" spans="1:3" x14ac:dyDescent="0.35">
      <c r="A1020" s="99"/>
      <c r="B1020" s="99"/>
      <c r="C1020" s="99"/>
    </row>
    <row r="1021" spans="1:3" x14ac:dyDescent="0.35">
      <c r="A1021" s="99"/>
      <c r="B1021" s="99"/>
      <c r="C1021" s="99"/>
    </row>
    <row r="1022" spans="1:3" x14ac:dyDescent="0.35">
      <c r="A1022" s="99"/>
      <c r="B1022" s="99"/>
      <c r="C1022" s="99"/>
    </row>
    <row r="1023" spans="1:3" x14ac:dyDescent="0.35">
      <c r="A1023" s="99"/>
      <c r="B1023" s="99"/>
      <c r="C1023" s="99"/>
    </row>
    <row r="1024" spans="1:3" x14ac:dyDescent="0.35">
      <c r="A1024" s="99"/>
      <c r="B1024" s="99"/>
      <c r="C1024" s="99"/>
    </row>
    <row r="1025" spans="1:3" x14ac:dyDescent="0.35">
      <c r="A1025" s="99"/>
      <c r="B1025" s="99"/>
      <c r="C1025" s="99"/>
    </row>
    <row r="1026" spans="1:3" x14ac:dyDescent="0.35">
      <c r="A1026" s="99"/>
      <c r="B1026" s="99"/>
      <c r="C1026" s="99"/>
    </row>
    <row r="1027" spans="1:3" x14ac:dyDescent="0.35">
      <c r="A1027" s="99"/>
      <c r="B1027" s="99"/>
      <c r="C1027" s="99"/>
    </row>
    <row r="1028" spans="1:3" x14ac:dyDescent="0.35">
      <c r="A1028" s="99"/>
      <c r="B1028" s="99"/>
      <c r="C1028" s="99"/>
    </row>
    <row r="1029" spans="1:3" x14ac:dyDescent="0.35">
      <c r="A1029" s="99"/>
      <c r="B1029" s="99"/>
      <c r="C1029" s="99"/>
    </row>
    <row r="1030" spans="1:3" x14ac:dyDescent="0.35">
      <c r="A1030" s="99"/>
      <c r="B1030" s="99"/>
      <c r="C1030" s="99"/>
    </row>
    <row r="1031" spans="1:3" x14ac:dyDescent="0.35">
      <c r="A1031" s="99"/>
      <c r="B1031" s="99"/>
      <c r="C1031" s="99"/>
    </row>
    <row r="1032" spans="1:3" x14ac:dyDescent="0.35">
      <c r="A1032" s="99"/>
      <c r="B1032" s="99"/>
      <c r="C1032" s="99"/>
    </row>
    <row r="1033" spans="1:3" x14ac:dyDescent="0.35">
      <c r="A1033" s="99"/>
      <c r="B1033" s="99"/>
      <c r="C1033" s="99"/>
    </row>
    <row r="1034" spans="1:3" x14ac:dyDescent="0.35">
      <c r="A1034" s="99"/>
      <c r="B1034" s="99"/>
      <c r="C1034" s="99"/>
    </row>
    <row r="1035" spans="1:3" x14ac:dyDescent="0.35">
      <c r="A1035" s="99"/>
      <c r="B1035" s="99"/>
      <c r="C1035" s="99"/>
    </row>
    <row r="1036" spans="1:3" x14ac:dyDescent="0.35">
      <c r="A1036" s="99"/>
      <c r="B1036" s="99"/>
      <c r="C1036" s="99"/>
    </row>
    <row r="1037" spans="1:3" x14ac:dyDescent="0.35">
      <c r="A1037" s="99"/>
      <c r="B1037" s="99"/>
      <c r="C1037" s="99"/>
    </row>
    <row r="1038" spans="1:3" x14ac:dyDescent="0.35">
      <c r="A1038" s="99"/>
      <c r="B1038" s="99"/>
      <c r="C1038" s="99"/>
    </row>
    <row r="1039" spans="1:3" x14ac:dyDescent="0.35">
      <c r="A1039" s="99"/>
      <c r="B1039" s="99"/>
      <c r="C1039" s="99"/>
    </row>
    <row r="1040" spans="1:3" x14ac:dyDescent="0.35">
      <c r="A1040" s="99"/>
      <c r="B1040" s="99"/>
      <c r="C1040" s="99"/>
    </row>
    <row r="1041" spans="1:3" x14ac:dyDescent="0.35">
      <c r="A1041" s="99"/>
      <c r="B1041" s="99"/>
      <c r="C1041" s="99"/>
    </row>
    <row r="1042" spans="1:3" x14ac:dyDescent="0.35">
      <c r="A1042" s="99"/>
      <c r="B1042" s="99"/>
      <c r="C1042" s="99"/>
    </row>
    <row r="1043" spans="1:3" x14ac:dyDescent="0.35">
      <c r="A1043" s="99"/>
      <c r="B1043" s="99"/>
      <c r="C1043" s="99"/>
    </row>
    <row r="1044" spans="1:3" x14ac:dyDescent="0.35">
      <c r="A1044" s="99"/>
      <c r="B1044" s="99"/>
      <c r="C1044" s="99"/>
    </row>
    <row r="1045" spans="1:3" x14ac:dyDescent="0.35">
      <c r="A1045" s="99"/>
      <c r="B1045" s="99"/>
      <c r="C1045" s="99"/>
    </row>
    <row r="1046" spans="1:3" x14ac:dyDescent="0.35">
      <c r="A1046" s="99"/>
      <c r="B1046" s="99"/>
      <c r="C1046" s="99"/>
    </row>
    <row r="1047" spans="1:3" x14ac:dyDescent="0.35">
      <c r="A1047" s="99"/>
      <c r="B1047" s="99"/>
      <c r="C1047" s="99"/>
    </row>
    <row r="1048" spans="1:3" x14ac:dyDescent="0.35">
      <c r="A1048" s="99"/>
      <c r="B1048" s="99"/>
      <c r="C1048" s="99"/>
    </row>
    <row r="1049" spans="1:3" x14ac:dyDescent="0.35">
      <c r="A1049" s="99"/>
      <c r="B1049" s="99"/>
      <c r="C1049" s="99"/>
    </row>
    <row r="1050" spans="1:3" x14ac:dyDescent="0.35">
      <c r="A1050" s="99"/>
      <c r="B1050" s="99"/>
      <c r="C1050" s="99"/>
    </row>
    <row r="1051" spans="1:3" x14ac:dyDescent="0.35">
      <c r="A1051" s="99"/>
      <c r="B1051" s="99"/>
      <c r="C1051" s="99"/>
    </row>
    <row r="1052" spans="1:3" x14ac:dyDescent="0.35">
      <c r="A1052" s="99"/>
      <c r="B1052" s="99"/>
      <c r="C1052" s="99"/>
    </row>
    <row r="1053" spans="1:3" x14ac:dyDescent="0.35">
      <c r="A1053" s="99"/>
      <c r="B1053" s="99"/>
      <c r="C1053" s="99"/>
    </row>
    <row r="1054" spans="1:3" x14ac:dyDescent="0.35">
      <c r="A1054" s="99"/>
      <c r="B1054" s="99"/>
      <c r="C1054" s="99"/>
    </row>
    <row r="1055" spans="1:3" x14ac:dyDescent="0.35">
      <c r="A1055" s="99"/>
      <c r="B1055" s="99"/>
      <c r="C1055" s="99"/>
    </row>
    <row r="1056" spans="1:3" x14ac:dyDescent="0.35">
      <c r="A1056" s="99"/>
      <c r="B1056" s="99"/>
      <c r="C1056" s="99"/>
    </row>
    <row r="1057" spans="1:3" x14ac:dyDescent="0.35">
      <c r="A1057" s="99"/>
      <c r="B1057" s="99"/>
      <c r="C1057" s="99"/>
    </row>
    <row r="1058" spans="1:3" x14ac:dyDescent="0.35">
      <c r="A1058" s="99"/>
      <c r="B1058" s="99"/>
      <c r="C1058" s="99"/>
    </row>
    <row r="1059" spans="1:3" x14ac:dyDescent="0.35">
      <c r="A1059" s="99"/>
      <c r="B1059" s="99"/>
      <c r="C1059" s="99"/>
    </row>
    <row r="1060" spans="1:3" x14ac:dyDescent="0.35">
      <c r="A1060" s="99"/>
      <c r="B1060" s="99"/>
      <c r="C1060" s="99"/>
    </row>
    <row r="1061" spans="1:3" x14ac:dyDescent="0.35">
      <c r="A1061" s="99"/>
      <c r="B1061" s="99"/>
      <c r="C1061" s="99"/>
    </row>
    <row r="1062" spans="1:3" x14ac:dyDescent="0.35">
      <c r="A1062" s="99"/>
      <c r="B1062" s="99"/>
      <c r="C1062" s="99"/>
    </row>
    <row r="1063" spans="1:3" x14ac:dyDescent="0.35">
      <c r="A1063" s="99"/>
      <c r="B1063" s="99"/>
      <c r="C1063" s="99"/>
    </row>
    <row r="1064" spans="1:3" x14ac:dyDescent="0.35">
      <c r="A1064" s="99"/>
      <c r="B1064" s="99"/>
      <c r="C1064" s="99"/>
    </row>
    <row r="1065" spans="1:3" x14ac:dyDescent="0.35">
      <c r="A1065" s="99"/>
      <c r="B1065" s="99"/>
      <c r="C1065" s="99"/>
    </row>
    <row r="1066" spans="1:3" x14ac:dyDescent="0.35">
      <c r="A1066" s="99"/>
      <c r="B1066" s="99"/>
      <c r="C1066" s="99"/>
    </row>
    <row r="1067" spans="1:3" x14ac:dyDescent="0.35">
      <c r="A1067" s="99"/>
      <c r="B1067" s="99"/>
      <c r="C1067" s="99"/>
    </row>
    <row r="1068" spans="1:3" x14ac:dyDescent="0.35">
      <c r="A1068" s="99"/>
      <c r="B1068" s="99"/>
      <c r="C1068" s="99"/>
    </row>
    <row r="1069" spans="1:3" x14ac:dyDescent="0.35">
      <c r="A1069" s="99"/>
      <c r="B1069" s="99"/>
      <c r="C1069" s="99"/>
    </row>
    <row r="1070" spans="1:3" x14ac:dyDescent="0.35">
      <c r="A1070" s="99"/>
      <c r="B1070" s="99"/>
      <c r="C1070" s="99"/>
    </row>
    <row r="1071" spans="1:3" x14ac:dyDescent="0.35">
      <c r="A1071" s="99"/>
      <c r="B1071" s="99"/>
      <c r="C1071" s="99"/>
    </row>
    <row r="1072" spans="1:3" x14ac:dyDescent="0.35">
      <c r="A1072" s="99"/>
      <c r="B1072" s="99"/>
      <c r="C1072" s="99"/>
    </row>
    <row r="1073" spans="1:3" x14ac:dyDescent="0.35">
      <c r="A1073" s="99"/>
      <c r="B1073" s="99"/>
      <c r="C1073" s="99"/>
    </row>
    <row r="1074" spans="1:3" x14ac:dyDescent="0.35">
      <c r="A1074" s="99"/>
      <c r="B1074" s="99"/>
      <c r="C1074" s="99"/>
    </row>
    <row r="1075" spans="1:3" x14ac:dyDescent="0.35">
      <c r="A1075" s="99"/>
      <c r="B1075" s="99"/>
      <c r="C1075" s="99"/>
    </row>
    <row r="1076" spans="1:3" x14ac:dyDescent="0.35">
      <c r="A1076" s="99"/>
      <c r="B1076" s="99"/>
      <c r="C1076" s="99"/>
    </row>
    <row r="1077" spans="1:3" x14ac:dyDescent="0.35">
      <c r="A1077" s="99"/>
      <c r="B1077" s="99"/>
      <c r="C1077" s="99"/>
    </row>
    <row r="1078" spans="1:3" x14ac:dyDescent="0.35">
      <c r="A1078" s="99"/>
      <c r="B1078" s="99"/>
      <c r="C1078" s="99"/>
    </row>
    <row r="1079" spans="1:3" x14ac:dyDescent="0.35">
      <c r="A1079" s="99"/>
      <c r="B1079" s="99"/>
      <c r="C1079" s="99"/>
    </row>
    <row r="1080" spans="1:3" x14ac:dyDescent="0.35">
      <c r="A1080" s="99"/>
      <c r="B1080" s="99"/>
      <c r="C1080" s="99"/>
    </row>
    <row r="1081" spans="1:3" x14ac:dyDescent="0.35">
      <c r="A1081" s="99"/>
      <c r="B1081" s="99"/>
      <c r="C1081" s="99"/>
    </row>
    <row r="1082" spans="1:3" x14ac:dyDescent="0.35">
      <c r="A1082" s="99"/>
      <c r="B1082" s="99"/>
      <c r="C1082" s="99"/>
    </row>
    <row r="1083" spans="1:3" x14ac:dyDescent="0.35">
      <c r="A1083" s="99"/>
      <c r="B1083" s="99"/>
      <c r="C1083" s="99"/>
    </row>
    <row r="1084" spans="1:3" x14ac:dyDescent="0.35">
      <c r="A1084" s="99"/>
      <c r="B1084" s="99"/>
      <c r="C1084" s="99"/>
    </row>
    <row r="1085" spans="1:3" x14ac:dyDescent="0.35">
      <c r="A1085" s="99"/>
      <c r="B1085" s="99"/>
      <c r="C1085" s="99"/>
    </row>
    <row r="1086" spans="1:3" x14ac:dyDescent="0.35">
      <c r="A1086" s="99"/>
      <c r="B1086" s="99"/>
      <c r="C1086" s="99"/>
    </row>
    <row r="1087" spans="1:3" x14ac:dyDescent="0.35">
      <c r="A1087" s="99"/>
      <c r="B1087" s="99"/>
      <c r="C1087" s="99"/>
    </row>
    <row r="1088" spans="1:3" x14ac:dyDescent="0.35">
      <c r="A1088" s="99"/>
      <c r="B1088" s="99"/>
      <c r="C1088" s="99"/>
    </row>
    <row r="1089" spans="1:3" x14ac:dyDescent="0.35">
      <c r="A1089" s="99"/>
      <c r="B1089" s="99"/>
      <c r="C1089" s="99"/>
    </row>
    <row r="1090" spans="1:3" x14ac:dyDescent="0.35">
      <c r="A1090" s="99"/>
      <c r="B1090" s="99"/>
      <c r="C1090" s="99"/>
    </row>
    <row r="1091" spans="1:3" x14ac:dyDescent="0.35">
      <c r="A1091" s="99"/>
      <c r="B1091" s="99"/>
      <c r="C1091" s="99"/>
    </row>
    <row r="1092" spans="1:3" x14ac:dyDescent="0.35">
      <c r="A1092" s="99"/>
      <c r="B1092" s="99"/>
      <c r="C1092" s="99"/>
    </row>
    <row r="1093" spans="1:3" x14ac:dyDescent="0.35">
      <c r="A1093" s="99"/>
      <c r="B1093" s="99"/>
      <c r="C1093" s="99"/>
    </row>
    <row r="1094" spans="1:3" x14ac:dyDescent="0.35">
      <c r="A1094" s="99"/>
      <c r="B1094" s="99"/>
      <c r="C1094" s="99"/>
    </row>
    <row r="1095" spans="1:3" x14ac:dyDescent="0.35">
      <c r="A1095" s="99"/>
      <c r="B1095" s="99"/>
      <c r="C1095" s="99"/>
    </row>
    <row r="1096" spans="1:3" x14ac:dyDescent="0.35">
      <c r="A1096" s="99"/>
      <c r="B1096" s="99"/>
      <c r="C1096" s="99"/>
    </row>
    <row r="1097" spans="1:3" x14ac:dyDescent="0.35">
      <c r="A1097" s="99"/>
      <c r="B1097" s="99"/>
      <c r="C1097" s="99"/>
    </row>
    <row r="1098" spans="1:3" x14ac:dyDescent="0.35">
      <c r="A1098" s="99"/>
      <c r="B1098" s="99"/>
      <c r="C1098" s="99"/>
    </row>
    <row r="1099" spans="1:3" x14ac:dyDescent="0.35">
      <c r="A1099" s="99"/>
      <c r="B1099" s="99"/>
      <c r="C1099" s="99"/>
    </row>
    <row r="1100" spans="1:3" x14ac:dyDescent="0.35">
      <c r="A1100" s="99"/>
      <c r="B1100" s="99"/>
      <c r="C1100" s="99"/>
    </row>
    <row r="1101" spans="1:3" x14ac:dyDescent="0.35">
      <c r="A1101" s="99"/>
      <c r="B1101" s="99"/>
      <c r="C1101" s="99"/>
    </row>
    <row r="1102" spans="1:3" x14ac:dyDescent="0.35">
      <c r="A1102" s="99"/>
      <c r="B1102" s="99"/>
      <c r="C1102" s="99"/>
    </row>
    <row r="1103" spans="1:3" x14ac:dyDescent="0.35">
      <c r="A1103" s="99"/>
      <c r="B1103" s="99"/>
      <c r="C1103" s="99"/>
    </row>
    <row r="1104" spans="1:3" x14ac:dyDescent="0.35">
      <c r="A1104" s="99"/>
      <c r="B1104" s="99"/>
      <c r="C1104" s="99"/>
    </row>
    <row r="1105" spans="1:3" x14ac:dyDescent="0.35">
      <c r="A1105" s="99"/>
      <c r="B1105" s="99"/>
      <c r="C1105" s="99"/>
    </row>
    <row r="1106" spans="1:3" x14ac:dyDescent="0.35">
      <c r="A1106" s="99"/>
      <c r="B1106" s="99"/>
      <c r="C1106" s="99"/>
    </row>
    <row r="1107" spans="1:3" x14ac:dyDescent="0.35">
      <c r="A1107" s="99"/>
      <c r="B1107" s="99"/>
      <c r="C1107" s="99"/>
    </row>
    <row r="1108" spans="1:3" x14ac:dyDescent="0.35">
      <c r="A1108" s="99"/>
      <c r="B1108" s="99"/>
      <c r="C1108" s="99"/>
    </row>
    <row r="1109" spans="1:3" x14ac:dyDescent="0.35">
      <c r="A1109" s="99"/>
      <c r="B1109" s="99"/>
      <c r="C1109" s="99"/>
    </row>
    <row r="1110" spans="1:3" x14ac:dyDescent="0.35">
      <c r="A1110" s="99"/>
      <c r="B1110" s="99"/>
      <c r="C1110" s="99"/>
    </row>
    <row r="1111" spans="1:3" x14ac:dyDescent="0.35">
      <c r="A1111" s="99"/>
      <c r="B1111" s="99"/>
      <c r="C1111" s="99"/>
    </row>
    <row r="1112" spans="1:3" x14ac:dyDescent="0.35">
      <c r="A1112" s="99"/>
      <c r="B1112" s="99"/>
      <c r="C1112" s="99"/>
    </row>
    <row r="1113" spans="1:3" x14ac:dyDescent="0.35">
      <c r="A1113" s="99"/>
      <c r="B1113" s="99"/>
      <c r="C1113" s="99"/>
    </row>
    <row r="1114" spans="1:3" x14ac:dyDescent="0.35">
      <c r="A1114" s="99"/>
      <c r="B1114" s="99"/>
      <c r="C1114" s="99"/>
    </row>
    <row r="1115" spans="1:3" x14ac:dyDescent="0.35">
      <c r="A1115" s="99"/>
      <c r="B1115" s="99"/>
      <c r="C1115" s="99"/>
    </row>
    <row r="1116" spans="1:3" x14ac:dyDescent="0.35">
      <c r="A1116" s="99"/>
      <c r="B1116" s="99"/>
      <c r="C1116" s="99"/>
    </row>
    <row r="1117" spans="1:3" x14ac:dyDescent="0.35">
      <c r="A1117" s="99"/>
      <c r="B1117" s="99"/>
      <c r="C1117" s="99"/>
    </row>
    <row r="1118" spans="1:3" x14ac:dyDescent="0.35">
      <c r="A1118" s="99"/>
      <c r="B1118" s="99"/>
      <c r="C1118" s="99"/>
    </row>
    <row r="1119" spans="1:3" x14ac:dyDescent="0.35">
      <c r="A1119" s="99"/>
      <c r="B1119" s="99"/>
      <c r="C1119" s="99"/>
    </row>
    <row r="1120" spans="1:3" x14ac:dyDescent="0.35">
      <c r="A1120" s="99"/>
      <c r="B1120" s="99"/>
      <c r="C1120" s="99"/>
    </row>
    <row r="1121" spans="1:3" x14ac:dyDescent="0.35">
      <c r="A1121" s="99"/>
      <c r="B1121" s="99"/>
      <c r="C1121" s="99"/>
    </row>
    <row r="1122" spans="1:3" x14ac:dyDescent="0.35">
      <c r="A1122" s="99"/>
      <c r="B1122" s="99"/>
      <c r="C1122" s="99"/>
    </row>
    <row r="1123" spans="1:3" x14ac:dyDescent="0.35">
      <c r="A1123" s="99"/>
      <c r="B1123" s="99"/>
      <c r="C1123" s="99"/>
    </row>
    <row r="1124" spans="1:3" x14ac:dyDescent="0.35">
      <c r="A1124" s="99"/>
      <c r="B1124" s="99"/>
      <c r="C1124" s="99"/>
    </row>
    <row r="1125" spans="1:3" x14ac:dyDescent="0.35">
      <c r="A1125" s="99"/>
      <c r="B1125" s="99"/>
      <c r="C1125" s="99"/>
    </row>
    <row r="1126" spans="1:3" x14ac:dyDescent="0.35">
      <c r="A1126" s="99"/>
      <c r="B1126" s="99"/>
      <c r="C1126" s="99"/>
    </row>
    <row r="1127" spans="1:3" x14ac:dyDescent="0.35">
      <c r="A1127" s="99"/>
      <c r="B1127" s="99"/>
      <c r="C1127" s="99"/>
    </row>
    <row r="1128" spans="1:3" x14ac:dyDescent="0.35">
      <c r="A1128" s="99"/>
      <c r="B1128" s="99"/>
      <c r="C1128" s="99"/>
    </row>
    <row r="1129" spans="1:3" x14ac:dyDescent="0.35">
      <c r="A1129" s="99"/>
      <c r="B1129" s="99"/>
      <c r="C1129" s="99"/>
    </row>
    <row r="1130" spans="1:3" x14ac:dyDescent="0.35">
      <c r="A1130" s="99"/>
      <c r="B1130" s="99"/>
      <c r="C1130" s="99"/>
    </row>
    <row r="1131" spans="1:3" x14ac:dyDescent="0.35">
      <c r="A1131" s="99"/>
      <c r="B1131" s="99"/>
      <c r="C1131" s="99"/>
    </row>
    <row r="1132" spans="1:3" x14ac:dyDescent="0.35">
      <c r="A1132" s="99"/>
      <c r="B1132" s="99"/>
      <c r="C1132" s="99"/>
    </row>
    <row r="1133" spans="1:3" x14ac:dyDescent="0.35">
      <c r="A1133" s="99"/>
      <c r="B1133" s="99"/>
      <c r="C1133" s="99"/>
    </row>
    <row r="1134" spans="1:3" x14ac:dyDescent="0.35">
      <c r="A1134" s="99"/>
      <c r="B1134" s="99"/>
      <c r="C1134" s="99"/>
    </row>
    <row r="1135" spans="1:3" x14ac:dyDescent="0.35">
      <c r="A1135" s="99"/>
      <c r="B1135" s="99"/>
      <c r="C1135" s="99"/>
    </row>
    <row r="1136" spans="1:3" x14ac:dyDescent="0.35">
      <c r="A1136" s="99"/>
      <c r="B1136" s="99"/>
      <c r="C1136" s="99"/>
    </row>
    <row r="1137" spans="1:3" x14ac:dyDescent="0.35">
      <c r="A1137" s="99"/>
      <c r="B1137" s="99"/>
      <c r="C1137" s="99"/>
    </row>
    <row r="1138" spans="1:3" x14ac:dyDescent="0.35">
      <c r="A1138" s="99"/>
      <c r="B1138" s="99"/>
      <c r="C1138" s="99"/>
    </row>
    <row r="1139" spans="1:3" x14ac:dyDescent="0.35">
      <c r="A1139" s="99"/>
      <c r="B1139" s="99"/>
      <c r="C1139" s="99"/>
    </row>
    <row r="1140" spans="1:3" x14ac:dyDescent="0.35">
      <c r="A1140" s="99"/>
      <c r="B1140" s="99"/>
      <c r="C1140" s="99"/>
    </row>
    <row r="1141" spans="1:3" x14ac:dyDescent="0.35">
      <c r="A1141" s="99"/>
      <c r="B1141" s="99"/>
      <c r="C1141" s="99"/>
    </row>
    <row r="1142" spans="1:3" x14ac:dyDescent="0.35">
      <c r="A1142" s="99"/>
      <c r="B1142" s="99"/>
      <c r="C1142" s="99"/>
    </row>
    <row r="1143" spans="1:3" x14ac:dyDescent="0.35">
      <c r="A1143" s="99"/>
      <c r="B1143" s="99"/>
      <c r="C1143" s="99"/>
    </row>
    <row r="1144" spans="1:3" x14ac:dyDescent="0.35">
      <c r="A1144" s="99"/>
      <c r="B1144" s="99"/>
      <c r="C1144" s="99"/>
    </row>
    <row r="1145" spans="1:3" x14ac:dyDescent="0.35">
      <c r="A1145" s="99"/>
      <c r="B1145" s="99"/>
      <c r="C1145" s="99"/>
    </row>
    <row r="1146" spans="1:3" x14ac:dyDescent="0.35">
      <c r="A1146" s="99"/>
      <c r="B1146" s="99"/>
      <c r="C1146" s="99"/>
    </row>
    <row r="1147" spans="1:3" x14ac:dyDescent="0.35">
      <c r="A1147" s="99"/>
      <c r="B1147" s="99"/>
      <c r="C1147" s="99"/>
    </row>
    <row r="1148" spans="1:3" x14ac:dyDescent="0.35">
      <c r="A1148" s="99"/>
      <c r="B1148" s="99"/>
      <c r="C1148" s="99"/>
    </row>
    <row r="1149" spans="1:3" x14ac:dyDescent="0.35">
      <c r="A1149" s="99"/>
      <c r="B1149" s="99"/>
      <c r="C1149" s="99"/>
    </row>
    <row r="1150" spans="1:3" x14ac:dyDescent="0.35">
      <c r="A1150" s="99"/>
      <c r="B1150" s="99"/>
      <c r="C1150" s="99"/>
    </row>
    <row r="1151" spans="1:3" x14ac:dyDescent="0.35">
      <c r="A1151" s="99"/>
      <c r="B1151" s="99"/>
      <c r="C1151" s="99"/>
    </row>
    <row r="1152" spans="1:3" x14ac:dyDescent="0.35">
      <c r="A1152" s="99"/>
      <c r="B1152" s="99"/>
      <c r="C1152" s="99"/>
    </row>
    <row r="1153" spans="1:3" x14ac:dyDescent="0.35">
      <c r="A1153" s="99"/>
      <c r="B1153" s="99"/>
      <c r="C1153" s="99"/>
    </row>
    <row r="1154" spans="1:3" x14ac:dyDescent="0.35">
      <c r="A1154" s="99"/>
      <c r="B1154" s="99"/>
      <c r="C1154" s="99"/>
    </row>
    <row r="1155" spans="1:3" x14ac:dyDescent="0.35">
      <c r="A1155" s="99"/>
      <c r="B1155" s="99"/>
      <c r="C1155" s="99"/>
    </row>
    <row r="1156" spans="1:3" x14ac:dyDescent="0.35">
      <c r="A1156" s="99"/>
      <c r="B1156" s="99"/>
      <c r="C1156" s="99"/>
    </row>
    <row r="1157" spans="1:3" x14ac:dyDescent="0.35">
      <c r="A1157" s="99"/>
      <c r="B1157" s="99"/>
      <c r="C1157" s="99"/>
    </row>
    <row r="1158" spans="1:3" x14ac:dyDescent="0.35">
      <c r="A1158" s="99"/>
      <c r="B1158" s="99"/>
      <c r="C1158" s="99"/>
    </row>
    <row r="1159" spans="1:3" x14ac:dyDescent="0.35">
      <c r="A1159" s="99"/>
      <c r="B1159" s="99"/>
      <c r="C1159" s="99"/>
    </row>
    <row r="1160" spans="1:3" x14ac:dyDescent="0.35">
      <c r="A1160" s="99"/>
      <c r="B1160" s="99"/>
      <c r="C1160" s="99"/>
    </row>
    <row r="1161" spans="1:3" x14ac:dyDescent="0.35">
      <c r="A1161" s="99"/>
      <c r="B1161" s="99"/>
      <c r="C1161" s="99"/>
    </row>
    <row r="1162" spans="1:3" x14ac:dyDescent="0.35">
      <c r="A1162" s="99"/>
      <c r="B1162" s="99"/>
      <c r="C1162" s="99"/>
    </row>
    <row r="1163" spans="1:3" x14ac:dyDescent="0.35">
      <c r="A1163" s="99"/>
      <c r="B1163" s="99"/>
      <c r="C1163" s="99"/>
    </row>
    <row r="1164" spans="1:3" x14ac:dyDescent="0.35">
      <c r="A1164" s="99"/>
      <c r="B1164" s="99"/>
      <c r="C1164" s="99"/>
    </row>
    <row r="1165" spans="1:3" x14ac:dyDescent="0.35">
      <c r="A1165" s="99"/>
      <c r="B1165" s="99"/>
      <c r="C1165" s="99"/>
    </row>
    <row r="1166" spans="1:3" x14ac:dyDescent="0.35">
      <c r="A1166" s="99"/>
      <c r="B1166" s="99"/>
      <c r="C1166" s="99"/>
    </row>
    <row r="1167" spans="1:3" x14ac:dyDescent="0.35">
      <c r="A1167" s="99"/>
      <c r="B1167" s="99"/>
      <c r="C1167" s="99"/>
    </row>
    <row r="1168" spans="1:3" x14ac:dyDescent="0.35">
      <c r="A1168" s="99"/>
      <c r="B1168" s="99"/>
      <c r="C1168" s="99"/>
    </row>
    <row r="1169" spans="1:3" x14ac:dyDescent="0.35">
      <c r="A1169" s="99"/>
      <c r="B1169" s="99"/>
      <c r="C1169" s="99"/>
    </row>
    <row r="1170" spans="1:3" x14ac:dyDescent="0.35">
      <c r="A1170" s="99"/>
      <c r="B1170" s="99"/>
      <c r="C1170" s="99"/>
    </row>
    <row r="1171" spans="1:3" x14ac:dyDescent="0.35">
      <c r="A1171" s="99"/>
      <c r="B1171" s="99"/>
      <c r="C1171" s="99"/>
    </row>
    <row r="1172" spans="1:3" x14ac:dyDescent="0.35">
      <c r="A1172" s="99"/>
      <c r="B1172" s="99"/>
      <c r="C1172" s="99"/>
    </row>
    <row r="1173" spans="1:3" x14ac:dyDescent="0.35">
      <c r="A1173" s="99"/>
      <c r="B1173" s="99"/>
      <c r="C1173" s="99"/>
    </row>
    <row r="1174" spans="1:3" x14ac:dyDescent="0.35">
      <c r="A1174" s="99"/>
      <c r="B1174" s="99"/>
      <c r="C1174" s="99"/>
    </row>
    <row r="1175" spans="1:3" x14ac:dyDescent="0.35">
      <c r="A1175" s="99"/>
      <c r="B1175" s="99"/>
      <c r="C1175" s="99"/>
    </row>
    <row r="1176" spans="1:3" x14ac:dyDescent="0.35">
      <c r="A1176" s="99"/>
      <c r="B1176" s="99"/>
      <c r="C1176" s="99"/>
    </row>
    <row r="1177" spans="1:3" x14ac:dyDescent="0.35">
      <c r="A1177" s="99"/>
      <c r="B1177" s="99"/>
      <c r="C1177" s="99"/>
    </row>
    <row r="1178" spans="1:3" x14ac:dyDescent="0.35">
      <c r="A1178" s="99"/>
      <c r="B1178" s="99"/>
      <c r="C1178" s="99"/>
    </row>
    <row r="1179" spans="1:3" x14ac:dyDescent="0.35">
      <c r="A1179" s="99"/>
      <c r="B1179" s="99"/>
      <c r="C1179" s="99"/>
    </row>
    <row r="1180" spans="1:3" x14ac:dyDescent="0.35">
      <c r="A1180" s="99"/>
      <c r="B1180" s="99"/>
      <c r="C1180" s="99"/>
    </row>
    <row r="1181" spans="1:3" x14ac:dyDescent="0.35">
      <c r="A1181" s="99"/>
      <c r="B1181" s="99"/>
      <c r="C1181" s="99"/>
    </row>
    <row r="1182" spans="1:3" x14ac:dyDescent="0.35">
      <c r="A1182" s="99"/>
      <c r="B1182" s="99"/>
      <c r="C1182" s="99"/>
    </row>
    <row r="1183" spans="1:3" x14ac:dyDescent="0.35">
      <c r="A1183" s="99"/>
      <c r="B1183" s="99"/>
      <c r="C1183" s="99"/>
    </row>
    <row r="1184" spans="1:3" x14ac:dyDescent="0.35">
      <c r="A1184" s="99"/>
      <c r="B1184" s="99"/>
      <c r="C1184" s="99"/>
    </row>
    <row r="1185" spans="1:3" x14ac:dyDescent="0.35">
      <c r="A1185" s="99"/>
      <c r="B1185" s="99"/>
      <c r="C1185" s="99"/>
    </row>
    <row r="1186" spans="1:3" x14ac:dyDescent="0.35">
      <c r="A1186" s="99"/>
      <c r="B1186" s="99"/>
      <c r="C1186" s="99"/>
    </row>
    <row r="1187" spans="1:3" x14ac:dyDescent="0.35">
      <c r="A1187" s="99"/>
      <c r="B1187" s="99"/>
      <c r="C1187" s="99"/>
    </row>
    <row r="1188" spans="1:3" x14ac:dyDescent="0.35">
      <c r="A1188" s="99"/>
      <c r="B1188" s="99"/>
      <c r="C1188" s="99"/>
    </row>
    <row r="1189" spans="1:3" x14ac:dyDescent="0.35">
      <c r="A1189" s="99"/>
      <c r="B1189" s="99"/>
      <c r="C1189" s="99"/>
    </row>
    <row r="1190" spans="1:3" x14ac:dyDescent="0.35">
      <c r="A1190" s="99"/>
      <c r="B1190" s="99"/>
      <c r="C1190" s="99"/>
    </row>
    <row r="1191" spans="1:3" x14ac:dyDescent="0.35">
      <c r="A1191" s="99"/>
      <c r="B1191" s="99"/>
      <c r="C1191" s="99"/>
    </row>
    <row r="1192" spans="1:3" x14ac:dyDescent="0.35">
      <c r="A1192" s="99"/>
      <c r="B1192" s="99"/>
      <c r="C1192" s="99"/>
    </row>
    <row r="1193" spans="1:3" x14ac:dyDescent="0.35">
      <c r="A1193" s="99"/>
      <c r="B1193" s="99"/>
      <c r="C1193" s="99"/>
    </row>
    <row r="1194" spans="1:3" x14ac:dyDescent="0.35">
      <c r="A1194" s="99"/>
      <c r="B1194" s="99"/>
      <c r="C1194" s="99"/>
    </row>
    <row r="1195" spans="1:3" x14ac:dyDescent="0.35">
      <c r="A1195" s="99"/>
      <c r="B1195" s="99"/>
      <c r="C1195" s="99"/>
    </row>
    <row r="1196" spans="1:3" x14ac:dyDescent="0.35">
      <c r="A1196" s="99"/>
      <c r="B1196" s="99"/>
      <c r="C1196" s="99"/>
    </row>
    <row r="1197" spans="1:3" x14ac:dyDescent="0.35">
      <c r="A1197" s="99"/>
      <c r="B1197" s="99"/>
      <c r="C1197" s="99"/>
    </row>
    <row r="1198" spans="1:3" x14ac:dyDescent="0.35">
      <c r="A1198" s="99"/>
      <c r="B1198" s="99"/>
      <c r="C1198" s="99"/>
    </row>
    <row r="1199" spans="1:3" x14ac:dyDescent="0.35">
      <c r="A1199" s="99"/>
      <c r="B1199" s="99"/>
      <c r="C1199" s="99"/>
    </row>
    <row r="1200" spans="1:3" x14ac:dyDescent="0.35">
      <c r="A1200" s="99"/>
      <c r="B1200" s="99"/>
      <c r="C1200" s="99"/>
    </row>
    <row r="1201" spans="1:3" x14ac:dyDescent="0.35">
      <c r="A1201" s="99"/>
      <c r="B1201" s="99"/>
      <c r="C1201" s="99"/>
    </row>
    <row r="1202" spans="1:3" x14ac:dyDescent="0.35">
      <c r="A1202" s="99"/>
      <c r="B1202" s="99"/>
      <c r="C1202" s="99"/>
    </row>
    <row r="1203" spans="1:3" x14ac:dyDescent="0.35">
      <c r="A1203" s="99"/>
      <c r="B1203" s="99"/>
      <c r="C1203" s="99"/>
    </row>
    <row r="1204" spans="1:3" x14ac:dyDescent="0.35">
      <c r="A1204" s="99"/>
      <c r="B1204" s="99"/>
      <c r="C1204" s="99"/>
    </row>
    <row r="1205" spans="1:3" x14ac:dyDescent="0.35">
      <c r="A1205" s="99"/>
      <c r="B1205" s="99"/>
      <c r="C1205" s="99"/>
    </row>
    <row r="1206" spans="1:3" x14ac:dyDescent="0.35">
      <c r="A1206" s="99"/>
      <c r="B1206" s="99"/>
      <c r="C1206" s="99"/>
    </row>
    <row r="1207" spans="1:3" x14ac:dyDescent="0.35">
      <c r="A1207" s="99"/>
      <c r="B1207" s="99"/>
      <c r="C1207" s="99"/>
    </row>
    <row r="1208" spans="1:3" x14ac:dyDescent="0.35">
      <c r="A1208" s="99"/>
      <c r="B1208" s="99"/>
      <c r="C1208" s="99"/>
    </row>
    <row r="1209" spans="1:3" x14ac:dyDescent="0.35">
      <c r="A1209" s="99"/>
      <c r="B1209" s="99"/>
      <c r="C1209" s="99"/>
    </row>
    <row r="1210" spans="1:3" x14ac:dyDescent="0.35">
      <c r="A1210" s="99"/>
      <c r="B1210" s="99"/>
      <c r="C1210" s="99"/>
    </row>
    <row r="1211" spans="1:3" x14ac:dyDescent="0.35">
      <c r="A1211" s="99"/>
      <c r="B1211" s="99"/>
      <c r="C1211" s="99"/>
    </row>
    <row r="1212" spans="1:3" x14ac:dyDescent="0.35">
      <c r="A1212" s="99"/>
      <c r="B1212" s="99"/>
      <c r="C1212" s="99"/>
    </row>
    <row r="1213" spans="1:3" x14ac:dyDescent="0.35">
      <c r="A1213" s="99"/>
      <c r="B1213" s="99"/>
      <c r="C1213" s="99"/>
    </row>
    <row r="1214" spans="1:3" x14ac:dyDescent="0.35">
      <c r="A1214" s="99"/>
      <c r="B1214" s="99"/>
      <c r="C1214" s="99"/>
    </row>
    <row r="1215" spans="1:3" x14ac:dyDescent="0.35">
      <c r="A1215" s="99"/>
      <c r="B1215" s="99"/>
      <c r="C1215" s="99"/>
    </row>
    <row r="1216" spans="1:3" x14ac:dyDescent="0.35">
      <c r="A1216" s="99"/>
      <c r="B1216" s="99"/>
      <c r="C1216" s="99"/>
    </row>
    <row r="1217" spans="1:3" x14ac:dyDescent="0.35">
      <c r="A1217" s="99"/>
      <c r="B1217" s="99"/>
      <c r="C1217" s="99"/>
    </row>
    <row r="1218" spans="1:3" x14ac:dyDescent="0.35">
      <c r="A1218" s="99"/>
      <c r="B1218" s="99"/>
      <c r="C1218" s="99"/>
    </row>
    <row r="1219" spans="1:3" x14ac:dyDescent="0.35">
      <c r="A1219" s="99"/>
      <c r="B1219" s="99"/>
      <c r="C1219" s="99"/>
    </row>
    <row r="1220" spans="1:3" x14ac:dyDescent="0.35">
      <c r="A1220" s="99"/>
      <c r="B1220" s="99"/>
      <c r="C1220" s="99"/>
    </row>
    <row r="1221" spans="1:3" x14ac:dyDescent="0.35">
      <c r="A1221" s="99"/>
      <c r="B1221" s="99"/>
      <c r="C1221" s="99"/>
    </row>
    <row r="1222" spans="1:3" x14ac:dyDescent="0.35">
      <c r="A1222" s="99"/>
      <c r="B1222" s="99"/>
      <c r="C1222" s="99"/>
    </row>
    <row r="1223" spans="1:3" x14ac:dyDescent="0.35">
      <c r="A1223" s="99"/>
      <c r="B1223" s="99"/>
      <c r="C1223" s="99"/>
    </row>
    <row r="1224" spans="1:3" x14ac:dyDescent="0.35">
      <c r="A1224" s="99"/>
      <c r="B1224" s="99"/>
      <c r="C1224" s="99"/>
    </row>
    <row r="1225" spans="1:3" x14ac:dyDescent="0.35">
      <c r="A1225" s="99"/>
      <c r="B1225" s="99"/>
      <c r="C1225" s="99"/>
    </row>
    <row r="1226" spans="1:3" x14ac:dyDescent="0.35">
      <c r="A1226" s="99"/>
      <c r="B1226" s="99"/>
      <c r="C1226" s="99"/>
    </row>
    <row r="1227" spans="1:3" x14ac:dyDescent="0.35">
      <c r="A1227" s="99"/>
      <c r="B1227" s="99"/>
      <c r="C1227" s="99"/>
    </row>
    <row r="1228" spans="1:3" x14ac:dyDescent="0.35">
      <c r="A1228" s="99"/>
      <c r="B1228" s="99"/>
      <c r="C1228" s="99"/>
    </row>
    <row r="1229" spans="1:3" x14ac:dyDescent="0.35">
      <c r="A1229" s="99"/>
      <c r="B1229" s="99"/>
      <c r="C1229" s="99"/>
    </row>
    <row r="1230" spans="1:3" x14ac:dyDescent="0.35">
      <c r="A1230" s="99"/>
      <c r="B1230" s="99"/>
      <c r="C1230" s="99"/>
    </row>
    <row r="1231" spans="1:3" x14ac:dyDescent="0.35">
      <c r="A1231" s="99"/>
      <c r="B1231" s="99"/>
      <c r="C1231" s="99"/>
    </row>
    <row r="1232" spans="1:3" x14ac:dyDescent="0.35">
      <c r="A1232" s="99"/>
      <c r="B1232" s="99"/>
      <c r="C1232" s="99"/>
    </row>
    <row r="1233" spans="1:3" x14ac:dyDescent="0.35">
      <c r="A1233" s="99"/>
      <c r="B1233" s="99"/>
      <c r="C1233" s="99"/>
    </row>
    <row r="1234" spans="1:3" x14ac:dyDescent="0.35">
      <c r="A1234" s="99"/>
      <c r="B1234" s="99"/>
      <c r="C1234" s="99"/>
    </row>
    <row r="1235" spans="1:3" x14ac:dyDescent="0.35">
      <c r="A1235" s="99"/>
      <c r="B1235" s="99"/>
      <c r="C1235" s="99"/>
    </row>
    <row r="1236" spans="1:3" x14ac:dyDescent="0.35">
      <c r="A1236" s="99"/>
      <c r="B1236" s="99"/>
      <c r="C1236" s="99"/>
    </row>
    <row r="1237" spans="1:3" x14ac:dyDescent="0.35">
      <c r="A1237" s="99"/>
      <c r="B1237" s="99"/>
      <c r="C1237" s="99"/>
    </row>
    <row r="1238" spans="1:3" x14ac:dyDescent="0.35">
      <c r="A1238" s="99"/>
      <c r="B1238" s="99"/>
      <c r="C1238" s="99"/>
    </row>
    <row r="1239" spans="1:3" x14ac:dyDescent="0.35">
      <c r="A1239" s="99"/>
      <c r="B1239" s="99"/>
      <c r="C1239" s="99"/>
    </row>
    <row r="1240" spans="1:3" x14ac:dyDescent="0.35">
      <c r="A1240" s="99"/>
      <c r="B1240" s="99"/>
      <c r="C1240" s="99"/>
    </row>
    <row r="1241" spans="1:3" x14ac:dyDescent="0.35">
      <c r="A1241" s="99"/>
      <c r="B1241" s="99"/>
      <c r="C1241" s="99"/>
    </row>
    <row r="1242" spans="1:3" x14ac:dyDescent="0.35">
      <c r="A1242" s="99"/>
      <c r="B1242" s="99"/>
      <c r="C1242" s="99"/>
    </row>
    <row r="1243" spans="1:3" x14ac:dyDescent="0.35">
      <c r="A1243" s="99"/>
      <c r="B1243" s="99"/>
      <c r="C1243" s="99"/>
    </row>
    <row r="1244" spans="1:3" x14ac:dyDescent="0.35">
      <c r="A1244" s="99"/>
      <c r="B1244" s="99"/>
      <c r="C1244" s="99"/>
    </row>
    <row r="1245" spans="1:3" x14ac:dyDescent="0.35">
      <c r="A1245" s="99"/>
      <c r="B1245" s="99"/>
      <c r="C1245" s="99"/>
    </row>
    <row r="1246" spans="1:3" x14ac:dyDescent="0.35">
      <c r="A1246" s="99"/>
      <c r="B1246" s="99"/>
      <c r="C1246" s="99"/>
    </row>
    <row r="1247" spans="1:3" x14ac:dyDescent="0.35">
      <c r="A1247" s="99"/>
      <c r="B1247" s="99"/>
      <c r="C1247" s="99"/>
    </row>
    <row r="1248" spans="1:3" x14ac:dyDescent="0.35">
      <c r="A1248" s="99"/>
      <c r="B1248" s="99"/>
      <c r="C1248" s="99"/>
    </row>
    <row r="1249" spans="1:3" x14ac:dyDescent="0.35">
      <c r="A1249" s="99"/>
      <c r="B1249" s="99"/>
      <c r="C1249" s="99"/>
    </row>
    <row r="1250" spans="1:3" x14ac:dyDescent="0.35">
      <c r="A1250" s="99"/>
      <c r="B1250" s="99"/>
      <c r="C1250" s="99"/>
    </row>
    <row r="1251" spans="1:3" x14ac:dyDescent="0.35">
      <c r="A1251" s="99"/>
      <c r="B1251" s="99"/>
      <c r="C1251" s="99"/>
    </row>
    <row r="1252" spans="1:3" x14ac:dyDescent="0.35">
      <c r="A1252" s="99"/>
      <c r="B1252" s="99"/>
      <c r="C1252" s="99"/>
    </row>
    <row r="1253" spans="1:3" x14ac:dyDescent="0.35">
      <c r="A1253" s="99"/>
      <c r="B1253" s="99"/>
      <c r="C1253" s="99"/>
    </row>
    <row r="1254" spans="1:3" x14ac:dyDescent="0.35">
      <c r="A1254" s="99"/>
      <c r="B1254" s="99"/>
      <c r="C1254" s="99"/>
    </row>
    <row r="1255" spans="1:3" x14ac:dyDescent="0.35">
      <c r="A1255" s="99"/>
      <c r="B1255" s="99"/>
      <c r="C1255" s="99"/>
    </row>
    <row r="1256" spans="1:3" x14ac:dyDescent="0.35">
      <c r="A1256" s="99"/>
      <c r="B1256" s="99"/>
      <c r="C1256" s="99"/>
    </row>
    <row r="1257" spans="1:3" x14ac:dyDescent="0.35">
      <c r="A1257" s="99"/>
      <c r="B1257" s="99"/>
      <c r="C1257" s="99"/>
    </row>
    <row r="1258" spans="1:3" x14ac:dyDescent="0.35">
      <c r="A1258" s="99"/>
      <c r="B1258" s="99"/>
      <c r="C1258" s="99"/>
    </row>
    <row r="1259" spans="1:3" x14ac:dyDescent="0.35">
      <c r="A1259" s="99"/>
      <c r="B1259" s="99"/>
      <c r="C1259" s="99"/>
    </row>
    <row r="1260" spans="1:3" x14ac:dyDescent="0.35">
      <c r="A1260" s="99"/>
      <c r="B1260" s="99"/>
      <c r="C1260" s="99"/>
    </row>
    <row r="1261" spans="1:3" x14ac:dyDescent="0.35">
      <c r="A1261" s="99"/>
      <c r="B1261" s="99"/>
      <c r="C1261" s="99"/>
    </row>
    <row r="1262" spans="1:3" x14ac:dyDescent="0.35">
      <c r="A1262" s="99"/>
      <c r="B1262" s="99"/>
      <c r="C1262" s="99"/>
    </row>
    <row r="1263" spans="1:3" x14ac:dyDescent="0.35">
      <c r="A1263" s="99"/>
      <c r="B1263" s="99"/>
      <c r="C1263" s="99"/>
    </row>
    <row r="1264" spans="1:3" x14ac:dyDescent="0.35">
      <c r="A1264" s="99"/>
      <c r="B1264" s="99"/>
      <c r="C1264" s="99"/>
    </row>
    <row r="1265" spans="1:3" x14ac:dyDescent="0.35">
      <c r="A1265" s="99"/>
      <c r="B1265" s="99"/>
      <c r="C1265" s="99"/>
    </row>
    <row r="1266" spans="1:3" x14ac:dyDescent="0.35">
      <c r="A1266" s="99"/>
      <c r="B1266" s="99"/>
      <c r="C1266" s="99"/>
    </row>
    <row r="1267" spans="1:3" x14ac:dyDescent="0.35">
      <c r="A1267" s="99"/>
      <c r="B1267" s="99"/>
      <c r="C1267" s="99"/>
    </row>
    <row r="1268" spans="1:3" x14ac:dyDescent="0.35">
      <c r="A1268" s="99"/>
      <c r="B1268" s="99"/>
      <c r="C1268" s="99"/>
    </row>
    <row r="1269" spans="1:3" x14ac:dyDescent="0.35">
      <c r="A1269" s="99"/>
      <c r="B1269" s="99"/>
      <c r="C1269" s="99"/>
    </row>
    <row r="1270" spans="1:3" x14ac:dyDescent="0.35">
      <c r="A1270" s="99"/>
      <c r="B1270" s="99"/>
      <c r="C1270" s="99"/>
    </row>
    <row r="1271" spans="1:3" x14ac:dyDescent="0.35">
      <c r="A1271" s="99"/>
      <c r="B1271" s="99"/>
      <c r="C1271" s="99"/>
    </row>
    <row r="1272" spans="1:3" x14ac:dyDescent="0.35">
      <c r="A1272" s="99"/>
      <c r="B1272" s="99"/>
      <c r="C1272" s="99"/>
    </row>
    <row r="1273" spans="1:3" x14ac:dyDescent="0.35">
      <c r="A1273" s="99"/>
      <c r="B1273" s="99"/>
      <c r="C1273" s="99"/>
    </row>
    <row r="1274" spans="1:3" x14ac:dyDescent="0.35">
      <c r="A1274" s="99"/>
      <c r="B1274" s="99"/>
      <c r="C1274" s="99"/>
    </row>
    <row r="1275" spans="1:3" x14ac:dyDescent="0.35">
      <c r="A1275" s="99"/>
      <c r="B1275" s="99"/>
      <c r="C1275" s="99"/>
    </row>
    <row r="1276" spans="1:3" x14ac:dyDescent="0.35">
      <c r="A1276" s="99"/>
      <c r="B1276" s="99"/>
      <c r="C1276" s="99"/>
    </row>
    <row r="1277" spans="1:3" x14ac:dyDescent="0.35">
      <c r="A1277" s="99"/>
      <c r="B1277" s="99"/>
      <c r="C1277" s="99"/>
    </row>
    <row r="1278" spans="1:3" x14ac:dyDescent="0.35">
      <c r="A1278" s="99"/>
      <c r="B1278" s="99"/>
      <c r="C1278" s="99"/>
    </row>
    <row r="1279" spans="1:3" x14ac:dyDescent="0.35">
      <c r="A1279" s="99"/>
      <c r="B1279" s="99"/>
      <c r="C1279" s="99"/>
    </row>
    <row r="1280" spans="1:3" x14ac:dyDescent="0.35">
      <c r="A1280" s="99"/>
      <c r="B1280" s="99"/>
      <c r="C1280" s="99"/>
    </row>
    <row r="1281" spans="1:3" x14ac:dyDescent="0.35">
      <c r="A1281" s="99"/>
      <c r="B1281" s="99"/>
      <c r="C1281" s="99"/>
    </row>
    <row r="1282" spans="1:3" x14ac:dyDescent="0.35">
      <c r="A1282" s="99"/>
      <c r="B1282" s="99"/>
      <c r="C1282" s="99"/>
    </row>
    <row r="1283" spans="1:3" x14ac:dyDescent="0.35">
      <c r="A1283" s="99"/>
      <c r="B1283" s="99"/>
      <c r="C1283" s="99"/>
    </row>
    <row r="1284" spans="1:3" x14ac:dyDescent="0.35">
      <c r="A1284" s="99"/>
      <c r="B1284" s="99"/>
      <c r="C1284" s="99"/>
    </row>
    <row r="1285" spans="1:3" x14ac:dyDescent="0.35">
      <c r="A1285" s="99"/>
      <c r="B1285" s="99"/>
      <c r="C1285" s="99"/>
    </row>
    <row r="1286" spans="1:3" x14ac:dyDescent="0.35">
      <c r="A1286" s="99"/>
      <c r="B1286" s="99"/>
      <c r="C1286" s="99"/>
    </row>
    <row r="1287" spans="1:3" x14ac:dyDescent="0.35">
      <c r="A1287" s="99"/>
      <c r="B1287" s="99"/>
      <c r="C1287" s="99"/>
    </row>
    <row r="1288" spans="1:3" x14ac:dyDescent="0.35">
      <c r="A1288" s="99"/>
      <c r="B1288" s="99"/>
      <c r="C1288" s="99"/>
    </row>
    <row r="1289" spans="1:3" x14ac:dyDescent="0.35">
      <c r="A1289" s="99"/>
      <c r="B1289" s="99"/>
      <c r="C1289" s="99"/>
    </row>
    <row r="1290" spans="1:3" x14ac:dyDescent="0.35">
      <c r="A1290" s="99"/>
      <c r="B1290" s="99"/>
      <c r="C1290" s="99"/>
    </row>
    <row r="1291" spans="1:3" x14ac:dyDescent="0.35">
      <c r="A1291" s="99"/>
      <c r="B1291" s="99"/>
      <c r="C1291" s="99"/>
    </row>
    <row r="1292" spans="1:3" x14ac:dyDescent="0.35">
      <c r="A1292" s="99"/>
      <c r="B1292" s="99"/>
      <c r="C1292" s="99"/>
    </row>
    <row r="1293" spans="1:3" x14ac:dyDescent="0.35">
      <c r="A1293" s="99"/>
      <c r="B1293" s="99"/>
      <c r="C1293" s="99"/>
    </row>
    <row r="1294" spans="1:3" x14ac:dyDescent="0.35">
      <c r="A1294" s="99"/>
      <c r="B1294" s="99"/>
      <c r="C1294" s="99"/>
    </row>
    <row r="1295" spans="1:3" x14ac:dyDescent="0.35">
      <c r="A1295" s="99"/>
      <c r="B1295" s="99"/>
      <c r="C1295" s="99"/>
    </row>
    <row r="1296" spans="1:3" x14ac:dyDescent="0.35">
      <c r="A1296" s="99"/>
      <c r="B1296" s="99"/>
      <c r="C1296" s="99"/>
    </row>
    <row r="1297" spans="1:3" x14ac:dyDescent="0.35">
      <c r="A1297" s="99"/>
      <c r="B1297" s="99"/>
      <c r="C1297" s="99"/>
    </row>
    <row r="1298" spans="1:3" x14ac:dyDescent="0.35">
      <c r="A1298" s="99"/>
      <c r="B1298" s="99"/>
      <c r="C1298" s="99"/>
    </row>
    <row r="1299" spans="1:3" x14ac:dyDescent="0.35">
      <c r="A1299" s="99"/>
      <c r="B1299" s="99"/>
      <c r="C1299" s="99"/>
    </row>
    <row r="1300" spans="1:3" x14ac:dyDescent="0.35">
      <c r="A1300" s="99"/>
      <c r="B1300" s="99"/>
      <c r="C1300" s="99"/>
    </row>
    <row r="1301" spans="1:3" x14ac:dyDescent="0.35">
      <c r="A1301" s="99"/>
      <c r="B1301" s="99"/>
      <c r="C1301" s="99"/>
    </row>
    <row r="1302" spans="1:3" x14ac:dyDescent="0.35">
      <c r="A1302" s="99"/>
      <c r="B1302" s="99"/>
      <c r="C1302" s="99"/>
    </row>
    <row r="1303" spans="1:3" x14ac:dyDescent="0.35">
      <c r="A1303" s="99"/>
      <c r="B1303" s="99"/>
      <c r="C1303" s="99"/>
    </row>
    <row r="1304" spans="1:3" x14ac:dyDescent="0.35">
      <c r="A1304" s="99"/>
      <c r="B1304" s="99"/>
      <c r="C1304" s="99"/>
    </row>
    <row r="1305" spans="1:3" x14ac:dyDescent="0.35">
      <c r="A1305" s="99"/>
      <c r="B1305" s="99"/>
      <c r="C1305" s="99"/>
    </row>
    <row r="1306" spans="1:3" x14ac:dyDescent="0.35">
      <c r="A1306" s="99"/>
      <c r="B1306" s="99"/>
      <c r="C1306" s="99"/>
    </row>
    <row r="1307" spans="1:3" x14ac:dyDescent="0.35">
      <c r="A1307" s="99"/>
      <c r="B1307" s="99"/>
      <c r="C1307" s="99"/>
    </row>
    <row r="1308" spans="1:3" x14ac:dyDescent="0.35">
      <c r="A1308" s="99"/>
      <c r="B1308" s="99"/>
      <c r="C1308" s="99"/>
    </row>
    <row r="1309" spans="1:3" x14ac:dyDescent="0.35">
      <c r="A1309" s="99"/>
      <c r="B1309" s="99"/>
      <c r="C1309" s="99"/>
    </row>
    <row r="1310" spans="1:3" x14ac:dyDescent="0.35">
      <c r="A1310" s="99"/>
      <c r="B1310" s="99"/>
      <c r="C1310" s="99"/>
    </row>
    <row r="1311" spans="1:3" x14ac:dyDescent="0.35">
      <c r="A1311" s="99"/>
      <c r="B1311" s="99"/>
      <c r="C1311" s="99"/>
    </row>
    <row r="1312" spans="1:3" x14ac:dyDescent="0.35">
      <c r="A1312" s="99"/>
      <c r="B1312" s="99"/>
      <c r="C1312" s="99"/>
    </row>
    <row r="1313" spans="1:3" x14ac:dyDescent="0.35">
      <c r="A1313" s="99"/>
      <c r="B1313" s="99"/>
      <c r="C1313" s="99"/>
    </row>
    <row r="1314" spans="1:3" x14ac:dyDescent="0.35">
      <c r="A1314" s="99"/>
      <c r="B1314" s="99"/>
      <c r="C1314" s="99"/>
    </row>
    <row r="1315" spans="1:3" x14ac:dyDescent="0.35">
      <c r="A1315" s="99"/>
      <c r="B1315" s="99"/>
      <c r="C1315" s="99"/>
    </row>
    <row r="1316" spans="1:3" x14ac:dyDescent="0.35">
      <c r="A1316" s="99"/>
      <c r="B1316" s="99"/>
      <c r="C1316" s="99"/>
    </row>
    <row r="1317" spans="1:3" x14ac:dyDescent="0.35">
      <c r="A1317" s="99"/>
      <c r="B1317" s="99"/>
      <c r="C1317" s="99"/>
    </row>
    <row r="1318" spans="1:3" x14ac:dyDescent="0.35">
      <c r="A1318" s="99"/>
      <c r="B1318" s="99"/>
      <c r="C1318" s="99"/>
    </row>
    <row r="1319" spans="1:3" x14ac:dyDescent="0.35">
      <c r="A1319" s="99"/>
      <c r="B1319" s="99"/>
      <c r="C1319" s="99"/>
    </row>
    <row r="1320" spans="1:3" x14ac:dyDescent="0.35">
      <c r="A1320" s="99"/>
      <c r="B1320" s="99"/>
      <c r="C1320" s="99"/>
    </row>
    <row r="1321" spans="1:3" x14ac:dyDescent="0.35">
      <c r="A1321" s="99"/>
      <c r="B1321" s="99"/>
      <c r="C1321" s="99"/>
    </row>
    <row r="1322" spans="1:3" x14ac:dyDescent="0.35">
      <c r="A1322" s="99"/>
      <c r="B1322" s="99"/>
      <c r="C1322" s="99"/>
    </row>
    <row r="1323" spans="1:3" x14ac:dyDescent="0.35">
      <c r="A1323" s="99"/>
      <c r="B1323" s="99"/>
      <c r="C1323" s="99"/>
    </row>
    <row r="1324" spans="1:3" x14ac:dyDescent="0.35">
      <c r="A1324" s="99"/>
      <c r="B1324" s="99"/>
      <c r="C1324" s="99"/>
    </row>
    <row r="1325" spans="1:3" x14ac:dyDescent="0.35">
      <c r="A1325" s="99"/>
      <c r="B1325" s="99"/>
      <c r="C1325" s="99"/>
    </row>
    <row r="1326" spans="1:3" x14ac:dyDescent="0.35">
      <c r="A1326" s="99"/>
      <c r="B1326" s="99"/>
      <c r="C1326" s="99"/>
    </row>
    <row r="1327" spans="1:3" x14ac:dyDescent="0.35">
      <c r="A1327" s="99"/>
      <c r="B1327" s="99"/>
      <c r="C1327" s="99"/>
    </row>
    <row r="1328" spans="1:3" x14ac:dyDescent="0.35">
      <c r="A1328" s="99"/>
      <c r="B1328" s="99"/>
      <c r="C1328" s="99"/>
    </row>
    <row r="1329" spans="1:3" x14ac:dyDescent="0.35">
      <c r="A1329" s="99"/>
      <c r="B1329" s="99"/>
      <c r="C1329" s="99"/>
    </row>
    <row r="1330" spans="1:3" x14ac:dyDescent="0.35">
      <c r="A1330" s="99"/>
      <c r="B1330" s="99"/>
      <c r="C1330" s="99"/>
    </row>
    <row r="1331" spans="1:3" x14ac:dyDescent="0.35">
      <c r="A1331" s="99"/>
      <c r="B1331" s="99"/>
      <c r="C1331" s="99"/>
    </row>
    <row r="1332" spans="1:3" x14ac:dyDescent="0.35">
      <c r="A1332" s="99"/>
      <c r="B1332" s="99"/>
      <c r="C1332" s="99"/>
    </row>
    <row r="1333" spans="1:3" x14ac:dyDescent="0.35">
      <c r="A1333" s="99"/>
      <c r="B1333" s="99"/>
      <c r="C1333" s="99"/>
    </row>
    <row r="1334" spans="1:3" x14ac:dyDescent="0.35">
      <c r="A1334" s="99"/>
      <c r="B1334" s="99"/>
      <c r="C1334" s="99"/>
    </row>
    <row r="1335" spans="1:3" x14ac:dyDescent="0.35">
      <c r="A1335" s="99"/>
      <c r="B1335" s="99"/>
      <c r="C1335" s="99"/>
    </row>
    <row r="1336" spans="1:3" x14ac:dyDescent="0.35">
      <c r="A1336" s="99"/>
      <c r="B1336" s="99"/>
      <c r="C1336" s="99"/>
    </row>
    <row r="1337" spans="1:3" x14ac:dyDescent="0.35">
      <c r="A1337" s="99"/>
      <c r="B1337" s="99"/>
      <c r="C1337" s="99"/>
    </row>
    <row r="1338" spans="1:3" x14ac:dyDescent="0.35">
      <c r="A1338" s="99"/>
      <c r="B1338" s="99"/>
      <c r="C1338" s="99"/>
    </row>
    <row r="1339" spans="1:3" x14ac:dyDescent="0.35">
      <c r="A1339" s="99"/>
      <c r="B1339" s="99"/>
      <c r="C1339" s="99"/>
    </row>
    <row r="1340" spans="1:3" x14ac:dyDescent="0.35">
      <c r="A1340" s="99"/>
      <c r="B1340" s="99"/>
      <c r="C1340" s="99"/>
    </row>
    <row r="1341" spans="1:3" x14ac:dyDescent="0.35">
      <c r="A1341" s="99"/>
      <c r="B1341" s="99"/>
      <c r="C1341" s="99"/>
    </row>
    <row r="1342" spans="1:3" x14ac:dyDescent="0.35">
      <c r="A1342" s="99"/>
      <c r="B1342" s="99"/>
      <c r="C1342" s="99"/>
    </row>
    <row r="1343" spans="1:3" x14ac:dyDescent="0.35">
      <c r="A1343" s="99"/>
      <c r="B1343" s="99"/>
      <c r="C1343" s="99"/>
    </row>
    <row r="1344" spans="1:3" x14ac:dyDescent="0.35">
      <c r="A1344" s="99"/>
      <c r="B1344" s="99"/>
      <c r="C1344" s="99"/>
    </row>
    <row r="1345" spans="1:3" x14ac:dyDescent="0.35">
      <c r="A1345" s="99"/>
      <c r="B1345" s="99"/>
      <c r="C1345" s="99"/>
    </row>
  </sheetData>
  <pageMargins left="0.7" right="0.7" top="0.75" bottom="0.75" header="0.3" footer="0.3"/>
  <pageSetup paperSize="9" orientation="portrait" horizontalDpi="1200" verticalDpi="1200" r:id="rId1"/>
  <ignoredErrors>
    <ignoredError sqref="B1 B602:B1345 B1682:B1048576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37"/>
  <sheetViews>
    <sheetView workbookViewId="0"/>
  </sheetViews>
  <sheetFormatPr defaultColWidth="9.1796875" defaultRowHeight="14.5" x14ac:dyDescent="0.35"/>
  <cols>
    <col min="1" max="1" width="16.1796875" style="34" bestFit="1" customWidth="1"/>
    <col min="2" max="2" width="13.453125" style="41" bestFit="1" customWidth="1"/>
    <col min="3" max="3" width="27.26953125" style="34" bestFit="1" customWidth="1"/>
    <col min="4" max="16384" width="9.1796875" style="34"/>
  </cols>
  <sheetData>
    <row r="1" spans="1:3" x14ac:dyDescent="0.35">
      <c r="A1" s="34" t="s">
        <v>0</v>
      </c>
      <c r="B1" s="41" t="s">
        <v>1</v>
      </c>
      <c r="C1" s="34" t="s">
        <v>110</v>
      </c>
    </row>
    <row r="2" spans="1:3" x14ac:dyDescent="0.35">
      <c r="A2" s="41" t="s">
        <v>14</v>
      </c>
      <c r="B2" s="41" t="s">
        <v>63</v>
      </c>
      <c r="C2" s="41">
        <v>4</v>
      </c>
    </row>
    <row r="3" spans="1:3" x14ac:dyDescent="0.35">
      <c r="A3" s="41" t="s">
        <v>14</v>
      </c>
      <c r="B3" s="41" t="s">
        <v>64</v>
      </c>
      <c r="C3" s="41">
        <v>11</v>
      </c>
    </row>
    <row r="4" spans="1:3" x14ac:dyDescent="0.35">
      <c r="A4" s="41" t="s">
        <v>14</v>
      </c>
      <c r="B4" s="41" t="s">
        <v>65</v>
      </c>
      <c r="C4" s="41">
        <v>8</v>
      </c>
    </row>
    <row r="5" spans="1:3" x14ac:dyDescent="0.35">
      <c r="A5" s="41" t="s">
        <v>14</v>
      </c>
      <c r="B5" s="41" t="s">
        <v>66</v>
      </c>
      <c r="C5" s="41">
        <v>12</v>
      </c>
    </row>
    <row r="6" spans="1:3" x14ac:dyDescent="0.35">
      <c r="A6" s="41" t="s">
        <v>14</v>
      </c>
      <c r="B6" s="41" t="s">
        <v>67</v>
      </c>
      <c r="C6" s="41">
        <v>10</v>
      </c>
    </row>
    <row r="7" spans="1:3" x14ac:dyDescent="0.35">
      <c r="A7" s="41" t="s">
        <v>14</v>
      </c>
      <c r="B7" s="41" t="s">
        <v>68</v>
      </c>
      <c r="C7" s="41">
        <v>7</v>
      </c>
    </row>
    <row r="8" spans="1:3" x14ac:dyDescent="0.35">
      <c r="A8" s="41" t="s">
        <v>14</v>
      </c>
      <c r="B8" s="41" t="s">
        <v>69</v>
      </c>
      <c r="C8" s="41">
        <v>10</v>
      </c>
    </row>
    <row r="9" spans="1:3" x14ac:dyDescent="0.35">
      <c r="A9" s="41" t="s">
        <v>14</v>
      </c>
      <c r="B9" s="41" t="s">
        <v>70</v>
      </c>
      <c r="C9" s="41">
        <v>7</v>
      </c>
    </row>
    <row r="10" spans="1:3" x14ac:dyDescent="0.35">
      <c r="A10" s="41" t="s">
        <v>14</v>
      </c>
      <c r="B10" s="41" t="s">
        <v>71</v>
      </c>
      <c r="C10" s="41">
        <v>6</v>
      </c>
    </row>
    <row r="11" spans="1:3" x14ac:dyDescent="0.35">
      <c r="A11" s="41" t="s">
        <v>14</v>
      </c>
      <c r="B11" s="41" t="s">
        <v>72</v>
      </c>
      <c r="C11" s="41">
        <v>11</v>
      </c>
    </row>
    <row r="12" spans="1:3" x14ac:dyDescent="0.35">
      <c r="A12" s="41" t="s">
        <v>14</v>
      </c>
      <c r="B12" s="41" t="s">
        <v>73</v>
      </c>
      <c r="C12" s="41">
        <v>13</v>
      </c>
    </row>
    <row r="13" spans="1:3" x14ac:dyDescent="0.35">
      <c r="A13" s="41" t="s">
        <v>14</v>
      </c>
      <c r="B13" s="41" t="s">
        <v>74</v>
      </c>
      <c r="C13" s="41">
        <v>8</v>
      </c>
    </row>
    <row r="14" spans="1:3" x14ac:dyDescent="0.35">
      <c r="A14" s="41" t="s">
        <v>14</v>
      </c>
      <c r="B14" s="41" t="s">
        <v>75</v>
      </c>
      <c r="C14" s="41">
        <v>7</v>
      </c>
    </row>
    <row r="15" spans="1:3" x14ac:dyDescent="0.35">
      <c r="A15" s="41" t="s">
        <v>14</v>
      </c>
      <c r="B15" s="41" t="s">
        <v>76</v>
      </c>
      <c r="C15" s="41">
        <v>5</v>
      </c>
    </row>
    <row r="16" spans="1:3" x14ac:dyDescent="0.35">
      <c r="A16" s="41" t="s">
        <v>14</v>
      </c>
      <c r="B16" s="41" t="s">
        <v>77</v>
      </c>
      <c r="C16" s="41">
        <v>8</v>
      </c>
    </row>
    <row r="17" spans="1:3" x14ac:dyDescent="0.35">
      <c r="A17" s="41" t="s">
        <v>14</v>
      </c>
      <c r="B17" s="41" t="s">
        <v>78</v>
      </c>
      <c r="C17" s="41">
        <v>13</v>
      </c>
    </row>
    <row r="18" spans="1:3" x14ac:dyDescent="0.35">
      <c r="A18" s="41" t="s">
        <v>14</v>
      </c>
      <c r="B18" s="41" t="s">
        <v>79</v>
      </c>
      <c r="C18" s="41">
        <v>5</v>
      </c>
    </row>
    <row r="19" spans="1:3" x14ac:dyDescent="0.35">
      <c r="A19" s="41" t="s">
        <v>14</v>
      </c>
      <c r="B19" s="41" t="s">
        <v>80</v>
      </c>
      <c r="C19" s="41">
        <v>9</v>
      </c>
    </row>
    <row r="20" spans="1:3" x14ac:dyDescent="0.35">
      <c r="A20" s="41" t="s">
        <v>14</v>
      </c>
      <c r="B20" s="41" t="s">
        <v>81</v>
      </c>
      <c r="C20" s="41">
        <v>7</v>
      </c>
    </row>
    <row r="21" spans="1:3" x14ac:dyDescent="0.35">
      <c r="A21" s="41" t="s">
        <v>14</v>
      </c>
      <c r="B21" s="41" t="s">
        <v>82</v>
      </c>
      <c r="C21" s="41">
        <v>7</v>
      </c>
    </row>
    <row r="22" spans="1:3" x14ac:dyDescent="0.35">
      <c r="A22" s="41" t="s">
        <v>14</v>
      </c>
      <c r="B22" s="41" t="s">
        <v>83</v>
      </c>
      <c r="C22" s="41">
        <v>9</v>
      </c>
    </row>
    <row r="23" spans="1:3" x14ac:dyDescent="0.35">
      <c r="A23" s="41" t="s">
        <v>14</v>
      </c>
      <c r="B23" s="41" t="s">
        <v>84</v>
      </c>
      <c r="C23" s="41">
        <v>11</v>
      </c>
    </row>
    <row r="24" spans="1:3" x14ac:dyDescent="0.35">
      <c r="A24" s="41" t="s">
        <v>14</v>
      </c>
      <c r="B24" s="41" t="s">
        <v>85</v>
      </c>
      <c r="C24" s="41">
        <v>9</v>
      </c>
    </row>
    <row r="25" spans="1:3" x14ac:dyDescent="0.35">
      <c r="A25" s="41" t="s">
        <v>14</v>
      </c>
      <c r="B25" s="41" t="s">
        <v>86</v>
      </c>
      <c r="C25" s="41">
        <v>14</v>
      </c>
    </row>
    <row r="26" spans="1:3" x14ac:dyDescent="0.35">
      <c r="A26" s="41" t="s">
        <v>15</v>
      </c>
      <c r="B26" s="41" t="s">
        <v>63</v>
      </c>
      <c r="C26" s="41">
        <v>20</v>
      </c>
    </row>
    <row r="27" spans="1:3" x14ac:dyDescent="0.35">
      <c r="A27" s="41" t="s">
        <v>15</v>
      </c>
      <c r="B27" s="41" t="s">
        <v>64</v>
      </c>
      <c r="C27" s="41">
        <v>7</v>
      </c>
    </row>
    <row r="28" spans="1:3" x14ac:dyDescent="0.35">
      <c r="A28" s="41" t="s">
        <v>15</v>
      </c>
      <c r="B28" s="41" t="s">
        <v>65</v>
      </c>
      <c r="C28" s="41">
        <v>4</v>
      </c>
    </row>
    <row r="29" spans="1:3" x14ac:dyDescent="0.35">
      <c r="A29" s="41" t="s">
        <v>15</v>
      </c>
      <c r="B29" s="41" t="s">
        <v>66</v>
      </c>
      <c r="C29" s="41">
        <v>3</v>
      </c>
    </row>
    <row r="30" spans="1:3" x14ac:dyDescent="0.35">
      <c r="A30" s="41" t="s">
        <v>15</v>
      </c>
      <c r="B30" s="41" t="s">
        <v>67</v>
      </c>
      <c r="C30" s="41">
        <v>3</v>
      </c>
    </row>
    <row r="31" spans="1:3" x14ac:dyDescent="0.35">
      <c r="A31" s="41" t="s">
        <v>15</v>
      </c>
      <c r="B31" s="41" t="s">
        <v>68</v>
      </c>
      <c r="C31" s="41">
        <v>8</v>
      </c>
    </row>
    <row r="32" spans="1:3" x14ac:dyDescent="0.35">
      <c r="A32" s="41" t="s">
        <v>15</v>
      </c>
      <c r="B32" s="41" t="s">
        <v>69</v>
      </c>
      <c r="C32" s="41">
        <v>7</v>
      </c>
    </row>
    <row r="33" spans="1:3" x14ac:dyDescent="0.35">
      <c r="A33" s="41" t="s">
        <v>15</v>
      </c>
      <c r="B33" s="41" t="s">
        <v>70</v>
      </c>
      <c r="C33" s="41">
        <v>8</v>
      </c>
    </row>
    <row r="34" spans="1:3" x14ac:dyDescent="0.35">
      <c r="A34" s="41" t="s">
        <v>15</v>
      </c>
      <c r="B34" s="41" t="s">
        <v>71</v>
      </c>
      <c r="C34" s="41">
        <v>15</v>
      </c>
    </row>
    <row r="35" spans="1:3" x14ac:dyDescent="0.35">
      <c r="A35" s="41" t="s">
        <v>15</v>
      </c>
      <c r="B35" s="41" t="s">
        <v>72</v>
      </c>
      <c r="C35" s="41">
        <v>5</v>
      </c>
    </row>
    <row r="36" spans="1:3" x14ac:dyDescent="0.35">
      <c r="A36" s="41" t="s">
        <v>15</v>
      </c>
      <c r="B36" s="41" t="s">
        <v>73</v>
      </c>
      <c r="C36" s="41">
        <v>7</v>
      </c>
    </row>
    <row r="37" spans="1:3" x14ac:dyDescent="0.35">
      <c r="A37" s="41" t="s">
        <v>15</v>
      </c>
      <c r="B37" s="41" t="s">
        <v>74</v>
      </c>
      <c r="C37" s="41">
        <v>5</v>
      </c>
    </row>
    <row r="38" spans="1:3" x14ac:dyDescent="0.35">
      <c r="A38" s="41" t="s">
        <v>15</v>
      </c>
      <c r="B38" s="41" t="s">
        <v>75</v>
      </c>
      <c r="C38" s="41">
        <v>16</v>
      </c>
    </row>
    <row r="39" spans="1:3" x14ac:dyDescent="0.35">
      <c r="A39" s="41" t="s">
        <v>15</v>
      </c>
      <c r="B39" s="41" t="s">
        <v>76</v>
      </c>
      <c r="C39" s="41">
        <v>5</v>
      </c>
    </row>
    <row r="40" spans="1:3" x14ac:dyDescent="0.35">
      <c r="A40" s="41" t="s">
        <v>15</v>
      </c>
      <c r="B40" s="41" t="s">
        <v>77</v>
      </c>
      <c r="C40" s="41">
        <v>3</v>
      </c>
    </row>
    <row r="41" spans="1:3" x14ac:dyDescent="0.35">
      <c r="A41" s="41" t="s">
        <v>15</v>
      </c>
      <c r="B41" s="41" t="s">
        <v>78</v>
      </c>
      <c r="C41" s="41">
        <v>13</v>
      </c>
    </row>
    <row r="42" spans="1:3" x14ac:dyDescent="0.35">
      <c r="A42" s="41" t="s">
        <v>15</v>
      </c>
      <c r="B42" s="41" t="s">
        <v>79</v>
      </c>
      <c r="C42" s="41">
        <v>8</v>
      </c>
    </row>
    <row r="43" spans="1:3" x14ac:dyDescent="0.35">
      <c r="A43" s="41" t="s">
        <v>15</v>
      </c>
      <c r="B43" s="41" t="s">
        <v>80</v>
      </c>
      <c r="C43" s="41">
        <v>7</v>
      </c>
    </row>
    <row r="44" spans="1:3" x14ac:dyDescent="0.35">
      <c r="A44" s="41" t="s">
        <v>15</v>
      </c>
      <c r="B44" s="41" t="s">
        <v>81</v>
      </c>
      <c r="C44" s="41">
        <v>5</v>
      </c>
    </row>
    <row r="45" spans="1:3" x14ac:dyDescent="0.35">
      <c r="A45" s="41" t="s">
        <v>15</v>
      </c>
      <c r="B45" s="41" t="s">
        <v>82</v>
      </c>
      <c r="C45" s="41">
        <v>8</v>
      </c>
    </row>
    <row r="46" spans="1:3" x14ac:dyDescent="0.35">
      <c r="A46" s="41" t="s">
        <v>15</v>
      </c>
      <c r="B46" s="41" t="s">
        <v>83</v>
      </c>
      <c r="C46" s="41">
        <v>3</v>
      </c>
    </row>
    <row r="47" spans="1:3" x14ac:dyDescent="0.35">
      <c r="A47" s="41" t="s">
        <v>15</v>
      </c>
      <c r="B47" s="41" t="s">
        <v>84</v>
      </c>
      <c r="C47" s="41">
        <v>9</v>
      </c>
    </row>
    <row r="48" spans="1:3" x14ac:dyDescent="0.35">
      <c r="A48" s="41" t="s">
        <v>15</v>
      </c>
      <c r="B48" s="41" t="s">
        <v>85</v>
      </c>
      <c r="C48" s="41">
        <v>11</v>
      </c>
    </row>
    <row r="49" spans="1:3" x14ac:dyDescent="0.35">
      <c r="A49" s="41" t="s">
        <v>15</v>
      </c>
      <c r="B49" s="41" t="s">
        <v>86</v>
      </c>
      <c r="C49" s="41">
        <v>7</v>
      </c>
    </row>
    <row r="50" spans="1:3" x14ac:dyDescent="0.35">
      <c r="A50" s="41" t="s">
        <v>16</v>
      </c>
      <c r="B50" s="41" t="s">
        <v>63</v>
      </c>
      <c r="C50" s="41">
        <v>4</v>
      </c>
    </row>
    <row r="51" spans="1:3" x14ac:dyDescent="0.35">
      <c r="A51" s="41" t="s">
        <v>16</v>
      </c>
      <c r="B51" s="41" t="s">
        <v>64</v>
      </c>
      <c r="C51" s="41">
        <v>15</v>
      </c>
    </row>
    <row r="52" spans="1:3" x14ac:dyDescent="0.35">
      <c r="A52" s="41" t="s">
        <v>16</v>
      </c>
      <c r="B52" s="41" t="s">
        <v>65</v>
      </c>
      <c r="C52" s="41">
        <v>10</v>
      </c>
    </row>
    <row r="53" spans="1:3" x14ac:dyDescent="0.35">
      <c r="A53" s="41" t="s">
        <v>16</v>
      </c>
      <c r="B53" s="41" t="s">
        <v>66</v>
      </c>
      <c r="C53" s="41">
        <v>5</v>
      </c>
    </row>
    <row r="54" spans="1:3" x14ac:dyDescent="0.35">
      <c r="A54" s="41" t="s">
        <v>16</v>
      </c>
      <c r="B54" s="41" t="s">
        <v>67</v>
      </c>
      <c r="C54" s="41">
        <v>8</v>
      </c>
    </row>
    <row r="55" spans="1:3" x14ac:dyDescent="0.35">
      <c r="A55" s="41" t="s">
        <v>16</v>
      </c>
      <c r="B55" s="41" t="s">
        <v>68</v>
      </c>
      <c r="C55" s="41">
        <v>1</v>
      </c>
    </row>
    <row r="56" spans="1:3" x14ac:dyDescent="0.35">
      <c r="A56" s="41" t="s">
        <v>16</v>
      </c>
      <c r="B56" s="41" t="s">
        <v>69</v>
      </c>
      <c r="C56" s="41">
        <v>8</v>
      </c>
    </row>
    <row r="57" spans="1:3" x14ac:dyDescent="0.35">
      <c r="A57" s="41" t="s">
        <v>16</v>
      </c>
      <c r="B57" s="41" t="s">
        <v>70</v>
      </c>
      <c r="C57" s="41">
        <v>9</v>
      </c>
    </row>
    <row r="58" spans="1:3" x14ac:dyDescent="0.35">
      <c r="A58" s="41" t="s">
        <v>16</v>
      </c>
      <c r="B58" s="41" t="s">
        <v>71</v>
      </c>
      <c r="C58" s="41">
        <v>10</v>
      </c>
    </row>
    <row r="59" spans="1:3" x14ac:dyDescent="0.35">
      <c r="A59" s="41" t="s">
        <v>16</v>
      </c>
      <c r="B59" s="41" t="s">
        <v>72</v>
      </c>
      <c r="C59" s="41">
        <v>6</v>
      </c>
    </row>
    <row r="60" spans="1:3" x14ac:dyDescent="0.35">
      <c r="A60" s="41" t="s">
        <v>16</v>
      </c>
      <c r="B60" s="41" t="s">
        <v>73</v>
      </c>
      <c r="C60" s="41">
        <v>7</v>
      </c>
    </row>
    <row r="61" spans="1:3" x14ac:dyDescent="0.35">
      <c r="A61" s="41" t="s">
        <v>16</v>
      </c>
      <c r="B61" s="41" t="s">
        <v>74</v>
      </c>
      <c r="C61" s="41">
        <v>10</v>
      </c>
    </row>
    <row r="62" spans="1:3" x14ac:dyDescent="0.35">
      <c r="A62" s="41" t="s">
        <v>16</v>
      </c>
      <c r="B62" s="41" t="s">
        <v>75</v>
      </c>
      <c r="C62" s="41">
        <v>8</v>
      </c>
    </row>
    <row r="63" spans="1:3" x14ac:dyDescent="0.35">
      <c r="A63" s="41" t="s">
        <v>16</v>
      </c>
      <c r="B63" s="41" t="s">
        <v>76</v>
      </c>
      <c r="C63" s="41">
        <v>5</v>
      </c>
    </row>
    <row r="64" spans="1:3" x14ac:dyDescent="0.35">
      <c r="A64" s="41" t="s">
        <v>16</v>
      </c>
      <c r="B64" s="41" t="s">
        <v>77</v>
      </c>
      <c r="C64" s="41">
        <v>11</v>
      </c>
    </row>
    <row r="65" spans="1:3" x14ac:dyDescent="0.35">
      <c r="A65" s="41" t="s">
        <v>16</v>
      </c>
      <c r="B65" s="41" t="s">
        <v>78</v>
      </c>
      <c r="C65" s="41">
        <v>10</v>
      </c>
    </row>
    <row r="66" spans="1:3" x14ac:dyDescent="0.35">
      <c r="A66" s="41" t="s">
        <v>16</v>
      </c>
      <c r="B66" s="41" t="s">
        <v>79</v>
      </c>
      <c r="C66" s="41">
        <v>8</v>
      </c>
    </row>
    <row r="67" spans="1:3" x14ac:dyDescent="0.35">
      <c r="A67" s="41" t="s">
        <v>16</v>
      </c>
      <c r="B67" s="41" t="s">
        <v>80</v>
      </c>
      <c r="C67" s="41">
        <v>6</v>
      </c>
    </row>
    <row r="68" spans="1:3" x14ac:dyDescent="0.35">
      <c r="A68" s="41" t="s">
        <v>16</v>
      </c>
      <c r="B68" s="41" t="s">
        <v>81</v>
      </c>
      <c r="C68" s="41">
        <v>4</v>
      </c>
    </row>
    <row r="69" spans="1:3" x14ac:dyDescent="0.35">
      <c r="A69" s="41" t="s">
        <v>16</v>
      </c>
      <c r="B69" s="41" t="s">
        <v>82</v>
      </c>
      <c r="C69" s="41">
        <v>6</v>
      </c>
    </row>
    <row r="70" spans="1:3" x14ac:dyDescent="0.35">
      <c r="A70" s="41" t="s">
        <v>16</v>
      </c>
      <c r="B70" s="41" t="s">
        <v>83</v>
      </c>
      <c r="C70" s="41">
        <v>6</v>
      </c>
    </row>
    <row r="71" spans="1:3" x14ac:dyDescent="0.35">
      <c r="A71" s="41" t="s">
        <v>16</v>
      </c>
      <c r="B71" s="41" t="s">
        <v>84</v>
      </c>
      <c r="C71" s="41">
        <v>5</v>
      </c>
    </row>
    <row r="72" spans="1:3" x14ac:dyDescent="0.35">
      <c r="A72" s="41" t="s">
        <v>16</v>
      </c>
      <c r="B72" s="41" t="s">
        <v>85</v>
      </c>
      <c r="C72" s="41">
        <v>6</v>
      </c>
    </row>
    <row r="73" spans="1:3" x14ac:dyDescent="0.35">
      <c r="A73" s="41" t="s">
        <v>16</v>
      </c>
      <c r="B73" s="41" t="s">
        <v>86</v>
      </c>
      <c r="C73" s="41">
        <v>5</v>
      </c>
    </row>
    <row r="74" spans="1:3" x14ac:dyDescent="0.35">
      <c r="A74" s="41" t="s">
        <v>17</v>
      </c>
      <c r="B74" s="41" t="s">
        <v>63</v>
      </c>
      <c r="C74" s="41">
        <v>11</v>
      </c>
    </row>
    <row r="75" spans="1:3" x14ac:dyDescent="0.35">
      <c r="A75" s="41" t="s">
        <v>17</v>
      </c>
      <c r="B75" s="41" t="s">
        <v>64</v>
      </c>
      <c r="C75" s="41">
        <v>6</v>
      </c>
    </row>
    <row r="76" spans="1:3" x14ac:dyDescent="0.35">
      <c r="A76" s="41" t="s">
        <v>17</v>
      </c>
      <c r="B76" s="41" t="s">
        <v>65</v>
      </c>
      <c r="C76" s="41">
        <v>2</v>
      </c>
    </row>
    <row r="77" spans="1:3" x14ac:dyDescent="0.35">
      <c r="A77" s="41" t="s">
        <v>17</v>
      </c>
      <c r="B77" s="41" t="s">
        <v>66</v>
      </c>
      <c r="C77" s="41">
        <v>9</v>
      </c>
    </row>
    <row r="78" spans="1:3" x14ac:dyDescent="0.35">
      <c r="A78" s="41" t="s">
        <v>17</v>
      </c>
      <c r="B78" s="41" t="s">
        <v>67</v>
      </c>
      <c r="C78" s="41">
        <v>12</v>
      </c>
    </row>
    <row r="79" spans="1:3" x14ac:dyDescent="0.35">
      <c r="A79" s="41" t="s">
        <v>17</v>
      </c>
      <c r="B79" s="41" t="s">
        <v>68</v>
      </c>
      <c r="C79" s="41">
        <v>2</v>
      </c>
    </row>
    <row r="80" spans="1:3" x14ac:dyDescent="0.35">
      <c r="A80" s="41" t="s">
        <v>17</v>
      </c>
      <c r="B80" s="41" t="s">
        <v>69</v>
      </c>
      <c r="C80" s="41">
        <v>9</v>
      </c>
    </row>
    <row r="81" spans="1:3" x14ac:dyDescent="0.35">
      <c r="A81" s="41" t="s">
        <v>17</v>
      </c>
      <c r="B81" s="41" t="s">
        <v>70</v>
      </c>
      <c r="C81" s="41">
        <v>7</v>
      </c>
    </row>
    <row r="82" spans="1:3" x14ac:dyDescent="0.35">
      <c r="A82" s="41" t="s">
        <v>17</v>
      </c>
      <c r="B82" s="41" t="s">
        <v>71</v>
      </c>
      <c r="C82" s="41">
        <v>4</v>
      </c>
    </row>
    <row r="83" spans="1:3" x14ac:dyDescent="0.35">
      <c r="A83" s="41" t="s">
        <v>17</v>
      </c>
      <c r="B83" s="41" t="s">
        <v>72</v>
      </c>
      <c r="C83" s="41">
        <v>5</v>
      </c>
    </row>
    <row r="84" spans="1:3" x14ac:dyDescent="0.35">
      <c r="A84" s="41" t="s">
        <v>17</v>
      </c>
      <c r="B84" s="41" t="s">
        <v>73</v>
      </c>
      <c r="C84" s="41">
        <v>6</v>
      </c>
    </row>
    <row r="85" spans="1:3" x14ac:dyDescent="0.35">
      <c r="A85" s="41" t="s">
        <v>17</v>
      </c>
      <c r="B85" s="41" t="s">
        <v>74</v>
      </c>
      <c r="C85" s="41">
        <v>5</v>
      </c>
    </row>
    <row r="86" spans="1:3" x14ac:dyDescent="0.35">
      <c r="A86" s="41" t="s">
        <v>17</v>
      </c>
      <c r="B86" s="41" t="s">
        <v>75</v>
      </c>
      <c r="C86" s="41">
        <v>3</v>
      </c>
    </row>
    <row r="87" spans="1:3" x14ac:dyDescent="0.35">
      <c r="A87" s="41" t="s">
        <v>17</v>
      </c>
      <c r="B87" s="41" t="s">
        <v>76</v>
      </c>
      <c r="C87" s="41">
        <v>7</v>
      </c>
    </row>
    <row r="88" spans="1:3" x14ac:dyDescent="0.35">
      <c r="A88" s="41" t="s">
        <v>17</v>
      </c>
      <c r="B88" s="41" t="s">
        <v>77</v>
      </c>
      <c r="C88" s="41">
        <v>8</v>
      </c>
    </row>
    <row r="89" spans="1:3" x14ac:dyDescent="0.35">
      <c r="A89" s="41" t="s">
        <v>17</v>
      </c>
      <c r="B89" s="41" t="s">
        <v>78</v>
      </c>
      <c r="C89" s="41">
        <v>9</v>
      </c>
    </row>
    <row r="90" spans="1:3" x14ac:dyDescent="0.35">
      <c r="A90" s="41" t="s">
        <v>17</v>
      </c>
      <c r="B90" s="41" t="s">
        <v>79</v>
      </c>
      <c r="C90" s="41">
        <v>9</v>
      </c>
    </row>
    <row r="91" spans="1:3" x14ac:dyDescent="0.35">
      <c r="A91" s="41" t="s">
        <v>17</v>
      </c>
      <c r="B91" s="41" t="s">
        <v>80</v>
      </c>
      <c r="C91" s="41">
        <v>11</v>
      </c>
    </row>
    <row r="92" spans="1:3" x14ac:dyDescent="0.35">
      <c r="A92" s="41" t="s">
        <v>17</v>
      </c>
      <c r="B92" s="41" t="s">
        <v>81</v>
      </c>
      <c r="C92" s="41">
        <v>10</v>
      </c>
    </row>
    <row r="93" spans="1:3" x14ac:dyDescent="0.35">
      <c r="A93" s="41" t="s">
        <v>17</v>
      </c>
      <c r="B93" s="41" t="s">
        <v>82</v>
      </c>
      <c r="C93" s="41">
        <v>11</v>
      </c>
    </row>
    <row r="94" spans="1:3" x14ac:dyDescent="0.35">
      <c r="A94" s="41" t="s">
        <v>17</v>
      </c>
      <c r="B94" s="41" t="s">
        <v>83</v>
      </c>
      <c r="C94" s="41">
        <v>12</v>
      </c>
    </row>
    <row r="95" spans="1:3" x14ac:dyDescent="0.35">
      <c r="A95" s="41" t="s">
        <v>17</v>
      </c>
      <c r="B95" s="41" t="s">
        <v>84</v>
      </c>
      <c r="C95" s="41">
        <v>8</v>
      </c>
    </row>
    <row r="96" spans="1:3" x14ac:dyDescent="0.35">
      <c r="A96" s="41" t="s">
        <v>17</v>
      </c>
      <c r="B96" s="41" t="s">
        <v>85</v>
      </c>
      <c r="C96" s="41">
        <v>8</v>
      </c>
    </row>
    <row r="97" spans="1:3" x14ac:dyDescent="0.35">
      <c r="A97" s="41" t="s">
        <v>17</v>
      </c>
      <c r="B97" s="41" t="s">
        <v>86</v>
      </c>
      <c r="C97" s="41">
        <v>4</v>
      </c>
    </row>
    <row r="98" spans="1:3" x14ac:dyDescent="0.35">
      <c r="A98" s="41" t="s">
        <v>18</v>
      </c>
      <c r="B98" s="41" t="s">
        <v>63</v>
      </c>
      <c r="C98" s="41">
        <v>12</v>
      </c>
    </row>
    <row r="99" spans="1:3" x14ac:dyDescent="0.35">
      <c r="A99" s="41" t="s">
        <v>18</v>
      </c>
      <c r="B99" s="41" t="s">
        <v>64</v>
      </c>
      <c r="C99" s="41">
        <v>10</v>
      </c>
    </row>
    <row r="100" spans="1:3" x14ac:dyDescent="0.35">
      <c r="A100" s="41" t="s">
        <v>18</v>
      </c>
      <c r="B100" s="41" t="s">
        <v>65</v>
      </c>
      <c r="C100" s="41">
        <v>7</v>
      </c>
    </row>
    <row r="101" spans="1:3" x14ac:dyDescent="0.35">
      <c r="A101" s="41" t="s">
        <v>18</v>
      </c>
      <c r="B101" s="41" t="s">
        <v>66</v>
      </c>
      <c r="C101" s="41">
        <v>3</v>
      </c>
    </row>
    <row r="102" spans="1:3" x14ac:dyDescent="0.35">
      <c r="A102" s="41" t="s">
        <v>18</v>
      </c>
      <c r="B102" s="41" t="s">
        <v>67</v>
      </c>
      <c r="C102" s="41">
        <v>7</v>
      </c>
    </row>
    <row r="103" spans="1:3" x14ac:dyDescent="0.35">
      <c r="A103" s="41" t="s">
        <v>18</v>
      </c>
      <c r="B103" s="41" t="s">
        <v>68</v>
      </c>
      <c r="C103" s="41">
        <v>5</v>
      </c>
    </row>
    <row r="104" spans="1:3" x14ac:dyDescent="0.35">
      <c r="A104" s="41" t="s">
        <v>18</v>
      </c>
      <c r="B104" s="41" t="s">
        <v>69</v>
      </c>
      <c r="C104" s="41">
        <v>5</v>
      </c>
    </row>
    <row r="105" spans="1:3" x14ac:dyDescent="0.35">
      <c r="A105" s="41" t="s">
        <v>18</v>
      </c>
      <c r="B105" s="41" t="s">
        <v>70</v>
      </c>
      <c r="C105" s="41">
        <v>11</v>
      </c>
    </row>
    <row r="106" spans="1:3" x14ac:dyDescent="0.35">
      <c r="A106" s="41" t="s">
        <v>18</v>
      </c>
      <c r="B106" s="41" t="s">
        <v>71</v>
      </c>
      <c r="C106" s="41">
        <v>5</v>
      </c>
    </row>
    <row r="107" spans="1:3" x14ac:dyDescent="0.35">
      <c r="A107" s="41" t="s">
        <v>18</v>
      </c>
      <c r="B107" s="41" t="s">
        <v>72</v>
      </c>
      <c r="C107" s="41">
        <v>11</v>
      </c>
    </row>
    <row r="108" spans="1:3" x14ac:dyDescent="0.35">
      <c r="A108" s="41" t="s">
        <v>18</v>
      </c>
      <c r="B108" s="41" t="s">
        <v>73</v>
      </c>
      <c r="C108" s="41">
        <v>8</v>
      </c>
    </row>
    <row r="109" spans="1:3" x14ac:dyDescent="0.35">
      <c r="A109" s="41" t="s">
        <v>18</v>
      </c>
      <c r="B109" s="41" t="s">
        <v>74</v>
      </c>
      <c r="C109" s="41">
        <v>6</v>
      </c>
    </row>
    <row r="110" spans="1:3" x14ac:dyDescent="0.35">
      <c r="A110" s="41" t="s">
        <v>18</v>
      </c>
      <c r="B110" s="41" t="s">
        <v>75</v>
      </c>
      <c r="C110" s="41">
        <v>6</v>
      </c>
    </row>
    <row r="111" spans="1:3" x14ac:dyDescent="0.35">
      <c r="A111" s="41" t="s">
        <v>18</v>
      </c>
      <c r="B111" s="41" t="s">
        <v>76</v>
      </c>
      <c r="C111" s="41">
        <v>5</v>
      </c>
    </row>
    <row r="112" spans="1:3" x14ac:dyDescent="0.35">
      <c r="A112" s="41" t="s">
        <v>18</v>
      </c>
      <c r="B112" s="41" t="s">
        <v>77</v>
      </c>
      <c r="C112" s="41">
        <v>6</v>
      </c>
    </row>
    <row r="113" spans="1:3" x14ac:dyDescent="0.35">
      <c r="A113" s="41" t="s">
        <v>18</v>
      </c>
      <c r="B113" s="41" t="s">
        <v>78</v>
      </c>
      <c r="C113" s="41">
        <v>5</v>
      </c>
    </row>
    <row r="114" spans="1:3" x14ac:dyDescent="0.35">
      <c r="A114" s="41" t="s">
        <v>18</v>
      </c>
      <c r="B114" s="41" t="s">
        <v>79</v>
      </c>
      <c r="C114" s="41">
        <v>4</v>
      </c>
    </row>
    <row r="115" spans="1:3" x14ac:dyDescent="0.35">
      <c r="A115" s="41" t="s">
        <v>18</v>
      </c>
      <c r="B115" s="41" t="s">
        <v>80</v>
      </c>
      <c r="C115" s="41">
        <v>7</v>
      </c>
    </row>
    <row r="116" spans="1:3" x14ac:dyDescent="0.35">
      <c r="A116" s="41" t="s">
        <v>18</v>
      </c>
      <c r="B116" s="41" t="s">
        <v>81</v>
      </c>
      <c r="C116" s="41">
        <v>4</v>
      </c>
    </row>
    <row r="117" spans="1:3" x14ac:dyDescent="0.35">
      <c r="A117" s="41" t="s">
        <v>18</v>
      </c>
      <c r="B117" s="41" t="s">
        <v>82</v>
      </c>
      <c r="C117" s="41">
        <v>10</v>
      </c>
    </row>
    <row r="118" spans="1:3" x14ac:dyDescent="0.35">
      <c r="A118" s="41" t="s">
        <v>18</v>
      </c>
      <c r="B118" s="41" t="s">
        <v>83</v>
      </c>
      <c r="C118" s="41">
        <v>6</v>
      </c>
    </row>
    <row r="119" spans="1:3" x14ac:dyDescent="0.35">
      <c r="A119" s="41" t="s">
        <v>18</v>
      </c>
      <c r="B119" s="41" t="s">
        <v>84</v>
      </c>
      <c r="C119" s="41">
        <v>9</v>
      </c>
    </row>
    <row r="120" spans="1:3" x14ac:dyDescent="0.35">
      <c r="A120" s="41" t="s">
        <v>18</v>
      </c>
      <c r="B120" s="41" t="s">
        <v>85</v>
      </c>
      <c r="C120" s="41">
        <v>6</v>
      </c>
    </row>
    <row r="121" spans="1:3" x14ac:dyDescent="0.35">
      <c r="A121" s="41" t="s">
        <v>18</v>
      </c>
      <c r="B121" s="41" t="s">
        <v>86</v>
      </c>
      <c r="C121" s="41">
        <v>8</v>
      </c>
    </row>
    <row r="122" spans="1:3" x14ac:dyDescent="0.35">
      <c r="A122" s="41" t="s">
        <v>30</v>
      </c>
      <c r="B122" s="41" t="s">
        <v>63</v>
      </c>
      <c r="C122" s="41">
        <v>5</v>
      </c>
    </row>
    <row r="123" spans="1:3" x14ac:dyDescent="0.35">
      <c r="A123" s="41" t="s">
        <v>30</v>
      </c>
      <c r="B123" s="41" t="s">
        <v>64</v>
      </c>
      <c r="C123" s="41">
        <v>12</v>
      </c>
    </row>
    <row r="124" spans="1:3" x14ac:dyDescent="0.35">
      <c r="A124" s="41" t="s">
        <v>30</v>
      </c>
      <c r="B124" s="41" t="s">
        <v>65</v>
      </c>
      <c r="C124" s="41">
        <v>3</v>
      </c>
    </row>
    <row r="125" spans="1:3" x14ac:dyDescent="0.35">
      <c r="A125" s="41" t="s">
        <v>30</v>
      </c>
      <c r="B125" s="41" t="s">
        <v>66</v>
      </c>
      <c r="C125" s="41">
        <v>5</v>
      </c>
    </row>
    <row r="126" spans="1:3" x14ac:dyDescent="0.35">
      <c r="A126" s="41" t="s">
        <v>30</v>
      </c>
      <c r="B126" s="41" t="s">
        <v>67</v>
      </c>
      <c r="C126" s="41">
        <v>8</v>
      </c>
    </row>
    <row r="127" spans="1:3" x14ac:dyDescent="0.35">
      <c r="A127" s="41" t="s">
        <v>30</v>
      </c>
      <c r="B127" s="41" t="s">
        <v>68</v>
      </c>
      <c r="C127" s="41">
        <v>5</v>
      </c>
    </row>
    <row r="128" spans="1:3" x14ac:dyDescent="0.35">
      <c r="A128" s="41" t="s">
        <v>30</v>
      </c>
      <c r="B128" s="41" t="s">
        <v>69</v>
      </c>
      <c r="C128" s="41">
        <v>13</v>
      </c>
    </row>
    <row r="129" spans="1:3" x14ac:dyDescent="0.35">
      <c r="A129" s="41" t="s">
        <v>30</v>
      </c>
      <c r="B129" s="41" t="s">
        <v>70</v>
      </c>
      <c r="C129" s="41">
        <v>7</v>
      </c>
    </row>
    <row r="130" spans="1:3" x14ac:dyDescent="0.35">
      <c r="A130" s="41" t="s">
        <v>30</v>
      </c>
      <c r="B130" s="41" t="s">
        <v>71</v>
      </c>
      <c r="C130" s="41">
        <v>8</v>
      </c>
    </row>
    <row r="131" spans="1:3" x14ac:dyDescent="0.35">
      <c r="A131" s="41" t="s">
        <v>30</v>
      </c>
      <c r="B131" s="41" t="s">
        <v>72</v>
      </c>
      <c r="C131" s="41">
        <v>6</v>
      </c>
    </row>
    <row r="132" spans="1:3" x14ac:dyDescent="0.35">
      <c r="A132" s="41" t="s">
        <v>30</v>
      </c>
      <c r="B132" s="41" t="s">
        <v>73</v>
      </c>
      <c r="C132" s="41">
        <v>5</v>
      </c>
    </row>
    <row r="133" spans="1:3" x14ac:dyDescent="0.35">
      <c r="A133" s="41" t="s">
        <v>30</v>
      </c>
      <c r="B133" s="41" t="s">
        <v>74</v>
      </c>
      <c r="C133" s="41">
        <v>3</v>
      </c>
    </row>
    <row r="134" spans="1:3" x14ac:dyDescent="0.35">
      <c r="A134" s="41" t="s">
        <v>30</v>
      </c>
      <c r="B134" s="41" t="s">
        <v>75</v>
      </c>
      <c r="C134" s="41">
        <v>9</v>
      </c>
    </row>
    <row r="135" spans="1:3" x14ac:dyDescent="0.35">
      <c r="A135" s="41" t="s">
        <v>30</v>
      </c>
      <c r="B135" s="41" t="s">
        <v>76</v>
      </c>
      <c r="C135" s="41">
        <v>5</v>
      </c>
    </row>
    <row r="136" spans="1:3" x14ac:dyDescent="0.35">
      <c r="A136" s="41" t="s">
        <v>30</v>
      </c>
      <c r="B136" s="41" t="s">
        <v>77</v>
      </c>
      <c r="C136" s="41">
        <v>13</v>
      </c>
    </row>
    <row r="137" spans="1:3" x14ac:dyDescent="0.35">
      <c r="A137" s="41" t="s">
        <v>30</v>
      </c>
      <c r="B137" s="41" t="s">
        <v>78</v>
      </c>
      <c r="C137" s="41">
        <v>7</v>
      </c>
    </row>
    <row r="138" spans="1:3" x14ac:dyDescent="0.35">
      <c r="A138" s="41" t="s">
        <v>30</v>
      </c>
      <c r="B138" s="41" t="s">
        <v>79</v>
      </c>
      <c r="C138" s="41">
        <v>15</v>
      </c>
    </row>
    <row r="139" spans="1:3" x14ac:dyDescent="0.35">
      <c r="A139" s="41" t="s">
        <v>30</v>
      </c>
      <c r="B139" s="41" t="s">
        <v>80</v>
      </c>
      <c r="C139" s="41">
        <v>8</v>
      </c>
    </row>
    <row r="140" spans="1:3" x14ac:dyDescent="0.35">
      <c r="A140" s="41" t="s">
        <v>30</v>
      </c>
      <c r="B140" s="41" t="s">
        <v>81</v>
      </c>
      <c r="C140" s="41">
        <v>10</v>
      </c>
    </row>
    <row r="141" spans="1:3" x14ac:dyDescent="0.35">
      <c r="A141" s="41" t="s">
        <v>30</v>
      </c>
      <c r="B141" s="41" t="s">
        <v>82</v>
      </c>
      <c r="C141" s="41">
        <v>8</v>
      </c>
    </row>
    <row r="142" spans="1:3" x14ac:dyDescent="0.35">
      <c r="A142" s="41" t="s">
        <v>30</v>
      </c>
      <c r="B142" s="41" t="s">
        <v>83</v>
      </c>
      <c r="C142" s="41">
        <v>14</v>
      </c>
    </row>
    <row r="143" spans="1:3" x14ac:dyDescent="0.35">
      <c r="A143" s="41" t="s">
        <v>30</v>
      </c>
      <c r="B143" s="41" t="s">
        <v>84</v>
      </c>
      <c r="C143" s="41">
        <v>5</v>
      </c>
    </row>
    <row r="144" spans="1:3" x14ac:dyDescent="0.35">
      <c r="A144" s="41" t="s">
        <v>30</v>
      </c>
      <c r="B144" s="41" t="s">
        <v>85</v>
      </c>
      <c r="C144" s="41">
        <v>7</v>
      </c>
    </row>
    <row r="145" spans="1:3" x14ac:dyDescent="0.35">
      <c r="A145" s="41" t="s">
        <v>30</v>
      </c>
      <c r="B145" s="41" t="s">
        <v>86</v>
      </c>
      <c r="C145" s="41">
        <v>8</v>
      </c>
    </row>
    <row r="146" spans="1:3" x14ac:dyDescent="0.35">
      <c r="A146" s="41" t="s">
        <v>44</v>
      </c>
      <c r="B146" s="41" t="s">
        <v>63</v>
      </c>
      <c r="C146" s="41">
        <v>8</v>
      </c>
    </row>
    <row r="147" spans="1:3" x14ac:dyDescent="0.35">
      <c r="A147" s="41" t="s">
        <v>44</v>
      </c>
      <c r="B147" s="41" t="s">
        <v>64</v>
      </c>
      <c r="C147" s="41">
        <v>6</v>
      </c>
    </row>
    <row r="148" spans="1:3" x14ac:dyDescent="0.35">
      <c r="A148" s="41" t="s">
        <v>44</v>
      </c>
      <c r="B148" s="41" t="s">
        <v>65</v>
      </c>
      <c r="C148" s="41">
        <v>6</v>
      </c>
    </row>
    <row r="149" spans="1:3" x14ac:dyDescent="0.35">
      <c r="A149" s="41" t="s">
        <v>44</v>
      </c>
      <c r="B149" s="41" t="s">
        <v>66</v>
      </c>
      <c r="C149" s="41">
        <v>6</v>
      </c>
    </row>
    <row r="150" spans="1:3" x14ac:dyDescent="0.35">
      <c r="A150" s="41" t="s">
        <v>44</v>
      </c>
      <c r="B150" s="41" t="s">
        <v>67</v>
      </c>
      <c r="C150" s="41">
        <v>6</v>
      </c>
    </row>
    <row r="151" spans="1:3" x14ac:dyDescent="0.35">
      <c r="A151" s="41" t="s">
        <v>44</v>
      </c>
      <c r="B151" s="41" t="s">
        <v>68</v>
      </c>
      <c r="C151" s="41">
        <v>6</v>
      </c>
    </row>
    <row r="152" spans="1:3" x14ac:dyDescent="0.35">
      <c r="A152" s="41" t="s">
        <v>44</v>
      </c>
      <c r="B152" s="41" t="s">
        <v>69</v>
      </c>
      <c r="C152" s="41">
        <v>6</v>
      </c>
    </row>
    <row r="153" spans="1:3" x14ac:dyDescent="0.35">
      <c r="A153" s="41" t="s">
        <v>44</v>
      </c>
      <c r="B153" s="41" t="s">
        <v>70</v>
      </c>
      <c r="C153" s="41">
        <v>11</v>
      </c>
    </row>
    <row r="154" spans="1:3" x14ac:dyDescent="0.35">
      <c r="A154" s="41" t="s">
        <v>44</v>
      </c>
      <c r="B154" s="41" t="s">
        <v>71</v>
      </c>
      <c r="C154" s="41">
        <v>9</v>
      </c>
    </row>
    <row r="155" spans="1:3" x14ac:dyDescent="0.35">
      <c r="A155" s="41" t="s">
        <v>44</v>
      </c>
      <c r="B155" s="41" t="s">
        <v>72</v>
      </c>
      <c r="C155" s="41">
        <v>7</v>
      </c>
    </row>
    <row r="156" spans="1:3" x14ac:dyDescent="0.35">
      <c r="A156" s="41" t="s">
        <v>44</v>
      </c>
      <c r="B156" s="41" t="s">
        <v>73</v>
      </c>
      <c r="C156" s="41">
        <v>12</v>
      </c>
    </row>
    <row r="157" spans="1:3" x14ac:dyDescent="0.35">
      <c r="A157" s="41" t="s">
        <v>44</v>
      </c>
      <c r="B157" s="41" t="s">
        <v>74</v>
      </c>
      <c r="C157" s="41">
        <v>4</v>
      </c>
    </row>
    <row r="158" spans="1:3" x14ac:dyDescent="0.35">
      <c r="A158" s="41" t="s">
        <v>44</v>
      </c>
      <c r="B158" s="41" t="s">
        <v>75</v>
      </c>
      <c r="C158" s="41">
        <v>5</v>
      </c>
    </row>
    <row r="159" spans="1:3" x14ac:dyDescent="0.35">
      <c r="A159" s="41" t="s">
        <v>44</v>
      </c>
      <c r="B159" s="41" t="s">
        <v>76</v>
      </c>
      <c r="C159" s="41">
        <v>7</v>
      </c>
    </row>
    <row r="160" spans="1:3" x14ac:dyDescent="0.35">
      <c r="A160" s="41" t="s">
        <v>44</v>
      </c>
      <c r="B160" s="41" t="s">
        <v>77</v>
      </c>
      <c r="C160" s="41">
        <v>8</v>
      </c>
    </row>
    <row r="161" spans="1:3" x14ac:dyDescent="0.35">
      <c r="A161" s="41" t="s">
        <v>44</v>
      </c>
      <c r="B161" s="41" t="s">
        <v>78</v>
      </c>
      <c r="C161" s="41">
        <v>8</v>
      </c>
    </row>
    <row r="162" spans="1:3" x14ac:dyDescent="0.35">
      <c r="A162" s="41" t="s">
        <v>44</v>
      </c>
      <c r="B162" s="41" t="s">
        <v>79</v>
      </c>
      <c r="C162" s="41">
        <v>11</v>
      </c>
    </row>
    <row r="163" spans="1:3" x14ac:dyDescent="0.35">
      <c r="A163" s="41" t="s">
        <v>44</v>
      </c>
      <c r="B163" s="41" t="s">
        <v>80</v>
      </c>
      <c r="C163" s="41">
        <v>11</v>
      </c>
    </row>
    <row r="164" spans="1:3" x14ac:dyDescent="0.35">
      <c r="A164" s="41" t="s">
        <v>44</v>
      </c>
      <c r="B164" s="41" t="s">
        <v>81</v>
      </c>
      <c r="C164" s="41">
        <v>9</v>
      </c>
    </row>
    <row r="165" spans="1:3" x14ac:dyDescent="0.35">
      <c r="A165" s="41" t="s">
        <v>44</v>
      </c>
      <c r="B165" s="41" t="s">
        <v>82</v>
      </c>
      <c r="C165" s="41">
        <v>6</v>
      </c>
    </row>
    <row r="166" spans="1:3" x14ac:dyDescent="0.35">
      <c r="A166" s="41" t="s">
        <v>44</v>
      </c>
      <c r="B166" s="41" t="s">
        <v>83</v>
      </c>
      <c r="C166" s="41">
        <v>7</v>
      </c>
    </row>
    <row r="167" spans="1:3" x14ac:dyDescent="0.35">
      <c r="A167" s="41" t="s">
        <v>44</v>
      </c>
      <c r="B167" s="41" t="s">
        <v>84</v>
      </c>
      <c r="C167" s="41">
        <v>12</v>
      </c>
    </row>
    <row r="168" spans="1:3" x14ac:dyDescent="0.35">
      <c r="A168" s="41" t="s">
        <v>44</v>
      </c>
      <c r="B168" s="41" t="s">
        <v>85</v>
      </c>
      <c r="C168" s="41">
        <v>8</v>
      </c>
    </row>
    <row r="169" spans="1:3" x14ac:dyDescent="0.35">
      <c r="A169" s="41" t="s">
        <v>44</v>
      </c>
      <c r="B169" s="41" t="s">
        <v>86</v>
      </c>
      <c r="C169" s="41">
        <v>7</v>
      </c>
    </row>
    <row r="170" spans="1:3" x14ac:dyDescent="0.35">
      <c r="A170" s="41" t="s">
        <v>45</v>
      </c>
      <c r="B170" s="41" t="s">
        <v>63</v>
      </c>
      <c r="C170" s="41">
        <v>77</v>
      </c>
    </row>
    <row r="171" spans="1:3" x14ac:dyDescent="0.35">
      <c r="A171" s="41" t="s">
        <v>45</v>
      </c>
      <c r="B171" s="41" t="s">
        <v>64</v>
      </c>
      <c r="C171" s="41">
        <v>8</v>
      </c>
    </row>
    <row r="172" spans="1:3" x14ac:dyDescent="0.35">
      <c r="A172" s="41" t="s">
        <v>45</v>
      </c>
      <c r="B172" s="41" t="s">
        <v>65</v>
      </c>
      <c r="C172" s="41">
        <v>5</v>
      </c>
    </row>
    <row r="173" spans="1:3" x14ac:dyDescent="0.35">
      <c r="A173" s="41" t="s">
        <v>45</v>
      </c>
      <c r="B173" s="41" t="s">
        <v>66</v>
      </c>
      <c r="C173" s="41">
        <v>7</v>
      </c>
    </row>
    <row r="174" spans="1:3" x14ac:dyDescent="0.35">
      <c r="A174" s="41" t="s">
        <v>45</v>
      </c>
      <c r="B174" s="41" t="s">
        <v>67</v>
      </c>
      <c r="C174" s="41">
        <v>4</v>
      </c>
    </row>
    <row r="175" spans="1:3" x14ac:dyDescent="0.35">
      <c r="A175" s="41" t="s">
        <v>45</v>
      </c>
      <c r="B175" s="41" t="s">
        <v>68</v>
      </c>
      <c r="C175" s="41">
        <v>11</v>
      </c>
    </row>
    <row r="176" spans="1:3" x14ac:dyDescent="0.35">
      <c r="A176" s="41" t="s">
        <v>45</v>
      </c>
      <c r="B176" s="41" t="s">
        <v>69</v>
      </c>
      <c r="C176" s="41">
        <v>7</v>
      </c>
    </row>
    <row r="177" spans="1:3" x14ac:dyDescent="0.35">
      <c r="A177" s="41" t="s">
        <v>45</v>
      </c>
      <c r="B177" s="41" t="s">
        <v>70</v>
      </c>
      <c r="C177" s="41">
        <v>9</v>
      </c>
    </row>
    <row r="178" spans="1:3" x14ac:dyDescent="0.35">
      <c r="A178" s="41" t="s">
        <v>45</v>
      </c>
      <c r="B178" s="41" t="s">
        <v>71</v>
      </c>
      <c r="C178" s="41">
        <v>12</v>
      </c>
    </row>
    <row r="179" spans="1:3" x14ac:dyDescent="0.35">
      <c r="A179" s="41" t="s">
        <v>45</v>
      </c>
      <c r="B179" s="41" t="s">
        <v>72</v>
      </c>
      <c r="C179" s="41">
        <v>15</v>
      </c>
    </row>
    <row r="180" spans="1:3" x14ac:dyDescent="0.35">
      <c r="A180" s="41" t="s">
        <v>45</v>
      </c>
      <c r="B180" s="41" t="s">
        <v>73</v>
      </c>
      <c r="C180" s="41">
        <v>5</v>
      </c>
    </row>
    <row r="181" spans="1:3" x14ac:dyDescent="0.35">
      <c r="A181" s="41" t="s">
        <v>45</v>
      </c>
      <c r="B181" s="41" t="s">
        <v>74</v>
      </c>
      <c r="C181" s="41">
        <v>5</v>
      </c>
    </row>
    <row r="182" spans="1:3" x14ac:dyDescent="0.35">
      <c r="A182" s="41" t="s">
        <v>45</v>
      </c>
      <c r="B182" s="41" t="s">
        <v>75</v>
      </c>
      <c r="C182" s="41">
        <v>6</v>
      </c>
    </row>
    <row r="183" spans="1:3" x14ac:dyDescent="0.35">
      <c r="A183" s="41" t="s">
        <v>45</v>
      </c>
      <c r="B183" s="41" t="s">
        <v>76</v>
      </c>
      <c r="C183" s="41">
        <v>6</v>
      </c>
    </row>
    <row r="184" spans="1:3" x14ac:dyDescent="0.35">
      <c r="A184" s="41" t="s">
        <v>45</v>
      </c>
      <c r="B184" s="41" t="s">
        <v>77</v>
      </c>
      <c r="C184" s="41">
        <v>7</v>
      </c>
    </row>
    <row r="185" spans="1:3" x14ac:dyDescent="0.35">
      <c r="A185" s="41" t="s">
        <v>45</v>
      </c>
      <c r="B185" s="41" t="s">
        <v>78</v>
      </c>
      <c r="C185" s="41">
        <v>4</v>
      </c>
    </row>
    <row r="186" spans="1:3" x14ac:dyDescent="0.35">
      <c r="A186" s="41" t="s">
        <v>45</v>
      </c>
      <c r="B186" s="41" t="s">
        <v>79</v>
      </c>
      <c r="C186" s="41">
        <v>2</v>
      </c>
    </row>
    <row r="187" spans="1:3" x14ac:dyDescent="0.35">
      <c r="A187" s="41" t="s">
        <v>45</v>
      </c>
      <c r="B187" s="41" t="s">
        <v>80</v>
      </c>
      <c r="C187" s="41">
        <v>6</v>
      </c>
    </row>
    <row r="188" spans="1:3" x14ac:dyDescent="0.35">
      <c r="A188" s="41" t="s">
        <v>45</v>
      </c>
      <c r="B188" s="41" t="s">
        <v>81</v>
      </c>
      <c r="C188" s="41">
        <v>5</v>
      </c>
    </row>
    <row r="189" spans="1:3" x14ac:dyDescent="0.35">
      <c r="A189" s="41" t="s">
        <v>45</v>
      </c>
      <c r="B189" s="41" t="s">
        <v>82</v>
      </c>
      <c r="C189" s="41">
        <v>13</v>
      </c>
    </row>
    <row r="190" spans="1:3" x14ac:dyDescent="0.35">
      <c r="A190" s="41" t="s">
        <v>45</v>
      </c>
      <c r="B190" s="41" t="s">
        <v>83</v>
      </c>
      <c r="C190" s="41">
        <v>9</v>
      </c>
    </row>
    <row r="191" spans="1:3" x14ac:dyDescent="0.35">
      <c r="A191" s="41" t="s">
        <v>45</v>
      </c>
      <c r="B191" s="41" t="s">
        <v>84</v>
      </c>
      <c r="C191" s="41">
        <v>7</v>
      </c>
    </row>
    <row r="192" spans="1:3" x14ac:dyDescent="0.35">
      <c r="A192" s="41" t="s">
        <v>45</v>
      </c>
      <c r="B192" s="41" t="s">
        <v>85</v>
      </c>
      <c r="C192" s="41">
        <v>5</v>
      </c>
    </row>
    <row r="193" spans="1:3" x14ac:dyDescent="0.35">
      <c r="A193" s="41" t="s">
        <v>45</v>
      </c>
      <c r="B193" s="41" t="s">
        <v>86</v>
      </c>
      <c r="C193" s="41">
        <v>7</v>
      </c>
    </row>
    <row r="194" spans="1:3" x14ac:dyDescent="0.35">
      <c r="A194" s="41" t="s">
        <v>46</v>
      </c>
      <c r="B194" s="41" t="s">
        <v>63</v>
      </c>
      <c r="C194" s="41">
        <v>8</v>
      </c>
    </row>
    <row r="195" spans="1:3" x14ac:dyDescent="0.35">
      <c r="A195" s="41" t="s">
        <v>46</v>
      </c>
      <c r="B195" s="41" t="s">
        <v>64</v>
      </c>
      <c r="C195" s="41">
        <v>6</v>
      </c>
    </row>
    <row r="196" spans="1:3" x14ac:dyDescent="0.35">
      <c r="A196" s="41" t="s">
        <v>46</v>
      </c>
      <c r="B196" s="41" t="s">
        <v>65</v>
      </c>
      <c r="C196" s="41">
        <v>9</v>
      </c>
    </row>
    <row r="197" spans="1:3" x14ac:dyDescent="0.35">
      <c r="A197" s="41" t="s">
        <v>46</v>
      </c>
      <c r="B197" s="41" t="s">
        <v>66</v>
      </c>
      <c r="C197" s="41">
        <v>8</v>
      </c>
    </row>
    <row r="198" spans="1:3" x14ac:dyDescent="0.35">
      <c r="A198" s="41" t="s">
        <v>46</v>
      </c>
      <c r="B198" s="41" t="s">
        <v>67</v>
      </c>
      <c r="C198" s="41">
        <v>7</v>
      </c>
    </row>
    <row r="199" spans="1:3" x14ac:dyDescent="0.35">
      <c r="A199" s="41" t="s">
        <v>46</v>
      </c>
      <c r="B199" s="41" t="s">
        <v>68</v>
      </c>
      <c r="C199" s="41">
        <v>5</v>
      </c>
    </row>
    <row r="200" spans="1:3" x14ac:dyDescent="0.35">
      <c r="A200" s="41" t="s">
        <v>46</v>
      </c>
      <c r="B200" s="41" t="s">
        <v>69</v>
      </c>
      <c r="C200" s="41">
        <v>6</v>
      </c>
    </row>
    <row r="201" spans="1:3" x14ac:dyDescent="0.35">
      <c r="A201" s="41" t="s">
        <v>46</v>
      </c>
      <c r="B201" s="41" t="s">
        <v>70</v>
      </c>
      <c r="C201" s="41">
        <v>7</v>
      </c>
    </row>
    <row r="202" spans="1:3" x14ac:dyDescent="0.35">
      <c r="A202" s="41" t="s">
        <v>46</v>
      </c>
      <c r="B202" s="41" t="s">
        <v>71</v>
      </c>
      <c r="C202" s="41">
        <v>8</v>
      </c>
    </row>
    <row r="203" spans="1:3" x14ac:dyDescent="0.35">
      <c r="A203" s="41" t="s">
        <v>46</v>
      </c>
      <c r="B203" s="41" t="s">
        <v>72</v>
      </c>
      <c r="C203" s="41">
        <v>7</v>
      </c>
    </row>
    <row r="204" spans="1:3" x14ac:dyDescent="0.35">
      <c r="A204" s="41" t="s">
        <v>46</v>
      </c>
      <c r="B204" s="41" t="s">
        <v>73</v>
      </c>
      <c r="C204" s="41">
        <v>11</v>
      </c>
    </row>
    <row r="205" spans="1:3" x14ac:dyDescent="0.35">
      <c r="A205" s="41" t="s">
        <v>46</v>
      </c>
      <c r="B205" s="41" t="s">
        <v>74</v>
      </c>
      <c r="C205" s="41">
        <v>4</v>
      </c>
    </row>
    <row r="206" spans="1:3" x14ac:dyDescent="0.35">
      <c r="A206" s="41" t="s">
        <v>46</v>
      </c>
      <c r="B206" s="41" t="s">
        <v>75</v>
      </c>
      <c r="C206" s="41">
        <v>6</v>
      </c>
    </row>
    <row r="207" spans="1:3" x14ac:dyDescent="0.35">
      <c r="A207" s="41" t="s">
        <v>46</v>
      </c>
      <c r="B207" s="41" t="s">
        <v>76</v>
      </c>
      <c r="C207" s="41">
        <v>3</v>
      </c>
    </row>
    <row r="208" spans="1:3" x14ac:dyDescent="0.35">
      <c r="A208" s="41" t="s">
        <v>46</v>
      </c>
      <c r="B208" s="41" t="s">
        <v>77</v>
      </c>
      <c r="C208" s="41">
        <v>5</v>
      </c>
    </row>
    <row r="209" spans="1:3" x14ac:dyDescent="0.35">
      <c r="A209" s="41" t="s">
        <v>46</v>
      </c>
      <c r="B209" s="41" t="s">
        <v>78</v>
      </c>
      <c r="C209" s="41">
        <v>4</v>
      </c>
    </row>
    <row r="210" spans="1:3" x14ac:dyDescent="0.35">
      <c r="A210" s="41" t="s">
        <v>46</v>
      </c>
      <c r="B210" s="41" t="s">
        <v>79</v>
      </c>
      <c r="C210" s="41">
        <v>7</v>
      </c>
    </row>
    <row r="211" spans="1:3" x14ac:dyDescent="0.35">
      <c r="A211" s="41" t="s">
        <v>46</v>
      </c>
      <c r="B211" s="41" t="s">
        <v>80</v>
      </c>
      <c r="C211" s="41">
        <v>10</v>
      </c>
    </row>
    <row r="212" spans="1:3" x14ac:dyDescent="0.35">
      <c r="A212" s="41" t="s">
        <v>46</v>
      </c>
      <c r="B212" s="41" t="s">
        <v>81</v>
      </c>
      <c r="C212" s="41">
        <v>4</v>
      </c>
    </row>
    <row r="213" spans="1:3" x14ac:dyDescent="0.35">
      <c r="A213" s="41" t="s">
        <v>46</v>
      </c>
      <c r="B213" s="41" t="s">
        <v>82</v>
      </c>
      <c r="C213" s="41">
        <v>11</v>
      </c>
    </row>
    <row r="214" spans="1:3" x14ac:dyDescent="0.35">
      <c r="A214" s="41" t="s">
        <v>46</v>
      </c>
      <c r="B214" s="41" t="s">
        <v>83</v>
      </c>
      <c r="C214" s="41">
        <v>9</v>
      </c>
    </row>
    <row r="215" spans="1:3" x14ac:dyDescent="0.35">
      <c r="A215" s="41" t="s">
        <v>46</v>
      </c>
      <c r="B215" s="41" t="s">
        <v>84</v>
      </c>
      <c r="C215" s="41">
        <v>6</v>
      </c>
    </row>
    <row r="216" spans="1:3" x14ac:dyDescent="0.35">
      <c r="A216" s="41" t="s">
        <v>46</v>
      </c>
      <c r="B216" s="41" t="s">
        <v>85</v>
      </c>
      <c r="C216" s="41">
        <v>8</v>
      </c>
    </row>
    <row r="217" spans="1:3" x14ac:dyDescent="0.35">
      <c r="A217" s="41" t="s">
        <v>46</v>
      </c>
      <c r="B217" s="41" t="s">
        <v>86</v>
      </c>
      <c r="C217" s="41">
        <v>5</v>
      </c>
    </row>
    <row r="218" spans="1:3" x14ac:dyDescent="0.35">
      <c r="A218" s="41" t="s">
        <v>47</v>
      </c>
      <c r="B218" s="41" t="s">
        <v>63</v>
      </c>
      <c r="C218" s="41">
        <v>7</v>
      </c>
    </row>
    <row r="219" spans="1:3" x14ac:dyDescent="0.35">
      <c r="A219" s="41" t="s">
        <v>47</v>
      </c>
      <c r="B219" s="41" t="s">
        <v>64</v>
      </c>
      <c r="C219" s="41">
        <v>12</v>
      </c>
    </row>
    <row r="220" spans="1:3" x14ac:dyDescent="0.35">
      <c r="A220" s="41" t="s">
        <v>47</v>
      </c>
      <c r="B220" s="41" t="s">
        <v>65</v>
      </c>
      <c r="C220" s="41">
        <v>6</v>
      </c>
    </row>
    <row r="221" spans="1:3" x14ac:dyDescent="0.35">
      <c r="A221" s="41" t="s">
        <v>47</v>
      </c>
      <c r="B221" s="41" t="s">
        <v>66</v>
      </c>
      <c r="C221" s="41">
        <v>10</v>
      </c>
    </row>
    <row r="222" spans="1:3" x14ac:dyDescent="0.35">
      <c r="A222" s="41" t="s">
        <v>47</v>
      </c>
      <c r="B222" s="41" t="s">
        <v>67</v>
      </c>
      <c r="C222" s="41">
        <v>2</v>
      </c>
    </row>
    <row r="223" spans="1:3" x14ac:dyDescent="0.35">
      <c r="A223" s="41" t="s">
        <v>47</v>
      </c>
      <c r="B223" s="41" t="s">
        <v>68</v>
      </c>
      <c r="C223" s="41">
        <v>4</v>
      </c>
    </row>
    <row r="224" spans="1:3" x14ac:dyDescent="0.35">
      <c r="A224" s="41" t="s">
        <v>47</v>
      </c>
      <c r="B224" s="41" t="s">
        <v>69</v>
      </c>
      <c r="C224" s="41">
        <v>2</v>
      </c>
    </row>
    <row r="225" spans="1:3" x14ac:dyDescent="0.35">
      <c r="A225" s="41" t="s">
        <v>47</v>
      </c>
      <c r="B225" s="41" t="s">
        <v>70</v>
      </c>
      <c r="C225" s="41">
        <v>7</v>
      </c>
    </row>
    <row r="226" spans="1:3" x14ac:dyDescent="0.35">
      <c r="A226" s="41" t="s">
        <v>47</v>
      </c>
      <c r="B226" s="41" t="s">
        <v>71</v>
      </c>
      <c r="C226" s="41">
        <v>12</v>
      </c>
    </row>
    <row r="227" spans="1:3" x14ac:dyDescent="0.35">
      <c r="A227" s="41" t="s">
        <v>47</v>
      </c>
      <c r="B227" s="41" t="s">
        <v>72</v>
      </c>
      <c r="C227" s="41">
        <v>6</v>
      </c>
    </row>
    <row r="228" spans="1:3" x14ac:dyDescent="0.35">
      <c r="A228" s="41" t="s">
        <v>47</v>
      </c>
      <c r="B228" s="41" t="s">
        <v>73</v>
      </c>
      <c r="C228" s="41">
        <v>2</v>
      </c>
    </row>
    <row r="229" spans="1:3" x14ac:dyDescent="0.35">
      <c r="A229" s="41" t="s">
        <v>47</v>
      </c>
      <c r="B229" s="41" t="s">
        <v>74</v>
      </c>
      <c r="C229" s="41">
        <v>9</v>
      </c>
    </row>
    <row r="230" spans="1:3" x14ac:dyDescent="0.35">
      <c r="A230" s="41" t="s">
        <v>47</v>
      </c>
      <c r="B230" s="41" t="s">
        <v>75</v>
      </c>
      <c r="C230" s="41">
        <v>9</v>
      </c>
    </row>
    <row r="231" spans="1:3" x14ac:dyDescent="0.35">
      <c r="A231" s="41" t="s">
        <v>47</v>
      </c>
      <c r="B231" s="41" t="s">
        <v>76</v>
      </c>
      <c r="C231" s="41">
        <v>6</v>
      </c>
    </row>
    <row r="232" spans="1:3" x14ac:dyDescent="0.35">
      <c r="A232" s="41" t="s">
        <v>47</v>
      </c>
      <c r="B232" s="41" t="s">
        <v>77</v>
      </c>
      <c r="C232" s="41">
        <v>6</v>
      </c>
    </row>
    <row r="233" spans="1:3" x14ac:dyDescent="0.35">
      <c r="A233" s="41" t="s">
        <v>47</v>
      </c>
      <c r="B233" s="41" t="s">
        <v>78</v>
      </c>
      <c r="C233" s="41">
        <v>6</v>
      </c>
    </row>
    <row r="234" spans="1:3" x14ac:dyDescent="0.35">
      <c r="A234" s="41" t="s">
        <v>47</v>
      </c>
      <c r="B234" s="41" t="s">
        <v>79</v>
      </c>
      <c r="C234" s="41">
        <v>8</v>
      </c>
    </row>
    <row r="235" spans="1:3" x14ac:dyDescent="0.35">
      <c r="A235" s="41" t="s">
        <v>47</v>
      </c>
      <c r="B235" s="41" t="s">
        <v>80</v>
      </c>
      <c r="C235" s="41">
        <v>8</v>
      </c>
    </row>
    <row r="236" spans="1:3" x14ac:dyDescent="0.35">
      <c r="A236" s="41" t="s">
        <v>47</v>
      </c>
      <c r="B236" s="41" t="s">
        <v>81</v>
      </c>
      <c r="C236" s="41">
        <v>4</v>
      </c>
    </row>
    <row r="237" spans="1:3" x14ac:dyDescent="0.35">
      <c r="A237" s="41" t="s">
        <v>47</v>
      </c>
      <c r="B237" s="41" t="s">
        <v>82</v>
      </c>
      <c r="C237" s="41">
        <v>8</v>
      </c>
    </row>
    <row r="238" spans="1:3" x14ac:dyDescent="0.35">
      <c r="A238" s="41" t="s">
        <v>47</v>
      </c>
      <c r="B238" s="41" t="s">
        <v>83</v>
      </c>
      <c r="C238" s="41">
        <v>11</v>
      </c>
    </row>
    <row r="239" spans="1:3" x14ac:dyDescent="0.35">
      <c r="A239" s="41" t="s">
        <v>47</v>
      </c>
      <c r="B239" s="41" t="s">
        <v>84</v>
      </c>
      <c r="C239" s="41">
        <v>8</v>
      </c>
    </row>
    <row r="240" spans="1:3" x14ac:dyDescent="0.35">
      <c r="A240" s="41" t="s">
        <v>47</v>
      </c>
      <c r="B240" s="41" t="s">
        <v>85</v>
      </c>
      <c r="C240" s="41">
        <v>7</v>
      </c>
    </row>
    <row r="241" spans="1:3" x14ac:dyDescent="0.35">
      <c r="A241" s="41" t="s">
        <v>47</v>
      </c>
      <c r="B241" s="41" t="s">
        <v>86</v>
      </c>
      <c r="C241" s="41">
        <v>8</v>
      </c>
    </row>
    <row r="242" spans="1:3" x14ac:dyDescent="0.35">
      <c r="A242" s="41" t="s">
        <v>87</v>
      </c>
      <c r="B242" s="41" t="s">
        <v>63</v>
      </c>
      <c r="C242" s="41">
        <v>4</v>
      </c>
    </row>
    <row r="243" spans="1:3" x14ac:dyDescent="0.35">
      <c r="A243" s="41" t="s">
        <v>87</v>
      </c>
      <c r="B243" s="41" t="s">
        <v>64</v>
      </c>
      <c r="C243" s="41">
        <v>7</v>
      </c>
    </row>
    <row r="244" spans="1:3" x14ac:dyDescent="0.35">
      <c r="A244" s="41" t="s">
        <v>87</v>
      </c>
      <c r="B244" s="41" t="s">
        <v>65</v>
      </c>
      <c r="C244" s="41">
        <v>8</v>
      </c>
    </row>
    <row r="245" spans="1:3" x14ac:dyDescent="0.35">
      <c r="A245" s="41" t="s">
        <v>87</v>
      </c>
      <c r="B245" s="41" t="s">
        <v>66</v>
      </c>
      <c r="C245" s="41">
        <v>4</v>
      </c>
    </row>
    <row r="246" spans="1:3" x14ac:dyDescent="0.35">
      <c r="A246" s="41" t="s">
        <v>87</v>
      </c>
      <c r="B246" s="41" t="s">
        <v>67</v>
      </c>
      <c r="C246" s="41">
        <v>5</v>
      </c>
    </row>
    <row r="247" spans="1:3" x14ac:dyDescent="0.35">
      <c r="A247" s="41" t="s">
        <v>87</v>
      </c>
      <c r="B247" s="41" t="s">
        <v>68</v>
      </c>
      <c r="C247" s="41">
        <v>7</v>
      </c>
    </row>
    <row r="248" spans="1:3" x14ac:dyDescent="0.35">
      <c r="A248" s="41" t="s">
        <v>87</v>
      </c>
      <c r="B248" s="41" t="s">
        <v>69</v>
      </c>
      <c r="C248" s="41">
        <v>8</v>
      </c>
    </row>
    <row r="249" spans="1:3" x14ac:dyDescent="0.35">
      <c r="A249" s="41" t="s">
        <v>87</v>
      </c>
      <c r="B249" s="41" t="s">
        <v>70</v>
      </c>
      <c r="C249" s="41">
        <v>11</v>
      </c>
    </row>
    <row r="250" spans="1:3" x14ac:dyDescent="0.35">
      <c r="A250" s="41" t="s">
        <v>87</v>
      </c>
      <c r="B250" s="41" t="s">
        <v>71</v>
      </c>
      <c r="C250" s="41">
        <v>5</v>
      </c>
    </row>
    <row r="251" spans="1:3" x14ac:dyDescent="0.35">
      <c r="A251" s="41" t="s">
        <v>87</v>
      </c>
      <c r="B251" s="41" t="s">
        <v>72</v>
      </c>
      <c r="C251" s="41">
        <v>4</v>
      </c>
    </row>
    <row r="252" spans="1:3" x14ac:dyDescent="0.35">
      <c r="A252" s="41" t="s">
        <v>87</v>
      </c>
      <c r="B252" s="41" t="s">
        <v>73</v>
      </c>
      <c r="C252" s="41">
        <v>13</v>
      </c>
    </row>
    <row r="253" spans="1:3" x14ac:dyDescent="0.35">
      <c r="A253" s="41" t="s">
        <v>87</v>
      </c>
      <c r="B253" s="41" t="s">
        <v>74</v>
      </c>
      <c r="C253" s="41">
        <v>10</v>
      </c>
    </row>
    <row r="254" spans="1:3" x14ac:dyDescent="0.35">
      <c r="A254" s="41" t="s">
        <v>87</v>
      </c>
      <c r="B254" s="41" t="s">
        <v>75</v>
      </c>
      <c r="C254" s="41">
        <v>6</v>
      </c>
    </row>
    <row r="255" spans="1:3" x14ac:dyDescent="0.35">
      <c r="A255" s="41" t="s">
        <v>87</v>
      </c>
      <c r="B255" s="41" t="s">
        <v>76</v>
      </c>
      <c r="C255" s="41">
        <v>3</v>
      </c>
    </row>
    <row r="256" spans="1:3" x14ac:dyDescent="0.35">
      <c r="A256" s="41" t="s">
        <v>87</v>
      </c>
      <c r="B256" s="41" t="s">
        <v>77</v>
      </c>
      <c r="C256" s="41">
        <v>9</v>
      </c>
    </row>
    <row r="257" spans="1:3" x14ac:dyDescent="0.35">
      <c r="A257" s="41" t="s">
        <v>87</v>
      </c>
      <c r="B257" s="41" t="s">
        <v>78</v>
      </c>
      <c r="C257" s="41">
        <v>5</v>
      </c>
    </row>
    <row r="258" spans="1:3" x14ac:dyDescent="0.35">
      <c r="A258" s="41" t="s">
        <v>87</v>
      </c>
      <c r="B258" s="41" t="s">
        <v>79</v>
      </c>
      <c r="C258" s="41">
        <v>6</v>
      </c>
    </row>
    <row r="259" spans="1:3" x14ac:dyDescent="0.35">
      <c r="A259" s="41" t="s">
        <v>87</v>
      </c>
      <c r="B259" s="41" t="s">
        <v>80</v>
      </c>
      <c r="C259" s="41">
        <v>4</v>
      </c>
    </row>
    <row r="260" spans="1:3" x14ac:dyDescent="0.35">
      <c r="A260" s="41" t="s">
        <v>87</v>
      </c>
      <c r="B260" s="41" t="s">
        <v>81</v>
      </c>
      <c r="C260" s="41">
        <v>6</v>
      </c>
    </row>
    <row r="261" spans="1:3" x14ac:dyDescent="0.35">
      <c r="A261" s="41" t="s">
        <v>87</v>
      </c>
      <c r="B261" s="41" t="s">
        <v>82</v>
      </c>
      <c r="C261" s="41">
        <v>5</v>
      </c>
    </row>
    <row r="262" spans="1:3" x14ac:dyDescent="0.35">
      <c r="A262" s="41" t="s">
        <v>87</v>
      </c>
      <c r="B262" s="41" t="s">
        <v>83</v>
      </c>
      <c r="C262" s="41">
        <v>5</v>
      </c>
    </row>
    <row r="263" spans="1:3" x14ac:dyDescent="0.35">
      <c r="A263" s="41" t="s">
        <v>87</v>
      </c>
      <c r="B263" s="41" t="s">
        <v>84</v>
      </c>
      <c r="C263" s="41">
        <v>3</v>
      </c>
    </row>
    <row r="264" spans="1:3" x14ac:dyDescent="0.35">
      <c r="A264" s="41" t="s">
        <v>87</v>
      </c>
      <c r="B264" s="41" t="s">
        <v>85</v>
      </c>
      <c r="C264" s="41">
        <v>6</v>
      </c>
    </row>
    <row r="265" spans="1:3" x14ac:dyDescent="0.35">
      <c r="A265" s="41" t="s">
        <v>87</v>
      </c>
      <c r="B265" s="41" t="s">
        <v>86</v>
      </c>
      <c r="C265" s="41">
        <v>4</v>
      </c>
    </row>
    <row r="266" spans="1:3" x14ac:dyDescent="0.35">
      <c r="A266" s="41" t="s">
        <v>107</v>
      </c>
      <c r="B266" s="41" t="s">
        <v>63</v>
      </c>
      <c r="C266" s="41">
        <v>8</v>
      </c>
    </row>
    <row r="267" spans="1:3" x14ac:dyDescent="0.35">
      <c r="A267" s="41" t="s">
        <v>107</v>
      </c>
      <c r="B267" s="41" t="s">
        <v>64</v>
      </c>
      <c r="C267" s="41">
        <v>8</v>
      </c>
    </row>
    <row r="268" spans="1:3" x14ac:dyDescent="0.35">
      <c r="A268" s="41" t="s">
        <v>107</v>
      </c>
      <c r="B268" s="41" t="s">
        <v>65</v>
      </c>
      <c r="C268" s="41">
        <v>13</v>
      </c>
    </row>
    <row r="269" spans="1:3" x14ac:dyDescent="0.35">
      <c r="A269" s="41" t="s">
        <v>107</v>
      </c>
      <c r="B269" s="41" t="s">
        <v>66</v>
      </c>
      <c r="C269" s="41">
        <v>5</v>
      </c>
    </row>
    <row r="270" spans="1:3" x14ac:dyDescent="0.35">
      <c r="A270" s="41" t="s">
        <v>107</v>
      </c>
      <c r="B270" s="41" t="s">
        <v>67</v>
      </c>
      <c r="C270" s="41">
        <v>4</v>
      </c>
    </row>
    <row r="271" spans="1:3" x14ac:dyDescent="0.35">
      <c r="A271" s="41" t="s">
        <v>107</v>
      </c>
      <c r="B271" s="41" t="s">
        <v>68</v>
      </c>
      <c r="C271" s="41">
        <v>5</v>
      </c>
    </row>
    <row r="272" spans="1:3" x14ac:dyDescent="0.35">
      <c r="A272" s="41" t="s">
        <v>107</v>
      </c>
      <c r="B272" s="41" t="s">
        <v>69</v>
      </c>
      <c r="C272" s="41">
        <v>6</v>
      </c>
    </row>
    <row r="273" spans="1:3" x14ac:dyDescent="0.35">
      <c r="A273" s="41" t="s">
        <v>107</v>
      </c>
      <c r="B273" s="41" t="s">
        <v>70</v>
      </c>
      <c r="C273" s="41">
        <v>8</v>
      </c>
    </row>
    <row r="274" spans="1:3" x14ac:dyDescent="0.35">
      <c r="A274" s="41" t="s">
        <v>107</v>
      </c>
      <c r="B274" s="41" t="s">
        <v>71</v>
      </c>
      <c r="C274" s="41">
        <v>3</v>
      </c>
    </row>
    <row r="275" spans="1:3" x14ac:dyDescent="0.35">
      <c r="A275" s="41" t="s">
        <v>107</v>
      </c>
      <c r="B275" s="41" t="s">
        <v>72</v>
      </c>
      <c r="C275" s="41">
        <v>9</v>
      </c>
    </row>
    <row r="276" spans="1:3" x14ac:dyDescent="0.35">
      <c r="A276" s="41" t="s">
        <v>107</v>
      </c>
      <c r="B276" s="41" t="s">
        <v>73</v>
      </c>
      <c r="C276" s="41">
        <v>9</v>
      </c>
    </row>
    <row r="277" spans="1:3" x14ac:dyDescent="0.35">
      <c r="A277" s="41" t="s">
        <v>107</v>
      </c>
      <c r="B277" s="41" t="s">
        <v>74</v>
      </c>
      <c r="C277" s="41">
        <v>10</v>
      </c>
    </row>
    <row r="278" spans="1:3" x14ac:dyDescent="0.35">
      <c r="A278" s="41" t="s">
        <v>107</v>
      </c>
      <c r="B278" s="41" t="s">
        <v>75</v>
      </c>
      <c r="C278" s="41">
        <v>13</v>
      </c>
    </row>
    <row r="279" spans="1:3" x14ac:dyDescent="0.35">
      <c r="A279" s="41" t="s">
        <v>107</v>
      </c>
      <c r="B279" s="41" t="s">
        <v>76</v>
      </c>
      <c r="C279" s="41">
        <v>6</v>
      </c>
    </row>
    <row r="280" spans="1:3" x14ac:dyDescent="0.35">
      <c r="A280" s="41" t="s">
        <v>107</v>
      </c>
      <c r="B280" s="41" t="s">
        <v>77</v>
      </c>
      <c r="C280" s="41">
        <v>4</v>
      </c>
    </row>
    <row r="281" spans="1:3" x14ac:dyDescent="0.35">
      <c r="A281" s="41" t="s">
        <v>107</v>
      </c>
      <c r="B281" s="41" t="s">
        <v>78</v>
      </c>
      <c r="C281" s="41">
        <v>8</v>
      </c>
    </row>
    <row r="282" spans="1:3" x14ac:dyDescent="0.35">
      <c r="A282" s="41" t="s">
        <v>107</v>
      </c>
      <c r="B282" s="41" t="s">
        <v>79</v>
      </c>
      <c r="C282" s="41">
        <v>7</v>
      </c>
    </row>
    <row r="283" spans="1:3" x14ac:dyDescent="0.35">
      <c r="A283" s="41" t="s">
        <v>107</v>
      </c>
      <c r="B283" s="41" t="s">
        <v>80</v>
      </c>
      <c r="C283" s="41">
        <v>5</v>
      </c>
    </row>
    <row r="284" spans="1:3" x14ac:dyDescent="0.35">
      <c r="A284" s="41" t="s">
        <v>107</v>
      </c>
      <c r="B284" s="41" t="s">
        <v>81</v>
      </c>
      <c r="C284" s="41">
        <v>13</v>
      </c>
    </row>
    <row r="285" spans="1:3" x14ac:dyDescent="0.35">
      <c r="A285" s="41" t="s">
        <v>107</v>
      </c>
      <c r="B285" s="41" t="s">
        <v>82</v>
      </c>
      <c r="C285" s="41">
        <v>8</v>
      </c>
    </row>
    <row r="286" spans="1:3" x14ac:dyDescent="0.35">
      <c r="A286" s="41" t="s">
        <v>107</v>
      </c>
      <c r="B286" s="41" t="s">
        <v>83</v>
      </c>
      <c r="C286" s="41">
        <v>14</v>
      </c>
    </row>
    <row r="287" spans="1:3" x14ac:dyDescent="0.35">
      <c r="A287" s="41" t="s">
        <v>107</v>
      </c>
      <c r="B287" s="41" t="s">
        <v>84</v>
      </c>
      <c r="C287" s="41">
        <v>4</v>
      </c>
    </row>
    <row r="288" spans="1:3" x14ac:dyDescent="0.35">
      <c r="A288" s="41" t="s">
        <v>107</v>
      </c>
      <c r="B288" s="41" t="s">
        <v>85</v>
      </c>
      <c r="C288" s="41">
        <v>8</v>
      </c>
    </row>
    <row r="289" spans="1:3" x14ac:dyDescent="0.35">
      <c r="A289" s="41" t="s">
        <v>107</v>
      </c>
      <c r="B289" s="41" t="s">
        <v>86</v>
      </c>
      <c r="C289" s="41">
        <v>8</v>
      </c>
    </row>
    <row r="290" spans="1:3" x14ac:dyDescent="0.35">
      <c r="A290" s="41" t="s">
        <v>108</v>
      </c>
      <c r="B290" s="41" t="s">
        <v>63</v>
      </c>
      <c r="C290" s="41">
        <v>11</v>
      </c>
    </row>
    <row r="291" spans="1:3" x14ac:dyDescent="0.35">
      <c r="A291" s="41" t="s">
        <v>108</v>
      </c>
      <c r="B291" s="41" t="s">
        <v>64</v>
      </c>
      <c r="C291" s="41">
        <v>6</v>
      </c>
    </row>
    <row r="292" spans="1:3" x14ac:dyDescent="0.35">
      <c r="A292" s="41" t="s">
        <v>108</v>
      </c>
      <c r="B292" s="41" t="s">
        <v>65</v>
      </c>
      <c r="C292" s="41">
        <v>6</v>
      </c>
    </row>
    <row r="293" spans="1:3" x14ac:dyDescent="0.35">
      <c r="A293" s="41" t="s">
        <v>108</v>
      </c>
      <c r="B293" s="41" t="s">
        <v>66</v>
      </c>
      <c r="C293" s="41">
        <v>14</v>
      </c>
    </row>
    <row r="294" spans="1:3" x14ac:dyDescent="0.35">
      <c r="A294" s="41" t="s">
        <v>108</v>
      </c>
      <c r="B294" s="41" t="s">
        <v>67</v>
      </c>
      <c r="C294" s="41">
        <v>12</v>
      </c>
    </row>
    <row r="295" spans="1:3" x14ac:dyDescent="0.35">
      <c r="A295" s="41" t="s">
        <v>108</v>
      </c>
      <c r="B295" s="41" t="s">
        <v>68</v>
      </c>
      <c r="C295" s="41">
        <v>7</v>
      </c>
    </row>
    <row r="296" spans="1:3" x14ac:dyDescent="0.35">
      <c r="A296" s="41" t="s">
        <v>108</v>
      </c>
      <c r="B296" s="41" t="s">
        <v>69</v>
      </c>
      <c r="C296" s="41">
        <v>7</v>
      </c>
    </row>
    <row r="297" spans="1:3" x14ac:dyDescent="0.35">
      <c r="A297" s="41" t="s">
        <v>108</v>
      </c>
      <c r="B297" s="41" t="s">
        <v>70</v>
      </c>
      <c r="C297" s="41">
        <v>9</v>
      </c>
    </row>
    <row r="298" spans="1:3" x14ac:dyDescent="0.35">
      <c r="A298" s="41" t="s">
        <v>108</v>
      </c>
      <c r="B298" s="41" t="s">
        <v>71</v>
      </c>
      <c r="C298" s="41">
        <v>8</v>
      </c>
    </row>
    <row r="299" spans="1:3" x14ac:dyDescent="0.35">
      <c r="A299" s="41" t="s">
        <v>108</v>
      </c>
      <c r="B299" s="41" t="s">
        <v>72</v>
      </c>
      <c r="C299" s="41">
        <v>11</v>
      </c>
    </row>
    <row r="300" spans="1:3" x14ac:dyDescent="0.35">
      <c r="A300" s="41" t="s">
        <v>108</v>
      </c>
      <c r="B300" s="41" t="s">
        <v>73</v>
      </c>
      <c r="C300" s="41">
        <v>11</v>
      </c>
    </row>
    <row r="301" spans="1:3" x14ac:dyDescent="0.35">
      <c r="A301" s="41" t="s">
        <v>108</v>
      </c>
      <c r="B301" s="41" t="s">
        <v>74</v>
      </c>
      <c r="C301" s="41">
        <v>4</v>
      </c>
    </row>
    <row r="302" spans="1:3" x14ac:dyDescent="0.35">
      <c r="A302" s="41" t="s">
        <v>108</v>
      </c>
      <c r="B302" s="41" t="s">
        <v>75</v>
      </c>
      <c r="C302" s="41">
        <v>7</v>
      </c>
    </row>
    <row r="303" spans="1:3" x14ac:dyDescent="0.35">
      <c r="A303" s="41" t="s">
        <v>108</v>
      </c>
      <c r="B303" s="41" t="s">
        <v>76</v>
      </c>
      <c r="C303" s="41">
        <v>4</v>
      </c>
    </row>
    <row r="304" spans="1:3" x14ac:dyDescent="0.35">
      <c r="A304" s="41" t="s">
        <v>108</v>
      </c>
      <c r="B304" s="41" t="s">
        <v>77</v>
      </c>
      <c r="C304" s="41">
        <v>4</v>
      </c>
    </row>
    <row r="305" spans="1:3" x14ac:dyDescent="0.35">
      <c r="A305" s="41" t="s">
        <v>108</v>
      </c>
      <c r="B305" s="41" t="s">
        <v>78</v>
      </c>
      <c r="C305" s="41">
        <v>8</v>
      </c>
    </row>
    <row r="306" spans="1:3" x14ac:dyDescent="0.35">
      <c r="A306" s="41" t="s">
        <v>108</v>
      </c>
      <c r="B306" s="41" t="s">
        <v>79</v>
      </c>
      <c r="C306" s="41">
        <v>10</v>
      </c>
    </row>
    <row r="307" spans="1:3" x14ac:dyDescent="0.35">
      <c r="A307" s="41" t="s">
        <v>108</v>
      </c>
      <c r="B307" s="41" t="s">
        <v>80</v>
      </c>
      <c r="C307" s="41">
        <v>6</v>
      </c>
    </row>
    <row r="308" spans="1:3" x14ac:dyDescent="0.35">
      <c r="A308" s="41" t="s">
        <v>108</v>
      </c>
      <c r="B308" s="41" t="s">
        <v>81</v>
      </c>
      <c r="C308" s="41">
        <v>10</v>
      </c>
    </row>
    <row r="309" spans="1:3" x14ac:dyDescent="0.35">
      <c r="A309" s="41" t="s">
        <v>108</v>
      </c>
      <c r="B309" s="41" t="s">
        <v>82</v>
      </c>
      <c r="C309" s="41">
        <v>8</v>
      </c>
    </row>
    <row r="310" spans="1:3" x14ac:dyDescent="0.35">
      <c r="A310" s="41" t="s">
        <v>108</v>
      </c>
      <c r="B310" s="41" t="s">
        <v>83</v>
      </c>
      <c r="C310" s="41">
        <v>6</v>
      </c>
    </row>
    <row r="311" spans="1:3" x14ac:dyDescent="0.35">
      <c r="A311" s="41" t="s">
        <v>108</v>
      </c>
      <c r="B311" s="41" t="s">
        <v>84</v>
      </c>
      <c r="C311" s="41">
        <v>6</v>
      </c>
    </row>
    <row r="312" spans="1:3" x14ac:dyDescent="0.35">
      <c r="A312" s="41" t="s">
        <v>108</v>
      </c>
      <c r="B312" s="41" t="s">
        <v>85</v>
      </c>
      <c r="C312" s="41">
        <v>9</v>
      </c>
    </row>
    <row r="313" spans="1:3" x14ac:dyDescent="0.35">
      <c r="A313" s="41" t="s">
        <v>108</v>
      </c>
      <c r="B313" s="41" t="s">
        <v>86</v>
      </c>
      <c r="C313" s="41">
        <v>6</v>
      </c>
    </row>
    <row r="314" spans="1:3" x14ac:dyDescent="0.35">
      <c r="A314" s="41" t="s">
        <v>109</v>
      </c>
      <c r="B314" s="41" t="s">
        <v>63</v>
      </c>
      <c r="C314" s="41">
        <v>2</v>
      </c>
    </row>
    <row r="315" spans="1:3" x14ac:dyDescent="0.35">
      <c r="A315" s="41" t="s">
        <v>109</v>
      </c>
      <c r="B315" s="41" t="s">
        <v>64</v>
      </c>
      <c r="C315" s="41">
        <v>10</v>
      </c>
    </row>
    <row r="316" spans="1:3" x14ac:dyDescent="0.35">
      <c r="A316" s="41" t="s">
        <v>109</v>
      </c>
      <c r="B316" s="41" t="s">
        <v>65</v>
      </c>
      <c r="C316" s="41">
        <v>7</v>
      </c>
    </row>
    <row r="317" spans="1:3" x14ac:dyDescent="0.35">
      <c r="A317" s="41" t="s">
        <v>109</v>
      </c>
      <c r="B317" s="41" t="s">
        <v>66</v>
      </c>
      <c r="C317" s="41">
        <v>4</v>
      </c>
    </row>
    <row r="318" spans="1:3" x14ac:dyDescent="0.35">
      <c r="A318" s="41" t="s">
        <v>109</v>
      </c>
      <c r="B318" s="41" t="s">
        <v>67</v>
      </c>
      <c r="C318" s="41">
        <v>9</v>
      </c>
    </row>
    <row r="319" spans="1:3" x14ac:dyDescent="0.35">
      <c r="A319" s="41" t="s">
        <v>109</v>
      </c>
      <c r="B319" s="41" t="s">
        <v>68</v>
      </c>
      <c r="C319" s="41">
        <v>12</v>
      </c>
    </row>
    <row r="320" spans="1:3" x14ac:dyDescent="0.35">
      <c r="A320" s="41" t="s">
        <v>109</v>
      </c>
      <c r="B320" s="41" t="s">
        <v>69</v>
      </c>
      <c r="C320" s="41">
        <v>5</v>
      </c>
    </row>
    <row r="321" spans="1:3" x14ac:dyDescent="0.35">
      <c r="A321" s="41" t="s">
        <v>109</v>
      </c>
      <c r="B321" s="41" t="s">
        <v>70</v>
      </c>
      <c r="C321" s="41">
        <v>7</v>
      </c>
    </row>
    <row r="322" spans="1:3" x14ac:dyDescent="0.35">
      <c r="A322" s="41" t="s">
        <v>109</v>
      </c>
      <c r="B322" s="41" t="s">
        <v>71</v>
      </c>
      <c r="C322" s="41">
        <v>3</v>
      </c>
    </row>
    <row r="323" spans="1:3" x14ac:dyDescent="0.35">
      <c r="A323" s="41" t="s">
        <v>109</v>
      </c>
      <c r="B323" s="41" t="s">
        <v>72</v>
      </c>
      <c r="C323" s="41">
        <v>12</v>
      </c>
    </row>
    <row r="324" spans="1:3" x14ac:dyDescent="0.35">
      <c r="A324" s="41" t="s">
        <v>109</v>
      </c>
      <c r="B324" s="41" t="s">
        <v>73</v>
      </c>
      <c r="C324" s="41">
        <v>5</v>
      </c>
    </row>
    <row r="325" spans="1:3" x14ac:dyDescent="0.35">
      <c r="A325" s="41" t="s">
        <v>109</v>
      </c>
      <c r="B325" s="41" t="s">
        <v>74</v>
      </c>
      <c r="C325" s="41">
        <v>3</v>
      </c>
    </row>
    <row r="326" spans="1:3" x14ac:dyDescent="0.35">
      <c r="A326" s="41" t="s">
        <v>109</v>
      </c>
      <c r="B326" s="41" t="s">
        <v>75</v>
      </c>
      <c r="C326" s="41">
        <v>6</v>
      </c>
    </row>
    <row r="327" spans="1:3" x14ac:dyDescent="0.35">
      <c r="A327" s="41" t="s">
        <v>109</v>
      </c>
      <c r="B327" s="41" t="s">
        <v>76</v>
      </c>
      <c r="C327" s="41">
        <v>6</v>
      </c>
    </row>
    <row r="328" spans="1:3" x14ac:dyDescent="0.35">
      <c r="A328" s="41" t="s">
        <v>109</v>
      </c>
      <c r="B328" s="41" t="s">
        <v>77</v>
      </c>
      <c r="C328" s="41">
        <v>5</v>
      </c>
    </row>
    <row r="329" spans="1:3" x14ac:dyDescent="0.35">
      <c r="A329" s="41" t="s">
        <v>109</v>
      </c>
      <c r="B329" s="41" t="s">
        <v>78</v>
      </c>
      <c r="C329" s="41">
        <v>4</v>
      </c>
    </row>
    <row r="330" spans="1:3" x14ac:dyDescent="0.35">
      <c r="A330" s="41" t="s">
        <v>109</v>
      </c>
      <c r="B330" s="41" t="s">
        <v>79</v>
      </c>
      <c r="C330" s="41">
        <v>5</v>
      </c>
    </row>
    <row r="331" spans="1:3" x14ac:dyDescent="0.35">
      <c r="A331" s="41" t="s">
        <v>109</v>
      </c>
      <c r="B331" s="41" t="s">
        <v>80</v>
      </c>
      <c r="C331" s="41">
        <v>4</v>
      </c>
    </row>
    <row r="332" spans="1:3" x14ac:dyDescent="0.35">
      <c r="A332" s="41" t="s">
        <v>109</v>
      </c>
      <c r="B332" s="41" t="s">
        <v>81</v>
      </c>
      <c r="C332" s="41">
        <v>4</v>
      </c>
    </row>
    <row r="333" spans="1:3" x14ac:dyDescent="0.35">
      <c r="A333" s="41" t="s">
        <v>109</v>
      </c>
      <c r="B333" s="41" t="s">
        <v>82</v>
      </c>
      <c r="C333" s="41">
        <v>9</v>
      </c>
    </row>
    <row r="334" spans="1:3" x14ac:dyDescent="0.35">
      <c r="A334" s="41" t="s">
        <v>109</v>
      </c>
      <c r="B334" s="41" t="s">
        <v>83</v>
      </c>
      <c r="C334" s="41">
        <v>7</v>
      </c>
    </row>
    <row r="335" spans="1:3" x14ac:dyDescent="0.35">
      <c r="A335" s="41" t="s">
        <v>109</v>
      </c>
      <c r="B335" s="41" t="s">
        <v>84</v>
      </c>
      <c r="C335" s="41">
        <v>2</v>
      </c>
    </row>
    <row r="336" spans="1:3" x14ac:dyDescent="0.35">
      <c r="A336" s="41" t="s">
        <v>109</v>
      </c>
      <c r="B336" s="41" t="s">
        <v>85</v>
      </c>
      <c r="C336" s="41">
        <v>18</v>
      </c>
    </row>
    <row r="337" spans="1:3" x14ac:dyDescent="0.35">
      <c r="A337" s="41" t="s">
        <v>109</v>
      </c>
      <c r="B337" s="41" t="s">
        <v>86</v>
      </c>
      <c r="C337" s="41">
        <v>8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602:B1048576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47"/>
  <sheetViews>
    <sheetView workbookViewId="0">
      <selection activeCell="J31" sqref="J31"/>
    </sheetView>
  </sheetViews>
  <sheetFormatPr defaultColWidth="9.1796875" defaultRowHeight="14.5" x14ac:dyDescent="0.35"/>
  <cols>
    <col min="1" max="1" width="10.7265625" style="3" customWidth="1"/>
    <col min="2" max="3" width="16.7265625" style="3" customWidth="1"/>
    <col min="4" max="4" width="8.7265625" style="3" customWidth="1"/>
    <col min="5" max="6" width="16.7265625" style="3" customWidth="1"/>
    <col min="7" max="7" width="9.1796875" style="3"/>
    <col min="8" max="8" width="7.81640625" style="3" customWidth="1"/>
    <col min="9" max="16384" width="9.1796875" style="3"/>
  </cols>
  <sheetData>
    <row r="1" spans="1:12" ht="37.5" customHeight="1" x14ac:dyDescent="0.35">
      <c r="A1" s="110"/>
      <c r="B1" s="110"/>
      <c r="C1" s="110"/>
      <c r="D1" s="110"/>
      <c r="E1" s="110"/>
      <c r="F1" s="110"/>
      <c r="K1" s="15"/>
      <c r="L1" s="15"/>
    </row>
    <row r="3" spans="1:12" x14ac:dyDescent="0.35">
      <c r="A3" s="12"/>
      <c r="B3" s="13"/>
      <c r="C3" s="13"/>
      <c r="D3" s="13"/>
      <c r="E3" s="13"/>
      <c r="F3" s="13"/>
    </row>
    <row r="4" spans="1:12" x14ac:dyDescent="0.35">
      <c r="A4" s="111" t="str">
        <f>FIRE0801!A3</f>
        <v>2023/24</v>
      </c>
      <c r="B4" s="111"/>
      <c r="C4" s="111"/>
      <c r="D4" s="14"/>
      <c r="E4" s="14"/>
      <c r="F4" s="14"/>
    </row>
    <row r="5" spans="1:12" x14ac:dyDescent="0.35">
      <c r="B5" s="9"/>
      <c r="C5" s="9"/>
      <c r="E5" s="9"/>
      <c r="F5" s="9"/>
    </row>
    <row r="6" spans="1:12" ht="15" thickBot="1" x14ac:dyDescent="0.4">
      <c r="B6" s="108" t="s">
        <v>26</v>
      </c>
      <c r="C6" s="108"/>
      <c r="E6" s="108" t="s">
        <v>27</v>
      </c>
      <c r="F6" s="108"/>
    </row>
    <row r="7" spans="1:12" ht="17" thickBot="1" x14ac:dyDescent="0.4">
      <c r="A7" s="6" t="s">
        <v>19</v>
      </c>
      <c r="B7" s="4" t="s">
        <v>28</v>
      </c>
      <c r="C7" s="4" t="s">
        <v>31</v>
      </c>
      <c r="D7" s="5"/>
      <c r="E7" s="4" t="s">
        <v>28</v>
      </c>
      <c r="F7" s="4" t="s">
        <v>31</v>
      </c>
    </row>
    <row r="8" spans="1:12" x14ac:dyDescent="0.35">
      <c r="A8" s="36" t="s">
        <v>63</v>
      </c>
      <c r="B8" s="1" cm="1">
        <f t="array" ref="B8">IF($A$4&lt;&gt;"All years",SUMPRODUCT(('Data - fires'!$A$2:$A$998=$A$4)*('Data - fires'!$B$2:$B$998=$A8)*('Data - fires'!$C$2:$C$998))/SUMPRODUCT(('Data - fires'!$A$2:$A$998=$A$4)*('Data - fires'!$C$2:$C$998)),SUMPRODUCT(('Data - fires'!$B$2:$B$999=FIRE0801_raw!$A8)*('Data - fires'!$C$2:$C$999))/SUMPRODUCT(('Data - fires'!$C$2:$C$999)))</f>
        <v>3.1739064737330638E-2</v>
      </c>
      <c r="C8" s="1" cm="1">
        <f t="array" ref="C8">IF($A$4&lt;&gt;"All years",SUMPRODUCT(('Data - fatalities'!$A$2:$A$998=$A$4)*('Data - fatalities'!$B$2:$B$998=$A8)*('Data - fatalities'!$C$2:$C$998))/SUMPRODUCT(('Data - fatalities'!$A$2:$A$998=$A$4)*('Data - fatalities'!$C$2:$C$998)),SUMPRODUCT(('Data - fatalities'!$B$2:$B$999=FIRE0801_raw!$A8)*('Data - fatalities'!$C$2:$C$999))/SUMPRODUCT(('Data - fatalities'!$C$2:$C$999)))</f>
        <v>1.9920318725099601E-2</v>
      </c>
      <c r="D8" s="1"/>
      <c r="E8" s="1" cm="1">
        <f t="array" ref="E8">IF($A$4&lt;&gt;"All years",SUMPRODUCT(('Data - adfs'!$A$2:$A$998=$A$4)*('Data - adfs'!$B$2:$B$998=$A8)*('Data - adfs'!$C$2:$C$998))/SUMPRODUCT(('Data - adfs'!$A$2:$A$998=$A$4)*('Data - adfs'!$C$2:$C$998)),SUMPRODUCT(('Data - adfs'!$B$2:$B$999=FIRE0801_raw!$A8)*('Data - adfs'!$C$2:$C$999))/SUMPRODUCT(('Data - adfs'!$C$2:$C$999)))</f>
        <v>2.9381084840055634E-2</v>
      </c>
      <c r="F8" s="1" cm="1">
        <f t="array" ref="F8">IF($A$4&lt;&gt;"All years",SUMPRODUCT(('Data - adf fatalities'!$A$2:$A$998=$A$4)*('Data - adf fatalities'!$B$2:$B$998=$A8)*('Data - adf fatalities'!$C$2:$C$998))/SUMPRODUCT(('Data - adf fatalities'!$A$2:$A$998=$A$4)*('Data - adf fatalities'!$C$2:$C$998)),SUMPRODUCT(('Data - adf fatalities'!$B$2:$B$999=FIRE0801_raw!$A8)*('Data - adf fatalities'!$C$2:$C$999))/SUMPRODUCT(('Data - adf fatalities'!$C$2:$C$999)))</f>
        <v>1.2738853503184714E-2</v>
      </c>
    </row>
    <row r="9" spans="1:12" x14ac:dyDescent="0.35">
      <c r="A9" s="36" t="s">
        <v>64</v>
      </c>
      <c r="B9" s="1" cm="1">
        <f t="array" ref="B9">IF($A$4&lt;&gt;"All years",SUMPRODUCT(('Data - fires'!$A$2:$A$998=$A$4)*('Data - fires'!$B$2:$B$998=$A9)*('Data - fires'!$C$2:$C$998))/SUMPRODUCT(('Data - fires'!$A$2:$A$998=$A$4)*('Data - fires'!$C$2:$C$998)),SUMPRODUCT(('Data - fires'!$B$2:$B$999=FIRE0801_raw!$A9)*('Data - fires'!$C$2:$C$999))/SUMPRODUCT(('Data - fires'!$C$2:$C$999)))</f>
        <v>2.4248616677579743E-2</v>
      </c>
      <c r="C9" s="1" cm="1">
        <f t="array" ref="C9">IF($A$4&lt;&gt;"All years",SUMPRODUCT(('Data - fatalities'!$A$2:$A$998=$A$4)*('Data - fatalities'!$B$2:$B$998=$A9)*('Data - fatalities'!$C$2:$C$998))/SUMPRODUCT(('Data - fatalities'!$A$2:$A$998=$A$4)*('Data - fatalities'!$C$2:$C$998)),SUMPRODUCT(('Data - fatalities'!$B$2:$B$999=FIRE0801_raw!$A9)*('Data - fatalities'!$C$2:$C$999))/SUMPRODUCT(('Data - fatalities'!$C$2:$C$999)))</f>
        <v>5.1792828685258967E-2</v>
      </c>
      <c r="D9" s="1"/>
      <c r="E9" s="1" cm="1">
        <f t="array" ref="E9">IF($A$4&lt;&gt;"All years",SUMPRODUCT(('Data - adfs'!$A$2:$A$998=$A$4)*('Data - adfs'!$B$2:$B$998=$A9)*('Data - adfs'!$C$2:$C$998))/SUMPRODUCT(('Data - adfs'!$A$2:$A$998=$A$4)*('Data - adfs'!$C$2:$C$998)),SUMPRODUCT(('Data - adfs'!$B$2:$B$999=FIRE0801_raw!$A9)*('Data - adfs'!$C$2:$C$999))/SUMPRODUCT(('Data - adfs'!$C$2:$C$999)))</f>
        <v>1.9210709318497915E-2</v>
      </c>
      <c r="F9" s="1" cm="1">
        <f t="array" ref="F9">IF($A$4&lt;&gt;"All years",SUMPRODUCT(('Data - adf fatalities'!$A$2:$A$998=$A$4)*('Data - adf fatalities'!$B$2:$B$998=$A9)*('Data - adf fatalities'!$C$2:$C$998))/SUMPRODUCT(('Data - adf fatalities'!$A$2:$A$998=$A$4)*('Data - adf fatalities'!$C$2:$C$998)),SUMPRODUCT(('Data - adf fatalities'!$B$2:$B$999=FIRE0801_raw!$A9)*('Data - adf fatalities'!$C$2:$C$999))/SUMPRODUCT(('Data - adf fatalities'!$C$2:$C$999)))</f>
        <v>6.3694267515923567E-2</v>
      </c>
    </row>
    <row r="10" spans="1:12" x14ac:dyDescent="0.35">
      <c r="A10" s="36" t="s">
        <v>65</v>
      </c>
      <c r="B10" s="1" cm="1">
        <f t="array" ref="B10">IF($A$4&lt;&gt;"All years",SUMPRODUCT(('Data - fires'!$A$2:$A$998=$A$4)*('Data - fires'!$B$2:$B$998=$A10)*('Data - fires'!$C$2:$C$998))/SUMPRODUCT(('Data - fires'!$A$2:$A$998=$A$4)*('Data - fires'!$C$2:$C$998)),SUMPRODUCT(('Data - fires'!$B$2:$B$999=FIRE0801_raw!$A10)*('Data - fires'!$C$2:$C$999))/SUMPRODUCT(('Data - fires'!$C$2:$C$999)))</f>
        <v>1.8830453960007772E-2</v>
      </c>
      <c r="C10" s="1" cm="1">
        <f t="array" ref="C10">IF($A$4&lt;&gt;"All years",SUMPRODUCT(('Data - fatalities'!$A$2:$A$998=$A$4)*('Data - fatalities'!$B$2:$B$998=$A10)*('Data - fatalities'!$C$2:$C$998))/SUMPRODUCT(('Data - fatalities'!$A$2:$A$998=$A$4)*('Data - fatalities'!$C$2:$C$998)),SUMPRODUCT(('Data - fatalities'!$B$2:$B$999=FIRE0801_raw!$A10)*('Data - fatalities'!$C$2:$C$999))/SUMPRODUCT(('Data - fatalities'!$C$2:$C$999)))</f>
        <v>5.5776892430278883E-2</v>
      </c>
      <c r="D10" s="1"/>
      <c r="E10" s="1" cm="1">
        <f t="array" ref="E10">IF($A$4&lt;&gt;"All years",SUMPRODUCT(('Data - adfs'!$A$2:$A$998=$A$4)*('Data - adfs'!$B$2:$B$998=$A10)*('Data - adfs'!$C$2:$C$998))/SUMPRODUCT(('Data - adfs'!$A$2:$A$998=$A$4)*('Data - adfs'!$C$2:$C$998)),SUMPRODUCT(('Data - adfs'!$B$2:$B$999=FIRE0801_raw!$A10)*('Data - adfs'!$C$2:$C$999))/SUMPRODUCT(('Data - adfs'!$C$2:$C$999)))</f>
        <v>1.7298331015299026E-2</v>
      </c>
      <c r="F10" s="1" cm="1">
        <f t="array" ref="F10">IF($A$4&lt;&gt;"All years",SUMPRODUCT(('Data - adf fatalities'!$A$2:$A$998=$A$4)*('Data - adf fatalities'!$B$2:$B$998=$A10)*('Data - adf fatalities'!$C$2:$C$998))/SUMPRODUCT(('Data - adf fatalities'!$A$2:$A$998=$A$4)*('Data - adf fatalities'!$C$2:$C$998)),SUMPRODUCT(('Data - adf fatalities'!$B$2:$B$999=FIRE0801_raw!$A10)*('Data - adf fatalities'!$C$2:$C$999))/SUMPRODUCT(('Data - adf fatalities'!$C$2:$C$999)))</f>
        <v>4.4585987261146494E-2</v>
      </c>
    </row>
    <row r="11" spans="1:12" x14ac:dyDescent="0.35">
      <c r="A11" s="36" t="s">
        <v>66</v>
      </c>
      <c r="B11" s="1" cm="1">
        <f t="array" ref="B11">IF($A$4&lt;&gt;"All years",SUMPRODUCT(('Data - fires'!$A$2:$A$998=$A$4)*('Data - fires'!$B$2:$B$998=$A11)*('Data - fires'!$C$2:$C$998))/SUMPRODUCT(('Data - fires'!$A$2:$A$998=$A$4)*('Data - fires'!$C$2:$C$998)),SUMPRODUCT(('Data - fires'!$B$2:$B$999=FIRE0801_raw!$A11)*('Data - fires'!$C$2:$C$999))/SUMPRODUCT(('Data - fires'!$C$2:$C$999)))</f>
        <v>1.6139361189261531E-2</v>
      </c>
      <c r="C11" s="1" cm="1">
        <f t="array" ref="C11">IF($A$4&lt;&gt;"All years",SUMPRODUCT(('Data - fatalities'!$A$2:$A$998=$A$4)*('Data - fatalities'!$B$2:$B$998=$A11)*('Data - fatalities'!$C$2:$C$998))/SUMPRODUCT(('Data - fatalities'!$A$2:$A$998=$A$4)*('Data - fatalities'!$C$2:$C$998)),SUMPRODUCT(('Data - fatalities'!$B$2:$B$999=FIRE0801_raw!$A11)*('Data - fatalities'!$C$2:$C$999))/SUMPRODUCT(('Data - fatalities'!$C$2:$C$999)))</f>
        <v>3.5856573705179286E-2</v>
      </c>
      <c r="D11" s="1"/>
      <c r="E11" s="1" cm="1">
        <f t="array" ref="E11">IF($A$4&lt;&gt;"All years",SUMPRODUCT(('Data - adfs'!$A$2:$A$998=$A$4)*('Data - adfs'!$B$2:$B$998=$A11)*('Data - adfs'!$C$2:$C$998))/SUMPRODUCT(('Data - adfs'!$A$2:$A$998=$A$4)*('Data - adfs'!$C$2:$C$998)),SUMPRODUCT(('Data - adfs'!$B$2:$B$999=FIRE0801_raw!$A11)*('Data - adfs'!$C$2:$C$999))/SUMPRODUCT(('Data - adfs'!$C$2:$C$999)))</f>
        <v>1.6342141863699582E-2</v>
      </c>
      <c r="F11" s="1" cm="1">
        <f t="array" ref="F11">IF($A$4&lt;&gt;"All years",SUMPRODUCT(('Data - adf fatalities'!$A$2:$A$998=$A$4)*('Data - adf fatalities'!$B$2:$B$998=$A11)*('Data - adf fatalities'!$C$2:$C$998))/SUMPRODUCT(('Data - adf fatalities'!$A$2:$A$998=$A$4)*('Data - adf fatalities'!$C$2:$C$998)),SUMPRODUCT(('Data - adf fatalities'!$B$2:$B$999=FIRE0801_raw!$A11)*('Data - adf fatalities'!$C$2:$C$999))/SUMPRODUCT(('Data - adf fatalities'!$C$2:$C$999)))</f>
        <v>2.5477707006369428E-2</v>
      </c>
    </row>
    <row r="12" spans="1:12" x14ac:dyDescent="0.35">
      <c r="A12" s="36" t="s">
        <v>67</v>
      </c>
      <c r="B12" s="1" cm="1">
        <f t="array" ref="B12">IF($A$4&lt;&gt;"All years",SUMPRODUCT(('Data - fires'!$A$2:$A$998=$A$4)*('Data - fires'!$B$2:$B$998=$A12)*('Data - fires'!$C$2:$C$998))/SUMPRODUCT(('Data - fires'!$A$2:$A$998=$A$4)*('Data - fires'!$C$2:$C$998)),SUMPRODUCT(('Data - fires'!$B$2:$B$999=FIRE0801_raw!$A12)*('Data - fires'!$C$2:$C$999))/SUMPRODUCT(('Data - fires'!$C$2:$C$999)))</f>
        <v>1.3757672132798953E-2</v>
      </c>
      <c r="C12" s="1" cm="1">
        <f t="array" ref="C12">IF($A$4&lt;&gt;"All years",SUMPRODUCT(('Data - fatalities'!$A$2:$A$998=$A$4)*('Data - fatalities'!$B$2:$B$998=$A12)*('Data - fatalities'!$C$2:$C$998))/SUMPRODUCT(('Data - fatalities'!$A$2:$A$998=$A$4)*('Data - fatalities'!$C$2:$C$998)),SUMPRODUCT(('Data - fatalities'!$B$2:$B$999=FIRE0801_raw!$A12)*('Data - fatalities'!$C$2:$C$999))/SUMPRODUCT(('Data - fatalities'!$C$2:$C$999)))</f>
        <v>3.9840637450199202E-2</v>
      </c>
      <c r="D12" s="1"/>
      <c r="E12" s="1" cm="1">
        <f t="array" ref="E12">IF($A$4&lt;&gt;"All years",SUMPRODUCT(('Data - adfs'!$A$2:$A$998=$A$4)*('Data - adfs'!$B$2:$B$998=$A12)*('Data - adfs'!$C$2:$C$998))/SUMPRODUCT(('Data - adfs'!$A$2:$A$998=$A$4)*('Data - adfs'!$C$2:$C$998)),SUMPRODUCT(('Data - adfs'!$B$2:$B$999=FIRE0801_raw!$A12)*('Data - adfs'!$C$2:$C$999))/SUMPRODUCT(('Data - adfs'!$C$2:$C$999)))</f>
        <v>1.3864742698191932E-2</v>
      </c>
      <c r="F12" s="1" cm="1">
        <f t="array" ref="F12">IF($A$4&lt;&gt;"All years",SUMPRODUCT(('Data - adf fatalities'!$A$2:$A$998=$A$4)*('Data - adf fatalities'!$B$2:$B$998=$A12)*('Data - adf fatalities'!$C$2:$C$998))/SUMPRODUCT(('Data - adf fatalities'!$A$2:$A$998=$A$4)*('Data - adf fatalities'!$C$2:$C$998)),SUMPRODUCT(('Data - adf fatalities'!$B$2:$B$999=FIRE0801_raw!$A12)*('Data - adf fatalities'!$C$2:$C$999))/SUMPRODUCT(('Data - adf fatalities'!$C$2:$C$999)))</f>
        <v>5.7324840764331211E-2</v>
      </c>
    </row>
    <row r="13" spans="1:12" x14ac:dyDescent="0.35">
      <c r="A13" s="36" t="s">
        <v>68</v>
      </c>
      <c r="B13" s="1" cm="1">
        <f t="array" ref="B13">IF($A$4&lt;&gt;"All years",SUMPRODUCT(('Data - fires'!$A$2:$A$998=$A$4)*('Data - fires'!$B$2:$B$998=$A13)*('Data - fires'!$C$2:$C$998))/SUMPRODUCT(('Data - fires'!$A$2:$A$998=$A$4)*('Data - fires'!$C$2:$C$998)),SUMPRODUCT(('Data - fires'!$B$2:$B$999=FIRE0801_raw!$A13)*('Data - fires'!$C$2:$C$999))/SUMPRODUCT(('Data - fires'!$C$2:$C$999)))</f>
        <v>1.2469689229153025E-2</v>
      </c>
      <c r="C13" s="1" cm="1">
        <f t="array" ref="C13">IF($A$4&lt;&gt;"All years",SUMPRODUCT(('Data - fatalities'!$A$2:$A$998=$A$4)*('Data - fatalities'!$B$2:$B$998=$A13)*('Data - fatalities'!$C$2:$C$998))/SUMPRODUCT(('Data - fatalities'!$A$2:$A$998=$A$4)*('Data - fatalities'!$C$2:$C$998)),SUMPRODUCT(('Data - fatalities'!$B$2:$B$999=FIRE0801_raw!$A13)*('Data - fatalities'!$C$2:$C$999))/SUMPRODUCT(('Data - fatalities'!$C$2:$C$999)))</f>
        <v>5.1792828685258967E-2</v>
      </c>
      <c r="D13" s="1"/>
      <c r="E13" s="1" cm="1">
        <f t="array" ref="E13">IF($A$4&lt;&gt;"All years",SUMPRODUCT(('Data - adfs'!$A$2:$A$998=$A$4)*('Data - adfs'!$B$2:$B$998=$A13)*('Data - adfs'!$C$2:$C$998))/SUMPRODUCT(('Data - adfs'!$A$2:$A$998=$A$4)*('Data - adfs'!$C$2:$C$998)),SUMPRODUCT(('Data - adfs'!$B$2:$B$999=FIRE0801_raw!$A13)*('Data - adfs'!$C$2:$C$999))/SUMPRODUCT(('Data - adfs'!$C$2:$C$999)))</f>
        <v>1.329972183588317E-2</v>
      </c>
      <c r="F13" s="1" cm="1">
        <f t="array" ref="F13">IF($A$4&lt;&gt;"All years",SUMPRODUCT(('Data - adf fatalities'!$A$2:$A$998=$A$4)*('Data - adf fatalities'!$B$2:$B$998=$A13)*('Data - adf fatalities'!$C$2:$C$998))/SUMPRODUCT(('Data - adf fatalities'!$A$2:$A$998=$A$4)*('Data - adf fatalities'!$C$2:$C$998)),SUMPRODUCT(('Data - adf fatalities'!$B$2:$B$999=FIRE0801_raw!$A13)*('Data - adf fatalities'!$C$2:$C$999))/SUMPRODUCT(('Data - adf fatalities'!$C$2:$C$999)))</f>
        <v>7.6433121019108277E-2</v>
      </c>
    </row>
    <row r="14" spans="1:12" x14ac:dyDescent="0.35">
      <c r="A14" s="36" t="s">
        <v>69</v>
      </c>
      <c r="B14" s="1" cm="1">
        <f t="array" ref="B14">IF($A$4&lt;&gt;"All years",SUMPRODUCT(('Data - fires'!$A$2:$A$998=$A$4)*('Data - fires'!$B$2:$B$998=$A14)*('Data - fires'!$C$2:$C$998))/SUMPRODUCT(('Data - fires'!$A$2:$A$998=$A$4)*('Data - fires'!$C$2:$C$998)),SUMPRODUCT(('Data - fires'!$B$2:$B$999=FIRE0801_raw!$A14)*('Data - fires'!$C$2:$C$999))/SUMPRODUCT(('Data - fires'!$C$2:$C$999)))</f>
        <v>1.3592177122833275E-2</v>
      </c>
      <c r="C14" s="1" cm="1">
        <f t="array" ref="C14">IF($A$4&lt;&gt;"All years",SUMPRODUCT(('Data - fatalities'!$A$2:$A$998=$A$4)*('Data - fatalities'!$B$2:$B$998=$A14)*('Data - fatalities'!$C$2:$C$998))/SUMPRODUCT(('Data - fatalities'!$A$2:$A$998=$A$4)*('Data - fatalities'!$C$2:$C$998)),SUMPRODUCT(('Data - fatalities'!$B$2:$B$999=FIRE0801_raw!$A14)*('Data - fatalities'!$C$2:$C$999))/SUMPRODUCT(('Data - fatalities'!$C$2:$C$999)))</f>
        <v>3.1872509960159362E-2</v>
      </c>
      <c r="D14" s="1"/>
      <c r="E14" s="1" cm="1">
        <f t="array" ref="E14">IF($A$4&lt;&gt;"All years",SUMPRODUCT(('Data - adfs'!$A$2:$A$998=$A$4)*('Data - adfs'!$B$2:$B$998=$A14)*('Data - adfs'!$C$2:$C$998))/SUMPRODUCT(('Data - adfs'!$A$2:$A$998=$A$4)*('Data - adfs'!$C$2:$C$998)),SUMPRODUCT(('Data - adfs'!$B$2:$B$999=FIRE0801_raw!$A14)*('Data - adfs'!$C$2:$C$999))/SUMPRODUCT(('Data - adfs'!$C$2:$C$999)))</f>
        <v>1.4473226703755216E-2</v>
      </c>
      <c r="F14" s="1" cm="1">
        <f t="array" ref="F14">IF($A$4&lt;&gt;"All years",SUMPRODUCT(('Data - adf fatalities'!$A$2:$A$998=$A$4)*('Data - adf fatalities'!$B$2:$B$998=$A14)*('Data - adf fatalities'!$C$2:$C$998))/SUMPRODUCT(('Data - adf fatalities'!$A$2:$A$998=$A$4)*('Data - adf fatalities'!$C$2:$C$998)),SUMPRODUCT(('Data - adf fatalities'!$B$2:$B$999=FIRE0801_raw!$A14)*('Data - adf fatalities'!$C$2:$C$999))/SUMPRODUCT(('Data - adf fatalities'!$C$2:$C$999)))</f>
        <v>3.1847133757961783E-2</v>
      </c>
    </row>
    <row r="15" spans="1:12" x14ac:dyDescent="0.35">
      <c r="A15" s="36" t="s">
        <v>70</v>
      </c>
      <c r="B15" s="1" cm="1">
        <f t="array" ref="B15">IF($A$4&lt;&gt;"All years",SUMPRODUCT(('Data - fires'!$A$2:$A$998=$A$4)*('Data - fires'!$B$2:$B$998=$A15)*('Data - fires'!$C$2:$C$998))/SUMPRODUCT(('Data - fires'!$A$2:$A$998=$A$4)*('Data - fires'!$C$2:$C$998)),SUMPRODUCT(('Data - fires'!$B$2:$B$999=FIRE0801_raw!$A15)*('Data - fires'!$C$2:$C$999))/SUMPRODUCT(('Data - fires'!$C$2:$C$999)))</f>
        <v>1.6153752059693331E-2</v>
      </c>
      <c r="C15" s="1" cm="1">
        <f t="array" ref="C15">IF($A$4&lt;&gt;"All years",SUMPRODUCT(('Data - fatalities'!$A$2:$A$998=$A$4)*('Data - fatalities'!$B$2:$B$998=$A15)*('Data - fatalities'!$C$2:$C$998))/SUMPRODUCT(('Data - fatalities'!$A$2:$A$998=$A$4)*('Data - fatalities'!$C$2:$C$998)),SUMPRODUCT(('Data - fatalities'!$B$2:$B$999=FIRE0801_raw!$A15)*('Data - fatalities'!$C$2:$C$999))/SUMPRODUCT(('Data - fatalities'!$C$2:$C$999)))</f>
        <v>4.3824701195219126E-2</v>
      </c>
      <c r="D15" s="1"/>
      <c r="E15" s="1" cm="1">
        <f t="array" ref="E15">IF($A$4&lt;&gt;"All years",SUMPRODUCT(('Data - adfs'!$A$2:$A$998=$A$4)*('Data - adfs'!$B$2:$B$998=$A15)*('Data - adfs'!$C$2:$C$998))/SUMPRODUCT(('Data - adfs'!$A$2:$A$998=$A$4)*('Data - adfs'!$C$2:$C$998)),SUMPRODUCT(('Data - adfs'!$B$2:$B$999=FIRE0801_raw!$A15)*('Data - adfs'!$C$2:$C$999))/SUMPRODUCT(('Data - adfs'!$C$2:$C$999)))</f>
        <v>1.9558414464534074E-2</v>
      </c>
      <c r="F15" s="1" cm="1">
        <f t="array" ref="F15">IF($A$4&lt;&gt;"All years",SUMPRODUCT(('Data - adf fatalities'!$A$2:$A$998=$A$4)*('Data - adf fatalities'!$B$2:$B$998=$A15)*('Data - adf fatalities'!$C$2:$C$998))/SUMPRODUCT(('Data - adf fatalities'!$A$2:$A$998=$A$4)*('Data - adf fatalities'!$C$2:$C$998)),SUMPRODUCT(('Data - adf fatalities'!$B$2:$B$999=FIRE0801_raw!$A15)*('Data - adf fatalities'!$C$2:$C$999))/SUMPRODUCT(('Data - adf fatalities'!$C$2:$C$999)))</f>
        <v>4.4585987261146494E-2</v>
      </c>
    </row>
    <row r="16" spans="1:12" x14ac:dyDescent="0.35">
      <c r="A16" s="36" t="s">
        <v>71</v>
      </c>
      <c r="B16" s="1" cm="1">
        <f t="array" ref="B16">IF($A$4&lt;&gt;"All years",SUMPRODUCT(('Data - fires'!$A$2:$A$998=$A$4)*('Data - fires'!$B$2:$B$998=$A16)*('Data - fires'!$C$2:$C$998))/SUMPRODUCT(('Data - fires'!$A$2:$A$998=$A$4)*('Data - fires'!$C$2:$C$998)),SUMPRODUCT(('Data - fires'!$B$2:$B$999=FIRE0801_raw!$A16)*('Data - fires'!$C$2:$C$999))/SUMPRODUCT(('Data - fires'!$C$2:$C$999)))</f>
        <v>2.0427840577937357E-2</v>
      </c>
      <c r="C16" s="1" cm="1">
        <f t="array" ref="C16">IF($A$4&lt;&gt;"All years",SUMPRODUCT(('Data - fatalities'!$A$2:$A$998=$A$4)*('Data - fatalities'!$B$2:$B$998=$A16)*('Data - fatalities'!$C$2:$C$998))/SUMPRODUCT(('Data - fatalities'!$A$2:$A$998=$A$4)*('Data - fatalities'!$C$2:$C$998)),SUMPRODUCT(('Data - fatalities'!$B$2:$B$999=FIRE0801_raw!$A16)*('Data - fatalities'!$C$2:$C$999))/SUMPRODUCT(('Data - fatalities'!$C$2:$C$999)))</f>
        <v>1.9920318725099601E-2</v>
      </c>
      <c r="D16" s="1"/>
      <c r="E16" s="1" cm="1">
        <f t="array" ref="E16">IF($A$4&lt;&gt;"All years",SUMPRODUCT(('Data - adfs'!$A$2:$A$998=$A$4)*('Data - adfs'!$B$2:$B$998=$A16)*('Data - adfs'!$C$2:$C$998))/SUMPRODUCT(('Data - adfs'!$A$2:$A$998=$A$4)*('Data - adfs'!$C$2:$C$998)),SUMPRODUCT(('Data - adfs'!$B$2:$B$999=FIRE0801_raw!$A16)*('Data - adfs'!$C$2:$C$999))/SUMPRODUCT(('Data - adfs'!$C$2:$C$999)))</f>
        <v>2.7207927677329623E-2</v>
      </c>
      <c r="F16" s="1" cm="1">
        <f t="array" ref="F16">IF($A$4&lt;&gt;"All years",SUMPRODUCT(('Data - adf fatalities'!$A$2:$A$998=$A$4)*('Data - adf fatalities'!$B$2:$B$998=$A16)*('Data - adf fatalities'!$C$2:$C$998))/SUMPRODUCT(('Data - adf fatalities'!$A$2:$A$998=$A$4)*('Data - adf fatalities'!$C$2:$C$998)),SUMPRODUCT(('Data - adf fatalities'!$B$2:$B$999=FIRE0801_raw!$A16)*('Data - adf fatalities'!$C$2:$C$999))/SUMPRODUCT(('Data - adf fatalities'!$C$2:$C$999)))</f>
        <v>1.9108280254777069E-2</v>
      </c>
    </row>
    <row r="17" spans="1:6" x14ac:dyDescent="0.35">
      <c r="A17" s="36" t="s">
        <v>72</v>
      </c>
      <c r="B17" s="1" cm="1">
        <f t="array" ref="B17">IF($A$4&lt;&gt;"All years",SUMPRODUCT(('Data - fires'!$A$2:$A$998=$A$4)*('Data - fires'!$B$2:$B$998=$A17)*('Data - fires'!$C$2:$C$998))/SUMPRODUCT(('Data - fires'!$A$2:$A$998=$A$4)*('Data - fires'!$C$2:$C$998)),SUMPRODUCT(('Data - fires'!$B$2:$B$999=FIRE0801_raw!$A17)*('Data - fires'!$C$2:$C$999))/SUMPRODUCT(('Data - fires'!$C$2:$C$999)))</f>
        <v>2.3860063175921195E-2</v>
      </c>
      <c r="C17" s="1" cm="1">
        <f t="array" ref="C17">IF($A$4&lt;&gt;"All years",SUMPRODUCT(('Data - fatalities'!$A$2:$A$998=$A$4)*('Data - fatalities'!$B$2:$B$998=$A17)*('Data - fatalities'!$C$2:$C$998))/SUMPRODUCT(('Data - fatalities'!$A$2:$A$998=$A$4)*('Data - fatalities'!$C$2:$C$998)),SUMPRODUCT(('Data - fatalities'!$B$2:$B$999=FIRE0801_raw!$A17)*('Data - fatalities'!$C$2:$C$999))/SUMPRODUCT(('Data - fatalities'!$C$2:$C$999)))</f>
        <v>7.1713147410358571E-2</v>
      </c>
      <c r="D17" s="1"/>
      <c r="E17" s="1" cm="1">
        <f t="array" ref="E17">IF($A$4&lt;&gt;"All years",SUMPRODUCT(('Data - adfs'!$A$2:$A$998=$A$4)*('Data - adfs'!$B$2:$B$998=$A17)*('Data - adfs'!$C$2:$C$998))/SUMPRODUCT(('Data - adfs'!$A$2:$A$998=$A$4)*('Data - adfs'!$C$2:$C$998)),SUMPRODUCT(('Data - adfs'!$B$2:$B$999=FIRE0801_raw!$A17)*('Data - adfs'!$C$2:$C$999))/SUMPRODUCT(('Data - adfs'!$C$2:$C$999)))</f>
        <v>3.4075104311543813E-2</v>
      </c>
      <c r="F17" s="1" cm="1">
        <f t="array" ref="F17">IF($A$4&lt;&gt;"All years",SUMPRODUCT(('Data - adf fatalities'!$A$2:$A$998=$A$4)*('Data - adf fatalities'!$B$2:$B$998=$A17)*('Data - adf fatalities'!$C$2:$C$998))/SUMPRODUCT(('Data - adf fatalities'!$A$2:$A$998=$A$4)*('Data - adf fatalities'!$C$2:$C$998)),SUMPRODUCT(('Data - adf fatalities'!$B$2:$B$999=FIRE0801_raw!$A17)*('Data - adf fatalities'!$C$2:$C$999))/SUMPRODUCT(('Data - adf fatalities'!$C$2:$C$999)))</f>
        <v>7.6433121019108277E-2</v>
      </c>
    </row>
    <row r="18" spans="1:6" x14ac:dyDescent="0.35">
      <c r="A18" s="36" t="s">
        <v>73</v>
      </c>
      <c r="B18" s="1" cm="1">
        <f t="array" ref="B18">IF($A$4&lt;&gt;"All years",SUMPRODUCT(('Data - fires'!$A$2:$A$998=$A$4)*('Data - fires'!$B$2:$B$998=$A18)*('Data - fires'!$C$2:$C$998))/SUMPRODUCT(('Data - fires'!$A$2:$A$998=$A$4)*('Data - fires'!$C$2:$C$998)),SUMPRODUCT(('Data - fires'!$B$2:$B$999=FIRE0801_raw!$A18)*('Data - fires'!$C$2:$C$999))/SUMPRODUCT(('Data - fires'!$C$2:$C$999)))</f>
        <v>2.7630471229052288E-2</v>
      </c>
      <c r="C18" s="1" cm="1">
        <f t="array" ref="C18">IF($A$4&lt;&gt;"All years",SUMPRODUCT(('Data - fatalities'!$A$2:$A$998=$A$4)*('Data - fatalities'!$B$2:$B$998=$A18)*('Data - fatalities'!$C$2:$C$998))/SUMPRODUCT(('Data - fatalities'!$A$2:$A$998=$A$4)*('Data - fatalities'!$C$2:$C$998)),SUMPRODUCT(('Data - fatalities'!$B$2:$B$999=FIRE0801_raw!$A18)*('Data - fatalities'!$C$2:$C$999))/SUMPRODUCT(('Data - fatalities'!$C$2:$C$999)))</f>
        <v>4.3824701195219126E-2</v>
      </c>
      <c r="D18" s="1"/>
      <c r="E18" s="1" cm="1">
        <f t="array" ref="E18">IF($A$4&lt;&gt;"All years",SUMPRODUCT(('Data - adfs'!$A$2:$A$998=$A$4)*('Data - adfs'!$B$2:$B$998=$A18)*('Data - adfs'!$C$2:$C$998))/SUMPRODUCT(('Data - adfs'!$A$2:$A$998=$A$4)*('Data - adfs'!$C$2:$C$998)),SUMPRODUCT(('Data - adfs'!$B$2:$B$999=FIRE0801_raw!$A18)*('Data - adfs'!$C$2:$C$999))/SUMPRODUCT(('Data - adfs'!$C$2:$C$999)))</f>
        <v>4.0159944367176632E-2</v>
      </c>
      <c r="F18" s="1" cm="1">
        <f t="array" ref="F18">IF($A$4&lt;&gt;"All years",SUMPRODUCT(('Data - adf fatalities'!$A$2:$A$998=$A$4)*('Data - adf fatalities'!$B$2:$B$998=$A18)*('Data - adf fatalities'!$C$2:$C$998))/SUMPRODUCT(('Data - adf fatalities'!$A$2:$A$998=$A$4)*('Data - adf fatalities'!$C$2:$C$998)),SUMPRODUCT(('Data - adf fatalities'!$B$2:$B$999=FIRE0801_raw!$A18)*('Data - adf fatalities'!$C$2:$C$999))/SUMPRODUCT(('Data - adf fatalities'!$C$2:$C$999)))</f>
        <v>3.1847133757961783E-2</v>
      </c>
    </row>
    <row r="19" spans="1:6" x14ac:dyDescent="0.35">
      <c r="A19" s="36" t="s">
        <v>74</v>
      </c>
      <c r="B19" s="1" cm="1">
        <f t="array" ref="B19">IF($A$4&lt;&gt;"All years",SUMPRODUCT(('Data - fires'!$A$2:$A$998=$A$4)*('Data - fires'!$B$2:$B$998=$A19)*('Data - fires'!$C$2:$C$998))/SUMPRODUCT(('Data - fires'!$A$2:$A$998=$A$4)*('Data - fires'!$C$2:$C$998)),SUMPRODUCT(('Data - fires'!$B$2:$B$999=FIRE0801_raw!$A19)*('Data - fires'!$C$2:$C$999))/SUMPRODUCT(('Data - fires'!$C$2:$C$999)))</f>
        <v>3.3163760910078645E-2</v>
      </c>
      <c r="C19" s="1" cm="1">
        <f t="array" ref="C19">IF($A$4&lt;&gt;"All years",SUMPRODUCT(('Data - fatalities'!$A$2:$A$998=$A$4)*('Data - fatalities'!$B$2:$B$998=$A19)*('Data - fatalities'!$C$2:$C$998))/SUMPRODUCT(('Data - fatalities'!$A$2:$A$998=$A$4)*('Data - fatalities'!$C$2:$C$998)),SUMPRODUCT(('Data - fatalities'!$B$2:$B$999=FIRE0801_raw!$A19)*('Data - fatalities'!$C$2:$C$999))/SUMPRODUCT(('Data - fatalities'!$C$2:$C$999)))</f>
        <v>2.7888446215139442E-2</v>
      </c>
      <c r="D19" s="1"/>
      <c r="E19" s="1" cm="1">
        <f t="array" ref="E19">IF($A$4&lt;&gt;"All years",SUMPRODUCT(('Data - adfs'!$A$2:$A$998=$A$4)*('Data - adfs'!$B$2:$B$998=$A19)*('Data - adfs'!$C$2:$C$998))/SUMPRODUCT(('Data - adfs'!$A$2:$A$998=$A$4)*('Data - adfs'!$C$2:$C$998)),SUMPRODUCT(('Data - adfs'!$B$2:$B$999=FIRE0801_raw!$A19)*('Data - adfs'!$C$2:$C$999))/SUMPRODUCT(('Data - adfs'!$C$2:$C$999)))</f>
        <v>4.8896036161335185E-2</v>
      </c>
      <c r="F19" s="1" cm="1">
        <f t="array" ref="F19">IF($A$4&lt;&gt;"All years",SUMPRODUCT(('Data - adf fatalities'!$A$2:$A$998=$A$4)*('Data - adf fatalities'!$B$2:$B$998=$A19)*('Data - adf fatalities'!$C$2:$C$998))/SUMPRODUCT(('Data - adf fatalities'!$A$2:$A$998=$A$4)*('Data - adf fatalities'!$C$2:$C$998)),SUMPRODUCT(('Data - adf fatalities'!$B$2:$B$999=FIRE0801_raw!$A19)*('Data - adf fatalities'!$C$2:$C$999))/SUMPRODUCT(('Data - adf fatalities'!$C$2:$C$999)))</f>
        <v>1.9108280254777069E-2</v>
      </c>
    </row>
    <row r="20" spans="1:6" x14ac:dyDescent="0.35">
      <c r="A20" s="36" t="s">
        <v>75</v>
      </c>
      <c r="B20" s="1" cm="1">
        <f t="array" ref="B20">IF($A$4&lt;&gt;"All years",SUMPRODUCT(('Data - fires'!$A$2:$A$998=$A$4)*('Data - fires'!$B$2:$B$998=$A20)*('Data - fires'!$C$2:$C$998))/SUMPRODUCT(('Data - fires'!$A$2:$A$998=$A$4)*('Data - fires'!$C$2:$C$998)),SUMPRODUCT(('Data - fires'!$B$2:$B$999=FIRE0801_raw!$A20)*('Data - fires'!$C$2:$C$999))/SUMPRODUCT(('Data - fires'!$C$2:$C$999)))</f>
        <v>3.8804982119343488E-2</v>
      </c>
      <c r="C20" s="1" cm="1">
        <f t="array" ref="C20">IF($A$4&lt;&gt;"All years",SUMPRODUCT(('Data - fatalities'!$A$2:$A$998=$A$4)*('Data - fatalities'!$B$2:$B$998=$A20)*('Data - fatalities'!$C$2:$C$998))/SUMPRODUCT(('Data - fatalities'!$A$2:$A$998=$A$4)*('Data - fatalities'!$C$2:$C$998)),SUMPRODUCT(('Data - fatalities'!$B$2:$B$999=FIRE0801_raw!$A20)*('Data - fatalities'!$C$2:$C$999))/SUMPRODUCT(('Data - fatalities'!$C$2:$C$999)))</f>
        <v>3.9840637450199202E-2</v>
      </c>
      <c r="D20" s="1"/>
      <c r="E20" s="1" cm="1">
        <f t="array" ref="E20">IF($A$4&lt;&gt;"All years",SUMPRODUCT(('Data - adfs'!$A$2:$A$998=$A$4)*('Data - adfs'!$B$2:$B$998=$A20)*('Data - adfs'!$C$2:$C$998))/SUMPRODUCT(('Data - adfs'!$A$2:$A$998=$A$4)*('Data - adfs'!$C$2:$C$998)),SUMPRODUCT(('Data - adfs'!$B$2:$B$999=FIRE0801_raw!$A20)*('Data - adfs'!$C$2:$C$999))/SUMPRODUCT(('Data - adfs'!$C$2:$C$999)))</f>
        <v>5.2938108484005562E-2</v>
      </c>
      <c r="F20" s="1" cm="1">
        <f t="array" ref="F20">IF($A$4&lt;&gt;"All years",SUMPRODUCT(('Data - adf fatalities'!$A$2:$A$998=$A$4)*('Data - adf fatalities'!$B$2:$B$998=$A20)*('Data - adf fatalities'!$C$2:$C$998))/SUMPRODUCT(('Data - adf fatalities'!$A$2:$A$998=$A$4)*('Data - adf fatalities'!$C$2:$C$998)),SUMPRODUCT(('Data - adf fatalities'!$B$2:$B$999=FIRE0801_raw!$A20)*('Data - adf fatalities'!$C$2:$C$999))/SUMPRODUCT(('Data - adf fatalities'!$C$2:$C$999)))</f>
        <v>3.8216560509554139E-2</v>
      </c>
    </row>
    <row r="21" spans="1:6" x14ac:dyDescent="0.35">
      <c r="A21" s="36" t="s">
        <v>76</v>
      </c>
      <c r="B21" s="1" cm="1">
        <f t="array" ref="B21">IF($A$4&lt;&gt;"All years",SUMPRODUCT(('Data - fires'!$A$2:$A$998=$A$4)*('Data - fires'!$B$2:$B$998=$A21)*('Data - fires'!$C$2:$C$998))/SUMPRODUCT(('Data - fires'!$A$2:$A$998=$A$4)*('Data - fires'!$C$2:$C$998)),SUMPRODUCT(('Data - fires'!$B$2:$B$999=FIRE0801_raw!$A21)*('Data - fires'!$C$2:$C$999))/SUMPRODUCT(('Data - fires'!$C$2:$C$999)))</f>
        <v>4.4813170524619181E-2</v>
      </c>
      <c r="C21" s="1" cm="1">
        <f t="array" ref="C21">IF($A$4&lt;&gt;"All years",SUMPRODUCT(('Data - fatalities'!$A$2:$A$998=$A$4)*('Data - fatalities'!$B$2:$B$998=$A21)*('Data - fatalities'!$C$2:$C$998))/SUMPRODUCT(('Data - fatalities'!$A$2:$A$998=$A$4)*('Data - fatalities'!$C$2:$C$998)),SUMPRODUCT(('Data - fatalities'!$B$2:$B$999=FIRE0801_raw!$A21)*('Data - fatalities'!$C$2:$C$999))/SUMPRODUCT(('Data - fatalities'!$C$2:$C$999)))</f>
        <v>5.1792828685258967E-2</v>
      </c>
      <c r="D21" s="1"/>
      <c r="E21" s="1" cm="1">
        <f t="array" ref="E21">IF($A$4&lt;&gt;"All years",SUMPRODUCT(('Data - adfs'!$A$2:$A$998=$A$4)*('Data - adfs'!$B$2:$B$998=$A21)*('Data - adfs'!$C$2:$C$998))/SUMPRODUCT(('Data - adfs'!$A$2:$A$998=$A$4)*('Data - adfs'!$C$2:$C$998)),SUMPRODUCT(('Data - adfs'!$B$2:$B$999=FIRE0801_raw!$A21)*('Data - adfs'!$C$2:$C$999))/SUMPRODUCT(('Data - adfs'!$C$2:$C$999)))</f>
        <v>5.8501390820584143E-2</v>
      </c>
      <c r="F21" s="1" cm="1">
        <f t="array" ref="F21">IF($A$4&lt;&gt;"All years",SUMPRODUCT(('Data - adf fatalities'!$A$2:$A$998=$A$4)*('Data - adf fatalities'!$B$2:$B$998=$A21)*('Data - adf fatalities'!$C$2:$C$998))/SUMPRODUCT(('Data - adf fatalities'!$A$2:$A$998=$A$4)*('Data - adf fatalities'!$C$2:$C$998)),SUMPRODUCT(('Data - adf fatalities'!$B$2:$B$999=FIRE0801_raw!$A21)*('Data - adf fatalities'!$C$2:$C$999))/SUMPRODUCT(('Data - adf fatalities'!$C$2:$C$999)))</f>
        <v>3.8216560509554139E-2</v>
      </c>
    </row>
    <row r="22" spans="1:6" x14ac:dyDescent="0.35">
      <c r="A22" s="36" t="s">
        <v>77</v>
      </c>
      <c r="B22" s="1" cm="1">
        <f t="array" ref="B22">IF($A$4&lt;&gt;"All years",SUMPRODUCT(('Data - fires'!$A$2:$A$998=$A$4)*('Data - fires'!$B$2:$B$998=$A22)*('Data - fires'!$C$2:$C$998))/SUMPRODUCT(('Data - fires'!$A$2:$A$998=$A$4)*('Data - fires'!$C$2:$C$998)),SUMPRODUCT(('Data - fires'!$B$2:$B$999=FIRE0801_raw!$A22)*('Data - fires'!$C$2:$C$999))/SUMPRODUCT(('Data - fires'!$C$2:$C$999)))</f>
        <v>4.9734848212294118E-2</v>
      </c>
      <c r="C22" s="1" cm="1">
        <f t="array" ref="C22">IF($A$4&lt;&gt;"All years",SUMPRODUCT(('Data - fatalities'!$A$2:$A$998=$A$4)*('Data - fatalities'!$B$2:$B$998=$A22)*('Data - fatalities'!$C$2:$C$998))/SUMPRODUCT(('Data - fatalities'!$A$2:$A$998=$A$4)*('Data - fatalities'!$C$2:$C$998)),SUMPRODUCT(('Data - fatalities'!$B$2:$B$999=FIRE0801_raw!$A22)*('Data - fatalities'!$C$2:$C$999))/SUMPRODUCT(('Data - fatalities'!$C$2:$C$999)))</f>
        <v>3.5856573705179286E-2</v>
      </c>
      <c r="D22" s="1"/>
      <c r="E22" s="1" cm="1">
        <f t="array" ref="E22">IF($A$4&lt;&gt;"All years",SUMPRODUCT(('Data - adfs'!$A$2:$A$998=$A$4)*('Data - adfs'!$B$2:$B$998=$A22)*('Data - adfs'!$C$2:$C$998))/SUMPRODUCT(('Data - adfs'!$A$2:$A$998=$A$4)*('Data - adfs'!$C$2:$C$998)),SUMPRODUCT(('Data - adfs'!$B$2:$B$999=FIRE0801_raw!$A22)*('Data - adfs'!$C$2:$C$999))/SUMPRODUCT(('Data - adfs'!$C$2:$C$999)))</f>
        <v>5.8588317107093182E-2</v>
      </c>
      <c r="F22" s="1" cm="1">
        <f t="array" ref="F22">IF($A$4&lt;&gt;"All years",SUMPRODUCT(('Data - adf fatalities'!$A$2:$A$998=$A$4)*('Data - adf fatalities'!$B$2:$B$998=$A22)*('Data - adf fatalities'!$C$2:$C$998))/SUMPRODUCT(('Data - adf fatalities'!$A$2:$A$998=$A$4)*('Data - adf fatalities'!$C$2:$C$998)),SUMPRODUCT(('Data - adf fatalities'!$B$2:$B$999=FIRE0801_raw!$A22)*('Data - adf fatalities'!$C$2:$C$999))/SUMPRODUCT(('Data - adf fatalities'!$C$2:$C$999)))</f>
        <v>3.1847133757961783E-2</v>
      </c>
    </row>
    <row r="23" spans="1:6" x14ac:dyDescent="0.35">
      <c r="A23" s="36" t="s">
        <v>78</v>
      </c>
      <c r="B23" s="1" cm="1">
        <f t="array" ref="B23">IF($A$4&lt;&gt;"All years",SUMPRODUCT(('Data - fires'!$A$2:$A$998=$A$4)*('Data - fires'!$B$2:$B$998=$A23)*('Data - fires'!$C$2:$C$998))/SUMPRODUCT(('Data - fires'!$A$2:$A$998=$A$4)*('Data - fires'!$C$2:$C$998)),SUMPRODUCT(('Data - fires'!$B$2:$B$999=FIRE0801_raw!$A23)*('Data - fires'!$C$2:$C$999))/SUMPRODUCT(('Data - fires'!$C$2:$C$999)))</f>
        <v>5.8736337667383814E-2</v>
      </c>
      <c r="C23" s="1" cm="1">
        <f t="array" ref="C23">IF($A$4&lt;&gt;"All years",SUMPRODUCT(('Data - fatalities'!$A$2:$A$998=$A$4)*('Data - fatalities'!$B$2:$B$998=$A23)*('Data - fatalities'!$C$2:$C$998))/SUMPRODUCT(('Data - fatalities'!$A$2:$A$998=$A$4)*('Data - fatalities'!$C$2:$C$998)),SUMPRODUCT(('Data - fatalities'!$B$2:$B$999=FIRE0801_raw!$A23)*('Data - fatalities'!$C$2:$C$999))/SUMPRODUCT(('Data - fatalities'!$C$2:$C$999)))</f>
        <v>3.1872509960159362E-2</v>
      </c>
      <c r="D23" s="1"/>
      <c r="E23" s="1" cm="1">
        <f t="array" ref="E23">IF($A$4&lt;&gt;"All years",SUMPRODUCT(('Data - adfs'!$A$2:$A$998=$A$4)*('Data - adfs'!$B$2:$B$998=$A23)*('Data - adfs'!$C$2:$C$998))/SUMPRODUCT(('Data - adfs'!$A$2:$A$998=$A$4)*('Data - adfs'!$C$2:$C$998)),SUMPRODUCT(('Data - adfs'!$B$2:$B$999=FIRE0801_raw!$A23)*('Data - adfs'!$C$2:$C$999))/SUMPRODUCT(('Data - adfs'!$C$2:$C$999)))</f>
        <v>6.1543810848400556E-2</v>
      </c>
      <c r="F23" s="1" cm="1">
        <f t="array" ref="F23">IF($A$4&lt;&gt;"All years",SUMPRODUCT(('Data - adf fatalities'!$A$2:$A$998=$A$4)*('Data - adf fatalities'!$B$2:$B$998=$A23)*('Data - adf fatalities'!$C$2:$C$998))/SUMPRODUCT(('Data - adf fatalities'!$A$2:$A$998=$A$4)*('Data - adf fatalities'!$C$2:$C$998)),SUMPRODUCT(('Data - adf fatalities'!$B$2:$B$999=FIRE0801_raw!$A23)*('Data - adf fatalities'!$C$2:$C$999))/SUMPRODUCT(('Data - adf fatalities'!$C$2:$C$999)))</f>
        <v>2.5477707006369428E-2</v>
      </c>
    </row>
    <row r="24" spans="1:6" x14ac:dyDescent="0.35">
      <c r="A24" s="36" t="s">
        <v>79</v>
      </c>
      <c r="B24" s="1" cm="1">
        <f t="array" ref="B24">IF($A$4&lt;&gt;"All years",SUMPRODUCT(('Data - fires'!$A$2:$A$998=$A$4)*('Data - fires'!$B$2:$B$998=$A24)*('Data - fires'!$C$2:$C$998))/SUMPRODUCT(('Data - fires'!$A$2:$A$998=$A$4)*('Data - fires'!$C$2:$C$998)),SUMPRODUCT(('Data - fires'!$B$2:$B$999=FIRE0801_raw!$A24)*('Data - fires'!$C$2:$C$999))/SUMPRODUCT(('Data - fires'!$C$2:$C$999)))</f>
        <v>6.6859984026133815E-2</v>
      </c>
      <c r="C24" s="1" cm="1">
        <f t="array" ref="C24">IF($A$4&lt;&gt;"All years",SUMPRODUCT(('Data - fatalities'!$A$2:$A$998=$A$4)*('Data - fatalities'!$B$2:$B$998=$A24)*('Data - fatalities'!$C$2:$C$998))/SUMPRODUCT(('Data - fatalities'!$A$2:$A$998=$A$4)*('Data - fatalities'!$C$2:$C$998)),SUMPRODUCT(('Data - fatalities'!$B$2:$B$999=FIRE0801_raw!$A24)*('Data - fatalities'!$C$2:$C$999))/SUMPRODUCT(('Data - fatalities'!$C$2:$C$999)))</f>
        <v>2.3904382470119521E-2</v>
      </c>
      <c r="D24" s="1"/>
      <c r="E24" s="1" cm="1">
        <f t="array" ref="E24">IF($A$4&lt;&gt;"All years",SUMPRODUCT(('Data - adfs'!$A$2:$A$998=$A$4)*('Data - adfs'!$B$2:$B$998=$A24)*('Data - adfs'!$C$2:$C$998))/SUMPRODUCT(('Data - adfs'!$A$2:$A$998=$A$4)*('Data - adfs'!$C$2:$C$998)),SUMPRODUCT(('Data - adfs'!$B$2:$B$999=FIRE0801_raw!$A24)*('Data - adfs'!$C$2:$C$999))/SUMPRODUCT(('Data - adfs'!$C$2:$C$999)))</f>
        <v>6.6107440890125171E-2</v>
      </c>
      <c r="F24" s="1" cm="1">
        <f t="array" ref="F24">IF($A$4&lt;&gt;"All years",SUMPRODUCT(('Data - adf fatalities'!$A$2:$A$998=$A$4)*('Data - adf fatalities'!$B$2:$B$998=$A24)*('Data - adf fatalities'!$C$2:$C$998))/SUMPRODUCT(('Data - adf fatalities'!$A$2:$A$998=$A$4)*('Data - adf fatalities'!$C$2:$C$998)),SUMPRODUCT(('Data - adf fatalities'!$B$2:$B$999=FIRE0801_raw!$A24)*('Data - adf fatalities'!$C$2:$C$999))/SUMPRODUCT(('Data - adf fatalities'!$C$2:$C$999)))</f>
        <v>3.1847133757961783E-2</v>
      </c>
    </row>
    <row r="25" spans="1:6" x14ac:dyDescent="0.35">
      <c r="A25" s="36" t="s">
        <v>80</v>
      </c>
      <c r="B25" s="1" cm="1">
        <f t="array" ref="B25">IF($A$4&lt;&gt;"All years",SUMPRODUCT(('Data - fires'!$A$2:$A$998=$A$4)*('Data - fires'!$B$2:$B$998=$A25)*('Data - fires'!$C$2:$C$998))/SUMPRODUCT(('Data - fires'!$A$2:$A$998=$A$4)*('Data - fires'!$C$2:$C$998)),SUMPRODUCT(('Data - fires'!$B$2:$B$999=FIRE0801_raw!$A25)*('Data - fires'!$C$2:$C$999))/SUMPRODUCT(('Data - fires'!$C$2:$C$999)))</f>
        <v>7.9962871554285955E-2</v>
      </c>
      <c r="C25" s="1" cm="1">
        <f t="array" ref="C25">IF($A$4&lt;&gt;"All years",SUMPRODUCT(('Data - fatalities'!$A$2:$A$998=$A$4)*('Data - fatalities'!$B$2:$B$998=$A25)*('Data - fatalities'!$C$2:$C$998))/SUMPRODUCT(('Data - fatalities'!$A$2:$A$998=$A$4)*('Data - fatalities'!$C$2:$C$998)),SUMPRODUCT(('Data - fatalities'!$B$2:$B$999=FIRE0801_raw!$A25)*('Data - fatalities'!$C$2:$C$999))/SUMPRODUCT(('Data - fatalities'!$C$2:$C$999)))</f>
        <v>3.9840637450199202E-2</v>
      </c>
      <c r="D25" s="1"/>
      <c r="E25" s="1" cm="1">
        <f t="array" ref="E25">IF($A$4&lt;&gt;"All years",SUMPRODUCT(('Data - adfs'!$A$2:$A$998=$A$4)*('Data - adfs'!$B$2:$B$998=$A25)*('Data - adfs'!$C$2:$C$998))/SUMPRODUCT(('Data - adfs'!$A$2:$A$998=$A$4)*('Data - adfs'!$C$2:$C$998)),SUMPRODUCT(('Data - adfs'!$B$2:$B$999=FIRE0801_raw!$A25)*('Data - adfs'!$C$2:$C$999))/SUMPRODUCT(('Data - adfs'!$C$2:$C$999)))</f>
        <v>7.5495479833101536E-2</v>
      </c>
      <c r="F25" s="1" cm="1">
        <f t="array" ref="F25">IF($A$4&lt;&gt;"All years",SUMPRODUCT(('Data - adf fatalities'!$A$2:$A$998=$A$4)*('Data - adf fatalities'!$B$2:$B$998=$A25)*('Data - adf fatalities'!$C$2:$C$998))/SUMPRODUCT(('Data - adf fatalities'!$A$2:$A$998=$A$4)*('Data - adf fatalities'!$C$2:$C$998)),SUMPRODUCT(('Data - adf fatalities'!$B$2:$B$999=FIRE0801_raw!$A25)*('Data - adf fatalities'!$C$2:$C$999))/SUMPRODUCT(('Data - adf fatalities'!$C$2:$C$999)))</f>
        <v>2.5477707006369428E-2</v>
      </c>
    </row>
    <row r="26" spans="1:6" x14ac:dyDescent="0.35">
      <c r="A26" s="36" t="s">
        <v>81</v>
      </c>
      <c r="B26" s="1" cm="1">
        <f t="array" ref="B26">IF($A$4&lt;&gt;"All years",SUMPRODUCT(('Data - fires'!$A$2:$A$998=$A$4)*('Data - fires'!$B$2:$B$998=$A26)*('Data - fires'!$C$2:$C$998))/SUMPRODUCT(('Data - fires'!$A$2:$A$998=$A$4)*('Data - fires'!$C$2:$C$998)),SUMPRODUCT(('Data - fires'!$B$2:$B$999=FIRE0801_raw!$A26)*('Data - fires'!$C$2:$C$999))/SUMPRODUCT(('Data - fires'!$C$2:$C$999)))</f>
        <v>8.7877850291774903E-2</v>
      </c>
      <c r="C26" s="1" cm="1">
        <f t="array" ref="C26">IF($A$4&lt;&gt;"All years",SUMPRODUCT(('Data - fatalities'!$A$2:$A$998=$A$4)*('Data - fatalities'!$B$2:$B$998=$A26)*('Data - fatalities'!$C$2:$C$998))/SUMPRODUCT(('Data - fatalities'!$A$2:$A$998=$A$4)*('Data - fatalities'!$C$2:$C$998)),SUMPRODUCT(('Data - fatalities'!$B$2:$B$999=FIRE0801_raw!$A26)*('Data - fatalities'!$C$2:$C$999))/SUMPRODUCT(('Data - fatalities'!$C$2:$C$999)))</f>
        <v>3.1872509960159362E-2</v>
      </c>
      <c r="D26" s="1"/>
      <c r="E26" s="1" cm="1">
        <f t="array" ref="E26">IF($A$4&lt;&gt;"All years",SUMPRODUCT(('Data - adfs'!$A$2:$A$998=$A$4)*('Data - adfs'!$B$2:$B$998=$A26)*('Data - adfs'!$C$2:$C$998))/SUMPRODUCT(('Data - adfs'!$A$2:$A$998=$A$4)*('Data - adfs'!$C$2:$C$998)),SUMPRODUCT(('Data - adfs'!$B$2:$B$999=FIRE0801_raw!$A26)*('Data - adfs'!$C$2:$C$999))/SUMPRODUCT(('Data - adfs'!$C$2:$C$999)))</f>
        <v>7.5756258692628656E-2</v>
      </c>
      <c r="F26" s="1" cm="1">
        <f t="array" ref="F26">IF($A$4&lt;&gt;"All years",SUMPRODUCT(('Data - adf fatalities'!$A$2:$A$998=$A$4)*('Data - adf fatalities'!$B$2:$B$998=$A26)*('Data - adf fatalities'!$C$2:$C$998))/SUMPRODUCT(('Data - adf fatalities'!$A$2:$A$998=$A$4)*('Data - adf fatalities'!$C$2:$C$998)),SUMPRODUCT(('Data - adf fatalities'!$B$2:$B$999=FIRE0801_raw!$A26)*('Data - adf fatalities'!$C$2:$C$999))/SUMPRODUCT(('Data - adf fatalities'!$C$2:$C$999)))</f>
        <v>2.5477707006369428E-2</v>
      </c>
    </row>
    <row r="27" spans="1:6" x14ac:dyDescent="0.35">
      <c r="A27" s="36" t="s">
        <v>82</v>
      </c>
      <c r="B27" s="1" cm="1">
        <f t="array" ref="B27">IF($A$4&lt;&gt;"All years",SUMPRODUCT(('Data - fires'!$A$2:$A$998=$A$4)*('Data - fires'!$B$2:$B$998=$A27)*('Data - fires'!$C$2:$C$998))/SUMPRODUCT(('Data - fires'!$A$2:$A$998=$A$4)*('Data - fires'!$C$2:$C$998)),SUMPRODUCT(('Data - fires'!$B$2:$B$999=FIRE0801_raw!$A27)*('Data - fires'!$C$2:$C$999))/SUMPRODUCT(('Data - fires'!$C$2:$C$999)))</f>
        <v>8.8539830331637606E-2</v>
      </c>
      <c r="C27" s="1" cm="1">
        <f t="array" ref="C27">IF($A$4&lt;&gt;"All years",SUMPRODUCT(('Data - fatalities'!$A$2:$A$998=$A$4)*('Data - fatalities'!$B$2:$B$998=$A27)*('Data - fatalities'!$C$2:$C$998))/SUMPRODUCT(('Data - fatalities'!$A$2:$A$998=$A$4)*('Data - fatalities'!$C$2:$C$998)),SUMPRODUCT(('Data - fatalities'!$B$2:$B$999=FIRE0801_raw!$A27)*('Data - fatalities'!$C$2:$C$999))/SUMPRODUCT(('Data - fatalities'!$C$2:$C$999)))</f>
        <v>5.5776892430278883E-2</v>
      </c>
      <c r="D27" s="1"/>
      <c r="E27" s="1" cm="1">
        <f t="array" ref="E27">IF($A$4&lt;&gt;"All years",SUMPRODUCT(('Data - adfs'!$A$2:$A$998=$A$4)*('Data - adfs'!$B$2:$B$998=$A27)*('Data - adfs'!$C$2:$C$998))/SUMPRODUCT(('Data - adfs'!$A$2:$A$998=$A$4)*('Data - adfs'!$C$2:$C$998)),SUMPRODUCT(('Data - adfs'!$B$2:$B$999=FIRE0801_raw!$A27)*('Data - adfs'!$C$2:$C$999))/SUMPRODUCT(('Data - adfs'!$C$2:$C$999)))</f>
        <v>7.1496870653685679E-2</v>
      </c>
      <c r="F27" s="1" cm="1">
        <f t="array" ref="F27">IF($A$4&lt;&gt;"All years",SUMPRODUCT(('Data - adf fatalities'!$A$2:$A$998=$A$4)*('Data - adf fatalities'!$B$2:$B$998=$A27)*('Data - adf fatalities'!$C$2:$C$998))/SUMPRODUCT(('Data - adf fatalities'!$A$2:$A$998=$A$4)*('Data - adf fatalities'!$C$2:$C$998)),SUMPRODUCT(('Data - adf fatalities'!$B$2:$B$999=FIRE0801_raw!$A27)*('Data - adf fatalities'!$C$2:$C$999))/SUMPRODUCT(('Data - adf fatalities'!$C$2:$C$999)))</f>
        <v>5.7324840764331211E-2</v>
      </c>
    </row>
    <row r="28" spans="1:6" x14ac:dyDescent="0.35">
      <c r="A28" s="36" t="s">
        <v>83</v>
      </c>
      <c r="B28" s="1" cm="1">
        <f t="array" ref="B28">IF($A$4&lt;&gt;"All years",SUMPRODUCT(('Data - fires'!$A$2:$A$998=$A$4)*('Data - fires'!$B$2:$B$998=$A28)*('Data - fires'!$C$2:$C$998))/SUMPRODUCT(('Data - fires'!$A$2:$A$998=$A$4)*('Data - fires'!$C$2:$C$998)),SUMPRODUCT(('Data - fires'!$B$2:$B$999=FIRE0801_raw!$A28)*('Data - fires'!$C$2:$C$999))/SUMPRODUCT(('Data - fires'!$C$2:$C$999)))</f>
        <v>8.1286831634011389E-2</v>
      </c>
      <c r="C28" s="1" cm="1">
        <f t="array" ref="C28">IF($A$4&lt;&gt;"All years",SUMPRODUCT(('Data - fatalities'!$A$2:$A$998=$A$4)*('Data - fatalities'!$B$2:$B$998=$A28)*('Data - fatalities'!$C$2:$C$998))/SUMPRODUCT(('Data - fatalities'!$A$2:$A$998=$A$4)*('Data - fatalities'!$C$2:$C$998)),SUMPRODUCT(('Data - fatalities'!$B$2:$B$999=FIRE0801_raw!$A28)*('Data - fatalities'!$C$2:$C$999))/SUMPRODUCT(('Data - fatalities'!$C$2:$C$999)))</f>
        <v>3.1872509960159362E-2</v>
      </c>
      <c r="D28" s="1"/>
      <c r="E28" s="1" cm="1">
        <f t="array" ref="E28">IF($A$4&lt;&gt;"All years",SUMPRODUCT(('Data - adfs'!$A$2:$A$998=$A$4)*('Data - adfs'!$B$2:$B$998=$A28)*('Data - adfs'!$C$2:$C$998))/SUMPRODUCT(('Data - adfs'!$A$2:$A$998=$A$4)*('Data - adfs'!$C$2:$C$998)),SUMPRODUCT(('Data - adfs'!$B$2:$B$999=FIRE0801_raw!$A28)*('Data - adfs'!$C$2:$C$999))/SUMPRODUCT(('Data - adfs'!$C$2:$C$999)))</f>
        <v>6.0239916550764952E-2</v>
      </c>
      <c r="F28" s="1" cm="1">
        <f t="array" ref="F28">IF($A$4&lt;&gt;"All years",SUMPRODUCT(('Data - adf fatalities'!$A$2:$A$998=$A$4)*('Data - adf fatalities'!$B$2:$B$998=$A28)*('Data - adf fatalities'!$C$2:$C$998))/SUMPRODUCT(('Data - adf fatalities'!$A$2:$A$998=$A$4)*('Data - adf fatalities'!$C$2:$C$998)),SUMPRODUCT(('Data - adf fatalities'!$B$2:$B$999=FIRE0801_raw!$A28)*('Data - adf fatalities'!$C$2:$C$999))/SUMPRODUCT(('Data - adf fatalities'!$C$2:$C$999)))</f>
        <v>4.4585987261146494E-2</v>
      </c>
    </row>
    <row r="29" spans="1:6" x14ac:dyDescent="0.35">
      <c r="A29" s="36" t="s">
        <v>84</v>
      </c>
      <c r="B29" s="1" cm="1">
        <f t="array" ref="B29">IF($A$4&lt;&gt;"All years",SUMPRODUCT(('Data - fires'!$A$2:$A$998=$A$4)*('Data - fires'!$B$2:$B$998=$A29)*('Data - fires'!$C$2:$C$998))/SUMPRODUCT(('Data - fires'!$A$2:$A$998=$A$4)*('Data - fires'!$C$2:$C$998)),SUMPRODUCT(('Data - fires'!$B$2:$B$999=FIRE0801_raw!$A29)*('Data - fires'!$C$2:$C$999))/SUMPRODUCT(('Data - fires'!$C$2:$C$999)))</f>
        <v>6.4845262165682094E-2</v>
      </c>
      <c r="C29" s="1" cm="1">
        <f t="array" ref="C29">IF($A$4&lt;&gt;"All years",SUMPRODUCT(('Data - fatalities'!$A$2:$A$998=$A$4)*('Data - fatalities'!$B$2:$B$998=$A29)*('Data - fatalities'!$C$2:$C$998))/SUMPRODUCT(('Data - fatalities'!$A$2:$A$998=$A$4)*('Data - fatalities'!$C$2:$C$998)),SUMPRODUCT(('Data - fatalities'!$B$2:$B$999=FIRE0801_raw!$A29)*('Data - fatalities'!$C$2:$C$999))/SUMPRODUCT(('Data - fatalities'!$C$2:$C$999)))</f>
        <v>3.1872509960159362E-2</v>
      </c>
      <c r="D29" s="1"/>
      <c r="E29" s="1" cm="1">
        <f t="array" ref="E29">IF($A$4&lt;&gt;"All years",SUMPRODUCT(('Data - adfs'!$A$2:$A$998=$A$4)*('Data - adfs'!$B$2:$B$998=$A29)*('Data - adfs'!$C$2:$C$998))/SUMPRODUCT(('Data - adfs'!$A$2:$A$998=$A$4)*('Data - adfs'!$C$2:$C$998)),SUMPRODUCT(('Data - adfs'!$B$2:$B$999=FIRE0801_raw!$A29)*('Data - adfs'!$C$2:$C$999))/SUMPRODUCT(('Data - adfs'!$C$2:$C$999)))</f>
        <v>4.967837273991655E-2</v>
      </c>
      <c r="F29" s="1" cm="1">
        <f t="array" ref="F29">IF($A$4&lt;&gt;"All years",SUMPRODUCT(('Data - adf fatalities'!$A$2:$A$998=$A$4)*('Data - adf fatalities'!$B$2:$B$998=$A29)*('Data - adf fatalities'!$C$2:$C$998))/SUMPRODUCT(('Data - adf fatalities'!$A$2:$A$998=$A$4)*('Data - adf fatalities'!$C$2:$C$998)),SUMPRODUCT(('Data - adf fatalities'!$B$2:$B$999=FIRE0801_raw!$A29)*('Data - adf fatalities'!$C$2:$C$999))/SUMPRODUCT(('Data - adf fatalities'!$C$2:$C$999)))</f>
        <v>1.2738853503184714E-2</v>
      </c>
    </row>
    <row r="30" spans="1:6" x14ac:dyDescent="0.35">
      <c r="A30" s="36" t="s">
        <v>85</v>
      </c>
      <c r="B30" s="1" cm="1">
        <f t="array" ref="B30">IF($A$4&lt;&gt;"All years",SUMPRODUCT(('Data - fires'!$A$2:$A$998=$A$4)*('Data - fires'!$B$2:$B$998=$A30)*('Data - fires'!$C$2:$C$998))/SUMPRODUCT(('Data - fires'!$A$2:$A$998=$A$4)*('Data - fires'!$C$2:$C$998)),SUMPRODUCT(('Data - fires'!$B$2:$B$999=FIRE0801_raw!$A30)*('Data - fires'!$C$2:$C$999))/SUMPRODUCT(('Data - fires'!$C$2:$C$999)))</f>
        <v>4.9562157767112543E-2</v>
      </c>
      <c r="C30" s="1" cm="1">
        <f t="array" ref="C30">IF($A$4&lt;&gt;"All years",SUMPRODUCT(('Data - fatalities'!$A$2:$A$998=$A$4)*('Data - fatalities'!$B$2:$B$998=$A30)*('Data - fatalities'!$C$2:$C$998))/SUMPRODUCT(('Data - fatalities'!$A$2:$A$998=$A$4)*('Data - fatalities'!$C$2:$C$998)),SUMPRODUCT(('Data - fatalities'!$B$2:$B$999=FIRE0801_raw!$A30)*('Data - fatalities'!$C$2:$C$999))/SUMPRODUCT(('Data - fatalities'!$C$2:$C$999)))</f>
        <v>8.3665338645418322E-2</v>
      </c>
      <c r="D30" s="1"/>
      <c r="E30" s="1" cm="1">
        <f t="array" ref="E30">IF($A$4&lt;&gt;"All years",SUMPRODUCT(('Data - adfs'!$A$2:$A$998=$A$4)*('Data - adfs'!$B$2:$B$998=$A30)*('Data - adfs'!$C$2:$C$998))/SUMPRODUCT(('Data - adfs'!$A$2:$A$998=$A$4)*('Data - adfs'!$C$2:$C$998)),SUMPRODUCT(('Data - adfs'!$B$2:$B$999=FIRE0801_raw!$A30)*('Data - adfs'!$C$2:$C$999))/SUMPRODUCT(('Data - adfs'!$C$2:$C$999)))</f>
        <v>4.2898122392211406E-2</v>
      </c>
      <c r="F30" s="1" cm="1">
        <f t="array" ref="F30">IF($A$4&lt;&gt;"All years",SUMPRODUCT(('Data - adf fatalities'!$A$2:$A$998=$A$4)*('Data - adf fatalities'!$B$2:$B$998=$A30)*('Data - adf fatalities'!$C$2:$C$998))/SUMPRODUCT(('Data - adf fatalities'!$A$2:$A$998=$A$4)*('Data - adf fatalities'!$C$2:$C$998)),SUMPRODUCT(('Data - adf fatalities'!$B$2:$B$999=FIRE0801_raw!$A30)*('Data - adf fatalities'!$C$2:$C$999))/SUMPRODUCT(('Data - adf fatalities'!$C$2:$C$999)))</f>
        <v>0.11464968152866242</v>
      </c>
    </row>
    <row r="31" spans="1:6" ht="15" thickBot="1" x14ac:dyDescent="0.4">
      <c r="A31" s="37" t="s">
        <v>86</v>
      </c>
      <c r="B31" s="2" cm="1">
        <f t="array" ref="B31">IF($A$4&lt;&gt;"All years",SUMPRODUCT(('Data - fires'!$A$2:$A$998=$A$4)*('Data - fires'!$B$2:$B$998=$A31)*('Data - fires'!$C$2:$C$998))/SUMPRODUCT(('Data - fires'!$A$2:$A$998=$A$4)*('Data - fires'!$C$2:$C$998)),SUMPRODUCT(('Data - fires'!$B$2:$B$999=FIRE0801_raw!$A31)*('Data - fires'!$C$2:$C$999))/SUMPRODUCT(('Data - fires'!$C$2:$C$999)))</f>
        <v>3.6962950704073336E-2</v>
      </c>
      <c r="C31" s="2" cm="1">
        <f t="array" ref="C31">IF($A$4&lt;&gt;"All years",SUMPRODUCT(('Data - fatalities'!$A$2:$A$998=$A$4)*('Data - fatalities'!$B$2:$B$998=$A31)*('Data - fatalities'!$C$2:$C$998))/SUMPRODUCT(('Data - fatalities'!$A$2:$A$998=$A$4)*('Data - fatalities'!$C$2:$C$998)),SUMPRODUCT(('Data - fatalities'!$B$2:$B$999=FIRE0801_raw!$A31)*('Data - fatalities'!$C$2:$C$999))/SUMPRODUCT(('Data - fatalities'!$C$2:$C$999)))</f>
        <v>4.7808764940239043E-2</v>
      </c>
      <c r="D31" s="2"/>
      <c r="E31" s="2" cm="1">
        <f t="array" ref="E31">IF($A$4&lt;&gt;"All years",SUMPRODUCT(('Data - adfs'!$A$2:$A$998=$A$4)*('Data - adfs'!$B$2:$B$998=$A31)*('Data - adfs'!$C$2:$C$998))/SUMPRODUCT(('Data - adfs'!$A$2:$A$998=$A$4)*('Data - adfs'!$C$2:$C$998)),SUMPRODUCT(('Data - adfs'!$B$2:$B$999=FIRE0801_raw!$A31)*('Data - adfs'!$C$2:$C$999))/SUMPRODUCT(('Data - adfs'!$C$2:$C$999)))</f>
        <v>3.2988525730180809E-2</v>
      </c>
      <c r="F31" s="2" cm="1">
        <f t="array" ref="F31">IF($A$4&lt;&gt;"All years",SUMPRODUCT(('Data - adf fatalities'!$A$2:$A$998=$A$4)*('Data - adf fatalities'!$B$2:$B$998=$A31)*('Data - adf fatalities'!$C$2:$C$998))/SUMPRODUCT(('Data - adf fatalities'!$A$2:$A$998=$A$4)*('Data - adf fatalities'!$C$2:$C$998)),SUMPRODUCT(('Data - adf fatalities'!$B$2:$B$999=FIRE0801_raw!$A31)*('Data - adf fatalities'!$C$2:$C$999))/SUMPRODUCT(('Data - adf fatalities'!$C$2:$C$999)))</f>
        <v>5.0955414012738856E-2</v>
      </c>
    </row>
    <row r="33" spans="1:18" x14ac:dyDescent="0.35">
      <c r="A33" s="105"/>
      <c r="B33" s="105"/>
      <c r="C33" s="105"/>
      <c r="D33" s="105"/>
      <c r="E33" s="105"/>
      <c r="F33" s="105"/>
    </row>
    <row r="34" spans="1:18" ht="44.15" customHeight="1" x14ac:dyDescent="0.35">
      <c r="A34" s="112"/>
      <c r="B34" s="112"/>
      <c r="C34" s="112"/>
      <c r="D34" s="112"/>
      <c r="E34" s="112"/>
      <c r="F34" s="112"/>
      <c r="G34" s="16"/>
      <c r="H34" s="16"/>
      <c r="I34" s="16"/>
      <c r="J34" s="16"/>
    </row>
    <row r="36" spans="1:18" x14ac:dyDescent="0.35">
      <c r="A36" s="7"/>
      <c r="B36" s="8"/>
      <c r="C36" s="8"/>
      <c r="D36" s="8"/>
      <c r="E36" s="8"/>
      <c r="F36" s="8"/>
      <c r="G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s="11" customFormat="1" ht="60" customHeight="1" x14ac:dyDescent="0.35">
      <c r="A37" s="109"/>
      <c r="B37" s="109"/>
      <c r="C37" s="109"/>
      <c r="D37" s="109"/>
      <c r="E37" s="109"/>
      <c r="F37" s="10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35">
      <c r="A39" s="104"/>
      <c r="B39" s="104"/>
      <c r="C39" s="104"/>
      <c r="D39" s="104"/>
      <c r="E39" s="104"/>
      <c r="F39" s="104"/>
      <c r="G39" s="14"/>
      <c r="H39" s="14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35">
      <c r="A41" s="105"/>
      <c r="B41" s="105"/>
      <c r="C41" s="105"/>
      <c r="D41" s="105"/>
      <c r="E41" s="105"/>
      <c r="F41" s="105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35">
      <c r="A42" s="107"/>
      <c r="B42" s="107"/>
      <c r="C42" s="107"/>
      <c r="D42" s="107"/>
      <c r="E42" s="17"/>
      <c r="F42" s="1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35">
      <c r="A44" s="105"/>
      <c r="B44" s="105"/>
      <c r="C44" s="105"/>
      <c r="D44" s="105"/>
      <c r="E44" s="105"/>
      <c r="F44" s="105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35">
      <c r="A46" s="8"/>
      <c r="B46" s="8"/>
      <c r="C46" s="8"/>
      <c r="E46" s="103"/>
      <c r="F46" s="103"/>
      <c r="G46" s="8"/>
      <c r="H46" s="8"/>
      <c r="I46" s="8"/>
      <c r="K46" s="8"/>
      <c r="L46" s="8"/>
      <c r="M46" s="8"/>
      <c r="N46" s="8"/>
      <c r="O46" s="8"/>
      <c r="P46" s="8"/>
      <c r="Q46" s="8"/>
    </row>
    <row r="47" spans="1:18" x14ac:dyDescent="0.35">
      <c r="A47" s="8"/>
      <c r="B47" s="106"/>
      <c r="C47" s="106"/>
      <c r="E47" s="102"/>
      <c r="F47" s="102"/>
      <c r="G47" s="8"/>
      <c r="H47" s="8"/>
      <c r="I47" s="8"/>
      <c r="K47" s="8"/>
      <c r="L47" s="8"/>
      <c r="M47" s="8"/>
      <c r="N47" s="8"/>
      <c r="O47" s="8"/>
      <c r="P47" s="8"/>
      <c r="Q47" s="8"/>
    </row>
  </sheetData>
  <dataConsolidate/>
  <mergeCells count="14">
    <mergeCell ref="B6:C6"/>
    <mergeCell ref="E6:F6"/>
    <mergeCell ref="A37:F37"/>
    <mergeCell ref="A1:F1"/>
    <mergeCell ref="A4:C4"/>
    <mergeCell ref="A34:F34"/>
    <mergeCell ref="A33:F33"/>
    <mergeCell ref="E47:F47"/>
    <mergeCell ref="E46:F46"/>
    <mergeCell ref="A39:F39"/>
    <mergeCell ref="A44:F44"/>
    <mergeCell ref="A41:F41"/>
    <mergeCell ref="B47:C47"/>
    <mergeCell ref="A42:D42"/>
  </mergeCells>
  <dataValidations count="1">
    <dataValidation type="list" allowBlank="1" showInputMessage="1" showErrorMessage="1" sqref="A4:C4" xr:uid="{00000000-0002-0000-0000-000000000000}">
      <formula1>$H$51:$H$60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20BF-4495-4742-832D-14061F302FBF}">
  <dimension ref="A1:R54"/>
  <sheetViews>
    <sheetView workbookViewId="0">
      <pane ySplit="5" topLeftCell="A19" activePane="bottomLeft" state="frozen"/>
      <selection pane="bottomLeft" activeCell="A3" sqref="A3"/>
    </sheetView>
  </sheetViews>
  <sheetFormatPr defaultColWidth="9.1796875" defaultRowHeight="14" x14ac:dyDescent="0.3"/>
  <cols>
    <col min="1" max="1" width="13.453125" style="68" customWidth="1"/>
    <col min="2" max="2" width="13" style="68" customWidth="1"/>
    <col min="3" max="3" width="16.7265625" style="68" customWidth="1"/>
    <col min="4" max="4" width="8.7265625" style="68" customWidth="1"/>
    <col min="5" max="5" width="13.7265625" style="68" customWidth="1"/>
    <col min="6" max="6" width="16.7265625" style="68" customWidth="1"/>
    <col min="7" max="7" width="9.1796875" style="68"/>
    <col min="8" max="8" width="7.81640625" style="68" hidden="1" customWidth="1"/>
    <col min="9" max="9" width="9.1796875" style="68" hidden="1" customWidth="1"/>
    <col min="10" max="16384" width="9.1796875" style="68"/>
  </cols>
  <sheetData>
    <row r="1" spans="1:13" ht="20" x14ac:dyDescent="0.3">
      <c r="A1" s="61" t="s">
        <v>120</v>
      </c>
      <c r="B1" s="94"/>
      <c r="C1" s="94"/>
      <c r="D1" s="95"/>
      <c r="E1" s="95"/>
      <c r="F1" s="95"/>
      <c r="G1" s="95"/>
      <c r="J1" s="95"/>
      <c r="K1" s="95"/>
      <c r="L1" s="95"/>
      <c r="M1" s="95"/>
    </row>
    <row r="2" spans="1:13" s="64" customFormat="1" ht="28.5" customHeight="1" x14ac:dyDescent="0.35">
      <c r="A2" s="62" t="s">
        <v>24</v>
      </c>
      <c r="B2" s="63"/>
      <c r="C2" s="63"/>
    </row>
    <row r="3" spans="1:13" ht="15.5" x14ac:dyDescent="0.35">
      <c r="A3" s="65" t="s">
        <v>109</v>
      </c>
      <c r="B3" s="66"/>
      <c r="C3" s="66"/>
      <c r="D3" s="67"/>
      <c r="E3" s="67"/>
      <c r="F3" s="67"/>
    </row>
    <row r="4" spans="1:13" ht="16" thickBot="1" x14ac:dyDescent="0.4">
      <c r="A4" s="66"/>
      <c r="B4" s="66"/>
      <c r="C4" s="69" t="s">
        <v>26</v>
      </c>
      <c r="F4" s="70" t="s">
        <v>27</v>
      </c>
    </row>
    <row r="5" spans="1:13" ht="19" thickBot="1" x14ac:dyDescent="0.4">
      <c r="A5" s="66" t="s">
        <v>19</v>
      </c>
      <c r="B5" s="71" t="s">
        <v>28</v>
      </c>
      <c r="C5" s="71" t="s">
        <v>121</v>
      </c>
      <c r="D5" s="72"/>
      <c r="E5" s="73" t="s">
        <v>28</v>
      </c>
      <c r="F5" s="73" t="s">
        <v>122</v>
      </c>
    </row>
    <row r="6" spans="1:13" ht="15.5" x14ac:dyDescent="0.35">
      <c r="A6" s="74" t="s">
        <v>2</v>
      </c>
      <c r="B6" s="75">
        <f>ROUND(FIRE0801_raw!B8,3)</f>
        <v>3.2000000000000001E-2</v>
      </c>
      <c r="C6" s="75">
        <f>ROUND(FIRE0801_raw!C8,3)</f>
        <v>0.02</v>
      </c>
      <c r="D6" s="76"/>
      <c r="E6" s="76">
        <f>ROUND(FIRE0801_raw!E8,3)</f>
        <v>2.9000000000000001E-2</v>
      </c>
      <c r="F6" s="76">
        <f>ROUND(FIRE0801_raw!F8,3)</f>
        <v>1.2999999999999999E-2</v>
      </c>
    </row>
    <row r="7" spans="1:13" ht="15.5" x14ac:dyDescent="0.35">
      <c r="A7" s="77" t="s">
        <v>32</v>
      </c>
      <c r="B7" s="78">
        <f>ROUND(FIRE0801_raw!B9,3)</f>
        <v>2.4E-2</v>
      </c>
      <c r="C7" s="78">
        <f>ROUND(FIRE0801_raw!C9,3)</f>
        <v>5.1999999999999998E-2</v>
      </c>
      <c r="D7" s="79"/>
      <c r="E7" s="79">
        <f>ROUND(FIRE0801_raw!E9,3)</f>
        <v>1.9E-2</v>
      </c>
      <c r="F7" s="79">
        <f>ROUND(FIRE0801_raw!F9,3)</f>
        <v>6.4000000000000001E-2</v>
      </c>
    </row>
    <row r="8" spans="1:13" ht="15.5" x14ac:dyDescent="0.35">
      <c r="A8" s="77" t="s">
        <v>33</v>
      </c>
      <c r="B8" s="78">
        <f>ROUND(FIRE0801_raw!B10,3)</f>
        <v>1.9E-2</v>
      </c>
      <c r="C8" s="78">
        <f>ROUND(FIRE0801_raw!C10,3)</f>
        <v>5.6000000000000001E-2</v>
      </c>
      <c r="D8" s="79"/>
      <c r="E8" s="79">
        <f>ROUND(FIRE0801_raw!E10,3)</f>
        <v>1.7000000000000001E-2</v>
      </c>
      <c r="F8" s="79">
        <f>ROUND(FIRE0801_raw!F10,3)</f>
        <v>4.4999999999999998E-2</v>
      </c>
    </row>
    <row r="9" spans="1:13" ht="15.5" x14ac:dyDescent="0.35">
      <c r="A9" s="77" t="s">
        <v>34</v>
      </c>
      <c r="B9" s="78">
        <f>ROUND(FIRE0801_raw!B11,3)</f>
        <v>1.6E-2</v>
      </c>
      <c r="C9" s="78">
        <f>ROUND(FIRE0801_raw!C11,3)</f>
        <v>3.5999999999999997E-2</v>
      </c>
      <c r="D9" s="79"/>
      <c r="E9" s="79">
        <f>ROUND(FIRE0801_raw!E11,3)</f>
        <v>1.6E-2</v>
      </c>
      <c r="F9" s="79">
        <f>ROUND(FIRE0801_raw!F11,3)</f>
        <v>2.5000000000000001E-2</v>
      </c>
    </row>
    <row r="10" spans="1:13" ht="15.5" x14ac:dyDescent="0.35">
      <c r="A10" s="77" t="s">
        <v>35</v>
      </c>
      <c r="B10" s="78">
        <f>ROUND(FIRE0801_raw!B12,3)</f>
        <v>1.4E-2</v>
      </c>
      <c r="C10" s="78">
        <f>ROUND(FIRE0801_raw!C12,3)</f>
        <v>0.04</v>
      </c>
      <c r="D10" s="79"/>
      <c r="E10" s="79">
        <f>ROUND(FIRE0801_raw!E12,3)</f>
        <v>1.4E-2</v>
      </c>
      <c r="F10" s="79">
        <f>ROUND(FIRE0801_raw!F12,3)</f>
        <v>5.7000000000000002E-2</v>
      </c>
    </row>
    <row r="11" spans="1:13" ht="15.5" x14ac:dyDescent="0.35">
      <c r="A11" s="77" t="s">
        <v>36</v>
      </c>
      <c r="B11" s="78">
        <f>ROUND(FIRE0801_raw!B13,3)</f>
        <v>1.2E-2</v>
      </c>
      <c r="C11" s="78">
        <f>ROUND(FIRE0801_raw!C13,3)</f>
        <v>5.1999999999999998E-2</v>
      </c>
      <c r="D11" s="79"/>
      <c r="E11" s="79">
        <f>ROUND(FIRE0801_raw!E13,3)</f>
        <v>1.2999999999999999E-2</v>
      </c>
      <c r="F11" s="79">
        <f>ROUND(FIRE0801_raw!F13,3)</f>
        <v>7.5999999999999998E-2</v>
      </c>
    </row>
    <row r="12" spans="1:13" ht="15.5" x14ac:dyDescent="0.35">
      <c r="A12" s="77" t="s">
        <v>37</v>
      </c>
      <c r="B12" s="78">
        <f>ROUND(FIRE0801_raw!B14,3)</f>
        <v>1.4E-2</v>
      </c>
      <c r="C12" s="78">
        <f>ROUND(FIRE0801_raw!C14,3)</f>
        <v>3.2000000000000001E-2</v>
      </c>
      <c r="D12" s="79"/>
      <c r="E12" s="79">
        <f>ROUND(FIRE0801_raw!E14,3)</f>
        <v>1.4E-2</v>
      </c>
      <c r="F12" s="79">
        <f>ROUND(FIRE0801_raw!F14,3)</f>
        <v>3.2000000000000001E-2</v>
      </c>
    </row>
    <row r="13" spans="1:13" ht="15.5" x14ac:dyDescent="0.35">
      <c r="A13" s="77" t="s">
        <v>38</v>
      </c>
      <c r="B13" s="78">
        <f>ROUND(FIRE0801_raw!B15,3)</f>
        <v>1.6E-2</v>
      </c>
      <c r="C13" s="78">
        <f>ROUND(FIRE0801_raw!C15,3)</f>
        <v>4.3999999999999997E-2</v>
      </c>
      <c r="D13" s="79"/>
      <c r="E13" s="79">
        <f>ROUND(FIRE0801_raw!E15,3)</f>
        <v>0.02</v>
      </c>
      <c r="F13" s="79">
        <f>ROUND(FIRE0801_raw!F15,3)</f>
        <v>4.4999999999999998E-2</v>
      </c>
    </row>
    <row r="14" spans="1:13" ht="15.5" x14ac:dyDescent="0.35">
      <c r="A14" s="77" t="s">
        <v>39</v>
      </c>
      <c r="B14" s="78">
        <f>ROUND(FIRE0801_raw!B16,3)</f>
        <v>0.02</v>
      </c>
      <c r="C14" s="78">
        <f>ROUND(FIRE0801_raw!C16,3)</f>
        <v>0.02</v>
      </c>
      <c r="D14" s="79"/>
      <c r="E14" s="79">
        <f>ROUND(FIRE0801_raw!E16,3)</f>
        <v>2.7E-2</v>
      </c>
      <c r="F14" s="79">
        <f>ROUND(FIRE0801_raw!F16,3)</f>
        <v>1.9E-2</v>
      </c>
    </row>
    <row r="15" spans="1:13" ht="15.5" x14ac:dyDescent="0.35">
      <c r="A15" s="77" t="s">
        <v>40</v>
      </c>
      <c r="B15" s="78">
        <f>ROUND(FIRE0801_raw!B17,3)</f>
        <v>2.4E-2</v>
      </c>
      <c r="C15" s="78">
        <f>ROUND(FIRE0801_raw!C17,3)</f>
        <v>7.1999999999999995E-2</v>
      </c>
      <c r="D15" s="79"/>
      <c r="E15" s="79">
        <f>ROUND(FIRE0801_raw!E17,3)</f>
        <v>3.4000000000000002E-2</v>
      </c>
      <c r="F15" s="79">
        <f>ROUND(FIRE0801_raw!F17,3)</f>
        <v>7.5999999999999998E-2</v>
      </c>
    </row>
    <row r="16" spans="1:13" ht="15.5" x14ac:dyDescent="0.35">
      <c r="A16" s="77" t="s">
        <v>41</v>
      </c>
      <c r="B16" s="78">
        <f>ROUND(FIRE0801_raw!B18,3)</f>
        <v>2.8000000000000001E-2</v>
      </c>
      <c r="C16" s="78">
        <f>ROUND(FIRE0801_raw!C18,3)</f>
        <v>4.3999999999999997E-2</v>
      </c>
      <c r="D16" s="79"/>
      <c r="E16" s="79">
        <f>ROUND(FIRE0801_raw!E18,3)</f>
        <v>0.04</v>
      </c>
      <c r="F16" s="79">
        <f>ROUND(FIRE0801_raw!F18,3)</f>
        <v>3.2000000000000001E-2</v>
      </c>
    </row>
    <row r="17" spans="1:10" ht="15.5" x14ac:dyDescent="0.35">
      <c r="A17" s="77" t="s">
        <v>42</v>
      </c>
      <c r="B17" s="78">
        <f>ROUND(FIRE0801_raw!B19,3)</f>
        <v>3.3000000000000002E-2</v>
      </c>
      <c r="C17" s="78">
        <f>ROUND(FIRE0801_raw!C19,3)</f>
        <v>2.8000000000000001E-2</v>
      </c>
      <c r="D17" s="79"/>
      <c r="E17" s="79">
        <f>ROUND(FIRE0801_raw!E19,3)</f>
        <v>4.9000000000000002E-2</v>
      </c>
      <c r="F17" s="79">
        <f>ROUND(FIRE0801_raw!F19,3)</f>
        <v>1.9E-2</v>
      </c>
    </row>
    <row r="18" spans="1:10" ht="15.5" x14ac:dyDescent="0.35">
      <c r="A18" s="77" t="s">
        <v>43</v>
      </c>
      <c r="B18" s="78">
        <f>ROUND(FIRE0801_raw!B20,3)</f>
        <v>3.9E-2</v>
      </c>
      <c r="C18" s="78">
        <f>ROUND(FIRE0801_raw!C20,3)</f>
        <v>0.04</v>
      </c>
      <c r="D18" s="79"/>
      <c r="E18" s="79">
        <f>ROUND(FIRE0801_raw!E20,3)</f>
        <v>5.2999999999999999E-2</v>
      </c>
      <c r="F18" s="79">
        <f>ROUND(FIRE0801_raw!F20,3)</f>
        <v>3.7999999999999999E-2</v>
      </c>
    </row>
    <row r="19" spans="1:10" ht="15.5" x14ac:dyDescent="0.35">
      <c r="A19" s="77" t="s">
        <v>3</v>
      </c>
      <c r="B19" s="78">
        <f>ROUND(FIRE0801_raw!B21,3)</f>
        <v>4.4999999999999998E-2</v>
      </c>
      <c r="C19" s="78">
        <f>ROUND(FIRE0801_raw!C21,3)</f>
        <v>5.1999999999999998E-2</v>
      </c>
      <c r="D19" s="79"/>
      <c r="E19" s="79">
        <f>ROUND(FIRE0801_raw!E21,3)</f>
        <v>5.8999999999999997E-2</v>
      </c>
      <c r="F19" s="79">
        <f>ROUND(FIRE0801_raw!F21,3)</f>
        <v>3.7999999999999999E-2</v>
      </c>
    </row>
    <row r="20" spans="1:10" ht="15.5" x14ac:dyDescent="0.35">
      <c r="A20" s="77" t="s">
        <v>4</v>
      </c>
      <c r="B20" s="78">
        <f>ROUND(FIRE0801_raw!B22,3)</f>
        <v>0.05</v>
      </c>
      <c r="C20" s="78">
        <f>ROUND(FIRE0801_raw!C22,3)</f>
        <v>3.5999999999999997E-2</v>
      </c>
      <c r="D20" s="79"/>
      <c r="E20" s="79">
        <f>ROUND(FIRE0801_raw!E22,3)</f>
        <v>5.8999999999999997E-2</v>
      </c>
      <c r="F20" s="79">
        <f>ROUND(FIRE0801_raw!F22,3)</f>
        <v>3.2000000000000001E-2</v>
      </c>
    </row>
    <row r="21" spans="1:10" ht="15.5" x14ac:dyDescent="0.35">
      <c r="A21" s="77" t="s">
        <v>5</v>
      </c>
      <c r="B21" s="78">
        <f>ROUND(FIRE0801_raw!B23,3)</f>
        <v>5.8999999999999997E-2</v>
      </c>
      <c r="C21" s="78">
        <f>ROUND(FIRE0801_raw!C23,3)</f>
        <v>3.2000000000000001E-2</v>
      </c>
      <c r="D21" s="79"/>
      <c r="E21" s="79">
        <f>ROUND(FIRE0801_raw!E23,3)</f>
        <v>6.2E-2</v>
      </c>
      <c r="F21" s="79">
        <f>ROUND(FIRE0801_raw!F23,3)</f>
        <v>2.5000000000000001E-2</v>
      </c>
    </row>
    <row r="22" spans="1:10" ht="15.5" x14ac:dyDescent="0.35">
      <c r="A22" s="77" t="s">
        <v>6</v>
      </c>
      <c r="B22" s="78">
        <f>ROUND(FIRE0801_raw!B24,3)</f>
        <v>6.7000000000000004E-2</v>
      </c>
      <c r="C22" s="78">
        <f>ROUND(FIRE0801_raw!C24,3)</f>
        <v>2.4E-2</v>
      </c>
      <c r="D22" s="79"/>
      <c r="E22" s="79">
        <f>ROUND(FIRE0801_raw!E24,3)</f>
        <v>6.6000000000000003E-2</v>
      </c>
      <c r="F22" s="79">
        <f>ROUND(FIRE0801_raw!F24,3)</f>
        <v>3.2000000000000001E-2</v>
      </c>
    </row>
    <row r="23" spans="1:10" ht="15.5" x14ac:dyDescent="0.35">
      <c r="A23" s="77" t="s">
        <v>7</v>
      </c>
      <c r="B23" s="78">
        <f>ROUND(FIRE0801_raw!B25,3)</f>
        <v>0.08</v>
      </c>
      <c r="C23" s="78">
        <f>ROUND(FIRE0801_raw!C25,3)</f>
        <v>0.04</v>
      </c>
      <c r="D23" s="79"/>
      <c r="E23" s="79">
        <f>ROUND(FIRE0801_raw!E25,3)</f>
        <v>7.4999999999999997E-2</v>
      </c>
      <c r="F23" s="79">
        <f>ROUND(FIRE0801_raw!F25,3)</f>
        <v>2.5000000000000001E-2</v>
      </c>
    </row>
    <row r="24" spans="1:10" ht="15.5" x14ac:dyDescent="0.35">
      <c r="A24" s="77" t="s">
        <v>8</v>
      </c>
      <c r="B24" s="78">
        <f>ROUND(FIRE0801_raw!B26,3)</f>
        <v>8.7999999999999995E-2</v>
      </c>
      <c r="C24" s="78">
        <f>ROUND(FIRE0801_raw!C26,3)</f>
        <v>3.2000000000000001E-2</v>
      </c>
      <c r="D24" s="79"/>
      <c r="E24" s="79">
        <f>ROUND(FIRE0801_raw!E26,3)</f>
        <v>7.5999999999999998E-2</v>
      </c>
      <c r="F24" s="79">
        <f>ROUND(FIRE0801_raw!F26,3)</f>
        <v>2.5000000000000001E-2</v>
      </c>
    </row>
    <row r="25" spans="1:10" ht="15.5" x14ac:dyDescent="0.35">
      <c r="A25" s="77" t="s">
        <v>9</v>
      </c>
      <c r="B25" s="78">
        <f>ROUND(FIRE0801_raw!B27,3)</f>
        <v>8.8999999999999996E-2</v>
      </c>
      <c r="C25" s="78">
        <f>ROUND(FIRE0801_raw!C27,3)</f>
        <v>5.6000000000000001E-2</v>
      </c>
      <c r="D25" s="79"/>
      <c r="E25" s="79">
        <f>ROUND(FIRE0801_raw!E27,3)</f>
        <v>7.0999999999999994E-2</v>
      </c>
      <c r="F25" s="79">
        <f>ROUND(FIRE0801_raw!F27,3)</f>
        <v>5.7000000000000002E-2</v>
      </c>
    </row>
    <row r="26" spans="1:10" ht="15.5" x14ac:dyDescent="0.35">
      <c r="A26" s="77" t="s">
        <v>10</v>
      </c>
      <c r="B26" s="78">
        <f>ROUND(FIRE0801_raw!B28,3)</f>
        <v>8.1000000000000003E-2</v>
      </c>
      <c r="C26" s="78">
        <f>ROUND(FIRE0801_raw!C28,3)</f>
        <v>3.2000000000000001E-2</v>
      </c>
      <c r="D26" s="79"/>
      <c r="E26" s="79">
        <f>ROUND(FIRE0801_raw!E28,3)</f>
        <v>0.06</v>
      </c>
      <c r="F26" s="79">
        <f>ROUND(FIRE0801_raw!F28,3)</f>
        <v>4.4999999999999998E-2</v>
      </c>
    </row>
    <row r="27" spans="1:10" ht="15.5" x14ac:dyDescent="0.35">
      <c r="A27" s="77" t="s">
        <v>11</v>
      </c>
      <c r="B27" s="78">
        <f>ROUND(FIRE0801_raw!B29,3)</f>
        <v>6.5000000000000002E-2</v>
      </c>
      <c r="C27" s="78">
        <f>ROUND(FIRE0801_raw!C29,3)</f>
        <v>3.2000000000000001E-2</v>
      </c>
      <c r="D27" s="79"/>
      <c r="E27" s="79">
        <f>ROUND(FIRE0801_raw!E29,3)</f>
        <v>0.05</v>
      </c>
      <c r="F27" s="79">
        <f>ROUND(FIRE0801_raw!F29,3)</f>
        <v>1.2999999999999999E-2</v>
      </c>
    </row>
    <row r="28" spans="1:10" ht="15.5" x14ac:dyDescent="0.35">
      <c r="A28" s="77" t="s">
        <v>12</v>
      </c>
      <c r="B28" s="78">
        <f>ROUND(FIRE0801_raw!B30,3)</f>
        <v>0.05</v>
      </c>
      <c r="C28" s="78">
        <f>ROUND(FIRE0801_raw!C30,3)</f>
        <v>8.4000000000000005E-2</v>
      </c>
      <c r="D28" s="79"/>
      <c r="E28" s="79">
        <f>ROUND(FIRE0801_raw!E30,3)</f>
        <v>4.2999999999999997E-2</v>
      </c>
      <c r="F28" s="79">
        <f>ROUND(FIRE0801_raw!F30,3)</f>
        <v>0.115</v>
      </c>
    </row>
    <row r="29" spans="1:10" ht="16" thickBot="1" x14ac:dyDescent="0.4">
      <c r="A29" s="80" t="s">
        <v>13</v>
      </c>
      <c r="B29" s="81">
        <f>ROUND(FIRE0801_raw!B31,3)</f>
        <v>3.6999999999999998E-2</v>
      </c>
      <c r="C29" s="81">
        <f>ROUND(FIRE0801_raw!C31,3)</f>
        <v>4.8000000000000001E-2</v>
      </c>
      <c r="D29" s="82"/>
      <c r="E29" s="82">
        <f>ROUND(FIRE0801_raw!E31,3)</f>
        <v>3.3000000000000002E-2</v>
      </c>
      <c r="F29" s="82">
        <f>ROUND(FIRE0801_raw!F31,3)</f>
        <v>5.0999999999999997E-2</v>
      </c>
    </row>
    <row r="30" spans="1:10" ht="28.5" customHeight="1" x14ac:dyDescent="0.35">
      <c r="A30" s="63" t="s">
        <v>29</v>
      </c>
      <c r="B30" s="63"/>
      <c r="C30" s="63"/>
      <c r="D30" s="64"/>
      <c r="E30" s="64"/>
      <c r="F30" s="64"/>
    </row>
    <row r="31" spans="1:10" ht="15" customHeight="1" x14ac:dyDescent="0.35">
      <c r="A31" s="63" t="s">
        <v>61</v>
      </c>
      <c r="B31" s="83"/>
      <c r="C31" s="83"/>
      <c r="D31" s="84"/>
      <c r="E31" s="84"/>
      <c r="F31" s="84"/>
      <c r="G31" s="84"/>
      <c r="H31" s="84"/>
      <c r="I31" s="84"/>
      <c r="J31" s="84"/>
    </row>
    <row r="32" spans="1:10" ht="15.5" x14ac:dyDescent="0.35">
      <c r="A32" s="63" t="s">
        <v>62</v>
      </c>
      <c r="B32" s="66"/>
      <c r="C32" s="66"/>
    </row>
    <row r="33" spans="1:18" ht="29.25" customHeight="1" x14ac:dyDescent="0.35">
      <c r="A33" s="85" t="s">
        <v>21</v>
      </c>
      <c r="B33" s="66"/>
      <c r="C33" s="66"/>
    </row>
    <row r="34" spans="1:18" s="89" customFormat="1" ht="15.5" x14ac:dyDescent="0.35">
      <c r="A34" s="66" t="s">
        <v>94</v>
      </c>
      <c r="B34" s="86"/>
      <c r="C34" s="86"/>
      <c r="D34" s="87"/>
      <c r="E34" s="87"/>
      <c r="F34" s="87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</row>
    <row r="35" spans="1:18" ht="15" customHeight="1" x14ac:dyDescent="0.3">
      <c r="A35" s="86" t="s">
        <v>95</v>
      </c>
      <c r="B35" s="86"/>
      <c r="C35" s="86"/>
      <c r="D35" s="87"/>
      <c r="E35" s="87"/>
      <c r="F35" s="87"/>
    </row>
    <row r="36" spans="1:18" ht="31.5" customHeight="1" x14ac:dyDescent="0.35">
      <c r="A36" s="90" t="s">
        <v>118</v>
      </c>
      <c r="B36" s="63"/>
      <c r="C36" s="63"/>
      <c r="D36" s="64"/>
      <c r="E36" s="64"/>
      <c r="F36" s="64"/>
    </row>
    <row r="37" spans="1:18" ht="25" customHeight="1" x14ac:dyDescent="0.35">
      <c r="A37" s="66" t="s">
        <v>22</v>
      </c>
      <c r="B37" s="44"/>
      <c r="C37" s="44"/>
      <c r="D37" s="91"/>
      <c r="E37" s="91"/>
      <c r="F37" s="91"/>
    </row>
    <row r="38" spans="1:18" ht="15.5" x14ac:dyDescent="0.35">
      <c r="A38" s="44" t="s">
        <v>25</v>
      </c>
      <c r="B38" s="63"/>
      <c r="C38" s="63"/>
      <c r="D38" s="64"/>
      <c r="E38" s="64"/>
      <c r="F38" s="64"/>
    </row>
    <row r="39" spans="1:18" ht="28.5" customHeight="1" x14ac:dyDescent="0.35">
      <c r="A39" s="60" t="s">
        <v>119</v>
      </c>
      <c r="B39" s="66"/>
      <c r="C39" s="66"/>
      <c r="E39" s="91"/>
      <c r="F39" s="92"/>
    </row>
    <row r="40" spans="1:18" ht="25" customHeight="1" x14ac:dyDescent="0.35">
      <c r="A40" s="66" t="s">
        <v>23</v>
      </c>
      <c r="B40" s="44"/>
      <c r="C40" s="44"/>
      <c r="E40" s="67"/>
      <c r="F40" s="92"/>
      <c r="H40" s="68" t="s">
        <v>20</v>
      </c>
    </row>
    <row r="41" spans="1:18" ht="15.5" x14ac:dyDescent="0.35">
      <c r="A41" s="44" t="s">
        <v>96</v>
      </c>
      <c r="B41" s="66"/>
      <c r="C41" s="66"/>
      <c r="H41" s="68" t="s">
        <v>109</v>
      </c>
    </row>
    <row r="42" spans="1:18" ht="15.5" x14ac:dyDescent="0.35">
      <c r="A42" s="93" t="s">
        <v>98</v>
      </c>
      <c r="B42" s="66"/>
      <c r="C42" s="66"/>
      <c r="H42" s="68" t="s">
        <v>108</v>
      </c>
    </row>
    <row r="43" spans="1:18" x14ac:dyDescent="0.3">
      <c r="H43" s="68" t="s">
        <v>107</v>
      </c>
    </row>
    <row r="44" spans="1:18" x14ac:dyDescent="0.3">
      <c r="H44" s="68" t="s">
        <v>87</v>
      </c>
    </row>
    <row r="45" spans="1:18" x14ac:dyDescent="0.3">
      <c r="H45" s="68" t="s">
        <v>47</v>
      </c>
    </row>
    <row r="46" spans="1:18" x14ac:dyDescent="0.3">
      <c r="H46" s="68" t="s">
        <v>46</v>
      </c>
    </row>
    <row r="47" spans="1:18" x14ac:dyDescent="0.3">
      <c r="H47" s="68" t="s">
        <v>45</v>
      </c>
    </row>
    <row r="48" spans="1:18" x14ac:dyDescent="0.3">
      <c r="H48" s="68" t="s">
        <v>44</v>
      </c>
    </row>
    <row r="49" spans="8:8" x14ac:dyDescent="0.3">
      <c r="H49" s="68" t="s">
        <v>30</v>
      </c>
    </row>
    <row r="50" spans="8:8" x14ac:dyDescent="0.3">
      <c r="H50" s="68" t="s">
        <v>18</v>
      </c>
    </row>
    <row r="51" spans="8:8" x14ac:dyDescent="0.3">
      <c r="H51" s="68" t="s">
        <v>17</v>
      </c>
    </row>
    <row r="52" spans="8:8" x14ac:dyDescent="0.3">
      <c r="H52" s="68" t="s">
        <v>16</v>
      </c>
    </row>
    <row r="53" spans="8:8" x14ac:dyDescent="0.3">
      <c r="H53" s="68" t="s">
        <v>15</v>
      </c>
    </row>
    <row r="54" spans="8:8" x14ac:dyDescent="0.3">
      <c r="H54" s="68" t="s">
        <v>14</v>
      </c>
    </row>
  </sheetData>
  <dataConsolidate/>
  <phoneticPr fontId="23" type="noConversion"/>
  <dataValidations count="1">
    <dataValidation type="list" allowBlank="1" showInputMessage="1" showErrorMessage="1" sqref="A3" xr:uid="{28C14BC8-5A71-4527-9D9E-6E0A8274729C}">
      <formula1>$H$40:$H$54</formula1>
    </dataValidation>
  </dataValidations>
  <hyperlinks>
    <hyperlink ref="A41" r:id="rId1" xr:uid="{091ED185-0993-4833-BCF4-5D202837B794}"/>
    <hyperlink ref="A38" r:id="rId2" xr:uid="{22130F61-0897-4B72-A7A1-660DE91EEC79}"/>
    <hyperlink ref="A39" r:id="rId3" display="The statistics in this table are National Statistics." xr:uid="{31F92963-0FD9-4AC1-A519-910B6114B0DD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A9497A10-D7E4-4913-AADB-0D0D844A2F01}"/>
</file>

<file path=customXml/itemProps2.xml><?xml version="1.0" encoding="utf-8"?>
<ds:datastoreItem xmlns:ds="http://schemas.openxmlformats.org/officeDocument/2006/customXml" ds:itemID="{161A7552-19F9-4974-9E24-D6CDB7F860BF}"/>
</file>

<file path=customXml/itemProps3.xml><?xml version="1.0" encoding="utf-8"?>
<ds:datastoreItem xmlns:ds="http://schemas.openxmlformats.org/officeDocument/2006/customXml" ds:itemID="{2FB9E468-822A-4C1B-9529-C1931A5111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Cover_sheet</vt:lpstr>
      <vt:lpstr>Contents</vt:lpstr>
      <vt:lpstr>Data - fires</vt:lpstr>
      <vt:lpstr>Data - fatalities</vt:lpstr>
      <vt:lpstr>Data - adfs</vt:lpstr>
      <vt:lpstr>Data - adf fatalities</vt:lpstr>
      <vt:lpstr>FIRE0801_raw</vt:lpstr>
      <vt:lpstr>FIRE0801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2024-09-11T17:37:16Z</dcterms:created>
  <dcterms:modified xsi:type="dcterms:W3CDTF">2024-09-11T17:37:23Z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