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hidePivotFieldList="1" defaultThemeVersion="124226"/>
  <xr:revisionPtr revIDLastSave="3" documentId="13_ncr:1_{6D9A2189-51C2-4690-8E10-91B4D3F8E753}" xr6:coauthVersionLast="47" xr6:coauthVersionMax="47" xr10:uidLastSave="{2F04AACC-4000-4B91-8F02-85B69B42D6C0}"/>
  <workbookProtection workbookAlgorithmName="SHA-512" workbookHashValue="+ZugBvnLreJg/2LpnUJK0lznC/u/InlybXgeJmoZN7v9qs3vnP2IYwPP9hrTfwZDWbi79OYlNrqh9ee4KvOtkg==" workbookSaltValue="xY5F1wsp41ehG2F4ByoVow==" workbookSpinCount="100000" lockStructure="1"/>
  <bookViews>
    <workbookView xWindow="2670" yWindow="-16320" windowWidth="29040" windowHeight="15990" xr2:uid="{00000000-000D-0000-FFFF-FFFF00000000}"/>
  </bookViews>
  <sheets>
    <sheet name="Cover_sheet" sheetId="4" r:id="rId1"/>
    <sheet name="Contents" sheetId="5" r:id="rId2"/>
    <sheet name="Data" sheetId="6" state="hidden" r:id="rId3"/>
    <sheet name="FIRE0504" sheetId="3" r:id="rId4"/>
  </sheets>
  <externalReferences>
    <externalReference r:id="rId5"/>
    <externalReference r:id="rId6"/>
  </externalReferences>
  <definedNames>
    <definedName name="_xlnm._FilterDatabase" localSheetId="3" hidden="1">FIRE0504!$A$1:$A$1</definedName>
    <definedName name="bb">'[1]Succ apps, retire &amp; resig 0203'!$A$5:$S$58</definedName>
    <definedName name="_xlnm.Print_Area" localSheetId="1">Contents!$A$1:$E$7</definedName>
    <definedName name="qrychiefrepspecservrtaother">#REF!</definedName>
    <definedName name="qrychiefrepsuccretireresig">#REF!</definedName>
    <definedName name="qrychiefrepwteststr">#REF!</definedName>
    <definedName name="qrychiefrepwtgeneth">#REF!</definedName>
    <definedName name="qryEOwtgrandtotalethgen">'[2]Table 1'!$A$4:$F$4</definedName>
    <definedName name="qryffinjuries9900">#REF!</definedName>
    <definedName name="qryPI15">#REF!</definedName>
    <definedName name="qryPI16">#REF!</definedName>
    <definedName name="qryPIBV145a">#REF!</definedName>
    <definedName name="qryPIBV145b">#REF!</definedName>
    <definedName name="qryPIBV145c">#REF!</definedName>
    <definedName name="qryPIBV15i">#REF!</definedName>
    <definedName name="qryPIBV15ii">#REF!</definedName>
    <definedName name="qryPIctsickness">#REF!</definedName>
    <definedName name="qryPIriderfactleave">#REF!</definedName>
    <definedName name="qryPIriderfactsick">#REF!</definedName>
    <definedName name="Query1">#REF!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" i="3" l="1"/>
  <c r="D6" i="3"/>
  <c r="E6" i="3"/>
  <c r="F6" i="3"/>
  <c r="G6" i="3"/>
  <c r="C7" i="3"/>
  <c r="D7" i="3"/>
  <c r="E7" i="3"/>
  <c r="F7" i="3"/>
  <c r="G7" i="3"/>
  <c r="C8" i="3"/>
  <c r="D8" i="3"/>
  <c r="E8" i="3"/>
  <c r="F8" i="3"/>
  <c r="G8" i="3"/>
  <c r="C9" i="3"/>
  <c r="D9" i="3"/>
  <c r="E9" i="3"/>
  <c r="F9" i="3"/>
  <c r="G9" i="3"/>
  <c r="C10" i="3"/>
  <c r="D10" i="3"/>
  <c r="E10" i="3"/>
  <c r="F10" i="3"/>
  <c r="G10" i="3"/>
  <c r="C11" i="3"/>
  <c r="D11" i="3"/>
  <c r="E11" i="3"/>
  <c r="F11" i="3"/>
  <c r="G11" i="3"/>
  <c r="C12" i="3"/>
  <c r="D12" i="3"/>
  <c r="E12" i="3"/>
  <c r="F12" i="3"/>
  <c r="G12" i="3"/>
  <c r="C13" i="3"/>
  <c r="D13" i="3"/>
  <c r="E13" i="3"/>
  <c r="F13" i="3"/>
  <c r="G13" i="3"/>
  <c r="C14" i="3"/>
  <c r="D14" i="3"/>
  <c r="E14" i="3"/>
  <c r="F14" i="3"/>
  <c r="G14" i="3"/>
  <c r="C15" i="3"/>
  <c r="D15" i="3"/>
  <c r="E15" i="3"/>
  <c r="F15" i="3"/>
  <c r="G15" i="3"/>
  <c r="C16" i="3"/>
  <c r="D16" i="3"/>
  <c r="E16" i="3"/>
  <c r="F16" i="3"/>
  <c r="G16" i="3"/>
  <c r="C17" i="3"/>
  <c r="D17" i="3"/>
  <c r="E17" i="3"/>
  <c r="F17" i="3"/>
  <c r="G17" i="3"/>
  <c r="C18" i="3"/>
  <c r="D18" i="3"/>
  <c r="E18" i="3"/>
  <c r="F18" i="3"/>
  <c r="G18" i="3"/>
  <c r="D5" i="3"/>
  <c r="E5" i="3"/>
  <c r="F5" i="3"/>
  <c r="G5" i="3"/>
  <c r="C5" i="3"/>
  <c r="B17" i="3" l="1"/>
  <c r="B18" i="3"/>
  <c r="B16" i="3"/>
  <c r="B15" i="3" l="1"/>
  <c r="B6" i="3" l="1"/>
  <c r="B8" i="3"/>
  <c r="B10" i="3"/>
  <c r="B12" i="3"/>
  <c r="B14" i="3"/>
  <c r="B5" i="3"/>
  <c r="B7" i="3"/>
  <c r="B9" i="3"/>
  <c r="B11" i="3"/>
  <c r="B13" i="3"/>
  <c r="B4" i="3" l="1"/>
</calcChain>
</file>

<file path=xl/sharedStrings.xml><?xml version="1.0" encoding="utf-8"?>
<sst xmlns="http://schemas.openxmlformats.org/spreadsheetml/2006/main" count="85" uniqueCount="70">
  <si>
    <t>Year</t>
  </si>
  <si>
    <t>Total</t>
  </si>
  <si>
    <t>2009/10</t>
  </si>
  <si>
    <t>2010/11</t>
  </si>
  <si>
    <t>2011/12</t>
  </si>
  <si>
    <t>2012/13</t>
  </si>
  <si>
    <t>2013/14</t>
  </si>
  <si>
    <t>2014/15</t>
  </si>
  <si>
    <t>Cause of death</t>
  </si>
  <si>
    <t>Burns</t>
  </si>
  <si>
    <t>Overcome by gas or smoke</t>
  </si>
  <si>
    <t>Burns and overcome by gas or smoke</t>
  </si>
  <si>
    <t>Unspecified</t>
  </si>
  <si>
    <t>General note:</t>
  </si>
  <si>
    <t>Source: Home Office Incident Recording System</t>
  </si>
  <si>
    <t>The full set of fire statistics releases, tables and guidance can be found on our landing page, here-</t>
  </si>
  <si>
    <t>https://www.gov.uk/government/collections/fire-statistics</t>
  </si>
  <si>
    <t>2015/16</t>
  </si>
  <si>
    <t>2016/17</t>
  </si>
  <si>
    <t>2017/18</t>
  </si>
  <si>
    <t>2018/19</t>
  </si>
  <si>
    <t xml:space="preserve">Detailed analysis of fires attended by FRSs </t>
  </si>
  <si>
    <t>Email: Firestatistics@homeoffice.gov.uk</t>
  </si>
  <si>
    <t>Contents</t>
  </si>
  <si>
    <t>We’re always looking to improve the accessibility of our documents.</t>
  </si>
  <si>
    <t xml:space="preserve">To access data tables, select the table number or tabs. </t>
  </si>
  <si>
    <t>Cover sheet</t>
  </si>
  <si>
    <t>Sheet</t>
  </si>
  <si>
    <t>Title</t>
  </si>
  <si>
    <t>Period covered</t>
  </si>
  <si>
    <t>Yes</t>
  </si>
  <si>
    <t>Table 0504</t>
  </si>
  <si>
    <t>FIRE0504</t>
  </si>
  <si>
    <t>Fatalities from fires by cause of death, England</t>
  </si>
  <si>
    <t xml:space="preserve">1 Includes fatalities marked as "fire-related" but excludes fatalities marked as "not fire-related". Those where the role of fire in the fatality was "not known" are included in "fire-related". </t>
  </si>
  <si>
    <t xml:space="preserve"> Fire-related fatalities are those that would not have otherwise occurred had there not been a fire.</t>
  </si>
  <si>
    <t xml:space="preserve">  Hypothermia, Impalement, Other, Other medical condition, Other physical injury and Shock/anaphylactic shock.</t>
  </si>
  <si>
    <t>2019/20</t>
  </si>
  <si>
    <t>FINANCIAL_YEAR</t>
  </si>
  <si>
    <t>2020/21</t>
  </si>
  <si>
    <t>Detail</t>
  </si>
  <si>
    <t>Shows the number of fatalities from fires by cause of death.</t>
  </si>
  <si>
    <t>Contact: FireStatistics@homeoffice.gov.uk</t>
  </si>
  <si>
    <t>If you find any problems, or have any feedback, relating to accessibility</t>
  </si>
  <si>
    <t xml:space="preserve"> please email us at firestatistics@homeoffice.gov.uk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</si>
  <si>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</si>
  <si>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t>end of table</t>
  </si>
  <si>
    <t>2 Other includes: Back/Neck injury, Chest/Abdominal injury, Chest pain/Heart condition/Cardiac arrest, Cuts/Lacerations, Drowning, Fracture, Head injury, Heat exhaustion,</t>
  </si>
  <si>
    <t>FR_FATALITIES_UNSPECIFIED</t>
  </si>
  <si>
    <t>FR_FATALITIES_OTHER</t>
  </si>
  <si>
    <t>FR_FATALITIES_BURNS_AND_OVERCOME_BY_GAS_OR_SMOKE</t>
  </si>
  <si>
    <t>FR_FATALITIES_OVERCOME_BY_GAS_OR_SMOKE</t>
  </si>
  <si>
    <t>FR_FATALITIES_BURNS</t>
  </si>
  <si>
    <t>Responsible Statistician: Helene Clark</t>
  </si>
  <si>
    <t>2021/22</t>
  </si>
  <si>
    <t>2022/23</t>
  </si>
  <si>
    <t>2023/24</t>
  </si>
  <si>
    <t>The data in this table are consistent with records that reached the IRS by 15 May 2024.</t>
  </si>
  <si>
    <t>2009/10 to 2023/24</t>
  </si>
  <si>
    <t>England, April 2023 to March 2024: data tables</t>
  </si>
  <si>
    <t>Next update: Autumn 2025</t>
  </si>
  <si>
    <t>Crown copyright © 2024</t>
  </si>
  <si>
    <r>
      <t>FIRE STATISTICS TABLE 0504: Fatalities</t>
    </r>
    <r>
      <rPr>
        <vertAlign val="superscript"/>
        <sz val="12"/>
        <rFont val="Arial Black"/>
        <family val="2"/>
      </rPr>
      <t>1</t>
    </r>
    <r>
      <rPr>
        <sz val="12"/>
        <rFont val="Arial Black"/>
        <family val="2"/>
      </rPr>
      <t xml:space="preserve"> from fires by cause of death, England</t>
    </r>
  </si>
  <si>
    <r>
      <t>Other</t>
    </r>
    <r>
      <rPr>
        <vertAlign val="superscript"/>
        <sz val="12"/>
        <color theme="1"/>
        <rFont val="Arial"/>
        <family val="2"/>
      </rPr>
      <t>2</t>
    </r>
  </si>
  <si>
    <t xml:space="preserve">Fire data are collected by the Incident Recording System (IRS) which collects information on all incidents attended by fire and rescue services. For a variety of reasons </t>
  </si>
  <si>
    <t xml:space="preserve"> some records take longer than others for fire and rescue services to upload to the IRS and therefore totals are constantly being amended (by relatively small numbers).</t>
  </si>
  <si>
    <t>The statistics in this table are Accredited Official Statistics.</t>
  </si>
  <si>
    <t>Published: 19 September 2024</t>
  </si>
  <si>
    <t>Publication Date: 19 September 2024</t>
  </si>
  <si>
    <t>Official Accredited Statistics?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</si>
</sst>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u/>
      <sz val="12"/>
      <color rgb="FF0563C1"/>
      <name val="Arial"/>
      <family val="2"/>
    </font>
    <font>
      <sz val="8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rgb="FF000000"/>
      <name val="Calibri"/>
      <family val="2"/>
    </font>
    <font>
      <sz val="12"/>
      <color theme="1"/>
      <name val="Arial"/>
      <family val="2"/>
    </font>
    <font>
      <sz val="12"/>
      <name val="Arial Black"/>
      <family val="2"/>
    </font>
    <font>
      <vertAlign val="superscript"/>
      <sz val="12"/>
      <name val="Arial Black"/>
      <family val="2"/>
    </font>
    <font>
      <b/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sz val="12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/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9" fontId="2" fillId="0" borderId="0" applyFont="0" applyFill="0" applyBorder="0" applyAlignment="0" applyProtection="0"/>
    <xf numFmtId="0" fontId="3" fillId="0" borderId="0" applyNumberFormat="0" applyBorder="0" applyProtection="0"/>
    <xf numFmtId="0" fontId="4" fillId="0" borderId="0" applyNumberFormat="0" applyBorder="0" applyProtection="0"/>
    <xf numFmtId="0" fontId="1" fillId="0" borderId="0" applyNumberFormat="0" applyFill="0" applyBorder="0" applyAlignment="0" applyProtection="0"/>
    <xf numFmtId="0" fontId="10" fillId="0" borderId="0" applyNumberFormat="0" applyFont="0" applyBorder="0" applyProtection="0"/>
    <xf numFmtId="0" fontId="1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" fillId="0" borderId="0" applyNumberFormat="0" applyBorder="0" applyProtection="0"/>
    <xf numFmtId="0" fontId="12" fillId="0" borderId="0" applyNumberFormat="0" applyFill="0" applyBorder="0" applyAlignment="0" applyProtection="0"/>
    <xf numFmtId="0" fontId="10" fillId="0" borderId="0"/>
    <xf numFmtId="0" fontId="10" fillId="0" borderId="0" applyNumberFormat="0" applyFont="0" applyBorder="0" applyProtection="0"/>
  </cellStyleXfs>
  <cellXfs count="65">
    <xf numFmtId="0" fontId="0" fillId="0" borderId="0" xfId="0"/>
    <xf numFmtId="0" fontId="4" fillId="6" borderId="0" xfId="3" applyFont="1" applyFill="1" applyAlignment="1"/>
    <xf numFmtId="0" fontId="5" fillId="6" borderId="0" xfId="4" applyFont="1" applyFill="1" applyAlignment="1">
      <alignment vertical="center"/>
    </xf>
    <xf numFmtId="0" fontId="6" fillId="6" borderId="0" xfId="3" applyFont="1" applyFill="1" applyAlignment="1"/>
    <xf numFmtId="0" fontId="7" fillId="0" borderId="0" xfId="4" applyFont="1" applyFill="1" applyAlignment="1">
      <alignment vertical="center"/>
    </xf>
    <xf numFmtId="0" fontId="8" fillId="0" borderId="0" xfId="3" applyFont="1" applyFill="1" applyAlignment="1"/>
    <xf numFmtId="0" fontId="3" fillId="6" borderId="0" xfId="3" applyFont="1" applyFill="1" applyAlignment="1"/>
    <xf numFmtId="0" fontId="3" fillId="6" borderId="0" xfId="6" applyFont="1" applyFill="1" applyAlignment="1"/>
    <xf numFmtId="0" fontId="13" fillId="6" borderId="0" xfId="7" applyFont="1" applyFill="1" applyAlignment="1"/>
    <xf numFmtId="0" fontId="15" fillId="6" borderId="0" xfId="8" applyFont="1" applyFill="1" applyAlignment="1"/>
    <xf numFmtId="0" fontId="3" fillId="6" borderId="0" xfId="3" applyFill="1"/>
    <xf numFmtId="0" fontId="0" fillId="0" borderId="0" xfId="0" applyFill="1"/>
    <xf numFmtId="0" fontId="9" fillId="8" borderId="0" xfId="5" applyFont="1" applyFill="1" applyAlignment="1"/>
    <xf numFmtId="0" fontId="3" fillId="8" borderId="0" xfId="6" applyFont="1" applyFill="1"/>
    <xf numFmtId="0" fontId="0" fillId="7" borderId="0" xfId="0" applyNumberFormat="1" applyFill="1" applyAlignment="1"/>
    <xf numFmtId="0" fontId="5" fillId="8" borderId="0" xfId="4" applyFont="1" applyFill="1" applyAlignment="1">
      <alignment vertical="center"/>
    </xf>
    <xf numFmtId="0" fontId="3" fillId="8" borderId="0" xfId="3" applyFont="1" applyFill="1" applyAlignment="1"/>
    <xf numFmtId="0" fontId="9" fillId="2" borderId="0" xfId="1" applyFont="1" applyFill="1" applyAlignment="1"/>
    <xf numFmtId="0" fontId="3" fillId="8" borderId="0" xfId="3" applyFill="1"/>
    <xf numFmtId="0" fontId="11" fillId="6" borderId="0" xfId="4" applyFont="1" applyFill="1" applyAlignment="1"/>
    <xf numFmtId="0" fontId="3" fillId="6" borderId="0" xfId="9" applyFont="1" applyFill="1" applyAlignment="1"/>
    <xf numFmtId="0" fontId="3" fillId="6" borderId="0" xfId="9" applyFont="1" applyFill="1" applyAlignment="1">
      <alignment horizontal="left"/>
    </xf>
    <xf numFmtId="0" fontId="17" fillId="8" borderId="0" xfId="4" applyFont="1" applyFill="1"/>
    <xf numFmtId="0" fontId="18" fillId="8" borderId="0" xfId="9" applyFont="1" applyFill="1"/>
    <xf numFmtId="0" fontId="3" fillId="8" borderId="0" xfId="9" applyFont="1" applyFill="1" applyAlignment="1">
      <alignment horizontal="left"/>
    </xf>
    <xf numFmtId="0" fontId="3" fillId="8" borderId="0" xfId="9" applyFont="1" applyFill="1"/>
    <xf numFmtId="0" fontId="3" fillId="6" borderId="0" xfId="9" applyFont="1" applyFill="1"/>
    <xf numFmtId="0" fontId="3" fillId="6" borderId="0" xfId="4" applyFont="1" applyFill="1" applyAlignment="1"/>
    <xf numFmtId="0" fontId="3" fillId="6" borderId="0" xfId="4" applyFont="1" applyFill="1" applyAlignment="1">
      <alignment horizontal="left"/>
    </xf>
    <xf numFmtId="0" fontId="11" fillId="6" borderId="0" xfId="9" applyFont="1" applyFill="1" applyAlignment="1">
      <alignment wrapText="1"/>
    </xf>
    <xf numFmtId="0" fontId="11" fillId="6" borderId="0" xfId="9" applyFont="1" applyFill="1" applyAlignment="1">
      <alignment horizontal="left" wrapText="1"/>
    </xf>
    <xf numFmtId="0" fontId="19" fillId="6" borderId="0" xfId="11" applyFont="1" applyFill="1"/>
    <xf numFmtId="0" fontId="3" fillId="6" borderId="0" xfId="12" applyFont="1" applyFill="1" applyAlignment="1">
      <alignment horizontal="left" vertical="center" wrapText="1"/>
    </xf>
    <xf numFmtId="0" fontId="20" fillId="2" borderId="0" xfId="0" applyFont="1" applyFill="1"/>
    <xf numFmtId="1" fontId="3" fillId="6" borderId="0" xfId="12" applyNumberFormat="1" applyFont="1" applyFill="1" applyAlignment="1">
      <alignment horizontal="left" vertical="center"/>
    </xf>
    <xf numFmtId="0" fontId="3" fillId="6" borderId="0" xfId="11" applyFont="1" applyFill="1"/>
    <xf numFmtId="0" fontId="3" fillId="6" borderId="0" xfId="11" applyFont="1" applyFill="1" applyAlignment="1">
      <alignment wrapText="1"/>
    </xf>
    <xf numFmtId="0" fontId="3" fillId="6" borderId="0" xfId="11" applyFont="1" applyFill="1" applyAlignment="1">
      <alignment horizontal="left"/>
    </xf>
    <xf numFmtId="0" fontId="20" fillId="2" borderId="0" xfId="0" applyFont="1" applyFill="1" applyAlignment="1">
      <alignment horizontal="left"/>
    </xf>
    <xf numFmtId="0" fontId="13" fillId="6" borderId="0" xfId="10" applyFont="1" applyFill="1" applyAlignment="1">
      <alignment horizontal="left" vertical="center"/>
    </xf>
    <xf numFmtId="0" fontId="20" fillId="2" borderId="0" xfId="0" applyFont="1" applyFill="1" applyAlignment="1">
      <alignment horizontal="left" vertical="center"/>
    </xf>
    <xf numFmtId="0" fontId="21" fillId="3" borderId="0" xfId="0" applyFont="1" applyFill="1" applyAlignment="1"/>
    <xf numFmtId="0" fontId="23" fillId="2" borderId="1" xfId="0" applyFont="1" applyFill="1" applyBorder="1" applyAlignment="1"/>
    <xf numFmtId="0" fontId="23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wrapText="1"/>
    </xf>
    <xf numFmtId="0" fontId="23" fillId="2" borderId="2" xfId="0" applyFont="1" applyFill="1" applyBorder="1" applyAlignment="1">
      <alignment horizontal="right" vertical="center" wrapText="1"/>
    </xf>
    <xf numFmtId="0" fontId="20" fillId="2" borderId="2" xfId="0" applyFont="1" applyFill="1" applyBorder="1" applyAlignment="1">
      <alignment horizontal="right" vertical="center" wrapText="1"/>
    </xf>
    <xf numFmtId="0" fontId="20" fillId="2" borderId="3" xfId="0" applyFont="1" applyFill="1" applyBorder="1"/>
    <xf numFmtId="0" fontId="23" fillId="2" borderId="3" xfId="0" applyFont="1" applyFill="1" applyBorder="1" applyAlignment="1">
      <alignment horizontal="right" vertical="center" wrapText="1"/>
    </xf>
    <xf numFmtId="0" fontId="20" fillId="4" borderId="0" xfId="0" applyFont="1" applyFill="1"/>
    <xf numFmtId="0" fontId="20" fillId="2" borderId="0" xfId="0" applyFont="1" applyFill="1" applyBorder="1"/>
    <xf numFmtId="0" fontId="23" fillId="2" borderId="0" xfId="0" applyFont="1" applyFill="1" applyBorder="1" applyAlignment="1">
      <alignment horizontal="right" vertical="center" wrapText="1"/>
    </xf>
    <xf numFmtId="0" fontId="20" fillId="5" borderId="0" xfId="0" applyFont="1" applyFill="1" applyBorder="1"/>
    <xf numFmtId="0" fontId="23" fillId="2" borderId="0" xfId="0" applyFont="1" applyFill="1" applyBorder="1"/>
    <xf numFmtId="0" fontId="20" fillId="2" borderId="1" xfId="0" applyFont="1" applyFill="1" applyBorder="1"/>
    <xf numFmtId="0" fontId="23" fillId="2" borderId="1" xfId="0" applyFont="1" applyFill="1" applyBorder="1"/>
    <xf numFmtId="0" fontId="20" fillId="2" borderId="0" xfId="0" applyFont="1" applyFill="1" applyAlignment="1"/>
    <xf numFmtId="9" fontId="20" fillId="2" borderId="0" xfId="2" applyFont="1" applyFill="1" applyAlignment="1">
      <alignment wrapText="1"/>
    </xf>
    <xf numFmtId="0" fontId="20" fillId="2" borderId="0" xfId="0" applyFont="1" applyFill="1" applyAlignment="1">
      <alignment wrapText="1"/>
    </xf>
    <xf numFmtId="0" fontId="20" fillId="2" borderId="0" xfId="0" applyFont="1" applyFill="1" applyAlignment="1">
      <alignment vertical="top"/>
    </xf>
    <xf numFmtId="0" fontId="23" fillId="2" borderId="0" xfId="0" applyFont="1" applyFill="1"/>
    <xf numFmtId="0" fontId="20" fillId="2" borderId="0" xfId="0" applyFont="1" applyFill="1" applyAlignment="1">
      <alignment vertical="top" wrapText="1"/>
    </xf>
    <xf numFmtId="0" fontId="18" fillId="2" borderId="0" xfId="0" applyFont="1" applyFill="1"/>
    <xf numFmtId="0" fontId="9" fillId="2" borderId="0" xfId="1" applyFont="1" applyFill="1" applyAlignment="1">
      <alignment horizontal="right"/>
    </xf>
    <xf numFmtId="0" fontId="25" fillId="2" borderId="0" xfId="0" applyFont="1" applyFill="1"/>
  </cellXfs>
  <cellStyles count="13">
    <cellStyle name="Hyperlink" xfId="1" builtinId="8"/>
    <cellStyle name="Hyperlink 2" xfId="5" xr:uid="{20526DDC-141D-4F9F-B40E-571E7995D738}"/>
    <cellStyle name="Hyperlink 2 2" xfId="7" xr:uid="{7764D379-C6C3-4943-8719-C564AA653050}"/>
    <cellStyle name="Hyperlink 2 2 2" xfId="10" xr:uid="{C7A5600F-A3EA-476A-9804-6BA2457741A9}"/>
    <cellStyle name="Hyperlink 3" xfId="8" xr:uid="{174338D5-85DE-497E-8F6B-FAFF676DDCD7}"/>
    <cellStyle name="Normal" xfId="0" builtinId="0"/>
    <cellStyle name="Normal 2 2 2 2" xfId="4" xr:uid="{D58BAFC2-C3AB-49FE-8567-BD0DF67E2577}"/>
    <cellStyle name="Normal 2 3" xfId="9" xr:uid="{856A90B7-AD5D-465F-9E1B-0903C38A7468}"/>
    <cellStyle name="Normal 2 4" xfId="12" xr:uid="{CAF034E4-FE9F-4304-A49D-7CF7F30293B8}"/>
    <cellStyle name="Normal 5" xfId="11" xr:uid="{BCC18796-E4E5-4DD5-A473-117FB691FB5F}"/>
    <cellStyle name="Normal 6 2" xfId="3" xr:uid="{463B753E-1A95-436C-83D5-CEDC3C3679BD}"/>
    <cellStyle name="Normal 7 2" xfId="6" xr:uid="{C5129DDC-A019-4576-B13E-0E9CEDB744A5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161925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927230BF-C264-42A9-9C0D-3827F5FECB0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543" y="161925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0</xdr:row>
      <xdr:rowOff>0</xdr:rowOff>
    </xdr:from>
    <xdr:ext cx="996311" cy="969648"/>
    <xdr:pic>
      <xdr:nvPicPr>
        <xdr:cNvPr id="3" name="Picture 5">
          <a:extLst>
            <a:ext uri="{FF2B5EF4-FFF2-40B4-BE49-F238E27FC236}">
              <a16:creationId xmlns:a16="http://schemas.microsoft.com/office/drawing/2014/main" id="{3D18E3C8-05C0-4266-AA5C-C391FFEBF90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384" b="384"/>
        <a:stretch/>
      </xdr:blipFill>
      <xdr:spPr>
        <a:xfrm>
          <a:off x="5172075" y="0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78373</xdr:colOff>
      <xdr:row>0</xdr:row>
      <xdr:rowOff>171445</xdr:rowOff>
    </xdr:from>
    <xdr:ext cx="988427" cy="508148"/>
    <xdr:pic>
      <xdr:nvPicPr>
        <xdr:cNvPr id="2" name="Picture 4">
          <a:extLst>
            <a:ext uri="{FF2B5EF4-FFF2-40B4-BE49-F238E27FC236}">
              <a16:creationId xmlns:a16="http://schemas.microsoft.com/office/drawing/2014/main" id="{F8E22059-F47D-4877-9EA3-01233808AFD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898523" y="171445"/>
          <a:ext cx="988427" cy="50814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3</xdr:col>
      <xdr:colOff>685800</xdr:colOff>
      <xdr:row>0</xdr:row>
      <xdr:rowOff>0</xdr:rowOff>
    </xdr:from>
    <xdr:ext cx="814665" cy="804596"/>
    <xdr:pic>
      <xdr:nvPicPr>
        <xdr:cNvPr id="3" name="Picture 22">
          <a:extLst>
            <a:ext uri="{FF2B5EF4-FFF2-40B4-BE49-F238E27FC236}">
              <a16:creationId xmlns:a16="http://schemas.microsoft.com/office/drawing/2014/main" id="{A9ED9D33-1CD5-4C20-9683-C7BDA46C50A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/>
        <a:stretch/>
      </xdr:blipFill>
      <xdr:spPr>
        <a:xfrm>
          <a:off x="8470900" y="0"/>
          <a:ext cx="814665" cy="804596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reStats\OHR%20files\Chief%20Inspector's%20Annual%20Report\2002_03\Excel\Section%201%20-%20Staffing%20and%20Other%20Resources\Table%205%20and%206%20-%20Retained%20Success%20apps,01-02%20&amp;%2002-03%20re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MFSIISG\Equal%20Opportunities\JSC%20on%20Personnel%20Statistics\1999\Tables%201%20and%202%2098_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cc apps, retire &amp; resig 0102"/>
      <sheetName val="Succ apps, retire &amp; resig 0203"/>
    </sheetNames>
    <sheetDataSet>
      <sheetData sheetId="0" refreshError="1"/>
      <sheetData sheetId="1">
        <row r="5">
          <cell r="B5" t="str">
            <v>Successful applicants</v>
          </cell>
          <cell r="D5" t="str">
            <v>Dismissal on disciplinary grounds</v>
          </cell>
          <cell r="F5" t="str">
            <v>Medical discharge due to harassment or discrimination</v>
          </cell>
          <cell r="H5" t="str">
            <v>Resignation due to harassment or discrimination</v>
          </cell>
          <cell r="J5" t="str">
            <v>Medical discharge for other reasons</v>
          </cell>
          <cell r="L5" t="str">
            <v>Poor performance/ efficiency</v>
          </cell>
          <cell r="N5" t="str">
            <v>Resignation to take other employment</v>
          </cell>
          <cell r="P5" t="str">
            <v>Compulsory/ voluntary age retirement</v>
          </cell>
          <cell r="R5" t="str">
            <v>Deceased</v>
          </cell>
        </row>
        <row r="7">
          <cell r="A7" t="str">
            <v>FCDAs and FEPA1</v>
          </cell>
        </row>
        <row r="9">
          <cell r="A9" t="str">
            <v>Greater Manchester</v>
          </cell>
          <cell r="B9">
            <v>2</v>
          </cell>
          <cell r="D9">
            <v>0</v>
          </cell>
          <cell r="F9">
            <v>0</v>
          </cell>
          <cell r="H9">
            <v>0</v>
          </cell>
          <cell r="J9">
            <v>1</v>
          </cell>
          <cell r="L9">
            <v>0</v>
          </cell>
          <cell r="N9">
            <v>0</v>
          </cell>
          <cell r="P9">
            <v>1</v>
          </cell>
          <cell r="R9">
            <v>0</v>
          </cell>
        </row>
        <row r="10">
          <cell r="A10" t="str">
            <v>London2</v>
          </cell>
        </row>
        <row r="11">
          <cell r="A11" t="str">
            <v>Merseyside2</v>
          </cell>
        </row>
        <row r="12">
          <cell r="A12" t="str">
            <v>South Yorkshire</v>
          </cell>
          <cell r="B12">
            <v>4</v>
          </cell>
          <cell r="D12">
            <v>0</v>
          </cell>
          <cell r="F12">
            <v>0</v>
          </cell>
          <cell r="H12">
            <v>0</v>
          </cell>
          <cell r="J12">
            <v>0</v>
          </cell>
          <cell r="L12">
            <v>0</v>
          </cell>
          <cell r="N12">
            <v>1</v>
          </cell>
          <cell r="P12">
            <v>1</v>
          </cell>
          <cell r="R12">
            <v>0</v>
          </cell>
        </row>
        <row r="13">
          <cell r="A13" t="str">
            <v>Tyne &amp; Wear</v>
          </cell>
          <cell r="B13">
            <v>2</v>
          </cell>
          <cell r="D13">
            <v>0</v>
          </cell>
          <cell r="F13">
            <v>0</v>
          </cell>
          <cell r="H13">
            <v>0</v>
          </cell>
          <cell r="J13">
            <v>1</v>
          </cell>
          <cell r="L13">
            <v>0</v>
          </cell>
          <cell r="N13">
            <v>0</v>
          </cell>
          <cell r="P13">
            <v>0</v>
          </cell>
          <cell r="R13">
            <v>0</v>
          </cell>
        </row>
        <row r="14">
          <cell r="A14" t="str">
            <v>West Midlands</v>
          </cell>
          <cell r="B14">
            <v>2</v>
          </cell>
          <cell r="D14">
            <v>0</v>
          </cell>
          <cell r="F14">
            <v>0</v>
          </cell>
          <cell r="H14">
            <v>0</v>
          </cell>
          <cell r="J14">
            <v>0</v>
          </cell>
          <cell r="L14">
            <v>0</v>
          </cell>
          <cell r="N14">
            <v>0</v>
          </cell>
          <cell r="P14">
            <v>0</v>
          </cell>
          <cell r="R14">
            <v>0</v>
          </cell>
        </row>
        <row r="15">
          <cell r="A15" t="str">
            <v>West Yorkshire</v>
          </cell>
          <cell r="B15">
            <v>4</v>
          </cell>
          <cell r="D15">
            <v>0</v>
          </cell>
          <cell r="F15">
            <v>0</v>
          </cell>
          <cell r="H15">
            <v>0</v>
          </cell>
          <cell r="J15">
            <v>0</v>
          </cell>
          <cell r="L15">
            <v>0</v>
          </cell>
          <cell r="N15">
            <v>0</v>
          </cell>
          <cell r="P15">
            <v>2</v>
          </cell>
          <cell r="R15">
            <v>0</v>
          </cell>
        </row>
        <row r="17">
          <cell r="A17" t="str">
            <v>TOTAL</v>
          </cell>
          <cell r="B17">
            <v>14</v>
          </cell>
          <cell r="D17">
            <v>0</v>
          </cell>
          <cell r="F17">
            <v>0</v>
          </cell>
          <cell r="H17">
            <v>0</v>
          </cell>
          <cell r="J17">
            <v>2</v>
          </cell>
          <cell r="L17">
            <v>0</v>
          </cell>
          <cell r="N17">
            <v>1</v>
          </cell>
          <cell r="P17">
            <v>4</v>
          </cell>
          <cell r="R17">
            <v>0</v>
          </cell>
        </row>
        <row r="19">
          <cell r="A19" t="str">
            <v>ENGLAND</v>
          </cell>
        </row>
        <row r="21">
          <cell r="A21" t="str">
            <v>Avon</v>
          </cell>
          <cell r="B21">
            <v>18</v>
          </cell>
          <cell r="D21">
            <v>0</v>
          </cell>
          <cell r="F21">
            <v>0</v>
          </cell>
          <cell r="H21">
            <v>0</v>
          </cell>
          <cell r="J21">
            <v>1</v>
          </cell>
          <cell r="L21">
            <v>0</v>
          </cell>
          <cell r="N21">
            <v>5</v>
          </cell>
          <cell r="P21">
            <v>10</v>
          </cell>
          <cell r="R21">
            <v>0</v>
          </cell>
        </row>
        <row r="22">
          <cell r="A22" t="str">
            <v>Bedfordshire &amp; Luton</v>
          </cell>
          <cell r="B22">
            <v>8</v>
          </cell>
          <cell r="D22">
            <v>0</v>
          </cell>
          <cell r="F22">
            <v>0</v>
          </cell>
          <cell r="H22">
            <v>0</v>
          </cell>
          <cell r="J22">
            <v>0</v>
          </cell>
          <cell r="L22">
            <v>0</v>
          </cell>
          <cell r="N22">
            <v>12</v>
          </cell>
          <cell r="P22">
            <v>2</v>
          </cell>
          <cell r="R22">
            <v>0</v>
          </cell>
        </row>
        <row r="23">
          <cell r="A23" t="str">
            <v>Buckinghamshire</v>
          </cell>
          <cell r="B23">
            <v>23</v>
          </cell>
          <cell r="D23">
            <v>0</v>
          </cell>
          <cell r="F23">
            <v>0</v>
          </cell>
          <cell r="H23">
            <v>0</v>
          </cell>
          <cell r="J23">
            <v>0</v>
          </cell>
          <cell r="L23">
            <v>0</v>
          </cell>
          <cell r="N23">
            <v>2</v>
          </cell>
          <cell r="P23">
            <v>2</v>
          </cell>
          <cell r="R23">
            <v>0</v>
          </cell>
        </row>
        <row r="24">
          <cell r="A24" t="str">
            <v>Cambridgeshire</v>
          </cell>
          <cell r="B24">
            <v>34</v>
          </cell>
          <cell r="D24">
            <v>1</v>
          </cell>
          <cell r="F24">
            <v>0</v>
          </cell>
          <cell r="H24">
            <v>0</v>
          </cell>
          <cell r="J24">
            <v>0</v>
          </cell>
          <cell r="L24">
            <v>0</v>
          </cell>
          <cell r="N24">
            <v>0</v>
          </cell>
          <cell r="P24">
            <v>4</v>
          </cell>
          <cell r="R24">
            <v>0</v>
          </cell>
        </row>
        <row r="25">
          <cell r="A25" t="str">
            <v>Cheshire</v>
          </cell>
          <cell r="B25">
            <v>22</v>
          </cell>
          <cell r="D25">
            <v>0</v>
          </cell>
          <cell r="F25">
            <v>0</v>
          </cell>
          <cell r="H25">
            <v>0</v>
          </cell>
          <cell r="J25">
            <v>0</v>
          </cell>
          <cell r="L25">
            <v>0</v>
          </cell>
          <cell r="N25">
            <v>2</v>
          </cell>
          <cell r="P25">
            <v>2</v>
          </cell>
          <cell r="R25">
            <v>0</v>
          </cell>
        </row>
        <row r="26">
          <cell r="A26" t="str">
            <v>Cleveland</v>
          </cell>
          <cell r="B26">
            <v>11</v>
          </cell>
          <cell r="D26">
            <v>0</v>
          </cell>
          <cell r="F26">
            <v>0</v>
          </cell>
          <cell r="H26">
            <v>0</v>
          </cell>
          <cell r="J26">
            <v>0</v>
          </cell>
          <cell r="L26">
            <v>1</v>
          </cell>
          <cell r="N26">
            <v>0</v>
          </cell>
          <cell r="P26">
            <v>5</v>
          </cell>
          <cell r="R26">
            <v>0</v>
          </cell>
        </row>
        <row r="27">
          <cell r="A27" t="str">
            <v>Cornwall</v>
          </cell>
          <cell r="B27">
            <v>23</v>
          </cell>
          <cell r="D27">
            <v>0</v>
          </cell>
          <cell r="F27">
            <v>0</v>
          </cell>
          <cell r="H27">
            <v>0</v>
          </cell>
          <cell r="J27">
            <v>0</v>
          </cell>
          <cell r="L27">
            <v>0</v>
          </cell>
          <cell r="N27">
            <v>0</v>
          </cell>
          <cell r="P27">
            <v>8</v>
          </cell>
          <cell r="R27">
            <v>0</v>
          </cell>
        </row>
        <row r="28">
          <cell r="A28" t="str">
            <v>County Durham &amp; Darlington</v>
          </cell>
          <cell r="B28">
            <v>20</v>
          </cell>
          <cell r="D28">
            <v>0</v>
          </cell>
          <cell r="F28">
            <v>0</v>
          </cell>
          <cell r="H28">
            <v>0</v>
          </cell>
          <cell r="J28">
            <v>1</v>
          </cell>
          <cell r="L28">
            <v>0</v>
          </cell>
          <cell r="N28">
            <v>0</v>
          </cell>
          <cell r="P28">
            <v>2</v>
          </cell>
          <cell r="R28">
            <v>0</v>
          </cell>
        </row>
        <row r="29">
          <cell r="A29" t="str">
            <v>Cumbria</v>
          </cell>
          <cell r="B29">
            <v>37</v>
          </cell>
          <cell r="D29">
            <v>0</v>
          </cell>
          <cell r="F29">
            <v>0</v>
          </cell>
          <cell r="H29">
            <v>0</v>
          </cell>
          <cell r="J29">
            <v>0</v>
          </cell>
          <cell r="L29">
            <v>1</v>
          </cell>
          <cell r="N29">
            <v>6</v>
          </cell>
          <cell r="P29">
            <v>10</v>
          </cell>
          <cell r="R29">
            <v>0</v>
          </cell>
        </row>
        <row r="30">
          <cell r="A30" t="str">
            <v>Derbyshire</v>
          </cell>
          <cell r="B30">
            <v>37</v>
          </cell>
          <cell r="D30">
            <v>0</v>
          </cell>
          <cell r="F30">
            <v>0</v>
          </cell>
          <cell r="H30">
            <v>0</v>
          </cell>
          <cell r="J30">
            <v>4</v>
          </cell>
          <cell r="L30">
            <v>0</v>
          </cell>
          <cell r="N30">
            <v>2</v>
          </cell>
          <cell r="P30">
            <v>9</v>
          </cell>
          <cell r="R30">
            <v>0</v>
          </cell>
        </row>
        <row r="31">
          <cell r="A31" t="str">
            <v>Devon</v>
          </cell>
          <cell r="B31">
            <v>110</v>
          </cell>
          <cell r="D31">
            <v>0</v>
          </cell>
          <cell r="F31">
            <v>0</v>
          </cell>
          <cell r="H31">
            <v>0</v>
          </cell>
          <cell r="J31">
            <v>2</v>
          </cell>
          <cell r="L31">
            <v>0</v>
          </cell>
          <cell r="N31">
            <v>8</v>
          </cell>
          <cell r="P31">
            <v>17</v>
          </cell>
          <cell r="R31">
            <v>0</v>
          </cell>
        </row>
        <row r="32">
          <cell r="A32" t="str">
            <v>Dorset</v>
          </cell>
          <cell r="B32">
            <v>32</v>
          </cell>
          <cell r="D32">
            <v>1</v>
          </cell>
          <cell r="F32">
            <v>0</v>
          </cell>
          <cell r="H32">
            <v>0</v>
          </cell>
          <cell r="J32">
            <v>2</v>
          </cell>
          <cell r="L32">
            <v>1</v>
          </cell>
          <cell r="N32">
            <v>0</v>
          </cell>
          <cell r="P32">
            <v>6</v>
          </cell>
          <cell r="R32">
            <v>0</v>
          </cell>
        </row>
        <row r="33">
          <cell r="A33" t="str">
            <v>East Sussex</v>
          </cell>
          <cell r="B33">
            <v>5</v>
          </cell>
          <cell r="D33">
            <v>0</v>
          </cell>
          <cell r="F33">
            <v>0</v>
          </cell>
          <cell r="H33">
            <v>0</v>
          </cell>
          <cell r="J33">
            <v>1</v>
          </cell>
          <cell r="L33">
            <v>0</v>
          </cell>
          <cell r="N33">
            <v>25</v>
          </cell>
          <cell r="P33">
            <v>0</v>
          </cell>
          <cell r="R33">
            <v>0</v>
          </cell>
        </row>
        <row r="34">
          <cell r="A34" t="str">
            <v>Essex</v>
          </cell>
          <cell r="B34">
            <v>35</v>
          </cell>
          <cell r="D34">
            <v>1</v>
          </cell>
          <cell r="F34">
            <v>0</v>
          </cell>
          <cell r="H34">
            <v>0</v>
          </cell>
          <cell r="J34">
            <v>3</v>
          </cell>
          <cell r="L34">
            <v>1</v>
          </cell>
          <cell r="N34">
            <v>3</v>
          </cell>
          <cell r="P34">
            <v>11</v>
          </cell>
          <cell r="R34">
            <v>0</v>
          </cell>
        </row>
        <row r="35">
          <cell r="A35" t="str">
            <v>Gloucestershire</v>
          </cell>
          <cell r="B35">
            <v>19</v>
          </cell>
          <cell r="D35">
            <v>0</v>
          </cell>
          <cell r="F35">
            <v>0</v>
          </cell>
          <cell r="H35">
            <v>0</v>
          </cell>
          <cell r="J35">
            <v>0</v>
          </cell>
          <cell r="L35">
            <v>0</v>
          </cell>
          <cell r="N35">
            <v>3</v>
          </cell>
          <cell r="P35">
            <v>6</v>
          </cell>
          <cell r="R35">
            <v>0</v>
          </cell>
        </row>
        <row r="36">
          <cell r="A36" t="str">
            <v>Hampshire</v>
          </cell>
          <cell r="B36">
            <v>58</v>
          </cell>
          <cell r="D36">
            <v>0</v>
          </cell>
          <cell r="F36">
            <v>0</v>
          </cell>
          <cell r="H36">
            <v>1</v>
          </cell>
          <cell r="J36">
            <v>5</v>
          </cell>
          <cell r="L36">
            <v>12</v>
          </cell>
          <cell r="N36">
            <v>6</v>
          </cell>
          <cell r="P36">
            <v>15</v>
          </cell>
          <cell r="R36">
            <v>0</v>
          </cell>
        </row>
        <row r="37">
          <cell r="A37" t="str">
            <v>Hereford &amp; Worcester</v>
          </cell>
          <cell r="B37">
            <v>40</v>
          </cell>
          <cell r="D37">
            <v>0</v>
          </cell>
          <cell r="F37">
            <v>0</v>
          </cell>
          <cell r="H37">
            <v>0</v>
          </cell>
          <cell r="J37">
            <v>2</v>
          </cell>
          <cell r="L37">
            <v>0</v>
          </cell>
          <cell r="N37">
            <v>8</v>
          </cell>
          <cell r="P37">
            <v>2</v>
          </cell>
          <cell r="R37">
            <v>1</v>
          </cell>
        </row>
        <row r="38">
          <cell r="A38" t="str">
            <v>Hertfordshire</v>
          </cell>
          <cell r="B38">
            <v>10</v>
          </cell>
          <cell r="D38">
            <v>0</v>
          </cell>
          <cell r="F38">
            <v>0</v>
          </cell>
          <cell r="H38">
            <v>0</v>
          </cell>
          <cell r="J38">
            <v>0</v>
          </cell>
          <cell r="L38">
            <v>0</v>
          </cell>
          <cell r="N38">
            <v>21</v>
          </cell>
          <cell r="P38">
            <v>3</v>
          </cell>
          <cell r="R38">
            <v>1</v>
          </cell>
        </row>
        <row r="39">
          <cell r="A39" t="str">
            <v>Humberside</v>
          </cell>
          <cell r="B39">
            <v>39</v>
          </cell>
          <cell r="D39">
            <v>0</v>
          </cell>
          <cell r="F39">
            <v>0</v>
          </cell>
          <cell r="H39">
            <v>0</v>
          </cell>
          <cell r="J39">
            <v>0</v>
          </cell>
          <cell r="L39">
            <v>3</v>
          </cell>
          <cell r="N39">
            <v>32</v>
          </cell>
          <cell r="P39">
            <v>3</v>
          </cell>
          <cell r="R39">
            <v>1</v>
          </cell>
        </row>
        <row r="40">
          <cell r="A40" t="str">
            <v>Isle Of Wight</v>
          </cell>
          <cell r="B40">
            <v>24</v>
          </cell>
          <cell r="D40">
            <v>0</v>
          </cell>
          <cell r="F40">
            <v>0</v>
          </cell>
          <cell r="H40">
            <v>0</v>
          </cell>
          <cell r="J40">
            <v>1</v>
          </cell>
          <cell r="L40">
            <v>1</v>
          </cell>
          <cell r="N40">
            <v>2</v>
          </cell>
          <cell r="P40">
            <v>2</v>
          </cell>
          <cell r="R40">
            <v>0</v>
          </cell>
        </row>
        <row r="41">
          <cell r="A41" t="str">
            <v>Isles Of Scilly</v>
          </cell>
          <cell r="B41">
            <v>3</v>
          </cell>
          <cell r="D41">
            <v>0</v>
          </cell>
          <cell r="F41">
            <v>0</v>
          </cell>
          <cell r="H41">
            <v>0</v>
          </cell>
          <cell r="J41">
            <v>0</v>
          </cell>
          <cell r="L41">
            <v>0</v>
          </cell>
          <cell r="N41">
            <v>0</v>
          </cell>
          <cell r="P41">
            <v>3</v>
          </cell>
          <cell r="R41">
            <v>0</v>
          </cell>
        </row>
        <row r="42">
          <cell r="A42" t="str">
            <v>Kent</v>
          </cell>
          <cell r="B42">
            <v>94</v>
          </cell>
          <cell r="D42">
            <v>0</v>
          </cell>
          <cell r="F42">
            <v>0</v>
          </cell>
          <cell r="H42">
            <v>0</v>
          </cell>
          <cell r="J42">
            <v>3</v>
          </cell>
          <cell r="L42">
            <v>0</v>
          </cell>
          <cell r="N42">
            <v>24</v>
          </cell>
          <cell r="P42">
            <v>10</v>
          </cell>
          <cell r="R42">
            <v>1</v>
          </cell>
        </row>
        <row r="43">
          <cell r="A43" t="str">
            <v>Lancashire</v>
          </cell>
          <cell r="B43">
            <v>40</v>
          </cell>
          <cell r="D43">
            <v>1</v>
          </cell>
          <cell r="F43">
            <v>0</v>
          </cell>
          <cell r="H43">
            <v>0</v>
          </cell>
          <cell r="J43">
            <v>2</v>
          </cell>
          <cell r="L43">
            <v>0</v>
          </cell>
          <cell r="N43">
            <v>38</v>
          </cell>
          <cell r="P43">
            <v>3</v>
          </cell>
          <cell r="R43">
            <v>0</v>
          </cell>
        </row>
        <row r="44">
          <cell r="A44" t="str">
            <v>Leicestershire</v>
          </cell>
          <cell r="B44">
            <v>24</v>
          </cell>
          <cell r="D44">
            <v>0</v>
          </cell>
          <cell r="F44">
            <v>0</v>
          </cell>
          <cell r="H44">
            <v>0</v>
          </cell>
          <cell r="J44">
            <v>1</v>
          </cell>
          <cell r="L44">
            <v>0</v>
          </cell>
          <cell r="N44">
            <v>13</v>
          </cell>
          <cell r="P44">
            <v>7</v>
          </cell>
          <cell r="R44">
            <v>0</v>
          </cell>
        </row>
        <row r="45">
          <cell r="A45" t="str">
            <v>Lincolnshire</v>
          </cell>
          <cell r="B45">
            <v>31</v>
          </cell>
          <cell r="D45">
            <v>0</v>
          </cell>
          <cell r="F45">
            <v>0</v>
          </cell>
          <cell r="H45">
            <v>0</v>
          </cell>
          <cell r="J45">
            <v>0</v>
          </cell>
          <cell r="L45">
            <v>0</v>
          </cell>
          <cell r="N45">
            <v>5</v>
          </cell>
          <cell r="P45">
            <v>5</v>
          </cell>
          <cell r="R45">
            <v>0</v>
          </cell>
        </row>
        <row r="46">
          <cell r="A46" t="str">
            <v>Norfolk</v>
          </cell>
          <cell r="B46">
            <v>56</v>
          </cell>
          <cell r="D46">
            <v>1</v>
          </cell>
          <cell r="F46">
            <v>0</v>
          </cell>
          <cell r="H46">
            <v>0</v>
          </cell>
          <cell r="J46">
            <v>1</v>
          </cell>
          <cell r="L46">
            <v>0</v>
          </cell>
          <cell r="N46">
            <v>6</v>
          </cell>
          <cell r="P46">
            <v>5</v>
          </cell>
          <cell r="R46">
            <v>0</v>
          </cell>
        </row>
        <row r="47">
          <cell r="A47" t="str">
            <v>North Yorkshire</v>
          </cell>
          <cell r="B47">
            <v>36</v>
          </cell>
          <cell r="D47">
            <v>0</v>
          </cell>
          <cell r="F47">
            <v>0</v>
          </cell>
          <cell r="H47">
            <v>0</v>
          </cell>
          <cell r="J47">
            <v>0</v>
          </cell>
          <cell r="L47">
            <v>0</v>
          </cell>
          <cell r="N47">
            <v>0</v>
          </cell>
          <cell r="P47">
            <v>6</v>
          </cell>
          <cell r="R47">
            <v>0</v>
          </cell>
        </row>
        <row r="48">
          <cell r="A48" t="str">
            <v>Northamptonshire</v>
          </cell>
          <cell r="B48">
            <v>23</v>
          </cell>
          <cell r="D48">
            <v>0</v>
          </cell>
          <cell r="F48">
            <v>0</v>
          </cell>
          <cell r="H48">
            <v>0</v>
          </cell>
          <cell r="J48">
            <v>0</v>
          </cell>
          <cell r="L48">
            <v>0</v>
          </cell>
          <cell r="N48">
            <v>0</v>
          </cell>
          <cell r="P48">
            <v>1</v>
          </cell>
          <cell r="R48">
            <v>0</v>
          </cell>
        </row>
        <row r="49">
          <cell r="A49" t="str">
            <v>Northumberland</v>
          </cell>
          <cell r="B49">
            <v>14</v>
          </cell>
          <cell r="D49">
            <v>0</v>
          </cell>
          <cell r="F49">
            <v>0</v>
          </cell>
          <cell r="H49">
            <v>0</v>
          </cell>
          <cell r="J49">
            <v>1</v>
          </cell>
          <cell r="L49">
            <v>0</v>
          </cell>
          <cell r="N49">
            <v>10</v>
          </cell>
          <cell r="P49">
            <v>6</v>
          </cell>
          <cell r="R49">
            <v>0</v>
          </cell>
        </row>
        <row r="50">
          <cell r="A50" t="str">
            <v>Nottinghamshire</v>
          </cell>
          <cell r="B50">
            <v>39</v>
          </cell>
          <cell r="D50">
            <v>1</v>
          </cell>
          <cell r="F50">
            <v>0</v>
          </cell>
          <cell r="H50">
            <v>0</v>
          </cell>
          <cell r="J50">
            <v>0</v>
          </cell>
          <cell r="L50">
            <v>0</v>
          </cell>
          <cell r="N50">
            <v>8</v>
          </cell>
          <cell r="P50">
            <v>8</v>
          </cell>
          <cell r="R50">
            <v>0</v>
          </cell>
        </row>
        <row r="51">
          <cell r="A51" t="str">
            <v>Oxfordshire</v>
          </cell>
          <cell r="B51">
            <v>29</v>
          </cell>
          <cell r="D51">
            <v>0</v>
          </cell>
          <cell r="F51">
            <v>0</v>
          </cell>
          <cell r="H51">
            <v>0</v>
          </cell>
          <cell r="J51">
            <v>2</v>
          </cell>
          <cell r="L51">
            <v>0</v>
          </cell>
          <cell r="N51">
            <v>5</v>
          </cell>
          <cell r="P51">
            <v>0</v>
          </cell>
          <cell r="R51">
            <v>0</v>
          </cell>
        </row>
        <row r="52">
          <cell r="A52" t="str">
            <v>Royal Berkshire</v>
          </cell>
          <cell r="B52">
            <v>15</v>
          </cell>
          <cell r="D52">
            <v>1</v>
          </cell>
          <cell r="F52">
            <v>0</v>
          </cell>
          <cell r="H52">
            <v>0</v>
          </cell>
          <cell r="J52">
            <v>1</v>
          </cell>
          <cell r="L52">
            <v>0</v>
          </cell>
          <cell r="N52">
            <v>5</v>
          </cell>
          <cell r="P52">
            <v>1</v>
          </cell>
          <cell r="R52">
            <v>0</v>
          </cell>
        </row>
        <row r="53">
          <cell r="A53" t="str">
            <v>Shropshire</v>
          </cell>
          <cell r="B53">
            <v>25</v>
          </cell>
          <cell r="D53">
            <v>1</v>
          </cell>
          <cell r="F53">
            <v>0</v>
          </cell>
          <cell r="H53">
            <v>0</v>
          </cell>
          <cell r="J53">
            <v>0</v>
          </cell>
          <cell r="L53">
            <v>0</v>
          </cell>
          <cell r="N53">
            <v>3</v>
          </cell>
          <cell r="P53">
            <v>3</v>
          </cell>
          <cell r="R53">
            <v>0</v>
          </cell>
        </row>
        <row r="54">
          <cell r="A54" t="str">
            <v>Somerset</v>
          </cell>
          <cell r="B54">
            <v>9</v>
          </cell>
          <cell r="D54">
            <v>0</v>
          </cell>
          <cell r="F54">
            <v>0</v>
          </cell>
          <cell r="H54">
            <v>0</v>
          </cell>
          <cell r="J54">
            <v>1</v>
          </cell>
          <cell r="L54">
            <v>1</v>
          </cell>
          <cell r="N54">
            <v>3</v>
          </cell>
          <cell r="P54">
            <v>5</v>
          </cell>
          <cell r="R54">
            <v>0</v>
          </cell>
        </row>
        <row r="55">
          <cell r="A55" t="str">
            <v>Staffordshire</v>
          </cell>
          <cell r="B55">
            <v>63</v>
          </cell>
          <cell r="D55">
            <v>0</v>
          </cell>
          <cell r="F55">
            <v>0</v>
          </cell>
          <cell r="H55">
            <v>1</v>
          </cell>
          <cell r="J55">
            <v>0</v>
          </cell>
          <cell r="L55">
            <v>1</v>
          </cell>
          <cell r="N55">
            <v>10</v>
          </cell>
          <cell r="P55">
            <v>1</v>
          </cell>
          <cell r="R55">
            <v>0</v>
          </cell>
        </row>
        <row r="56">
          <cell r="A56" t="str">
            <v>Suffolk</v>
          </cell>
          <cell r="B56">
            <v>45</v>
          </cell>
          <cell r="D56">
            <v>1</v>
          </cell>
          <cell r="F56">
            <v>0</v>
          </cell>
          <cell r="H56">
            <v>0</v>
          </cell>
          <cell r="J56">
            <v>2</v>
          </cell>
          <cell r="L56">
            <v>1</v>
          </cell>
          <cell r="N56">
            <v>24</v>
          </cell>
          <cell r="P56">
            <v>3</v>
          </cell>
          <cell r="R56">
            <v>0</v>
          </cell>
        </row>
        <row r="57">
          <cell r="A57" t="str">
            <v>Surrey</v>
          </cell>
          <cell r="B57">
            <v>12</v>
          </cell>
          <cell r="D57">
            <v>1</v>
          </cell>
          <cell r="F57">
            <v>0</v>
          </cell>
          <cell r="H57">
            <v>0</v>
          </cell>
          <cell r="J57">
            <v>0</v>
          </cell>
          <cell r="L57">
            <v>0</v>
          </cell>
          <cell r="N57">
            <v>1</v>
          </cell>
          <cell r="P57">
            <v>1</v>
          </cell>
          <cell r="R57">
            <v>0</v>
          </cell>
        </row>
        <row r="58">
          <cell r="A58" t="str">
            <v>Warwickshire</v>
          </cell>
          <cell r="B58">
            <v>25</v>
          </cell>
          <cell r="D58">
            <v>0</v>
          </cell>
          <cell r="F58">
            <v>0</v>
          </cell>
          <cell r="H58">
            <v>0</v>
          </cell>
          <cell r="J58">
            <v>1</v>
          </cell>
          <cell r="L58">
            <v>1</v>
          </cell>
          <cell r="N58">
            <v>1</v>
          </cell>
          <cell r="P58">
            <v>2</v>
          </cell>
          <cell r="R58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2 data"/>
      <sheetName val="Table 2"/>
    </sheet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-great-britain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mailto:firestatistics@homeoffice.gov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gov.uk/search/research-and-statistics?keywords=fire&amp;content_store_document_type=upcoming_statistics&amp;order=release-date-oldest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code.statisticsauthority.gov.uk/" TargetMode="External"/><Relationship Id="rId2" Type="http://schemas.openxmlformats.org/officeDocument/2006/relationships/hyperlink" Target="https://www.gov.uk/government/collections/fire-statistics" TargetMode="External"/><Relationship Id="rId1" Type="http://schemas.openxmlformats.org/officeDocument/2006/relationships/hyperlink" Target="mailto:firestatistics@homeoffice.gov.uk" TargetMode="Externa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F7F24-7F07-4999-BFD6-D086D42843DF}">
  <dimension ref="A1:K14"/>
  <sheetViews>
    <sheetView tabSelected="1" workbookViewId="0"/>
  </sheetViews>
  <sheetFormatPr defaultRowHeight="12.5" x14ac:dyDescent="0.25"/>
  <cols>
    <col min="1" max="1" width="74" style="1" bestFit="1" customWidth="1"/>
    <col min="2" max="255" width="9.453125" style="1" customWidth="1"/>
    <col min="256" max="256" width="2.81640625" style="1" customWidth="1"/>
    <col min="257" max="257" width="74" style="1" bestFit="1" customWidth="1"/>
    <col min="258" max="511" width="9.453125" style="1" customWidth="1"/>
    <col min="512" max="512" width="2.81640625" style="1" customWidth="1"/>
    <col min="513" max="513" width="74" style="1" bestFit="1" customWidth="1"/>
    <col min="514" max="767" width="9.453125" style="1" customWidth="1"/>
    <col min="768" max="768" width="2.81640625" style="1" customWidth="1"/>
    <col min="769" max="769" width="74" style="1" bestFit="1" customWidth="1"/>
    <col min="770" max="1023" width="9.453125" style="1" customWidth="1"/>
    <col min="1024" max="1024" width="2.81640625" style="1" customWidth="1"/>
    <col min="1025" max="1025" width="74" style="1" bestFit="1" customWidth="1"/>
    <col min="1026" max="1279" width="9.453125" style="1" customWidth="1"/>
    <col min="1280" max="1280" width="2.81640625" style="1" customWidth="1"/>
    <col min="1281" max="1281" width="74" style="1" bestFit="1" customWidth="1"/>
    <col min="1282" max="1535" width="9.453125" style="1" customWidth="1"/>
    <col min="1536" max="1536" width="2.81640625" style="1" customWidth="1"/>
    <col min="1537" max="1537" width="74" style="1" bestFit="1" customWidth="1"/>
    <col min="1538" max="1791" width="9.453125" style="1" customWidth="1"/>
    <col min="1792" max="1792" width="2.81640625" style="1" customWidth="1"/>
    <col min="1793" max="1793" width="74" style="1" bestFit="1" customWidth="1"/>
    <col min="1794" max="2047" width="9.453125" style="1" customWidth="1"/>
    <col min="2048" max="2048" width="2.81640625" style="1" customWidth="1"/>
    <col min="2049" max="2049" width="74" style="1" bestFit="1" customWidth="1"/>
    <col min="2050" max="2303" width="9.453125" style="1" customWidth="1"/>
    <col min="2304" max="2304" width="2.81640625" style="1" customWidth="1"/>
    <col min="2305" max="2305" width="74" style="1" bestFit="1" customWidth="1"/>
    <col min="2306" max="2559" width="9.453125" style="1" customWidth="1"/>
    <col min="2560" max="2560" width="2.81640625" style="1" customWidth="1"/>
    <col min="2561" max="2561" width="74" style="1" bestFit="1" customWidth="1"/>
    <col min="2562" max="2815" width="9.453125" style="1" customWidth="1"/>
    <col min="2816" max="2816" width="2.81640625" style="1" customWidth="1"/>
    <col min="2817" max="2817" width="74" style="1" bestFit="1" customWidth="1"/>
    <col min="2818" max="3071" width="9.453125" style="1" customWidth="1"/>
    <col min="3072" max="3072" width="2.81640625" style="1" customWidth="1"/>
    <col min="3073" max="3073" width="74" style="1" bestFit="1" customWidth="1"/>
    <col min="3074" max="3327" width="9.453125" style="1" customWidth="1"/>
    <col min="3328" max="3328" width="2.81640625" style="1" customWidth="1"/>
    <col min="3329" max="3329" width="74" style="1" bestFit="1" customWidth="1"/>
    <col min="3330" max="3583" width="9.453125" style="1" customWidth="1"/>
    <col min="3584" max="3584" width="2.81640625" style="1" customWidth="1"/>
    <col min="3585" max="3585" width="74" style="1" bestFit="1" customWidth="1"/>
    <col min="3586" max="3839" width="9.453125" style="1" customWidth="1"/>
    <col min="3840" max="3840" width="2.81640625" style="1" customWidth="1"/>
    <col min="3841" max="3841" width="74" style="1" bestFit="1" customWidth="1"/>
    <col min="3842" max="4095" width="9.453125" style="1" customWidth="1"/>
    <col min="4096" max="4096" width="2.81640625" style="1" customWidth="1"/>
    <col min="4097" max="4097" width="74" style="1" bestFit="1" customWidth="1"/>
    <col min="4098" max="4351" width="9.453125" style="1" customWidth="1"/>
    <col min="4352" max="4352" width="2.81640625" style="1" customWidth="1"/>
    <col min="4353" max="4353" width="74" style="1" bestFit="1" customWidth="1"/>
    <col min="4354" max="4607" width="9.453125" style="1" customWidth="1"/>
    <col min="4608" max="4608" width="2.81640625" style="1" customWidth="1"/>
    <col min="4609" max="4609" width="74" style="1" bestFit="1" customWidth="1"/>
    <col min="4610" max="4863" width="9.453125" style="1" customWidth="1"/>
    <col min="4864" max="4864" width="2.81640625" style="1" customWidth="1"/>
    <col min="4865" max="4865" width="74" style="1" bestFit="1" customWidth="1"/>
    <col min="4866" max="5119" width="9.453125" style="1" customWidth="1"/>
    <col min="5120" max="5120" width="2.81640625" style="1" customWidth="1"/>
    <col min="5121" max="5121" width="74" style="1" bestFit="1" customWidth="1"/>
    <col min="5122" max="5375" width="9.453125" style="1" customWidth="1"/>
    <col min="5376" max="5376" width="2.81640625" style="1" customWidth="1"/>
    <col min="5377" max="5377" width="74" style="1" bestFit="1" customWidth="1"/>
    <col min="5378" max="5631" width="9.453125" style="1" customWidth="1"/>
    <col min="5632" max="5632" width="2.81640625" style="1" customWidth="1"/>
    <col min="5633" max="5633" width="74" style="1" bestFit="1" customWidth="1"/>
    <col min="5634" max="5887" width="9.453125" style="1" customWidth="1"/>
    <col min="5888" max="5888" width="2.81640625" style="1" customWidth="1"/>
    <col min="5889" max="5889" width="74" style="1" bestFit="1" customWidth="1"/>
    <col min="5890" max="6143" width="9.453125" style="1" customWidth="1"/>
    <col min="6144" max="6144" width="2.81640625" style="1" customWidth="1"/>
    <col min="6145" max="6145" width="74" style="1" bestFit="1" customWidth="1"/>
    <col min="6146" max="6399" width="9.453125" style="1" customWidth="1"/>
    <col min="6400" max="6400" width="2.81640625" style="1" customWidth="1"/>
    <col min="6401" max="6401" width="74" style="1" bestFit="1" customWidth="1"/>
    <col min="6402" max="6655" width="9.453125" style="1" customWidth="1"/>
    <col min="6656" max="6656" width="2.81640625" style="1" customWidth="1"/>
    <col min="6657" max="6657" width="74" style="1" bestFit="1" customWidth="1"/>
    <col min="6658" max="6911" width="9.453125" style="1" customWidth="1"/>
    <col min="6912" max="6912" width="2.81640625" style="1" customWidth="1"/>
    <col min="6913" max="6913" width="74" style="1" bestFit="1" customWidth="1"/>
    <col min="6914" max="7167" width="9.453125" style="1" customWidth="1"/>
    <col min="7168" max="7168" width="2.81640625" style="1" customWidth="1"/>
    <col min="7169" max="7169" width="74" style="1" bestFit="1" customWidth="1"/>
    <col min="7170" max="7423" width="9.453125" style="1" customWidth="1"/>
    <col min="7424" max="7424" width="2.81640625" style="1" customWidth="1"/>
    <col min="7425" max="7425" width="74" style="1" bestFit="1" customWidth="1"/>
    <col min="7426" max="7679" width="9.453125" style="1" customWidth="1"/>
    <col min="7680" max="7680" width="2.81640625" style="1" customWidth="1"/>
    <col min="7681" max="7681" width="74" style="1" bestFit="1" customWidth="1"/>
    <col min="7682" max="7935" width="9.453125" style="1" customWidth="1"/>
    <col min="7936" max="7936" width="2.81640625" style="1" customWidth="1"/>
    <col min="7937" max="7937" width="74" style="1" bestFit="1" customWidth="1"/>
    <col min="7938" max="8191" width="9.453125" style="1" customWidth="1"/>
    <col min="8192" max="8192" width="2.81640625" style="1" customWidth="1"/>
    <col min="8193" max="8193" width="74" style="1" bestFit="1" customWidth="1"/>
    <col min="8194" max="8447" width="9.453125" style="1" customWidth="1"/>
    <col min="8448" max="8448" width="2.81640625" style="1" customWidth="1"/>
    <col min="8449" max="8449" width="74" style="1" bestFit="1" customWidth="1"/>
    <col min="8450" max="8703" width="9.453125" style="1" customWidth="1"/>
    <col min="8704" max="8704" width="2.81640625" style="1" customWidth="1"/>
    <col min="8705" max="8705" width="74" style="1" bestFit="1" customWidth="1"/>
    <col min="8706" max="8959" width="9.453125" style="1" customWidth="1"/>
    <col min="8960" max="8960" width="2.81640625" style="1" customWidth="1"/>
    <col min="8961" max="8961" width="74" style="1" bestFit="1" customWidth="1"/>
    <col min="8962" max="9215" width="9.453125" style="1" customWidth="1"/>
    <col min="9216" max="9216" width="2.81640625" style="1" customWidth="1"/>
    <col min="9217" max="9217" width="74" style="1" bestFit="1" customWidth="1"/>
    <col min="9218" max="9471" width="9.453125" style="1" customWidth="1"/>
    <col min="9472" max="9472" width="2.81640625" style="1" customWidth="1"/>
    <col min="9473" max="9473" width="74" style="1" bestFit="1" customWidth="1"/>
    <col min="9474" max="9727" width="9.453125" style="1" customWidth="1"/>
    <col min="9728" max="9728" width="2.81640625" style="1" customWidth="1"/>
    <col min="9729" max="9729" width="74" style="1" bestFit="1" customWidth="1"/>
    <col min="9730" max="9983" width="9.453125" style="1" customWidth="1"/>
    <col min="9984" max="9984" width="2.81640625" style="1" customWidth="1"/>
    <col min="9985" max="9985" width="74" style="1" bestFit="1" customWidth="1"/>
    <col min="9986" max="10239" width="9.453125" style="1" customWidth="1"/>
    <col min="10240" max="10240" width="2.81640625" style="1" customWidth="1"/>
    <col min="10241" max="10241" width="74" style="1" bestFit="1" customWidth="1"/>
    <col min="10242" max="10495" width="9.453125" style="1" customWidth="1"/>
    <col min="10496" max="10496" width="2.81640625" style="1" customWidth="1"/>
    <col min="10497" max="10497" width="74" style="1" bestFit="1" customWidth="1"/>
    <col min="10498" max="10751" width="9.453125" style="1" customWidth="1"/>
    <col min="10752" max="10752" width="2.81640625" style="1" customWidth="1"/>
    <col min="10753" max="10753" width="74" style="1" bestFit="1" customWidth="1"/>
    <col min="10754" max="11007" width="9.453125" style="1" customWidth="1"/>
    <col min="11008" max="11008" width="2.81640625" style="1" customWidth="1"/>
    <col min="11009" max="11009" width="74" style="1" bestFit="1" customWidth="1"/>
    <col min="11010" max="11263" width="9.453125" style="1" customWidth="1"/>
    <col min="11264" max="11264" width="2.81640625" style="1" customWidth="1"/>
    <col min="11265" max="11265" width="74" style="1" bestFit="1" customWidth="1"/>
    <col min="11266" max="11519" width="9.453125" style="1" customWidth="1"/>
    <col min="11520" max="11520" width="2.81640625" style="1" customWidth="1"/>
    <col min="11521" max="11521" width="74" style="1" bestFit="1" customWidth="1"/>
    <col min="11522" max="11775" width="9.453125" style="1" customWidth="1"/>
    <col min="11776" max="11776" width="2.81640625" style="1" customWidth="1"/>
    <col min="11777" max="11777" width="74" style="1" bestFit="1" customWidth="1"/>
    <col min="11778" max="12031" width="9.453125" style="1" customWidth="1"/>
    <col min="12032" max="12032" width="2.81640625" style="1" customWidth="1"/>
    <col min="12033" max="12033" width="74" style="1" bestFit="1" customWidth="1"/>
    <col min="12034" max="12287" width="9.453125" style="1" customWidth="1"/>
    <col min="12288" max="12288" width="2.81640625" style="1" customWidth="1"/>
    <col min="12289" max="12289" width="74" style="1" bestFit="1" customWidth="1"/>
    <col min="12290" max="12543" width="9.453125" style="1" customWidth="1"/>
    <col min="12544" max="12544" width="2.81640625" style="1" customWidth="1"/>
    <col min="12545" max="12545" width="74" style="1" bestFit="1" customWidth="1"/>
    <col min="12546" max="12799" width="9.453125" style="1" customWidth="1"/>
    <col min="12800" max="12800" width="2.81640625" style="1" customWidth="1"/>
    <col min="12801" max="12801" width="74" style="1" bestFit="1" customWidth="1"/>
    <col min="12802" max="13055" width="9.453125" style="1" customWidth="1"/>
    <col min="13056" max="13056" width="2.81640625" style="1" customWidth="1"/>
    <col min="13057" max="13057" width="74" style="1" bestFit="1" customWidth="1"/>
    <col min="13058" max="13311" width="9.453125" style="1" customWidth="1"/>
    <col min="13312" max="13312" width="2.81640625" style="1" customWidth="1"/>
    <col min="13313" max="13313" width="74" style="1" bestFit="1" customWidth="1"/>
    <col min="13314" max="13567" width="9.453125" style="1" customWidth="1"/>
    <col min="13568" max="13568" width="2.81640625" style="1" customWidth="1"/>
    <col min="13569" max="13569" width="74" style="1" bestFit="1" customWidth="1"/>
    <col min="13570" max="13823" width="9.453125" style="1" customWidth="1"/>
    <col min="13824" max="13824" width="2.81640625" style="1" customWidth="1"/>
    <col min="13825" max="13825" width="74" style="1" bestFit="1" customWidth="1"/>
    <col min="13826" max="14079" width="9.453125" style="1" customWidth="1"/>
    <col min="14080" max="14080" width="2.81640625" style="1" customWidth="1"/>
    <col min="14081" max="14081" width="74" style="1" bestFit="1" customWidth="1"/>
    <col min="14082" max="14335" width="9.453125" style="1" customWidth="1"/>
    <col min="14336" max="14336" width="2.81640625" style="1" customWidth="1"/>
    <col min="14337" max="14337" width="74" style="1" bestFit="1" customWidth="1"/>
    <col min="14338" max="14591" width="9.453125" style="1" customWidth="1"/>
    <col min="14592" max="14592" width="2.81640625" style="1" customWidth="1"/>
    <col min="14593" max="14593" width="74" style="1" bestFit="1" customWidth="1"/>
    <col min="14594" max="14847" width="9.453125" style="1" customWidth="1"/>
    <col min="14848" max="14848" width="2.81640625" style="1" customWidth="1"/>
    <col min="14849" max="14849" width="74" style="1" bestFit="1" customWidth="1"/>
    <col min="14850" max="15103" width="9.453125" style="1" customWidth="1"/>
    <col min="15104" max="15104" width="2.81640625" style="1" customWidth="1"/>
    <col min="15105" max="15105" width="74" style="1" bestFit="1" customWidth="1"/>
    <col min="15106" max="15359" width="9.453125" style="1" customWidth="1"/>
    <col min="15360" max="15360" width="2.81640625" style="1" customWidth="1"/>
    <col min="15361" max="15361" width="74" style="1" bestFit="1" customWidth="1"/>
    <col min="15362" max="15615" width="9.453125" style="1" customWidth="1"/>
    <col min="15616" max="15616" width="2.81640625" style="1" customWidth="1"/>
    <col min="15617" max="15617" width="74" style="1" bestFit="1" customWidth="1"/>
    <col min="15618" max="15871" width="9.453125" style="1" customWidth="1"/>
    <col min="15872" max="15872" width="2.81640625" style="1" customWidth="1"/>
    <col min="15873" max="15873" width="74" style="1" bestFit="1" customWidth="1"/>
    <col min="15874" max="16127" width="9.453125" style="1" customWidth="1"/>
    <col min="16128" max="16128" width="2.81640625" style="1" customWidth="1"/>
    <col min="16129" max="16129" width="74" style="1" bestFit="1" customWidth="1"/>
    <col min="16130" max="16384" width="9.453125" style="1" customWidth="1"/>
  </cols>
  <sheetData>
    <row r="1" spans="1:11" ht="84" customHeight="1" x14ac:dyDescent="0.25"/>
    <row r="2" spans="1:11" ht="22.5" x14ac:dyDescent="0.25">
      <c r="A2" s="2" t="s">
        <v>21</v>
      </c>
    </row>
    <row r="3" spans="1:11" ht="22.5" x14ac:dyDescent="0.25">
      <c r="A3" s="15" t="s">
        <v>59</v>
      </c>
    </row>
    <row r="4" spans="1:11" ht="45" customHeight="1" x14ac:dyDescent="0.35">
      <c r="A4" s="3" t="s">
        <v>31</v>
      </c>
      <c r="C4" s="4"/>
      <c r="K4" s="5"/>
    </row>
    <row r="5" spans="1:11" ht="32.25" customHeight="1" x14ac:dyDescent="0.35">
      <c r="A5" s="16" t="s">
        <v>53</v>
      </c>
      <c r="B5" s="6"/>
    </row>
    <row r="6" spans="1:11" ht="15.5" x14ac:dyDescent="0.35">
      <c r="A6" s="12" t="s">
        <v>22</v>
      </c>
      <c r="B6" s="6"/>
    </row>
    <row r="7" spans="1:11" ht="15.5" x14ac:dyDescent="0.35">
      <c r="A7" s="13" t="s">
        <v>45</v>
      </c>
      <c r="B7" s="8"/>
    </row>
    <row r="8" spans="1:11" ht="28.5" customHeight="1" x14ac:dyDescent="0.35">
      <c r="A8" s="17" t="s">
        <v>67</v>
      </c>
      <c r="B8" s="7"/>
    </row>
    <row r="9" spans="1:11" ht="15.5" x14ac:dyDescent="0.35">
      <c r="A9" s="17" t="s">
        <v>60</v>
      </c>
      <c r="B9" s="7"/>
    </row>
    <row r="10" spans="1:11" ht="30" customHeight="1" x14ac:dyDescent="0.35">
      <c r="A10" s="18" t="s">
        <v>61</v>
      </c>
    </row>
    <row r="11" spans="1:11" ht="15.5" x14ac:dyDescent="0.35">
      <c r="A11" s="9" t="s">
        <v>23</v>
      </c>
    </row>
    <row r="12" spans="1:11" ht="26.25" customHeight="1" x14ac:dyDescent="0.35">
      <c r="A12" s="10" t="s">
        <v>24</v>
      </c>
    </row>
    <row r="13" spans="1:11" ht="15.5" x14ac:dyDescent="0.35">
      <c r="A13" s="10" t="s">
        <v>43</v>
      </c>
    </row>
    <row r="14" spans="1:11" ht="15.5" x14ac:dyDescent="0.35">
      <c r="A14" s="9" t="s">
        <v>44</v>
      </c>
    </row>
  </sheetData>
  <hyperlinks>
    <hyperlink ref="A6" r:id="rId1" xr:uid="{647185C8-82F8-45D1-B310-542AF677FA76}"/>
    <hyperlink ref="A11" location="Contents!A1" display="Contents" xr:uid="{AC51E70D-7CBD-4D9A-AF75-F8B91E95985E}"/>
    <hyperlink ref="A14" r:id="rId2" display="If you find any problems, or have any feedback, relating to accessibility please email us at firestatistics@homeoffice.gov.uk" xr:uid="{4CACCBDA-A330-453D-9BE1-76450C8F5100}"/>
    <hyperlink ref="A8" r:id="rId3" display="Published: 31 September 2021" xr:uid="{7D7E5DB4-E204-4655-81A5-2C2BF1E080F8}"/>
    <hyperlink ref="A9" r:id="rId4" xr:uid="{D96525BC-8E0B-4975-95FE-ADE572E06C5D}"/>
  </hyperlinks>
  <pageMargins left="0.70000000000000007" right="0.70000000000000007" top="0.75" bottom="0.75" header="0.30000000000000004" footer="0.30000000000000004"/>
  <pageSetup paperSize="9" fitToWidth="0" fitToHeight="0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C5BD3-DAE4-40AB-AEED-D42CB01C0D05}">
  <dimension ref="A1:R24"/>
  <sheetViews>
    <sheetView workbookViewId="0"/>
  </sheetViews>
  <sheetFormatPr defaultColWidth="9.453125" defaultRowHeight="15.5" x14ac:dyDescent="0.35"/>
  <cols>
    <col min="1" max="1" width="17.1796875" style="35" customWidth="1"/>
    <col min="2" max="2" width="43.453125" style="36" customWidth="1"/>
    <col min="3" max="3" width="51" style="36" customWidth="1"/>
    <col min="4" max="4" width="20.81640625" style="35" customWidth="1"/>
    <col min="5" max="5" width="16.453125" style="35" customWidth="1"/>
    <col min="6" max="6" width="9.453125" style="35" customWidth="1"/>
    <col min="7" max="16384" width="9.453125" style="35"/>
  </cols>
  <sheetData>
    <row r="1" spans="1:18" s="20" customFormat="1" x14ac:dyDescent="0.35">
      <c r="A1" s="19" t="s">
        <v>21</v>
      </c>
      <c r="D1" s="21"/>
      <c r="E1" s="21"/>
    </row>
    <row r="2" spans="1:18" s="26" customFormat="1" x14ac:dyDescent="0.35">
      <c r="A2" s="22" t="s">
        <v>68</v>
      </c>
      <c r="B2" s="23"/>
      <c r="C2" s="23"/>
      <c r="D2" s="24"/>
      <c r="E2" s="24"/>
      <c r="F2" s="25"/>
    </row>
    <row r="3" spans="1:18" s="27" customFormat="1" x14ac:dyDescent="0.35">
      <c r="A3" s="27" t="s">
        <v>25</v>
      </c>
      <c r="D3" s="28"/>
      <c r="E3" s="28"/>
    </row>
    <row r="4" spans="1:18" s="27" customFormat="1" x14ac:dyDescent="0.35">
      <c r="A4" s="8" t="s">
        <v>26</v>
      </c>
      <c r="D4" s="28"/>
      <c r="E4" s="28"/>
    </row>
    <row r="5" spans="1:18" s="31" customFormat="1" ht="46.5" x14ac:dyDescent="0.35">
      <c r="A5" s="29" t="s">
        <v>27</v>
      </c>
      <c r="B5" s="29" t="s">
        <v>28</v>
      </c>
      <c r="C5" s="29" t="s">
        <v>40</v>
      </c>
      <c r="D5" s="29" t="s">
        <v>29</v>
      </c>
      <c r="E5" s="30" t="s">
        <v>69</v>
      </c>
    </row>
    <row r="6" spans="1:18" ht="31" x14ac:dyDescent="0.35">
      <c r="A6" s="39" t="s">
        <v>32</v>
      </c>
      <c r="B6" s="32" t="s">
        <v>33</v>
      </c>
      <c r="C6" s="32" t="s">
        <v>41</v>
      </c>
      <c r="D6" s="40" t="s">
        <v>58</v>
      </c>
      <c r="E6" s="34" t="s">
        <v>30</v>
      </c>
    </row>
    <row r="7" spans="1:18" x14ac:dyDescent="0.35">
      <c r="A7" s="8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</row>
    <row r="8" spans="1:18" s="31" customFormat="1" x14ac:dyDescent="0.35">
      <c r="A8" s="35"/>
      <c r="B8" s="36"/>
      <c r="C8" s="36"/>
      <c r="D8" s="37"/>
      <c r="E8" s="35"/>
    </row>
    <row r="9" spans="1:18" s="31" customFormat="1" x14ac:dyDescent="0.35">
      <c r="A9" s="35"/>
      <c r="B9" s="36"/>
      <c r="C9" s="36"/>
      <c r="D9" s="37"/>
      <c r="E9" s="35"/>
    </row>
    <row r="10" spans="1:18" s="31" customFormat="1" x14ac:dyDescent="0.35">
      <c r="A10" s="35"/>
      <c r="B10" s="36"/>
      <c r="C10" s="36"/>
      <c r="D10" s="37"/>
      <c r="E10" s="35"/>
    </row>
    <row r="11" spans="1:18" s="31" customFormat="1" x14ac:dyDescent="0.35">
      <c r="A11" s="35"/>
      <c r="B11" s="36"/>
      <c r="C11" s="36"/>
      <c r="D11" s="37"/>
      <c r="E11" s="35"/>
    </row>
    <row r="12" spans="1:18" s="31" customFormat="1" x14ac:dyDescent="0.35">
      <c r="A12" s="35"/>
      <c r="B12" s="36"/>
      <c r="C12" s="36"/>
      <c r="D12" s="37"/>
      <c r="E12" s="35"/>
    </row>
    <row r="13" spans="1:18" s="31" customFormat="1" x14ac:dyDescent="0.35">
      <c r="A13" s="35"/>
      <c r="B13" s="36"/>
      <c r="C13" s="36"/>
      <c r="D13" s="37"/>
      <c r="E13" s="35"/>
    </row>
    <row r="14" spans="1:18" s="31" customFormat="1" x14ac:dyDescent="0.35">
      <c r="A14" s="35"/>
      <c r="B14" s="36"/>
      <c r="C14" s="36"/>
      <c r="D14" s="37"/>
      <c r="E14" s="35"/>
    </row>
    <row r="15" spans="1:18" s="31" customFormat="1" x14ac:dyDescent="0.35">
      <c r="A15" s="35"/>
      <c r="B15" s="36"/>
      <c r="C15" s="36"/>
      <c r="D15" s="37"/>
      <c r="E15" s="35"/>
    </row>
    <row r="16" spans="1:18" s="31" customFormat="1" x14ac:dyDescent="0.35">
      <c r="A16" s="35"/>
      <c r="B16" s="36"/>
      <c r="C16" s="36"/>
      <c r="D16" s="37"/>
      <c r="E16" s="35"/>
    </row>
    <row r="17" spans="1:5" s="31" customFormat="1" x14ac:dyDescent="0.35">
      <c r="A17" s="35"/>
      <c r="B17" s="36"/>
      <c r="C17" s="36"/>
      <c r="D17" s="37"/>
      <c r="E17" s="35"/>
    </row>
    <row r="18" spans="1:5" s="31" customFormat="1" x14ac:dyDescent="0.35">
      <c r="A18" s="35"/>
      <c r="B18" s="36"/>
      <c r="C18" s="36"/>
      <c r="D18" s="37"/>
      <c r="E18" s="35"/>
    </row>
    <row r="19" spans="1:5" s="31" customFormat="1" x14ac:dyDescent="0.35">
      <c r="A19" s="35"/>
      <c r="B19" s="36"/>
      <c r="C19" s="36"/>
      <c r="D19" s="37"/>
      <c r="E19" s="35"/>
    </row>
    <row r="20" spans="1:5" s="31" customFormat="1" x14ac:dyDescent="0.35">
      <c r="A20" s="35"/>
      <c r="B20" s="36"/>
      <c r="C20" s="36"/>
      <c r="D20" s="37"/>
      <c r="E20" s="35"/>
    </row>
    <row r="21" spans="1:5" s="31" customFormat="1" x14ac:dyDescent="0.35">
      <c r="B21" s="36"/>
      <c r="C21" s="36"/>
      <c r="D21" s="37"/>
      <c r="E21" s="35"/>
    </row>
    <row r="22" spans="1:5" s="31" customFormat="1" x14ac:dyDescent="0.35">
      <c r="B22" s="36"/>
      <c r="C22" s="36"/>
      <c r="D22" s="37"/>
      <c r="E22" s="35"/>
    </row>
    <row r="23" spans="1:5" s="31" customFormat="1" x14ac:dyDescent="0.35">
      <c r="B23" s="36"/>
      <c r="C23" s="36"/>
      <c r="D23" s="37"/>
      <c r="E23" s="35"/>
    </row>
    <row r="24" spans="1:5" s="31" customFormat="1" x14ac:dyDescent="0.35">
      <c r="B24" s="36"/>
      <c r="C24" s="36"/>
      <c r="D24" s="37"/>
      <c r="E24" s="35"/>
    </row>
  </sheetData>
  <hyperlinks>
    <hyperlink ref="A4" location="Cover_sheet!A1" display="Cover sheet" xr:uid="{3CB6DFBB-42AB-4751-97E3-AB41FFB5DB93}"/>
    <hyperlink ref="A6" location="FIRE0504!A1" display="FIRE0504" xr:uid="{8D8A60E3-C3CB-4154-ABAD-323524528259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F22C8-5942-497B-9513-80E01BED62B1}">
  <sheetPr>
    <tabColor rgb="FFFF0000"/>
  </sheetPr>
  <dimension ref="A1:F15"/>
  <sheetViews>
    <sheetView workbookViewId="0">
      <selection activeCell="E15" sqref="E15"/>
    </sheetView>
  </sheetViews>
  <sheetFormatPr defaultColWidth="9.1796875" defaultRowHeight="14.5" x14ac:dyDescent="0.35"/>
  <cols>
    <col min="1" max="1" width="16.1796875" style="11" bestFit="1" customWidth="1"/>
    <col min="2" max="2" width="18.54296875" style="11" bestFit="1" customWidth="1"/>
    <col min="3" max="3" width="40.1796875" style="11" bestFit="1" customWidth="1"/>
    <col min="4" max="4" width="50.54296875" style="11" bestFit="1" customWidth="1"/>
    <col min="5" max="5" width="18.54296875" style="11" bestFit="1" customWidth="1"/>
    <col min="6" max="6" width="24.453125" style="11" bestFit="1" customWidth="1"/>
    <col min="7" max="16384" width="9.1796875" style="11"/>
  </cols>
  <sheetData>
    <row r="1" spans="1:6" x14ac:dyDescent="0.35">
      <c r="A1" s="11" t="s">
        <v>38</v>
      </c>
      <c r="B1" s="11" t="s">
        <v>52</v>
      </c>
      <c r="C1" s="11" t="s">
        <v>51</v>
      </c>
      <c r="D1" s="11" t="s">
        <v>50</v>
      </c>
      <c r="E1" s="11" t="s">
        <v>49</v>
      </c>
      <c r="F1" s="11" t="s">
        <v>48</v>
      </c>
    </row>
    <row r="2" spans="1:6" x14ac:dyDescent="0.35">
      <c r="A2" s="14" t="s">
        <v>3</v>
      </c>
      <c r="B2" s="14">
        <v>82</v>
      </c>
      <c r="C2" s="14">
        <v>122</v>
      </c>
      <c r="D2" s="14">
        <v>59</v>
      </c>
      <c r="E2" s="14">
        <v>25</v>
      </c>
      <c r="F2" s="14">
        <v>46</v>
      </c>
    </row>
    <row r="3" spans="1:6" x14ac:dyDescent="0.35">
      <c r="A3" s="14" t="s">
        <v>4</v>
      </c>
      <c r="B3" s="14">
        <v>89</v>
      </c>
      <c r="C3" s="14">
        <v>109</v>
      </c>
      <c r="D3" s="14">
        <v>51</v>
      </c>
      <c r="E3" s="14">
        <v>26</v>
      </c>
      <c r="F3" s="14">
        <v>38</v>
      </c>
    </row>
    <row r="4" spans="1:6" x14ac:dyDescent="0.35">
      <c r="A4" s="14" t="s">
        <v>5</v>
      </c>
      <c r="B4" s="14">
        <v>93</v>
      </c>
      <c r="C4" s="14">
        <v>93</v>
      </c>
      <c r="D4" s="14">
        <v>63</v>
      </c>
      <c r="E4" s="14">
        <v>19</v>
      </c>
      <c r="F4" s="14">
        <v>18</v>
      </c>
    </row>
    <row r="5" spans="1:6" x14ac:dyDescent="0.35">
      <c r="A5" s="14" t="s">
        <v>6</v>
      </c>
      <c r="B5" s="14">
        <v>56</v>
      </c>
      <c r="C5" s="14">
        <v>114</v>
      </c>
      <c r="D5" s="14">
        <v>55</v>
      </c>
      <c r="E5" s="14">
        <v>18</v>
      </c>
      <c r="F5" s="14">
        <v>33</v>
      </c>
    </row>
    <row r="6" spans="1:6" x14ac:dyDescent="0.35">
      <c r="A6" s="14" t="s">
        <v>7</v>
      </c>
      <c r="B6" s="14">
        <v>76</v>
      </c>
      <c r="C6" s="14">
        <v>92</v>
      </c>
      <c r="D6" s="14">
        <v>48</v>
      </c>
      <c r="E6" s="14">
        <v>16</v>
      </c>
      <c r="F6" s="14">
        <v>32</v>
      </c>
    </row>
    <row r="7" spans="1:6" x14ac:dyDescent="0.35">
      <c r="A7" s="14" t="s">
        <v>17</v>
      </c>
      <c r="B7" s="14">
        <v>62</v>
      </c>
      <c r="C7" s="14">
        <v>108</v>
      </c>
      <c r="D7" s="14">
        <v>61</v>
      </c>
      <c r="E7" s="14">
        <v>15</v>
      </c>
      <c r="F7" s="14">
        <v>56</v>
      </c>
    </row>
    <row r="8" spans="1:6" x14ac:dyDescent="0.35">
      <c r="A8" s="14" t="s">
        <v>18</v>
      </c>
      <c r="B8" s="14">
        <v>69</v>
      </c>
      <c r="C8" s="14">
        <v>102</v>
      </c>
      <c r="D8" s="14">
        <v>46</v>
      </c>
      <c r="E8" s="14">
        <v>13</v>
      </c>
      <c r="F8" s="14">
        <v>34</v>
      </c>
    </row>
    <row r="9" spans="1:6" x14ac:dyDescent="0.35">
      <c r="A9" s="14" t="s">
        <v>19</v>
      </c>
      <c r="B9" s="14">
        <v>83</v>
      </c>
      <c r="C9" s="14">
        <v>102</v>
      </c>
      <c r="D9" s="14">
        <v>49</v>
      </c>
      <c r="E9" s="14">
        <v>15</v>
      </c>
      <c r="F9" s="14">
        <v>89</v>
      </c>
    </row>
    <row r="10" spans="1:6" x14ac:dyDescent="0.35">
      <c r="A10" s="14" t="s">
        <v>20</v>
      </c>
      <c r="B10" s="14">
        <v>69</v>
      </c>
      <c r="C10" s="14">
        <v>85</v>
      </c>
      <c r="D10" s="14">
        <v>50</v>
      </c>
      <c r="E10" s="14">
        <v>8</v>
      </c>
      <c r="F10" s="14">
        <v>39</v>
      </c>
    </row>
    <row r="11" spans="1:6" x14ac:dyDescent="0.35">
      <c r="A11" s="14" t="s">
        <v>37</v>
      </c>
      <c r="B11" s="14">
        <v>73</v>
      </c>
      <c r="C11" s="14">
        <v>79</v>
      </c>
      <c r="D11" s="14">
        <v>52</v>
      </c>
      <c r="E11" s="14">
        <v>12</v>
      </c>
      <c r="F11" s="14">
        <v>28</v>
      </c>
    </row>
    <row r="12" spans="1:6" x14ac:dyDescent="0.35">
      <c r="A12" s="14" t="s">
        <v>39</v>
      </c>
      <c r="B12" s="14">
        <v>74</v>
      </c>
      <c r="C12" s="14">
        <v>80</v>
      </c>
      <c r="D12" s="14">
        <v>38</v>
      </c>
      <c r="E12" s="14">
        <v>11</v>
      </c>
      <c r="F12" s="14">
        <v>33</v>
      </c>
    </row>
    <row r="13" spans="1:6" x14ac:dyDescent="0.35">
      <c r="A13" s="14" t="s">
        <v>54</v>
      </c>
      <c r="B13" s="14">
        <v>84</v>
      </c>
      <c r="C13" s="14">
        <v>92</v>
      </c>
      <c r="D13" s="14">
        <v>48</v>
      </c>
      <c r="E13" s="14">
        <v>11</v>
      </c>
      <c r="F13" s="14">
        <v>39</v>
      </c>
    </row>
    <row r="14" spans="1:6" x14ac:dyDescent="0.35">
      <c r="A14" s="14" t="s">
        <v>55</v>
      </c>
      <c r="B14" s="14">
        <v>81</v>
      </c>
      <c r="C14" s="14">
        <v>80</v>
      </c>
      <c r="D14" s="14">
        <v>54</v>
      </c>
      <c r="E14" s="14">
        <v>10</v>
      </c>
      <c r="F14" s="14">
        <v>40</v>
      </c>
    </row>
    <row r="15" spans="1:6" x14ac:dyDescent="0.35">
      <c r="A15" s="14" t="s">
        <v>56</v>
      </c>
      <c r="B15" s="14">
        <v>71</v>
      </c>
      <c r="C15" s="14">
        <v>74</v>
      </c>
      <c r="D15" s="14">
        <v>42</v>
      </c>
      <c r="E15" s="14">
        <v>12</v>
      </c>
      <c r="F15" s="14">
        <v>52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79"/>
  <sheetViews>
    <sheetView workbookViewId="0">
      <pane ySplit="3" topLeftCell="A4" activePane="bottomLeft" state="frozen"/>
      <selection pane="bottomLeft"/>
    </sheetView>
  </sheetViews>
  <sheetFormatPr defaultColWidth="9.1796875" defaultRowHeight="15.5" x14ac:dyDescent="0.35"/>
  <cols>
    <col min="1" max="1" width="13.54296875" style="33" customWidth="1"/>
    <col min="2" max="2" width="14.81640625" style="33" bestFit="1" customWidth="1"/>
    <col min="3" max="7" width="13.54296875" style="33" customWidth="1"/>
    <col min="8" max="8" width="11.54296875" style="33" bestFit="1" customWidth="1"/>
    <col min="9" max="16384" width="9.1796875" style="33"/>
  </cols>
  <sheetData>
    <row r="1" spans="1:15" ht="20" x14ac:dyDescent="0.5">
      <c r="A1" s="41" t="s">
        <v>62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5" ht="29.25" customHeight="1" thickBot="1" x14ac:dyDescent="0.4">
      <c r="C2" s="42"/>
      <c r="D2" s="43" t="s">
        <v>8</v>
      </c>
      <c r="E2" s="42"/>
      <c r="F2" s="42"/>
      <c r="G2" s="42"/>
    </row>
    <row r="3" spans="1:15" ht="62.5" thickBot="1" x14ac:dyDescent="0.4">
      <c r="A3" s="44" t="s">
        <v>0</v>
      </c>
      <c r="B3" s="45" t="s">
        <v>1</v>
      </c>
      <c r="C3" s="46" t="s">
        <v>9</v>
      </c>
      <c r="D3" s="46" t="s">
        <v>10</v>
      </c>
      <c r="E3" s="46" t="s">
        <v>11</v>
      </c>
      <c r="F3" s="46" t="s">
        <v>63</v>
      </c>
      <c r="G3" s="46" t="s">
        <v>12</v>
      </c>
    </row>
    <row r="4" spans="1:15" x14ac:dyDescent="0.35">
      <c r="A4" s="47" t="s">
        <v>2</v>
      </c>
      <c r="B4" s="48">
        <f>SUM(C4:G4)</f>
        <v>340</v>
      </c>
      <c r="C4" s="49">
        <v>94</v>
      </c>
      <c r="D4" s="49">
        <v>127</v>
      </c>
      <c r="E4" s="49">
        <v>52</v>
      </c>
      <c r="F4" s="49">
        <v>19</v>
      </c>
      <c r="G4" s="49">
        <v>48</v>
      </c>
    </row>
    <row r="5" spans="1:15" x14ac:dyDescent="0.35">
      <c r="A5" s="50" t="s">
        <v>3</v>
      </c>
      <c r="B5" s="51">
        <f t="shared" ref="B5:B15" si="0">SUM(C5:G5)</f>
        <v>334</v>
      </c>
      <c r="C5" s="52">
        <f>Data!B2</f>
        <v>82</v>
      </c>
      <c r="D5" s="52">
        <f>Data!C2</f>
        <v>122</v>
      </c>
      <c r="E5" s="52">
        <f>Data!D2</f>
        <v>59</v>
      </c>
      <c r="F5" s="52">
        <f>Data!E2</f>
        <v>25</v>
      </c>
      <c r="G5" s="52">
        <f>Data!F2</f>
        <v>46</v>
      </c>
    </row>
    <row r="6" spans="1:15" x14ac:dyDescent="0.35">
      <c r="A6" s="50" t="s">
        <v>4</v>
      </c>
      <c r="B6" s="51">
        <f t="shared" si="0"/>
        <v>313</v>
      </c>
      <c r="C6" s="52">
        <f>Data!B3</f>
        <v>89</v>
      </c>
      <c r="D6" s="52">
        <f>Data!C3</f>
        <v>109</v>
      </c>
      <c r="E6" s="52">
        <f>Data!D3</f>
        <v>51</v>
      </c>
      <c r="F6" s="52">
        <f>Data!E3</f>
        <v>26</v>
      </c>
      <c r="G6" s="52">
        <f>Data!F3</f>
        <v>38</v>
      </c>
    </row>
    <row r="7" spans="1:15" x14ac:dyDescent="0.35">
      <c r="A7" s="50" t="s">
        <v>5</v>
      </c>
      <c r="B7" s="51">
        <f t="shared" si="0"/>
        <v>286</v>
      </c>
      <c r="C7" s="52">
        <f>Data!B4</f>
        <v>93</v>
      </c>
      <c r="D7" s="52">
        <f>Data!C4</f>
        <v>93</v>
      </c>
      <c r="E7" s="52">
        <f>Data!D4</f>
        <v>63</v>
      </c>
      <c r="F7" s="52">
        <f>Data!E4</f>
        <v>19</v>
      </c>
      <c r="G7" s="52">
        <f>Data!F4</f>
        <v>18</v>
      </c>
    </row>
    <row r="8" spans="1:15" x14ac:dyDescent="0.35">
      <c r="A8" s="50" t="s">
        <v>6</v>
      </c>
      <c r="B8" s="51">
        <f t="shared" si="0"/>
        <v>276</v>
      </c>
      <c r="C8" s="52">
        <f>Data!B5</f>
        <v>56</v>
      </c>
      <c r="D8" s="52">
        <f>Data!C5</f>
        <v>114</v>
      </c>
      <c r="E8" s="52">
        <f>Data!D5</f>
        <v>55</v>
      </c>
      <c r="F8" s="52">
        <f>Data!E5</f>
        <v>18</v>
      </c>
      <c r="G8" s="52">
        <f>Data!F5</f>
        <v>33</v>
      </c>
    </row>
    <row r="9" spans="1:15" x14ac:dyDescent="0.35">
      <c r="A9" s="50" t="s">
        <v>7</v>
      </c>
      <c r="B9" s="51">
        <f t="shared" si="0"/>
        <v>264</v>
      </c>
      <c r="C9" s="52">
        <f>Data!B6</f>
        <v>76</v>
      </c>
      <c r="D9" s="52">
        <f>Data!C6</f>
        <v>92</v>
      </c>
      <c r="E9" s="52">
        <f>Data!D6</f>
        <v>48</v>
      </c>
      <c r="F9" s="52">
        <f>Data!E6</f>
        <v>16</v>
      </c>
      <c r="G9" s="52">
        <f>Data!F6</f>
        <v>32</v>
      </c>
    </row>
    <row r="10" spans="1:15" x14ac:dyDescent="0.35">
      <c r="A10" s="50" t="s">
        <v>17</v>
      </c>
      <c r="B10" s="51">
        <f t="shared" si="0"/>
        <v>302</v>
      </c>
      <c r="C10" s="52">
        <f>Data!B7</f>
        <v>62</v>
      </c>
      <c r="D10" s="52">
        <f>Data!C7</f>
        <v>108</v>
      </c>
      <c r="E10" s="52">
        <f>Data!D7</f>
        <v>61</v>
      </c>
      <c r="F10" s="52">
        <f>Data!E7</f>
        <v>15</v>
      </c>
      <c r="G10" s="52">
        <f>Data!F7</f>
        <v>56</v>
      </c>
    </row>
    <row r="11" spans="1:15" x14ac:dyDescent="0.35">
      <c r="A11" s="50" t="s">
        <v>18</v>
      </c>
      <c r="B11" s="51">
        <f t="shared" si="0"/>
        <v>264</v>
      </c>
      <c r="C11" s="52">
        <f>Data!B8</f>
        <v>69</v>
      </c>
      <c r="D11" s="52">
        <f>Data!C8</f>
        <v>102</v>
      </c>
      <c r="E11" s="52">
        <f>Data!D8</f>
        <v>46</v>
      </c>
      <c r="F11" s="52">
        <f>Data!E8</f>
        <v>13</v>
      </c>
      <c r="G11" s="52">
        <f>Data!F8</f>
        <v>34</v>
      </c>
    </row>
    <row r="12" spans="1:15" x14ac:dyDescent="0.35">
      <c r="A12" s="50" t="s">
        <v>19</v>
      </c>
      <c r="B12" s="51">
        <f t="shared" si="0"/>
        <v>338</v>
      </c>
      <c r="C12" s="52">
        <f>Data!B9</f>
        <v>83</v>
      </c>
      <c r="D12" s="52">
        <f>Data!C9</f>
        <v>102</v>
      </c>
      <c r="E12" s="52">
        <f>Data!D9</f>
        <v>49</v>
      </c>
      <c r="F12" s="52">
        <f>Data!E9</f>
        <v>15</v>
      </c>
      <c r="G12" s="52">
        <f>Data!F9</f>
        <v>89</v>
      </c>
    </row>
    <row r="13" spans="1:15" x14ac:dyDescent="0.35">
      <c r="A13" s="50" t="s">
        <v>20</v>
      </c>
      <c r="B13" s="51">
        <f t="shared" si="0"/>
        <v>251</v>
      </c>
      <c r="C13" s="52">
        <f>Data!B10</f>
        <v>69</v>
      </c>
      <c r="D13" s="52">
        <f>Data!C10</f>
        <v>85</v>
      </c>
      <c r="E13" s="52">
        <f>Data!D10</f>
        <v>50</v>
      </c>
      <c r="F13" s="52">
        <f>Data!E10</f>
        <v>8</v>
      </c>
      <c r="G13" s="52">
        <f>Data!F10</f>
        <v>39</v>
      </c>
    </row>
    <row r="14" spans="1:15" x14ac:dyDescent="0.35">
      <c r="A14" s="50" t="s">
        <v>37</v>
      </c>
      <c r="B14" s="51">
        <f t="shared" si="0"/>
        <v>244</v>
      </c>
      <c r="C14" s="52">
        <f>Data!B11</f>
        <v>73</v>
      </c>
      <c r="D14" s="52">
        <f>Data!C11</f>
        <v>79</v>
      </c>
      <c r="E14" s="52">
        <f>Data!D11</f>
        <v>52</v>
      </c>
      <c r="F14" s="52">
        <f>Data!E11</f>
        <v>12</v>
      </c>
      <c r="G14" s="52">
        <f>Data!F11</f>
        <v>28</v>
      </c>
    </row>
    <row r="15" spans="1:15" x14ac:dyDescent="0.35">
      <c r="A15" s="50" t="s">
        <v>39</v>
      </c>
      <c r="B15" s="53">
        <f t="shared" si="0"/>
        <v>236</v>
      </c>
      <c r="C15" s="52">
        <f>Data!B12</f>
        <v>74</v>
      </c>
      <c r="D15" s="52">
        <f>Data!C12</f>
        <v>80</v>
      </c>
      <c r="E15" s="52">
        <f>Data!D12</f>
        <v>38</v>
      </c>
      <c r="F15" s="52">
        <f>Data!E12</f>
        <v>11</v>
      </c>
      <c r="G15" s="52">
        <f>Data!F12</f>
        <v>33</v>
      </c>
    </row>
    <row r="16" spans="1:15" x14ac:dyDescent="0.35">
      <c r="A16" s="50" t="s">
        <v>54</v>
      </c>
      <c r="B16" s="53">
        <f t="shared" ref="B16" si="1">SUM(C16:G16)</f>
        <v>274</v>
      </c>
      <c r="C16" s="52">
        <f>Data!B13</f>
        <v>84</v>
      </c>
      <c r="D16" s="52">
        <f>Data!C13</f>
        <v>92</v>
      </c>
      <c r="E16" s="52">
        <f>Data!D13</f>
        <v>48</v>
      </c>
      <c r="F16" s="52">
        <f>Data!E13</f>
        <v>11</v>
      </c>
      <c r="G16" s="52">
        <f>Data!F13</f>
        <v>39</v>
      </c>
    </row>
    <row r="17" spans="1:13" x14ac:dyDescent="0.35">
      <c r="A17" s="50" t="s">
        <v>55</v>
      </c>
      <c r="B17" s="53">
        <f t="shared" ref="B17" si="2">SUM(C17:G17)</f>
        <v>265</v>
      </c>
      <c r="C17" s="52">
        <f>Data!B14</f>
        <v>81</v>
      </c>
      <c r="D17" s="52">
        <f>Data!C14</f>
        <v>80</v>
      </c>
      <c r="E17" s="52">
        <f>Data!D14</f>
        <v>54</v>
      </c>
      <c r="F17" s="52">
        <f>Data!E14</f>
        <v>10</v>
      </c>
      <c r="G17" s="52">
        <f>Data!F14</f>
        <v>40</v>
      </c>
    </row>
    <row r="18" spans="1:13" ht="16" thickBot="1" x14ac:dyDescent="0.4">
      <c r="A18" s="54" t="s">
        <v>56</v>
      </c>
      <c r="B18" s="55">
        <f t="shared" ref="B18" si="3">SUM(C18:G18)</f>
        <v>251</v>
      </c>
      <c r="C18" s="54">
        <f>Data!B15</f>
        <v>71</v>
      </c>
      <c r="D18" s="54">
        <f>Data!C15</f>
        <v>74</v>
      </c>
      <c r="E18" s="54">
        <f>Data!D15</f>
        <v>42</v>
      </c>
      <c r="F18" s="54">
        <f>Data!E15</f>
        <v>12</v>
      </c>
      <c r="G18" s="54">
        <f>Data!F15</f>
        <v>52</v>
      </c>
    </row>
    <row r="19" spans="1:13" s="58" customFormat="1" ht="26.25" customHeight="1" x14ac:dyDescent="0.35">
      <c r="A19" s="56" t="s">
        <v>34</v>
      </c>
      <c r="B19" s="56"/>
      <c r="C19" s="56"/>
      <c r="D19" s="56"/>
      <c r="E19" s="56"/>
      <c r="F19" s="56"/>
      <c r="G19" s="56"/>
      <c r="H19" s="57"/>
      <c r="I19" s="56"/>
      <c r="J19" s="56"/>
      <c r="K19" s="56"/>
      <c r="L19" s="56"/>
      <c r="M19" s="56"/>
    </row>
    <row r="20" spans="1:13" s="58" customFormat="1" x14ac:dyDescent="0.35">
      <c r="A20" s="56" t="s">
        <v>35</v>
      </c>
      <c r="B20" s="56"/>
      <c r="C20" s="56"/>
      <c r="D20" s="56"/>
      <c r="E20" s="56"/>
      <c r="F20" s="56"/>
      <c r="G20" s="56"/>
      <c r="H20" s="57"/>
      <c r="I20" s="56"/>
      <c r="J20" s="56"/>
      <c r="K20" s="56"/>
      <c r="L20" s="56"/>
      <c r="M20" s="56"/>
    </row>
    <row r="21" spans="1:13" x14ac:dyDescent="0.35">
      <c r="A21" s="59" t="s">
        <v>47</v>
      </c>
      <c r="B21" s="59"/>
      <c r="C21" s="59"/>
      <c r="D21" s="59"/>
      <c r="E21" s="59"/>
      <c r="F21" s="59"/>
      <c r="G21" s="59"/>
    </row>
    <row r="22" spans="1:13" x14ac:dyDescent="0.35">
      <c r="A22" s="59" t="s">
        <v>36</v>
      </c>
      <c r="B22" s="59"/>
      <c r="C22" s="59"/>
      <c r="D22" s="59"/>
      <c r="E22" s="59"/>
      <c r="F22" s="59"/>
      <c r="G22" s="59"/>
    </row>
    <row r="23" spans="1:13" s="38" customFormat="1" ht="28.5" customHeight="1" x14ac:dyDescent="0.35">
      <c r="A23" s="60" t="s">
        <v>13</v>
      </c>
      <c r="B23" s="33"/>
      <c r="C23" s="33"/>
      <c r="D23" s="33"/>
      <c r="E23" s="33"/>
      <c r="F23" s="33"/>
      <c r="G23" s="33"/>
      <c r="H23" s="61"/>
      <c r="I23" s="33"/>
      <c r="J23" s="33"/>
      <c r="K23" s="33"/>
      <c r="L23" s="33"/>
      <c r="M23" s="33"/>
    </row>
    <row r="24" spans="1:13" x14ac:dyDescent="0.35">
      <c r="A24" s="33" t="s">
        <v>64</v>
      </c>
      <c r="B24" s="59"/>
      <c r="C24" s="59"/>
      <c r="D24" s="59"/>
      <c r="E24" s="59"/>
      <c r="F24" s="59"/>
      <c r="G24" s="59"/>
    </row>
    <row r="25" spans="1:13" x14ac:dyDescent="0.35">
      <c r="A25" s="33" t="s">
        <v>65</v>
      </c>
      <c r="B25" s="59"/>
      <c r="C25" s="59"/>
      <c r="D25" s="59"/>
      <c r="E25" s="59"/>
      <c r="F25" s="59"/>
      <c r="G25" s="59"/>
    </row>
    <row r="26" spans="1:13" ht="30" customHeight="1" x14ac:dyDescent="0.35">
      <c r="A26" s="62" t="s">
        <v>57</v>
      </c>
      <c r="B26" s="56"/>
      <c r="C26" s="56"/>
      <c r="D26" s="56"/>
      <c r="E26" s="56"/>
      <c r="F26" s="56"/>
      <c r="G26" s="56"/>
    </row>
    <row r="27" spans="1:13" ht="25" customHeight="1" x14ac:dyDescent="0.35">
      <c r="A27" s="33" t="s">
        <v>15</v>
      </c>
      <c r="B27" s="17"/>
      <c r="C27" s="17"/>
      <c r="D27" s="17"/>
    </row>
    <row r="28" spans="1:13" x14ac:dyDescent="0.35">
      <c r="A28" s="17" t="s">
        <v>16</v>
      </c>
    </row>
    <row r="29" spans="1:13" ht="25" customHeight="1" x14ac:dyDescent="0.35">
      <c r="A29" s="17" t="s">
        <v>66</v>
      </c>
    </row>
    <row r="30" spans="1:13" ht="25" customHeight="1" x14ac:dyDescent="0.35">
      <c r="A30" s="33" t="s">
        <v>14</v>
      </c>
    </row>
    <row r="31" spans="1:13" x14ac:dyDescent="0.35">
      <c r="A31" s="17" t="s">
        <v>42</v>
      </c>
      <c r="E31" s="17"/>
      <c r="F31" s="17"/>
      <c r="G31" s="63"/>
    </row>
    <row r="32" spans="1:13" x14ac:dyDescent="0.35">
      <c r="A32" s="64" t="s">
        <v>46</v>
      </c>
      <c r="B32" s="17"/>
      <c r="C32" s="17"/>
      <c r="D32" s="17"/>
      <c r="F32" s="56"/>
      <c r="G32" s="63"/>
    </row>
    <row r="33" spans="1:1" x14ac:dyDescent="0.35">
      <c r="A33" s="64"/>
    </row>
    <row r="79" spans="2:2" x14ac:dyDescent="0.35">
      <c r="B79" s="61"/>
    </row>
  </sheetData>
  <phoneticPr fontId="16" type="noConversion"/>
  <hyperlinks>
    <hyperlink ref="A31" r:id="rId1" xr:uid="{782E1F4A-5B32-444F-81EB-FAC95293D4BF}"/>
    <hyperlink ref="A28" r:id="rId2" xr:uid="{1D0B8600-32F2-4A3C-8AB0-A4ADCFA3EF7B}"/>
    <hyperlink ref="A29" r:id="rId3" display="The statistics in this table are National Statistics." xr:uid="{C865BEB8-4596-43D9-B101-E5C1BC7DF1BD}"/>
  </hyperlinks>
  <pageMargins left="0.7" right="0.7" top="0.75" bottom="0.75" header="0.3" footer="0.3"/>
  <pageSetup paperSize="9" orientation="portrait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A5BF1C78D9F64B679A5EBDE1C6598EBC0100361AF42663F9D44CB571B509ECD8FB40" ma:contentTypeVersion="22" ma:contentTypeDescription="Create a new document." ma:contentTypeScope="" ma:versionID="78a7e4afbae35a16e5993e4ecf346196">
  <xsd:schema xmlns:xsd="http://www.w3.org/2001/XMLSchema" xmlns:xs="http://www.w3.org/2001/XMLSchema" xmlns:p="http://schemas.microsoft.com/office/2006/metadata/properties" xmlns:ns2="60b4899e-55b4-4231-8241-12d69350e134" xmlns:ns3="87123c6c-b1ca-4f35-bd74-c830a9e7ea33" xmlns:ns4="2611856c-b04d-4a05-858c-1345b3915c95" targetNamespace="http://schemas.microsoft.com/office/2006/metadata/properties" ma:root="true" ma:fieldsID="5fdb6043d51ef900c2b9338f36b4ef18" ns2:_="" ns3:_="" ns4:_="">
    <xsd:import namespace="60b4899e-55b4-4231-8241-12d69350e134"/>
    <xsd:import namespace="87123c6c-b1ca-4f35-bd74-c830a9e7ea33"/>
    <xsd:import namespace="2611856c-b04d-4a05-858c-1345b3915c95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3:TaxCatchAll" minOccurs="0"/>
                <xsd:element ref="ns3:TaxCatchAllLabel" minOccurs="0"/>
                <xsd:element ref="ns2:cf401361b24e474cb011be6eb76c0e76" minOccurs="0"/>
                <xsd:element ref="ns2:jb5e598af17141539648acf311d7477b" minOccurs="0"/>
                <xsd:element ref="ns2:n7493b4506bf40e28c373b1e51a33445" minOccurs="0"/>
                <xsd:element ref="ns2:HOMigrated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3:SharedWithUsers" minOccurs="0"/>
                <xsd:element ref="ns3:SharedWithDetails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4899e-55b4-4231-8241-12d69350e134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3;#Official|14c80daa-741b-422c-9722-f71693c9ede4" ma:fieldId="{5ae2bfa7-b647-4897-ab4a-53f76ea236c7}" ma:sspId="93e580ec-c125-41f3-a307-e1c841722a86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4;#Crown|69589897-2828-4761-976e-717fd8e631c9" ma:fieldId="{cf401361-b24e-474c-b011-be6eb76c0e76}" ma:sspId="93e580ec-c125-41f3-a307-e1c841722a86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5e598af17141539648acf311d7477b" ma:index="14" nillable="true" ma:taxonomy="true" ma:internalName="jb5e598af17141539648acf311d7477b" ma:taxonomyFieldName="HOBusinessUnit" ma:displayName="Business unit" ma:readOnly="false" ma:default="108;#Police and Fire Analysis Unit (A)|755c0ad7-1cd3-4e30-b1c3-86b5a4ff9bf7" ma:fieldId="{3b5e598a-f171-4153-9648-acf311d7477b}" ma:sspId="93e580ec-c125-41f3-a307-e1c841722a86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6" nillable="true" ma:taxonomy="true" ma:internalName="n7493b4506bf40e28c373b1e51a33445" ma:taxonomyFieldName="HOSiteType" ma:displayName="Site type" ma:readOnly="false" ma:default="2;#Service Management – Significant|7857f63c-dacd-48aa-8ddf-58f3ef15ab94" ma:fieldId="{77493b45-06bf-40e2-8c37-3b1e51a33445}" ma:sspId="93e580ec-c125-41f3-a307-e1c841722a86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8" nillable="true" ma:displayName="Migrated" ma:default="0" ma:internalName="HOMigrate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23c6c-b1ca-4f35-bd74-c830a9e7ea33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e836f935-47ce-48bd-816c-98e8021e3fd3}" ma:internalName="TaxCatchAll" ma:readOnly="false" ma:showField="CatchAllData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836f935-47ce-48bd-816c-98e8021e3fd3}" ma:internalName="TaxCatchAllLabel" ma:readOnly="false" ma:showField="CatchAllDataLabel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1856c-b04d-4a05-858c-1345b3915c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6" nillable="true" ma:displayName="Tags" ma:internalName="MediaServiceAutoTags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2" nillable="true" ma:taxonomy="true" ma:internalName="lcf76f155ced4ddcb4097134ff3c332f" ma:taxonomyFieldName="MediaServiceImageTags" ma:displayName="Image Tags" ma:readOnly="false" ma:fieldId="{5cf76f15-5ced-4ddc-b409-7134ff3c332f}" ma:taxonomyMulti="true" ma:sspId="93e580ec-c125-41f3-a307-e1c841722a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e2bfa7b6474897ab4a53f76ea236c7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cf401361b24e474cb011be6eb76c0e76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cf401361b24e474cb011be6eb76c0e76>
    <HOMigrated xmlns="60b4899e-55b4-4231-8241-12d69350e134">false</HOMigrated>
    <n7493b4506bf40e28c373b1e51a33445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Service Management – Significant</TermName>
          <TermId xmlns="http://schemas.microsoft.com/office/infopath/2007/PartnerControls">7857f63c-dacd-48aa-8ddf-58f3ef15ab94</TermId>
        </TermInfo>
      </Terms>
    </n7493b4506bf40e28c373b1e51a33445>
    <jb5e598af17141539648acf311d7477b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Police and Fire Analysis Unit (A)</TermName>
          <TermId xmlns="http://schemas.microsoft.com/office/infopath/2007/PartnerControls">755c0ad7-1cd3-4e30-b1c3-86b5a4ff9bf7</TermId>
        </TermInfo>
      </Terms>
    </jb5e598af17141539648acf311d7477b>
    <TaxCatchAllLabel xmlns="87123c6c-b1ca-4f35-bd74-c830a9e7ea33" xsi:nil="true"/>
    <lcf76f155ced4ddcb4097134ff3c332f xmlns="2611856c-b04d-4a05-858c-1345b3915c95">
      <Terms xmlns="http://schemas.microsoft.com/office/infopath/2007/PartnerControls"/>
    </lcf76f155ced4ddcb4097134ff3c332f>
    <TaxCatchAll xmlns="87123c6c-b1ca-4f35-bd74-c830a9e7ea33">
      <Value>108</Value>
      <Value>4</Value>
      <Value>3</Value>
      <Value>2</Value>
    </TaxCatchAll>
  </documentManagement>
</p:properties>
</file>

<file path=customXml/itemProps1.xml><?xml version="1.0" encoding="utf-8"?>
<ds:datastoreItem xmlns:ds="http://schemas.openxmlformats.org/officeDocument/2006/customXml" ds:itemID="{F7CF8644-7527-4160-873F-77F0572AE755}"/>
</file>

<file path=customXml/itemProps2.xml><?xml version="1.0" encoding="utf-8"?>
<ds:datastoreItem xmlns:ds="http://schemas.openxmlformats.org/officeDocument/2006/customXml" ds:itemID="{6B3ED858-F6D5-4DFD-B871-9722EC7C4AA1}"/>
</file>

<file path=customXml/itemProps3.xml><?xml version="1.0" encoding="utf-8"?>
<ds:datastoreItem xmlns:ds="http://schemas.openxmlformats.org/officeDocument/2006/customXml" ds:itemID="{67EB2ABE-1E39-4987-91A2-3EBF105989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Cover_sheet</vt:lpstr>
      <vt:lpstr>Contents</vt:lpstr>
      <vt:lpstr>Data</vt:lpstr>
      <vt:lpstr>FIRE0504</vt:lpstr>
      <vt:lpstr>Contents!Print_Area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2024-09-11T16:50:01Z</dcterms:created>
  <dcterms:modified xsi:type="dcterms:W3CDTF">2024-09-11T16:50:08Z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0x010100A5BF1C78D9F64B679A5EBDE1C6598EBC0100361AF42663F9D44CB571B509ECD8FB40</vt:lpwstr>
  </property>
  <property fmtid="{D5CDD505-2E9C-101B-9397-08002B2CF9AE}" pid="4" name="HOCopyrightLevel">
    <vt:lpwstr>4;#Crown|69589897-2828-4761-976e-717fd8e631c9</vt:lpwstr>
  </property>
  <property fmtid="{D5CDD505-2E9C-101B-9397-08002B2CF9AE}" pid="5" name="HOGovernmentSecurityClassification">
    <vt:lpwstr>3;#Official|14c80daa-741b-422c-9722-f71693c9ede4</vt:lpwstr>
  </property>
  <property fmtid="{D5CDD505-2E9C-101B-9397-08002B2CF9AE}" pid="6" name="HOSiteType">
    <vt:lpwstr>2;#Service Management – Significant|7857f63c-dacd-48aa-8ddf-58f3ef15ab94</vt:lpwstr>
  </property>
  <property fmtid="{D5CDD505-2E9C-101B-9397-08002B2CF9AE}" pid="7" name="HOBusinessUnit">
    <vt:lpwstr>108;#Police and Fire Analysis Unit (A)|755c0ad7-1cd3-4e30-b1c3-86b5a4ff9bf7</vt:lpwstr>
  </property>
</Properties>
</file>